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'(12）県民税所得割'!$A$1:$AE$350</definedName>
  </definedNames>
  <calcPr calcId="162913"/>
</workbook>
</file>

<file path=xl/calcChain.xml><?xml version="1.0" encoding="utf-8"?>
<calcChain xmlns="http://schemas.openxmlformats.org/spreadsheetml/2006/main">
  <c r="B298" i="1" l="1"/>
  <c r="C298" i="1"/>
  <c r="D298" i="1"/>
  <c r="E298" i="1"/>
  <c r="F298" i="1"/>
  <c r="G298" i="1"/>
  <c r="H298" i="1"/>
  <c r="I298" i="1"/>
  <c r="J298" i="1"/>
  <c r="K298" i="1"/>
  <c r="L298" i="1"/>
  <c r="M298" i="1"/>
  <c r="N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J150" i="1" l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B48" i="1" l="1"/>
  <c r="B50" i="1"/>
</calcChain>
</file>

<file path=xl/sharedStrings.xml><?xml version="1.0" encoding="utf-8"?>
<sst xmlns="http://schemas.openxmlformats.org/spreadsheetml/2006/main" count="1667" uniqueCount="95">
  <si>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</si>
  <si>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</si>
  <si>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</si>
  <si>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</si>
  <si>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</si>
  <si>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</si>
  <si>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</si>
  <si>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</si>
  <si>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</si>
  <si>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</si>
  <si>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</si>
  <si>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</si>
  <si>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</si>
  <si>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</si>
  <si>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</si>
  <si>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</si>
  <si>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</si>
  <si>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</si>
  <si>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</si>
  <si>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</si>
  <si>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</si>
  <si>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</si>
  <si>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</si>
  <si>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</si>
  <si>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</si>
  <si>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</si>
  <si>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</si>
  <si>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</si>
  <si>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</si>
  <si>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</si>
  <si>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</si>
  <si>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</si>
  <si>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</si>
  <si>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</si>
  <si>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</si>
  <si>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</si>
  <si>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</si>
  <si>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</si>
  <si>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</si>
  <si>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</si>
  <si>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</si>
  <si>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</si>
  <si>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</si>
  <si>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</si>
  <si>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</si>
  <si>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</si>
  <si>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</si>
  <si>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</si>
  <si>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</si>
  <si>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</si>
  <si>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</si>
  <si>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</si>
  <si>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</si>
  <si>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</si>
  <si>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</si>
  <si>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</si>
  <si>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</si>
  <si>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</si>
  <si>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</si>
  <si>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</si>
  <si>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</si>
  <si>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</si>
  <si>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</si>
  <si>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</si>
  <si>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</si>
  <si>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</si>
  <si>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</si>
  <si>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</si>
  <si>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</si>
  <si>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</si>
  <si>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</si>
  <si>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</si>
  <si>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</si>
  <si>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</si>
  <si>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</si>
  <si>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</si>
  <si>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</si>
  <si>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</si>
  <si>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</si>
  <si>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</si>
  <si>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</si>
  <si>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</si>
  <si>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</si>
  <si>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</si>
  <si>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</si>
  <si>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　ハ　課税標準額１０００万円以上２０００万円以下の金額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ヨロズ</t>
    </rPh>
    <rPh sb="21" eb="22">
      <t>エン</t>
    </rPh>
    <rPh sb="22" eb="24">
      <t>イカ</t>
    </rPh>
    <rPh sb="25" eb="27">
      <t>キンガク</t>
    </rPh>
    <phoneticPr fontId="1"/>
  </si>
  <si>
    <t>　ハ　課税標準額１０００万円以上２０００万円以下の金額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マン</t>
    </rPh>
    <rPh sb="21" eb="22">
      <t>エン</t>
    </rPh>
    <rPh sb="22" eb="24">
      <t>イカ</t>
    </rPh>
    <rPh sb="25" eb="27">
      <t>キンガク</t>
    </rPh>
    <phoneticPr fontId="1"/>
  </si>
  <si>
    <t>　ニ　課税標準額２０００万円以上５０００万円以下の金額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ヨロズ</t>
    </rPh>
    <rPh sb="21" eb="22">
      <t>エン</t>
    </rPh>
    <rPh sb="22" eb="24">
      <t>イカ</t>
    </rPh>
    <rPh sb="25" eb="27">
      <t>キンガク</t>
    </rPh>
    <phoneticPr fontId="1"/>
  </si>
  <si>
    <t>　ニ　課税標準額２０００万円以上５０００万円以下の金額</t>
    <phoneticPr fontId="1"/>
  </si>
  <si>
    <t>　ホ　課税標準額５０００万円以上１億円以下の金額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17" eb="18">
      <t>オク</t>
    </rPh>
    <rPh sb="18" eb="19">
      <t>エン</t>
    </rPh>
    <rPh sb="19" eb="21">
      <t>イカ</t>
    </rPh>
    <rPh sb="22" eb="24">
      <t>キンガク</t>
    </rPh>
    <phoneticPr fontId="1"/>
  </si>
  <si>
    <t>　ホ　課税標準額５０００万円以上１億円以下の金額</t>
    <phoneticPr fontId="1"/>
  </si>
  <si>
    <t>　ヘ　課税標準額１億円を超える金額</t>
    <rPh sb="3" eb="5">
      <t>カゼイ</t>
    </rPh>
    <rPh sb="5" eb="7">
      <t>ヒョウジュン</t>
    </rPh>
    <rPh sb="7" eb="8">
      <t>ガク</t>
    </rPh>
    <rPh sb="9" eb="10">
      <t>オク</t>
    </rPh>
    <rPh sb="10" eb="11">
      <t>エン</t>
    </rPh>
    <rPh sb="12" eb="13">
      <t>コ</t>
    </rPh>
    <rPh sb="15" eb="17">
      <t>キンガク</t>
    </rPh>
    <phoneticPr fontId="1"/>
  </si>
  <si>
    <t>　ヘ　課税標準額１億円を超える金額</t>
    <phoneticPr fontId="1"/>
  </si>
  <si>
    <t>　ト　合　　計</t>
    <rPh sb="3" eb="4">
      <t>ゴウ</t>
    </rPh>
    <rPh sb="6" eb="7">
      <t>ケイ</t>
    </rPh>
    <phoneticPr fontId="1"/>
  </si>
  <si>
    <t>　ト　合　　計（つづき）</t>
    <rPh sb="3" eb="4">
      <t>ゴウ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</si>
</sst>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3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8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3" fontId="8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6" fillId="2" borderId="33" xfId="0" applyFont="1" applyFill="1" applyBorder="1" applyAlignment="1">
      <alignment horizontal="center" vertical="center" wrapText="1"/>
    </xf>
    <xf numFmtId="3" fontId="6" fillId="2" borderId="51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37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0"/>
  <sheetViews>
    <sheetView showGridLines="0" tabSelected="1" showOutlineSymbols="0" view="pageBreakPreview" topLeftCell="A292" zoomScale="85" zoomScaleNormal="100" zoomScaleSheetLayoutView="85" workbookViewId="0">
      <selection activeCell="AD350" sqref="AD350"/>
    </sheetView>
  </sheetViews>
  <sheetFormatPr defaultColWidth="8.69921875" defaultRowHeight="17.25" x14ac:dyDescent="0.2"/>
  <cols>
    <col min="1" max="1" width="10.19921875" style="3" customWidth="1"/>
    <col min="2" max="5" width="8.69921875" style="3" customWidth="1"/>
    <col min="6" max="11" width="9.69921875" style="3" customWidth="1"/>
    <col min="12" max="12" width="9.69921875" style="1" customWidth="1"/>
    <col min="13" max="14" width="9.69921875" style="3" customWidth="1"/>
    <col min="15" max="15" width="10.19921875" style="3" customWidth="1"/>
    <col min="16" max="16" width="10.09765625" style="3" customWidth="1"/>
    <col min="17" max="17" width="9.69921875" style="3" customWidth="1"/>
    <col min="18" max="23" width="7.5" style="3" customWidth="1"/>
    <col min="24" max="25" width="7.69921875" style="3" bestFit="1" customWidth="1"/>
    <col min="26" max="26" width="8.3984375" style="3" bestFit="1" customWidth="1"/>
    <col min="27" max="27" width="7.69921875" style="3" bestFit="1" customWidth="1"/>
    <col min="28" max="29" width="7.3984375" style="3" bestFit="1" customWidth="1"/>
    <col min="30" max="30" width="9.69921875" style="3" customWidth="1"/>
    <col min="31" max="31" width="10.19921875" style="3" customWidth="1"/>
    <col min="32" max="32" width="10.69921875" style="3" customWidth="1"/>
    <col min="33" max="16384" width="8.69921875" style="3"/>
  </cols>
  <sheetData>
    <row r="1" spans="1:32" s="23" customFormat="1" ht="21.95" customHeight="1" x14ac:dyDescent="0.2">
      <c r="A1" s="21" t="s">
        <v>30</v>
      </c>
      <c r="B1" s="22"/>
      <c r="C1" s="22"/>
      <c r="D1" s="22"/>
      <c r="E1" s="22"/>
      <c r="F1" s="22"/>
      <c r="G1" s="22"/>
      <c r="H1" s="22"/>
      <c r="M1" s="22"/>
      <c r="N1" s="22"/>
      <c r="O1" s="22"/>
      <c r="P1" s="24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E1" s="22"/>
    </row>
    <row r="2" spans="1:32" s="11" customFormat="1" ht="21.95" customHeight="1" thickBot="1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5"/>
      <c r="P2" s="10" t="s">
        <v>22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2" s="1" customFormat="1" ht="13.5" customHeight="1" x14ac:dyDescent="0.2">
      <c r="A3" s="83" t="s">
        <v>1</v>
      </c>
      <c r="B3" s="83" t="s">
        <v>16</v>
      </c>
      <c r="C3" s="84"/>
      <c r="D3" s="85"/>
      <c r="E3" s="86"/>
      <c r="F3" s="28"/>
      <c r="G3" s="92" t="s">
        <v>17</v>
      </c>
      <c r="H3" s="92" t="s">
        <v>18</v>
      </c>
      <c r="I3" s="81" t="s">
        <v>41</v>
      </c>
      <c r="J3" s="81" t="s">
        <v>42</v>
      </c>
      <c r="K3" s="81" t="s">
        <v>29</v>
      </c>
      <c r="L3" s="81" t="s">
        <v>19</v>
      </c>
      <c r="M3" s="120" t="s">
        <v>4</v>
      </c>
      <c r="N3" s="121" t="s">
        <v>5</v>
      </c>
      <c r="O3" s="102" t="s">
        <v>1</v>
      </c>
      <c r="P3" s="83" t="s">
        <v>3</v>
      </c>
      <c r="Q3" s="83" t="s">
        <v>6</v>
      </c>
      <c r="R3" s="116" t="s">
        <v>32</v>
      </c>
      <c r="S3" s="116"/>
      <c r="T3" s="116"/>
      <c r="U3" s="116"/>
      <c r="V3" s="116"/>
      <c r="W3" s="116"/>
      <c r="X3" s="119" t="s">
        <v>9</v>
      </c>
      <c r="Y3" s="81" t="s">
        <v>25</v>
      </c>
      <c r="Z3" s="92" t="s">
        <v>31</v>
      </c>
      <c r="AA3" s="96" t="s">
        <v>10</v>
      </c>
      <c r="AB3" s="113" t="s">
        <v>33</v>
      </c>
      <c r="AC3" s="114"/>
      <c r="AD3" s="115"/>
      <c r="AE3" s="102" t="s">
        <v>3</v>
      </c>
      <c r="AF3" s="2"/>
    </row>
    <row r="4" spans="1:32" s="1" customFormat="1" ht="13.5" customHeight="1" x14ac:dyDescent="0.2">
      <c r="A4" s="105"/>
      <c r="B4" s="87" t="s">
        <v>15</v>
      </c>
      <c r="C4" s="88"/>
      <c r="D4" s="89" t="s">
        <v>2</v>
      </c>
      <c r="E4" s="29"/>
      <c r="F4" s="43" t="s">
        <v>0</v>
      </c>
      <c r="G4" s="93"/>
      <c r="H4" s="93"/>
      <c r="I4" s="82"/>
      <c r="J4" s="82"/>
      <c r="K4" s="82"/>
      <c r="L4" s="82"/>
      <c r="M4" s="109"/>
      <c r="N4" s="122"/>
      <c r="O4" s="103"/>
      <c r="P4" s="105"/>
      <c r="Q4" s="112"/>
      <c r="R4" s="100" t="s">
        <v>23</v>
      </c>
      <c r="S4" s="109" t="s">
        <v>7</v>
      </c>
      <c r="T4" s="117" t="s">
        <v>24</v>
      </c>
      <c r="U4" s="42" t="s">
        <v>27</v>
      </c>
      <c r="V4" s="109" t="s">
        <v>8</v>
      </c>
      <c r="W4" s="109" t="s">
        <v>2</v>
      </c>
      <c r="X4" s="109"/>
      <c r="Y4" s="109"/>
      <c r="Z4" s="93"/>
      <c r="AA4" s="97"/>
      <c r="AB4" s="107" t="s">
        <v>15</v>
      </c>
      <c r="AC4" s="108"/>
      <c r="AD4" s="110" t="s">
        <v>2</v>
      </c>
      <c r="AE4" s="103"/>
      <c r="AF4" s="2"/>
    </row>
    <row r="5" spans="1:32" s="1" customFormat="1" ht="13.5" customHeight="1" x14ac:dyDescent="0.2">
      <c r="A5" s="105"/>
      <c r="B5" s="98" t="s">
        <v>34</v>
      </c>
      <c r="C5" s="100" t="s">
        <v>35</v>
      </c>
      <c r="D5" s="90"/>
      <c r="E5" s="94" t="s">
        <v>20</v>
      </c>
      <c r="F5" s="30"/>
      <c r="G5" s="93"/>
      <c r="H5" s="93"/>
      <c r="I5" s="82"/>
      <c r="J5" s="82"/>
      <c r="K5" s="82"/>
      <c r="L5" s="82"/>
      <c r="M5" s="109"/>
      <c r="N5" s="122"/>
      <c r="O5" s="103"/>
      <c r="P5" s="105"/>
      <c r="Q5" s="112"/>
      <c r="R5" s="109"/>
      <c r="S5" s="109"/>
      <c r="T5" s="118"/>
      <c r="U5" s="41" t="s">
        <v>28</v>
      </c>
      <c r="V5" s="109"/>
      <c r="W5" s="109"/>
      <c r="X5" s="109"/>
      <c r="Y5" s="109"/>
      <c r="Z5" s="93"/>
      <c r="AA5" s="97"/>
      <c r="AB5" s="43" t="s">
        <v>36</v>
      </c>
      <c r="AC5" s="43" t="s">
        <v>37</v>
      </c>
      <c r="AD5" s="111"/>
      <c r="AE5" s="103"/>
      <c r="AF5" s="2"/>
    </row>
    <row r="6" spans="1:32" s="1" customFormat="1" ht="13.5" customHeight="1" thickBot="1" x14ac:dyDescent="0.25">
      <c r="A6" s="106"/>
      <c r="B6" s="99"/>
      <c r="C6" s="101"/>
      <c r="D6" s="91"/>
      <c r="E6" s="95"/>
      <c r="F6" s="44" t="s">
        <v>11</v>
      </c>
      <c r="G6" s="44" t="s">
        <v>11</v>
      </c>
      <c r="H6" s="44" t="s">
        <v>11</v>
      </c>
      <c r="I6" s="44" t="s">
        <v>11</v>
      </c>
      <c r="J6" s="44" t="s">
        <v>43</v>
      </c>
      <c r="K6" s="44" t="s">
        <v>11</v>
      </c>
      <c r="L6" s="44" t="s">
        <v>11</v>
      </c>
      <c r="M6" s="44" t="s">
        <v>11</v>
      </c>
      <c r="N6" s="63" t="s">
        <v>38</v>
      </c>
      <c r="O6" s="104"/>
      <c r="P6" s="106"/>
      <c r="Q6" s="74" t="s">
        <v>38</v>
      </c>
      <c r="R6" s="44" t="s">
        <v>11</v>
      </c>
      <c r="S6" s="44" t="s">
        <v>11</v>
      </c>
      <c r="T6" s="44" t="s">
        <v>11</v>
      </c>
      <c r="U6" s="44" t="s">
        <v>11</v>
      </c>
      <c r="V6" s="44" t="s">
        <v>11</v>
      </c>
      <c r="W6" s="44" t="s">
        <v>11</v>
      </c>
      <c r="X6" s="44" t="s">
        <v>11</v>
      </c>
      <c r="Y6" s="44" t="s">
        <v>11</v>
      </c>
      <c r="Z6" s="44" t="s">
        <v>11</v>
      </c>
      <c r="AA6" s="44" t="s">
        <v>11</v>
      </c>
      <c r="AB6" s="44" t="s">
        <v>11</v>
      </c>
      <c r="AC6" s="44" t="s">
        <v>11</v>
      </c>
      <c r="AD6" s="75" t="s">
        <v>11</v>
      </c>
      <c r="AE6" s="104"/>
      <c r="AF6" s="2"/>
    </row>
    <row r="7" spans="1:32" s="1" customFormat="1" ht="12" customHeight="1" x14ac:dyDescent="0.2">
      <c r="A7" s="35" t="s">
        <v>44</v>
      </c>
      <c r="B7" s="35">
        <v>123077</v>
      </c>
      <c r="C7" s="9">
        <v>7795</v>
      </c>
      <c r="D7" s="9">
        <v>130872</v>
      </c>
      <c r="E7" s="9">
        <v>230</v>
      </c>
      <c r="F7" s="9">
        <v>348609500</v>
      </c>
      <c r="G7" s="9">
        <v>13531824</v>
      </c>
      <c r="H7" s="9">
        <v>227658</v>
      </c>
      <c r="I7" s="9">
        <v>1838217</v>
      </c>
      <c r="J7" s="9">
        <v>498305</v>
      </c>
      <c r="K7" s="53">
        <v>62173</v>
      </c>
      <c r="L7" s="53">
        <v>195567</v>
      </c>
      <c r="M7" s="9">
        <v>146785141</v>
      </c>
      <c r="N7" s="40">
        <v>218178103</v>
      </c>
      <c r="O7" s="54" t="s">
        <v>44</v>
      </c>
      <c r="P7" s="35" t="s">
        <v>44</v>
      </c>
      <c r="Q7" s="35">
        <v>8405992</v>
      </c>
      <c r="R7" s="9">
        <v>176882</v>
      </c>
      <c r="S7" s="9">
        <v>5031</v>
      </c>
      <c r="T7" s="9">
        <v>90171</v>
      </c>
      <c r="U7" s="9">
        <v>207128</v>
      </c>
      <c r="V7" s="9">
        <v>27</v>
      </c>
      <c r="W7" s="9">
        <v>479239</v>
      </c>
      <c r="X7" s="9">
        <v>2791</v>
      </c>
      <c r="Y7" s="9">
        <v>3806</v>
      </c>
      <c r="Z7" s="53">
        <v>3598</v>
      </c>
      <c r="AA7" s="53">
        <v>218</v>
      </c>
      <c r="AB7" s="9">
        <v>7749460</v>
      </c>
      <c r="AC7" s="40">
        <v>166880</v>
      </c>
      <c r="AD7" s="40">
        <v>7916340</v>
      </c>
      <c r="AE7" s="54" t="s">
        <v>44</v>
      </c>
      <c r="AF7" s="2"/>
    </row>
    <row r="8" spans="1:32" s="1" customFormat="1" ht="12" customHeight="1" x14ac:dyDescent="0.2">
      <c r="A8" s="31" t="s">
        <v>45</v>
      </c>
      <c r="B8" s="31">
        <v>38337</v>
      </c>
      <c r="C8" s="5">
        <v>2943</v>
      </c>
      <c r="D8" s="5">
        <v>41280</v>
      </c>
      <c r="E8" s="5">
        <v>108</v>
      </c>
      <c r="F8" s="5">
        <v>106693018</v>
      </c>
      <c r="G8" s="5">
        <v>4070969</v>
      </c>
      <c r="H8" s="5">
        <v>110016</v>
      </c>
      <c r="I8" s="5">
        <v>403851</v>
      </c>
      <c r="J8" s="5">
        <v>104594</v>
      </c>
      <c r="K8" s="5">
        <v>5793</v>
      </c>
      <c r="L8" s="5">
        <v>16261</v>
      </c>
      <c r="M8" s="5">
        <v>45737282</v>
      </c>
      <c r="N8" s="36">
        <v>65667220</v>
      </c>
      <c r="O8" s="55" t="s">
        <v>45</v>
      </c>
      <c r="P8" s="31" t="s">
        <v>45</v>
      </c>
      <c r="Q8" s="31">
        <v>2535360</v>
      </c>
      <c r="R8" s="5">
        <v>57044</v>
      </c>
      <c r="S8" s="5">
        <v>1201</v>
      </c>
      <c r="T8" s="5">
        <v>42891</v>
      </c>
      <c r="U8" s="5">
        <v>49184</v>
      </c>
      <c r="V8" s="5">
        <v>38</v>
      </c>
      <c r="W8" s="5">
        <v>150358</v>
      </c>
      <c r="X8" s="5">
        <v>1362</v>
      </c>
      <c r="Y8" s="5">
        <v>420</v>
      </c>
      <c r="Z8" s="5">
        <v>787</v>
      </c>
      <c r="AA8" s="5">
        <v>56</v>
      </c>
      <c r="AB8" s="5">
        <v>2312319</v>
      </c>
      <c r="AC8" s="36">
        <v>70058</v>
      </c>
      <c r="AD8" s="36">
        <v>2382377</v>
      </c>
      <c r="AE8" s="55" t="s">
        <v>45</v>
      </c>
      <c r="AF8" s="2"/>
    </row>
    <row r="9" spans="1:32" s="1" customFormat="1" ht="12" customHeight="1" x14ac:dyDescent="0.2">
      <c r="A9" s="31" t="s">
        <v>46</v>
      </c>
      <c r="B9" s="31">
        <v>18829</v>
      </c>
      <c r="C9" s="5">
        <v>1204</v>
      </c>
      <c r="D9" s="5">
        <v>20033</v>
      </c>
      <c r="E9" s="5">
        <v>69</v>
      </c>
      <c r="F9" s="5">
        <v>50417623</v>
      </c>
      <c r="G9" s="5">
        <v>1275980</v>
      </c>
      <c r="H9" s="5">
        <v>46000</v>
      </c>
      <c r="I9" s="5">
        <v>542738</v>
      </c>
      <c r="J9" s="5">
        <v>24890</v>
      </c>
      <c r="K9" s="5">
        <v>964</v>
      </c>
      <c r="L9" s="5">
        <v>2331</v>
      </c>
      <c r="M9" s="5">
        <v>21506012</v>
      </c>
      <c r="N9" s="36">
        <v>30804514</v>
      </c>
      <c r="O9" s="55" t="s">
        <v>46</v>
      </c>
      <c r="P9" s="31" t="s">
        <v>46</v>
      </c>
      <c r="Q9" s="31">
        <v>1195632</v>
      </c>
      <c r="R9" s="5">
        <v>26714</v>
      </c>
      <c r="S9" s="5">
        <v>414</v>
      </c>
      <c r="T9" s="5">
        <v>13669</v>
      </c>
      <c r="U9" s="5">
        <v>20544</v>
      </c>
      <c r="V9" s="5">
        <v>2</v>
      </c>
      <c r="W9" s="5">
        <v>61343</v>
      </c>
      <c r="X9" s="5">
        <v>954</v>
      </c>
      <c r="Y9" s="5">
        <v>229</v>
      </c>
      <c r="Z9" s="5">
        <v>212</v>
      </c>
      <c r="AA9" s="5">
        <v>30</v>
      </c>
      <c r="AB9" s="5">
        <v>1112228</v>
      </c>
      <c r="AC9" s="36">
        <v>20636</v>
      </c>
      <c r="AD9" s="36">
        <v>1132864</v>
      </c>
      <c r="AE9" s="55" t="s">
        <v>46</v>
      </c>
      <c r="AF9" s="2"/>
    </row>
    <row r="10" spans="1:32" s="1" customFormat="1" ht="12" customHeight="1" x14ac:dyDescent="0.2">
      <c r="A10" s="31" t="s">
        <v>47</v>
      </c>
      <c r="B10" s="31">
        <v>45373</v>
      </c>
      <c r="C10" s="5">
        <v>3524</v>
      </c>
      <c r="D10" s="5">
        <v>48897</v>
      </c>
      <c r="E10" s="5">
        <v>140</v>
      </c>
      <c r="F10" s="5">
        <v>126948393</v>
      </c>
      <c r="G10" s="5">
        <v>6332568</v>
      </c>
      <c r="H10" s="5">
        <v>130154</v>
      </c>
      <c r="I10" s="5">
        <v>296860</v>
      </c>
      <c r="J10" s="5">
        <v>31386</v>
      </c>
      <c r="K10" s="5">
        <v>5304</v>
      </c>
      <c r="L10" s="5">
        <v>28083</v>
      </c>
      <c r="M10" s="5">
        <v>54661026</v>
      </c>
      <c r="N10" s="36">
        <v>79111722</v>
      </c>
      <c r="O10" s="55" t="s">
        <v>47</v>
      </c>
      <c r="P10" s="31" t="s">
        <v>47</v>
      </c>
      <c r="Q10" s="31">
        <v>3029266</v>
      </c>
      <c r="R10" s="5">
        <v>65547</v>
      </c>
      <c r="S10" s="5">
        <v>1598</v>
      </c>
      <c r="T10" s="5">
        <v>49734</v>
      </c>
      <c r="U10" s="5">
        <v>63308</v>
      </c>
      <c r="V10" s="5">
        <v>34</v>
      </c>
      <c r="W10" s="5">
        <v>180221</v>
      </c>
      <c r="X10" s="5">
        <v>1817</v>
      </c>
      <c r="Y10" s="5">
        <v>717</v>
      </c>
      <c r="Z10" s="5">
        <v>548</v>
      </c>
      <c r="AA10" s="5">
        <v>36</v>
      </c>
      <c r="AB10" s="5">
        <v>2757597</v>
      </c>
      <c r="AC10" s="36">
        <v>88330</v>
      </c>
      <c r="AD10" s="36">
        <v>2845927</v>
      </c>
      <c r="AE10" s="55" t="s">
        <v>47</v>
      </c>
      <c r="AF10" s="2"/>
    </row>
    <row r="11" spans="1:32" s="1" customFormat="1" ht="12" customHeight="1" x14ac:dyDescent="0.2">
      <c r="A11" s="32" t="s">
        <v>48</v>
      </c>
      <c r="B11" s="32">
        <v>23040</v>
      </c>
      <c r="C11" s="17">
        <v>1972</v>
      </c>
      <c r="D11" s="17">
        <v>25012</v>
      </c>
      <c r="E11" s="17">
        <v>74</v>
      </c>
      <c r="F11" s="17">
        <v>59806347</v>
      </c>
      <c r="G11" s="17">
        <v>2155923</v>
      </c>
      <c r="H11" s="17">
        <v>29586</v>
      </c>
      <c r="I11" s="17">
        <v>20779</v>
      </c>
      <c r="J11" s="17">
        <v>61226</v>
      </c>
      <c r="K11" s="17">
        <v>4284</v>
      </c>
      <c r="L11" s="17">
        <v>20018</v>
      </c>
      <c r="M11" s="17">
        <v>26542394</v>
      </c>
      <c r="N11" s="37">
        <v>35555769</v>
      </c>
      <c r="O11" s="56" t="s">
        <v>48</v>
      </c>
      <c r="P11" s="32" t="s">
        <v>48</v>
      </c>
      <c r="Q11" s="32">
        <v>1377704</v>
      </c>
      <c r="R11" s="17">
        <v>34178</v>
      </c>
      <c r="S11" s="17">
        <v>417</v>
      </c>
      <c r="T11" s="17">
        <v>30958</v>
      </c>
      <c r="U11" s="17">
        <v>19522</v>
      </c>
      <c r="V11" s="17">
        <v>4</v>
      </c>
      <c r="W11" s="17">
        <v>85079</v>
      </c>
      <c r="X11" s="17">
        <v>1011</v>
      </c>
      <c r="Y11" s="17">
        <v>423</v>
      </c>
      <c r="Z11" s="17">
        <v>475</v>
      </c>
      <c r="AA11" s="17">
        <v>0</v>
      </c>
      <c r="AB11" s="17">
        <v>1246251</v>
      </c>
      <c r="AC11" s="37">
        <v>44465</v>
      </c>
      <c r="AD11" s="37">
        <v>1290716</v>
      </c>
      <c r="AE11" s="56" t="s">
        <v>48</v>
      </c>
      <c r="AF11" s="2"/>
    </row>
    <row r="12" spans="1:32" s="1" customFormat="1" ht="12" customHeight="1" x14ac:dyDescent="0.2">
      <c r="A12" s="33" t="s">
        <v>49</v>
      </c>
      <c r="B12" s="33">
        <v>21832</v>
      </c>
      <c r="C12" s="18">
        <v>2177</v>
      </c>
      <c r="D12" s="18">
        <v>24009</v>
      </c>
      <c r="E12" s="18">
        <v>96</v>
      </c>
      <c r="F12" s="18">
        <v>58418844</v>
      </c>
      <c r="G12" s="18">
        <v>1739470</v>
      </c>
      <c r="H12" s="18">
        <v>23910</v>
      </c>
      <c r="I12" s="18">
        <v>23559</v>
      </c>
      <c r="J12" s="18">
        <v>17706</v>
      </c>
      <c r="K12" s="18">
        <v>1556</v>
      </c>
      <c r="L12" s="18">
        <v>7485</v>
      </c>
      <c r="M12" s="18">
        <v>26315005</v>
      </c>
      <c r="N12" s="38">
        <v>33917525</v>
      </c>
      <c r="O12" s="57" t="s">
        <v>49</v>
      </c>
      <c r="P12" s="33" t="s">
        <v>49</v>
      </c>
      <c r="Q12" s="33">
        <v>1320524</v>
      </c>
      <c r="R12" s="18">
        <v>32399</v>
      </c>
      <c r="S12" s="18">
        <v>882</v>
      </c>
      <c r="T12" s="18">
        <v>35680</v>
      </c>
      <c r="U12" s="18">
        <v>23453</v>
      </c>
      <c r="V12" s="18">
        <v>0</v>
      </c>
      <c r="W12" s="18">
        <v>92414</v>
      </c>
      <c r="X12" s="18">
        <v>1139</v>
      </c>
      <c r="Y12" s="18">
        <v>341</v>
      </c>
      <c r="Z12" s="18">
        <v>299</v>
      </c>
      <c r="AA12" s="18">
        <v>0</v>
      </c>
      <c r="AB12" s="18">
        <v>1174614</v>
      </c>
      <c r="AC12" s="38">
        <v>51717</v>
      </c>
      <c r="AD12" s="38">
        <v>1226331</v>
      </c>
      <c r="AE12" s="57" t="s">
        <v>49</v>
      </c>
      <c r="AF12" s="2"/>
    </row>
    <row r="13" spans="1:32" s="1" customFormat="1" ht="12" customHeight="1" x14ac:dyDescent="0.2">
      <c r="A13" s="31" t="s">
        <v>50</v>
      </c>
      <c r="B13" s="31">
        <v>50615</v>
      </c>
      <c r="C13" s="5">
        <v>4402</v>
      </c>
      <c r="D13" s="5">
        <v>55017</v>
      </c>
      <c r="E13" s="5">
        <v>127</v>
      </c>
      <c r="F13" s="5">
        <v>139367941</v>
      </c>
      <c r="G13" s="5">
        <v>7321021</v>
      </c>
      <c r="H13" s="5">
        <v>95898</v>
      </c>
      <c r="I13" s="5">
        <v>1621397</v>
      </c>
      <c r="J13" s="5">
        <v>73686</v>
      </c>
      <c r="K13" s="5">
        <v>6438</v>
      </c>
      <c r="L13" s="5">
        <v>19238</v>
      </c>
      <c r="M13" s="5">
        <v>60532515</v>
      </c>
      <c r="N13" s="36">
        <v>87973104</v>
      </c>
      <c r="O13" s="55" t="s">
        <v>50</v>
      </c>
      <c r="P13" s="31" t="s">
        <v>50</v>
      </c>
      <c r="Q13" s="31">
        <v>3336782</v>
      </c>
      <c r="R13" s="5">
        <v>74843</v>
      </c>
      <c r="S13" s="5">
        <v>669</v>
      </c>
      <c r="T13" s="5">
        <v>66872</v>
      </c>
      <c r="U13" s="5">
        <v>58722</v>
      </c>
      <c r="V13" s="5">
        <v>19</v>
      </c>
      <c r="W13" s="5">
        <v>201125</v>
      </c>
      <c r="X13" s="5">
        <v>1579</v>
      </c>
      <c r="Y13" s="5">
        <v>405</v>
      </c>
      <c r="Z13" s="5">
        <v>607</v>
      </c>
      <c r="AA13" s="5">
        <v>181</v>
      </c>
      <c r="AB13" s="5">
        <v>3028720</v>
      </c>
      <c r="AC13" s="36">
        <v>104165</v>
      </c>
      <c r="AD13" s="36">
        <v>3132885</v>
      </c>
      <c r="AE13" s="55" t="s">
        <v>50</v>
      </c>
      <c r="AF13" s="2"/>
    </row>
    <row r="14" spans="1:32" s="1" customFormat="1" ht="12" customHeight="1" x14ac:dyDescent="0.2">
      <c r="A14" s="31" t="s">
        <v>51</v>
      </c>
      <c r="B14" s="31">
        <v>24752</v>
      </c>
      <c r="C14" s="5">
        <v>2323</v>
      </c>
      <c r="D14" s="5">
        <v>27075</v>
      </c>
      <c r="E14" s="5">
        <v>73</v>
      </c>
      <c r="F14" s="5">
        <v>71297017</v>
      </c>
      <c r="G14" s="5">
        <v>2215028</v>
      </c>
      <c r="H14" s="5">
        <v>55270</v>
      </c>
      <c r="I14" s="5">
        <v>57676</v>
      </c>
      <c r="J14" s="5">
        <v>21054</v>
      </c>
      <c r="K14" s="5">
        <v>4446</v>
      </c>
      <c r="L14" s="5">
        <v>35259</v>
      </c>
      <c r="M14" s="5">
        <v>30834807</v>
      </c>
      <c r="N14" s="36">
        <v>42850943</v>
      </c>
      <c r="O14" s="55" t="s">
        <v>51</v>
      </c>
      <c r="P14" s="31" t="s">
        <v>51</v>
      </c>
      <c r="Q14" s="31">
        <v>1666473</v>
      </c>
      <c r="R14" s="5">
        <v>36399</v>
      </c>
      <c r="S14" s="5">
        <v>335</v>
      </c>
      <c r="T14" s="5">
        <v>38117</v>
      </c>
      <c r="U14" s="5">
        <v>38225</v>
      </c>
      <c r="V14" s="5">
        <v>74</v>
      </c>
      <c r="W14" s="5">
        <v>113150</v>
      </c>
      <c r="X14" s="5">
        <v>1055</v>
      </c>
      <c r="Y14" s="5">
        <v>271</v>
      </c>
      <c r="Z14" s="5">
        <v>277</v>
      </c>
      <c r="AA14" s="5">
        <v>294</v>
      </c>
      <c r="AB14" s="5">
        <v>1486259</v>
      </c>
      <c r="AC14" s="36">
        <v>65167</v>
      </c>
      <c r="AD14" s="36">
        <v>1551426</v>
      </c>
      <c r="AE14" s="55" t="s">
        <v>51</v>
      </c>
      <c r="AF14" s="2"/>
    </row>
    <row r="15" spans="1:32" s="1" customFormat="1" ht="12" customHeight="1" x14ac:dyDescent="0.2">
      <c r="A15" s="31" t="s">
        <v>52</v>
      </c>
      <c r="B15" s="31">
        <v>42556</v>
      </c>
      <c r="C15" s="5">
        <v>4257</v>
      </c>
      <c r="D15" s="5">
        <v>46813</v>
      </c>
      <c r="E15" s="5">
        <v>138</v>
      </c>
      <c r="F15" s="5">
        <v>112754272</v>
      </c>
      <c r="G15" s="5">
        <v>4858179</v>
      </c>
      <c r="H15" s="5">
        <v>72532</v>
      </c>
      <c r="I15" s="5">
        <v>97327</v>
      </c>
      <c r="J15" s="5">
        <v>29638</v>
      </c>
      <c r="K15" s="5">
        <v>2601</v>
      </c>
      <c r="L15" s="5">
        <v>38946</v>
      </c>
      <c r="M15" s="5">
        <v>50530641</v>
      </c>
      <c r="N15" s="36">
        <v>67322854</v>
      </c>
      <c r="O15" s="55" t="s">
        <v>52</v>
      </c>
      <c r="P15" s="31" t="s">
        <v>52</v>
      </c>
      <c r="Q15" s="31">
        <v>2594145</v>
      </c>
      <c r="R15" s="5">
        <v>65978</v>
      </c>
      <c r="S15" s="5">
        <v>636</v>
      </c>
      <c r="T15" s="5">
        <v>65400</v>
      </c>
      <c r="U15" s="5">
        <v>35997</v>
      </c>
      <c r="V15" s="5">
        <v>17</v>
      </c>
      <c r="W15" s="5">
        <v>168028</v>
      </c>
      <c r="X15" s="5">
        <v>1823</v>
      </c>
      <c r="Y15" s="5">
        <v>273</v>
      </c>
      <c r="Z15" s="5">
        <v>536</v>
      </c>
      <c r="AA15" s="5">
        <v>34</v>
      </c>
      <c r="AB15" s="5">
        <v>2327985</v>
      </c>
      <c r="AC15" s="36">
        <v>95466</v>
      </c>
      <c r="AD15" s="36">
        <v>2423451</v>
      </c>
      <c r="AE15" s="55" t="s">
        <v>52</v>
      </c>
      <c r="AF15" s="2"/>
    </row>
    <row r="16" spans="1:32" s="1" customFormat="1" ht="12" customHeight="1" x14ac:dyDescent="0.2">
      <c r="A16" s="34" t="s">
        <v>53</v>
      </c>
      <c r="B16" s="34">
        <v>20453</v>
      </c>
      <c r="C16" s="19">
        <v>1067</v>
      </c>
      <c r="D16" s="19">
        <v>21520</v>
      </c>
      <c r="E16" s="19">
        <v>63</v>
      </c>
      <c r="F16" s="19">
        <v>54400721</v>
      </c>
      <c r="G16" s="19">
        <v>1864932</v>
      </c>
      <c r="H16" s="19">
        <v>120536</v>
      </c>
      <c r="I16" s="19">
        <v>90285</v>
      </c>
      <c r="J16" s="19">
        <v>68502</v>
      </c>
      <c r="K16" s="19">
        <v>13536</v>
      </c>
      <c r="L16" s="19">
        <v>6469</v>
      </c>
      <c r="M16" s="19">
        <v>23217022</v>
      </c>
      <c r="N16" s="39">
        <v>33347959</v>
      </c>
      <c r="O16" s="58" t="s">
        <v>53</v>
      </c>
      <c r="P16" s="34" t="s">
        <v>53</v>
      </c>
      <c r="Q16" s="34">
        <v>1292639</v>
      </c>
      <c r="R16" s="19">
        <v>27902</v>
      </c>
      <c r="S16" s="19">
        <v>315</v>
      </c>
      <c r="T16" s="19">
        <v>9321</v>
      </c>
      <c r="U16" s="19">
        <v>18835</v>
      </c>
      <c r="V16" s="19">
        <v>0</v>
      </c>
      <c r="W16" s="19">
        <v>56373</v>
      </c>
      <c r="X16" s="19">
        <v>742</v>
      </c>
      <c r="Y16" s="19">
        <v>398</v>
      </c>
      <c r="Z16" s="19">
        <v>387</v>
      </c>
      <c r="AA16" s="19">
        <v>66</v>
      </c>
      <c r="AB16" s="19">
        <v>1218399</v>
      </c>
      <c r="AC16" s="39">
        <v>16274</v>
      </c>
      <c r="AD16" s="39">
        <v>1234673</v>
      </c>
      <c r="AE16" s="58" t="s">
        <v>53</v>
      </c>
      <c r="AF16" s="2"/>
    </row>
    <row r="17" spans="1:32" s="1" customFormat="1" ht="12" customHeight="1" x14ac:dyDescent="0.2">
      <c r="A17" s="35" t="s">
        <v>54</v>
      </c>
      <c r="B17" s="35">
        <v>15492</v>
      </c>
      <c r="C17" s="9">
        <v>1912</v>
      </c>
      <c r="D17" s="9">
        <v>17404</v>
      </c>
      <c r="E17" s="9">
        <v>48</v>
      </c>
      <c r="F17" s="9">
        <v>41745430</v>
      </c>
      <c r="G17" s="9">
        <v>1171202</v>
      </c>
      <c r="H17" s="9">
        <v>7756</v>
      </c>
      <c r="I17" s="9">
        <v>20253</v>
      </c>
      <c r="J17" s="9">
        <v>4725</v>
      </c>
      <c r="K17" s="9">
        <v>3830</v>
      </c>
      <c r="L17" s="9">
        <v>4823</v>
      </c>
      <c r="M17" s="9">
        <v>19106622</v>
      </c>
      <c r="N17" s="40">
        <v>23851397</v>
      </c>
      <c r="O17" s="54" t="s">
        <v>54</v>
      </c>
      <c r="P17" s="35" t="s">
        <v>54</v>
      </c>
      <c r="Q17" s="35">
        <v>929820</v>
      </c>
      <c r="R17" s="9">
        <v>24068</v>
      </c>
      <c r="S17" s="9">
        <v>152</v>
      </c>
      <c r="T17" s="9">
        <v>31209</v>
      </c>
      <c r="U17" s="9">
        <v>13843</v>
      </c>
      <c r="V17" s="9">
        <v>2</v>
      </c>
      <c r="W17" s="9">
        <v>69274</v>
      </c>
      <c r="X17" s="9">
        <v>540</v>
      </c>
      <c r="Y17" s="9">
        <v>146</v>
      </c>
      <c r="Z17" s="9">
        <v>189</v>
      </c>
      <c r="AA17" s="9">
        <v>36</v>
      </c>
      <c r="AB17" s="9">
        <v>814641</v>
      </c>
      <c r="AC17" s="40">
        <v>44994</v>
      </c>
      <c r="AD17" s="40">
        <v>859635</v>
      </c>
      <c r="AE17" s="54" t="s">
        <v>54</v>
      </c>
      <c r="AF17" s="2"/>
    </row>
    <row r="18" spans="1:32" s="1" customFormat="1" ht="12" customHeight="1" x14ac:dyDescent="0.2">
      <c r="A18" s="31" t="s">
        <v>55</v>
      </c>
      <c r="B18" s="31">
        <v>1551</v>
      </c>
      <c r="C18" s="5">
        <v>112</v>
      </c>
      <c r="D18" s="5">
        <v>1663</v>
      </c>
      <c r="E18" s="5">
        <v>4</v>
      </c>
      <c r="F18" s="5">
        <v>3680527</v>
      </c>
      <c r="G18" s="5">
        <v>152837</v>
      </c>
      <c r="H18" s="5">
        <v>2830</v>
      </c>
      <c r="I18" s="5">
        <v>0</v>
      </c>
      <c r="J18" s="5">
        <v>23</v>
      </c>
      <c r="K18" s="5">
        <v>0</v>
      </c>
      <c r="L18" s="5">
        <v>176</v>
      </c>
      <c r="M18" s="5">
        <v>1732086</v>
      </c>
      <c r="N18" s="36">
        <v>2104307</v>
      </c>
      <c r="O18" s="55" t="s">
        <v>55</v>
      </c>
      <c r="P18" s="31" t="s">
        <v>55</v>
      </c>
      <c r="Q18" s="31">
        <v>81077</v>
      </c>
      <c r="R18" s="5">
        <v>2300</v>
      </c>
      <c r="S18" s="5">
        <v>65</v>
      </c>
      <c r="T18" s="5">
        <v>875</v>
      </c>
      <c r="U18" s="5">
        <v>681</v>
      </c>
      <c r="V18" s="5">
        <v>0</v>
      </c>
      <c r="W18" s="5">
        <v>3921</v>
      </c>
      <c r="X18" s="5">
        <v>51</v>
      </c>
      <c r="Y18" s="5">
        <v>0</v>
      </c>
      <c r="Z18" s="5">
        <v>0</v>
      </c>
      <c r="AA18" s="5">
        <v>0</v>
      </c>
      <c r="AB18" s="5">
        <v>75462</v>
      </c>
      <c r="AC18" s="36">
        <v>1643</v>
      </c>
      <c r="AD18" s="36">
        <v>77105</v>
      </c>
      <c r="AE18" s="55" t="s">
        <v>55</v>
      </c>
      <c r="AF18" s="2"/>
    </row>
    <row r="19" spans="1:32" s="1" customFormat="1" ht="12" customHeight="1" x14ac:dyDescent="0.2">
      <c r="A19" s="31" t="s">
        <v>56</v>
      </c>
      <c r="B19" s="31">
        <v>875</v>
      </c>
      <c r="C19" s="5">
        <v>101</v>
      </c>
      <c r="D19" s="5">
        <v>976</v>
      </c>
      <c r="E19" s="5">
        <v>0</v>
      </c>
      <c r="F19" s="5">
        <v>2065546</v>
      </c>
      <c r="G19" s="5">
        <v>112756</v>
      </c>
      <c r="H19" s="5">
        <v>0</v>
      </c>
      <c r="I19" s="5">
        <v>417</v>
      </c>
      <c r="J19" s="5">
        <v>14141</v>
      </c>
      <c r="K19" s="5">
        <v>1089</v>
      </c>
      <c r="L19" s="5">
        <v>0</v>
      </c>
      <c r="M19" s="5">
        <v>991570</v>
      </c>
      <c r="N19" s="36">
        <v>1202379</v>
      </c>
      <c r="O19" s="55" t="s">
        <v>56</v>
      </c>
      <c r="P19" s="31" t="s">
        <v>56</v>
      </c>
      <c r="Q19" s="31">
        <v>45531</v>
      </c>
      <c r="R19" s="5">
        <v>1341</v>
      </c>
      <c r="S19" s="5">
        <v>188</v>
      </c>
      <c r="T19" s="5">
        <v>950</v>
      </c>
      <c r="U19" s="5">
        <v>270</v>
      </c>
      <c r="V19" s="5">
        <v>0</v>
      </c>
      <c r="W19" s="5">
        <v>2749</v>
      </c>
      <c r="X19" s="5">
        <v>0</v>
      </c>
      <c r="Y19" s="5">
        <v>120</v>
      </c>
      <c r="Z19" s="5">
        <v>325</v>
      </c>
      <c r="AA19" s="5">
        <v>0</v>
      </c>
      <c r="AB19" s="5">
        <v>40680</v>
      </c>
      <c r="AC19" s="36">
        <v>1657</v>
      </c>
      <c r="AD19" s="36">
        <v>42337</v>
      </c>
      <c r="AE19" s="55" t="s">
        <v>56</v>
      </c>
      <c r="AF19" s="2"/>
    </row>
    <row r="20" spans="1:32" s="1" customFormat="1" ht="12" customHeight="1" x14ac:dyDescent="0.2">
      <c r="A20" s="31" t="s">
        <v>57</v>
      </c>
      <c r="B20" s="31">
        <v>517</v>
      </c>
      <c r="C20" s="5">
        <v>28</v>
      </c>
      <c r="D20" s="5">
        <v>545</v>
      </c>
      <c r="E20" s="5">
        <v>5</v>
      </c>
      <c r="F20" s="5">
        <v>1125522</v>
      </c>
      <c r="G20" s="5">
        <v>13024</v>
      </c>
      <c r="H20" s="5">
        <v>0</v>
      </c>
      <c r="I20" s="5">
        <v>0</v>
      </c>
      <c r="J20" s="5">
        <v>1797</v>
      </c>
      <c r="K20" s="5">
        <v>0</v>
      </c>
      <c r="L20" s="5">
        <v>1469</v>
      </c>
      <c r="M20" s="5">
        <v>543931</v>
      </c>
      <c r="N20" s="36">
        <v>597881</v>
      </c>
      <c r="O20" s="55" t="s">
        <v>57</v>
      </c>
      <c r="P20" s="31" t="s">
        <v>57</v>
      </c>
      <c r="Q20" s="31">
        <v>23567</v>
      </c>
      <c r="R20" s="5">
        <v>752</v>
      </c>
      <c r="S20" s="5">
        <v>3</v>
      </c>
      <c r="T20" s="5">
        <v>113</v>
      </c>
      <c r="U20" s="5">
        <v>132</v>
      </c>
      <c r="V20" s="5">
        <v>0</v>
      </c>
      <c r="W20" s="5">
        <v>1000</v>
      </c>
      <c r="X20" s="5">
        <v>53</v>
      </c>
      <c r="Y20" s="5">
        <v>0</v>
      </c>
      <c r="Z20" s="5">
        <v>0</v>
      </c>
      <c r="AA20" s="5">
        <v>0</v>
      </c>
      <c r="AB20" s="5">
        <v>22215</v>
      </c>
      <c r="AC20" s="36">
        <v>299</v>
      </c>
      <c r="AD20" s="36">
        <v>22514</v>
      </c>
      <c r="AE20" s="55" t="s">
        <v>57</v>
      </c>
      <c r="AF20" s="2"/>
    </row>
    <row r="21" spans="1:32" s="1" customFormat="1" ht="12" customHeight="1" x14ac:dyDescent="0.2">
      <c r="A21" s="32" t="s">
        <v>58</v>
      </c>
      <c r="B21" s="32">
        <v>2656</v>
      </c>
      <c r="C21" s="17">
        <v>275</v>
      </c>
      <c r="D21" s="17">
        <v>2931</v>
      </c>
      <c r="E21" s="17">
        <v>9</v>
      </c>
      <c r="F21" s="17">
        <v>6353630</v>
      </c>
      <c r="G21" s="17">
        <v>305454</v>
      </c>
      <c r="H21" s="17">
        <v>0</v>
      </c>
      <c r="I21" s="17">
        <v>0</v>
      </c>
      <c r="J21" s="17">
        <v>125</v>
      </c>
      <c r="K21" s="17">
        <v>91</v>
      </c>
      <c r="L21" s="17">
        <v>207</v>
      </c>
      <c r="M21" s="17">
        <v>3061081</v>
      </c>
      <c r="N21" s="37">
        <v>3598426</v>
      </c>
      <c r="O21" s="56" t="s">
        <v>58</v>
      </c>
      <c r="P21" s="32" t="s">
        <v>58</v>
      </c>
      <c r="Q21" s="32">
        <v>137870</v>
      </c>
      <c r="R21" s="17">
        <v>4103</v>
      </c>
      <c r="S21" s="17">
        <v>52</v>
      </c>
      <c r="T21" s="17">
        <v>3305</v>
      </c>
      <c r="U21" s="17">
        <v>1301</v>
      </c>
      <c r="V21" s="17">
        <v>0</v>
      </c>
      <c r="W21" s="17">
        <v>8761</v>
      </c>
      <c r="X21" s="17">
        <v>129</v>
      </c>
      <c r="Y21" s="17">
        <v>6</v>
      </c>
      <c r="Z21" s="17">
        <v>14</v>
      </c>
      <c r="AA21" s="17">
        <v>0</v>
      </c>
      <c r="AB21" s="17">
        <v>123683</v>
      </c>
      <c r="AC21" s="37">
        <v>5277</v>
      </c>
      <c r="AD21" s="37">
        <v>128960</v>
      </c>
      <c r="AE21" s="56" t="s">
        <v>58</v>
      </c>
      <c r="AF21" s="2"/>
    </row>
    <row r="22" spans="1:32" s="1" customFormat="1" ht="12" customHeight="1" x14ac:dyDescent="0.2">
      <c r="A22" s="33" t="s">
        <v>59</v>
      </c>
      <c r="B22" s="33">
        <v>4116</v>
      </c>
      <c r="C22" s="18">
        <v>321</v>
      </c>
      <c r="D22" s="18">
        <v>4437</v>
      </c>
      <c r="E22" s="18">
        <v>19</v>
      </c>
      <c r="F22" s="18">
        <v>9576526</v>
      </c>
      <c r="G22" s="18">
        <v>198293</v>
      </c>
      <c r="H22" s="18">
        <v>10846</v>
      </c>
      <c r="I22" s="18">
        <v>0</v>
      </c>
      <c r="J22" s="18">
        <v>2695</v>
      </c>
      <c r="K22" s="18">
        <v>955</v>
      </c>
      <c r="L22" s="18">
        <v>886</v>
      </c>
      <c r="M22" s="18">
        <v>4553790</v>
      </c>
      <c r="N22" s="38">
        <v>5236411</v>
      </c>
      <c r="O22" s="57" t="s">
        <v>59</v>
      </c>
      <c r="P22" s="33" t="s">
        <v>59</v>
      </c>
      <c r="Q22" s="33">
        <v>205258</v>
      </c>
      <c r="R22" s="18">
        <v>6146</v>
      </c>
      <c r="S22" s="18">
        <v>49</v>
      </c>
      <c r="T22" s="18">
        <v>3570</v>
      </c>
      <c r="U22" s="18">
        <v>2048</v>
      </c>
      <c r="V22" s="18">
        <v>4</v>
      </c>
      <c r="W22" s="18">
        <v>11817</v>
      </c>
      <c r="X22" s="18">
        <v>262</v>
      </c>
      <c r="Y22" s="18">
        <v>41</v>
      </c>
      <c r="Z22" s="18">
        <v>33</v>
      </c>
      <c r="AA22" s="18">
        <v>0</v>
      </c>
      <c r="AB22" s="18">
        <v>187763</v>
      </c>
      <c r="AC22" s="38">
        <v>5342</v>
      </c>
      <c r="AD22" s="38">
        <v>193105</v>
      </c>
      <c r="AE22" s="57" t="s">
        <v>59</v>
      </c>
      <c r="AF22" s="2"/>
    </row>
    <row r="23" spans="1:32" s="1" customFormat="1" ht="12" customHeight="1" x14ac:dyDescent="0.2">
      <c r="A23" s="31" t="s">
        <v>60</v>
      </c>
      <c r="B23" s="31">
        <v>4181</v>
      </c>
      <c r="C23" s="5">
        <v>290</v>
      </c>
      <c r="D23" s="5">
        <v>4471</v>
      </c>
      <c r="E23" s="5">
        <v>9</v>
      </c>
      <c r="F23" s="5">
        <v>10125742</v>
      </c>
      <c r="G23" s="5">
        <v>682355</v>
      </c>
      <c r="H23" s="5">
        <v>10064</v>
      </c>
      <c r="I23" s="5">
        <v>0</v>
      </c>
      <c r="J23" s="5">
        <v>13583</v>
      </c>
      <c r="K23" s="5">
        <v>6</v>
      </c>
      <c r="L23" s="5">
        <v>17172</v>
      </c>
      <c r="M23" s="5">
        <v>4494568</v>
      </c>
      <c r="N23" s="36">
        <v>6354354</v>
      </c>
      <c r="O23" s="55" t="s">
        <v>60</v>
      </c>
      <c r="P23" s="31" t="s">
        <v>60</v>
      </c>
      <c r="Q23" s="31">
        <v>240022</v>
      </c>
      <c r="R23" s="5">
        <v>5801</v>
      </c>
      <c r="S23" s="5">
        <v>111</v>
      </c>
      <c r="T23" s="5">
        <v>2946</v>
      </c>
      <c r="U23" s="5">
        <v>2967</v>
      </c>
      <c r="V23" s="5">
        <v>0</v>
      </c>
      <c r="W23" s="5">
        <v>11825</v>
      </c>
      <c r="X23" s="5">
        <v>53</v>
      </c>
      <c r="Y23" s="5">
        <v>70</v>
      </c>
      <c r="Z23" s="5">
        <v>101</v>
      </c>
      <c r="AA23" s="5">
        <v>0</v>
      </c>
      <c r="AB23" s="5">
        <v>223728</v>
      </c>
      <c r="AC23" s="36">
        <v>4245</v>
      </c>
      <c r="AD23" s="36">
        <v>227973</v>
      </c>
      <c r="AE23" s="55" t="s">
        <v>60</v>
      </c>
      <c r="AF23" s="2"/>
    </row>
    <row r="24" spans="1:32" s="1" customFormat="1" ht="12" customHeight="1" x14ac:dyDescent="0.2">
      <c r="A24" s="31" t="s">
        <v>61</v>
      </c>
      <c r="B24" s="31">
        <v>2294</v>
      </c>
      <c r="C24" s="5">
        <v>187</v>
      </c>
      <c r="D24" s="5">
        <v>2481</v>
      </c>
      <c r="E24" s="5">
        <v>11</v>
      </c>
      <c r="F24" s="5">
        <v>5922960</v>
      </c>
      <c r="G24" s="5">
        <v>51195</v>
      </c>
      <c r="H24" s="5">
        <v>0</v>
      </c>
      <c r="I24" s="5">
        <v>574</v>
      </c>
      <c r="J24" s="5">
        <v>408</v>
      </c>
      <c r="K24" s="5">
        <v>0</v>
      </c>
      <c r="L24" s="5">
        <v>681</v>
      </c>
      <c r="M24" s="5">
        <v>2634573</v>
      </c>
      <c r="N24" s="36">
        <v>3341245</v>
      </c>
      <c r="O24" s="55" t="s">
        <v>61</v>
      </c>
      <c r="P24" s="31" t="s">
        <v>61</v>
      </c>
      <c r="Q24" s="31">
        <v>132514</v>
      </c>
      <c r="R24" s="5">
        <v>3488</v>
      </c>
      <c r="S24" s="5">
        <v>40</v>
      </c>
      <c r="T24" s="5">
        <v>3554</v>
      </c>
      <c r="U24" s="5">
        <v>1167</v>
      </c>
      <c r="V24" s="5">
        <v>0</v>
      </c>
      <c r="W24" s="5">
        <v>8249</v>
      </c>
      <c r="X24" s="5">
        <v>120</v>
      </c>
      <c r="Y24" s="5">
        <v>7</v>
      </c>
      <c r="Z24" s="5">
        <v>8</v>
      </c>
      <c r="AA24" s="5">
        <v>41</v>
      </c>
      <c r="AB24" s="5">
        <v>120630</v>
      </c>
      <c r="AC24" s="36">
        <v>3459</v>
      </c>
      <c r="AD24" s="36">
        <v>124089</v>
      </c>
      <c r="AE24" s="55" t="s">
        <v>61</v>
      </c>
      <c r="AF24" s="2"/>
    </row>
    <row r="25" spans="1:32" s="1" customFormat="1" ht="12" customHeight="1" x14ac:dyDescent="0.2">
      <c r="A25" s="31" t="s">
        <v>62</v>
      </c>
      <c r="B25" s="31">
        <v>4022</v>
      </c>
      <c r="C25" s="5">
        <v>451</v>
      </c>
      <c r="D25" s="5">
        <v>4473</v>
      </c>
      <c r="E25" s="5">
        <v>16</v>
      </c>
      <c r="F25" s="5">
        <v>10780751</v>
      </c>
      <c r="G25" s="5">
        <v>629692</v>
      </c>
      <c r="H25" s="5">
        <v>0</v>
      </c>
      <c r="I25" s="5">
        <v>16646</v>
      </c>
      <c r="J25" s="5">
        <v>67397</v>
      </c>
      <c r="K25" s="5">
        <v>399</v>
      </c>
      <c r="L25" s="5">
        <v>327</v>
      </c>
      <c r="M25" s="5">
        <v>4640166</v>
      </c>
      <c r="N25" s="36">
        <v>6855046</v>
      </c>
      <c r="O25" s="55" t="s">
        <v>62</v>
      </c>
      <c r="P25" s="31" t="s">
        <v>62</v>
      </c>
      <c r="Q25" s="31">
        <v>259826</v>
      </c>
      <c r="R25" s="5">
        <v>6024</v>
      </c>
      <c r="S25" s="5">
        <v>64</v>
      </c>
      <c r="T25" s="5">
        <v>5075</v>
      </c>
      <c r="U25" s="5">
        <v>2850</v>
      </c>
      <c r="V25" s="5">
        <v>0</v>
      </c>
      <c r="W25" s="5">
        <v>14013</v>
      </c>
      <c r="X25" s="5">
        <v>254</v>
      </c>
      <c r="Y25" s="5">
        <v>114</v>
      </c>
      <c r="Z25" s="5">
        <v>29</v>
      </c>
      <c r="AA25" s="5">
        <v>0</v>
      </c>
      <c r="AB25" s="5">
        <v>236075</v>
      </c>
      <c r="AC25" s="36">
        <v>9341</v>
      </c>
      <c r="AD25" s="36">
        <v>245416</v>
      </c>
      <c r="AE25" s="55" t="s">
        <v>62</v>
      </c>
      <c r="AF25" s="2"/>
    </row>
    <row r="26" spans="1:32" s="1" customFormat="1" ht="12" customHeight="1" x14ac:dyDescent="0.2">
      <c r="A26" s="34" t="s">
        <v>63</v>
      </c>
      <c r="B26" s="34">
        <v>1318</v>
      </c>
      <c r="C26" s="19">
        <v>96</v>
      </c>
      <c r="D26" s="19">
        <v>1414</v>
      </c>
      <c r="E26" s="19">
        <v>10</v>
      </c>
      <c r="F26" s="19">
        <v>3407759</v>
      </c>
      <c r="G26" s="19">
        <v>19891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1572109</v>
      </c>
      <c r="N26" s="39">
        <v>1855541</v>
      </c>
      <c r="O26" s="58" t="s">
        <v>63</v>
      </c>
      <c r="P26" s="34" t="s">
        <v>63</v>
      </c>
      <c r="Q26" s="34">
        <v>73806</v>
      </c>
      <c r="R26" s="19">
        <v>2073</v>
      </c>
      <c r="S26" s="19">
        <v>10</v>
      </c>
      <c r="T26" s="19">
        <v>782</v>
      </c>
      <c r="U26" s="19">
        <v>773</v>
      </c>
      <c r="V26" s="19">
        <v>0</v>
      </c>
      <c r="W26" s="19">
        <v>3638</v>
      </c>
      <c r="X26" s="19">
        <v>137</v>
      </c>
      <c r="Y26" s="19">
        <v>0</v>
      </c>
      <c r="Z26" s="19">
        <v>0</v>
      </c>
      <c r="AA26" s="19">
        <v>0</v>
      </c>
      <c r="AB26" s="19">
        <v>68588</v>
      </c>
      <c r="AC26" s="39">
        <v>1443</v>
      </c>
      <c r="AD26" s="39">
        <v>70031</v>
      </c>
      <c r="AE26" s="58" t="s">
        <v>63</v>
      </c>
      <c r="AF26" s="2"/>
    </row>
    <row r="27" spans="1:32" s="1" customFormat="1" ht="12" customHeight="1" x14ac:dyDescent="0.2">
      <c r="A27" s="35" t="s">
        <v>64</v>
      </c>
      <c r="B27" s="35">
        <v>15132</v>
      </c>
      <c r="C27" s="9">
        <v>1288</v>
      </c>
      <c r="D27" s="9">
        <v>16420</v>
      </c>
      <c r="E27" s="9">
        <v>49</v>
      </c>
      <c r="F27" s="9">
        <v>40093113</v>
      </c>
      <c r="G27" s="9">
        <v>2711027</v>
      </c>
      <c r="H27" s="9">
        <v>48266</v>
      </c>
      <c r="I27" s="9">
        <v>28666</v>
      </c>
      <c r="J27" s="9">
        <v>32108</v>
      </c>
      <c r="K27" s="9">
        <v>8979</v>
      </c>
      <c r="L27" s="9">
        <v>13347</v>
      </c>
      <c r="M27" s="9">
        <v>17863868</v>
      </c>
      <c r="N27" s="40">
        <v>25071638</v>
      </c>
      <c r="O27" s="54" t="s">
        <v>64</v>
      </c>
      <c r="P27" s="35" t="s">
        <v>64</v>
      </c>
      <c r="Q27" s="35">
        <v>946546</v>
      </c>
      <c r="R27" s="9">
        <v>22866</v>
      </c>
      <c r="S27" s="9">
        <v>521</v>
      </c>
      <c r="T27" s="9">
        <v>17861</v>
      </c>
      <c r="U27" s="9">
        <v>13845</v>
      </c>
      <c r="V27" s="9">
        <v>80</v>
      </c>
      <c r="W27" s="9">
        <v>55173</v>
      </c>
      <c r="X27" s="9">
        <v>770</v>
      </c>
      <c r="Y27" s="9">
        <v>326</v>
      </c>
      <c r="Z27" s="9">
        <v>398</v>
      </c>
      <c r="AA27" s="9">
        <v>0</v>
      </c>
      <c r="AB27" s="9">
        <v>857659</v>
      </c>
      <c r="AC27" s="40">
        <v>32220</v>
      </c>
      <c r="AD27" s="40">
        <v>889879</v>
      </c>
      <c r="AE27" s="54" t="s">
        <v>64</v>
      </c>
      <c r="AF27" s="2"/>
    </row>
    <row r="28" spans="1:32" s="1" customFormat="1" ht="12" customHeight="1" x14ac:dyDescent="0.2">
      <c r="A28" s="31" t="s">
        <v>65</v>
      </c>
      <c r="B28" s="31">
        <v>4684</v>
      </c>
      <c r="C28" s="5">
        <v>295</v>
      </c>
      <c r="D28" s="5">
        <v>4979</v>
      </c>
      <c r="E28" s="5">
        <v>18</v>
      </c>
      <c r="F28" s="5">
        <v>13078180</v>
      </c>
      <c r="G28" s="5">
        <v>1061946</v>
      </c>
      <c r="H28" s="5">
        <v>18595</v>
      </c>
      <c r="I28" s="5">
        <v>35441</v>
      </c>
      <c r="J28" s="5">
        <v>4535</v>
      </c>
      <c r="K28" s="5">
        <v>486</v>
      </c>
      <c r="L28" s="5">
        <v>12864</v>
      </c>
      <c r="M28" s="5">
        <v>5536645</v>
      </c>
      <c r="N28" s="36">
        <v>8675402</v>
      </c>
      <c r="O28" s="55" t="s">
        <v>65</v>
      </c>
      <c r="P28" s="31" t="s">
        <v>65</v>
      </c>
      <c r="Q28" s="31">
        <v>324698</v>
      </c>
      <c r="R28" s="5">
        <v>6898</v>
      </c>
      <c r="S28" s="5">
        <v>191</v>
      </c>
      <c r="T28" s="5">
        <v>3314</v>
      </c>
      <c r="U28" s="5">
        <v>4872</v>
      </c>
      <c r="V28" s="5">
        <v>6</v>
      </c>
      <c r="W28" s="5">
        <v>15281</v>
      </c>
      <c r="X28" s="5">
        <v>235</v>
      </c>
      <c r="Y28" s="5">
        <v>34</v>
      </c>
      <c r="Z28" s="5">
        <v>67</v>
      </c>
      <c r="AA28" s="5">
        <v>0</v>
      </c>
      <c r="AB28" s="5">
        <v>304048</v>
      </c>
      <c r="AC28" s="36">
        <v>5033</v>
      </c>
      <c r="AD28" s="36">
        <v>309081</v>
      </c>
      <c r="AE28" s="55" t="s">
        <v>65</v>
      </c>
      <c r="AF28" s="2"/>
    </row>
    <row r="29" spans="1:32" s="1" customFormat="1" ht="12" customHeight="1" x14ac:dyDescent="0.2">
      <c r="A29" s="31" t="s">
        <v>66</v>
      </c>
      <c r="B29" s="31">
        <v>10292</v>
      </c>
      <c r="C29" s="5">
        <v>789</v>
      </c>
      <c r="D29" s="5">
        <v>11081</v>
      </c>
      <c r="E29" s="5">
        <v>35</v>
      </c>
      <c r="F29" s="5">
        <v>29249674</v>
      </c>
      <c r="G29" s="5">
        <v>1809047</v>
      </c>
      <c r="H29" s="5">
        <v>31370</v>
      </c>
      <c r="I29" s="5">
        <v>3063</v>
      </c>
      <c r="J29" s="5">
        <v>70850</v>
      </c>
      <c r="K29" s="5">
        <v>32868</v>
      </c>
      <c r="L29" s="5">
        <v>9145</v>
      </c>
      <c r="M29" s="5">
        <v>12414246</v>
      </c>
      <c r="N29" s="36">
        <v>18791771</v>
      </c>
      <c r="O29" s="55" t="s">
        <v>66</v>
      </c>
      <c r="P29" s="31" t="s">
        <v>66</v>
      </c>
      <c r="Q29" s="31">
        <v>712885</v>
      </c>
      <c r="R29" s="5">
        <v>15373</v>
      </c>
      <c r="S29" s="5">
        <v>287</v>
      </c>
      <c r="T29" s="5">
        <v>11173</v>
      </c>
      <c r="U29" s="5">
        <v>13258</v>
      </c>
      <c r="V29" s="5">
        <v>2</v>
      </c>
      <c r="W29" s="5">
        <v>40093</v>
      </c>
      <c r="X29" s="5">
        <v>434</v>
      </c>
      <c r="Y29" s="5">
        <v>160</v>
      </c>
      <c r="Z29" s="5">
        <v>69</v>
      </c>
      <c r="AA29" s="5">
        <v>0</v>
      </c>
      <c r="AB29" s="5">
        <v>654829</v>
      </c>
      <c r="AC29" s="36">
        <v>17300</v>
      </c>
      <c r="AD29" s="36">
        <v>672129</v>
      </c>
      <c r="AE29" s="55" t="s">
        <v>66</v>
      </c>
      <c r="AF29" s="2"/>
    </row>
    <row r="30" spans="1:32" s="1" customFormat="1" ht="12" customHeight="1" x14ac:dyDescent="0.2">
      <c r="A30" s="31" t="s">
        <v>67</v>
      </c>
      <c r="B30" s="31">
        <v>6439</v>
      </c>
      <c r="C30" s="5">
        <v>599</v>
      </c>
      <c r="D30" s="5">
        <v>7038</v>
      </c>
      <c r="E30" s="5">
        <v>12</v>
      </c>
      <c r="F30" s="5">
        <v>18501138</v>
      </c>
      <c r="G30" s="5">
        <v>727278</v>
      </c>
      <c r="H30" s="5">
        <v>56305</v>
      </c>
      <c r="I30" s="5">
        <v>100679</v>
      </c>
      <c r="J30" s="5">
        <v>3263</v>
      </c>
      <c r="K30" s="5">
        <v>3937</v>
      </c>
      <c r="L30" s="5">
        <v>4079</v>
      </c>
      <c r="M30" s="5">
        <v>7926964</v>
      </c>
      <c r="N30" s="36">
        <v>11469715</v>
      </c>
      <c r="O30" s="55" t="s">
        <v>67</v>
      </c>
      <c r="P30" s="31" t="s">
        <v>67</v>
      </c>
      <c r="Q30" s="31">
        <v>441798</v>
      </c>
      <c r="R30" s="5">
        <v>9755</v>
      </c>
      <c r="S30" s="5">
        <v>139</v>
      </c>
      <c r="T30" s="5">
        <v>10352</v>
      </c>
      <c r="U30" s="5">
        <v>8261</v>
      </c>
      <c r="V30" s="5">
        <v>0</v>
      </c>
      <c r="W30" s="5">
        <v>28507</v>
      </c>
      <c r="X30" s="5">
        <v>107</v>
      </c>
      <c r="Y30" s="5">
        <v>120</v>
      </c>
      <c r="Z30" s="5">
        <v>116</v>
      </c>
      <c r="AA30" s="5">
        <v>0</v>
      </c>
      <c r="AB30" s="5">
        <v>397061</v>
      </c>
      <c r="AC30" s="36">
        <v>15887</v>
      </c>
      <c r="AD30" s="36">
        <v>412948</v>
      </c>
      <c r="AE30" s="55" t="s">
        <v>67</v>
      </c>
      <c r="AF30" s="2"/>
    </row>
    <row r="31" spans="1:32" s="1" customFormat="1" ht="12" customHeight="1" x14ac:dyDescent="0.2">
      <c r="A31" s="32" t="s">
        <v>68</v>
      </c>
      <c r="B31" s="32">
        <v>7922</v>
      </c>
      <c r="C31" s="17">
        <v>848</v>
      </c>
      <c r="D31" s="17">
        <v>8770</v>
      </c>
      <c r="E31" s="17">
        <v>28</v>
      </c>
      <c r="F31" s="17">
        <v>23015572</v>
      </c>
      <c r="G31" s="17">
        <v>469256</v>
      </c>
      <c r="H31" s="17">
        <v>72837</v>
      </c>
      <c r="I31" s="17">
        <v>77840</v>
      </c>
      <c r="J31" s="17">
        <v>6434</v>
      </c>
      <c r="K31" s="17">
        <v>583</v>
      </c>
      <c r="L31" s="17">
        <v>10895</v>
      </c>
      <c r="M31" s="17">
        <v>9952448</v>
      </c>
      <c r="N31" s="37">
        <v>13700969</v>
      </c>
      <c r="O31" s="56" t="s">
        <v>68</v>
      </c>
      <c r="P31" s="32" t="s">
        <v>68</v>
      </c>
      <c r="Q31" s="32">
        <v>536354</v>
      </c>
      <c r="R31" s="17">
        <v>11746</v>
      </c>
      <c r="S31" s="17">
        <v>203</v>
      </c>
      <c r="T31" s="17">
        <v>13522</v>
      </c>
      <c r="U31" s="17">
        <v>11713</v>
      </c>
      <c r="V31" s="17">
        <v>0</v>
      </c>
      <c r="W31" s="17">
        <v>37184</v>
      </c>
      <c r="X31" s="17">
        <v>325</v>
      </c>
      <c r="Y31" s="17">
        <v>113</v>
      </c>
      <c r="Z31" s="17">
        <v>133</v>
      </c>
      <c r="AA31" s="17">
        <v>0</v>
      </c>
      <c r="AB31" s="17">
        <v>475330</v>
      </c>
      <c r="AC31" s="37">
        <v>23269</v>
      </c>
      <c r="AD31" s="37">
        <v>498599</v>
      </c>
      <c r="AE31" s="56" t="s">
        <v>68</v>
      </c>
      <c r="AF31" s="2"/>
    </row>
    <row r="32" spans="1:32" s="1" customFormat="1" ht="12" customHeight="1" x14ac:dyDescent="0.2">
      <c r="A32" s="33" t="s">
        <v>69</v>
      </c>
      <c r="B32" s="33">
        <v>12982</v>
      </c>
      <c r="C32" s="18">
        <v>1271</v>
      </c>
      <c r="D32" s="18">
        <v>14253</v>
      </c>
      <c r="E32" s="18">
        <v>47</v>
      </c>
      <c r="F32" s="18">
        <v>35546178</v>
      </c>
      <c r="G32" s="18">
        <v>1131839</v>
      </c>
      <c r="H32" s="18">
        <v>40087</v>
      </c>
      <c r="I32" s="18">
        <v>336431</v>
      </c>
      <c r="J32" s="18">
        <v>29425</v>
      </c>
      <c r="K32" s="18">
        <v>1229</v>
      </c>
      <c r="L32" s="18">
        <v>17539</v>
      </c>
      <c r="M32" s="18">
        <v>15940090</v>
      </c>
      <c r="N32" s="38">
        <v>21162638</v>
      </c>
      <c r="O32" s="57" t="s">
        <v>69</v>
      </c>
      <c r="P32" s="33" t="s">
        <v>69</v>
      </c>
      <c r="Q32" s="33">
        <v>815532</v>
      </c>
      <c r="R32" s="18">
        <v>19886</v>
      </c>
      <c r="S32" s="18">
        <v>289</v>
      </c>
      <c r="T32" s="18">
        <v>19812</v>
      </c>
      <c r="U32" s="18">
        <v>15241</v>
      </c>
      <c r="V32" s="18">
        <v>0</v>
      </c>
      <c r="W32" s="18">
        <v>55228</v>
      </c>
      <c r="X32" s="18">
        <v>520</v>
      </c>
      <c r="Y32" s="18">
        <v>126</v>
      </c>
      <c r="Z32" s="18">
        <v>135</v>
      </c>
      <c r="AA32" s="18">
        <v>0</v>
      </c>
      <c r="AB32" s="18">
        <v>729449</v>
      </c>
      <c r="AC32" s="38">
        <v>30074</v>
      </c>
      <c r="AD32" s="38">
        <v>759523</v>
      </c>
      <c r="AE32" s="57" t="s">
        <v>69</v>
      </c>
      <c r="AF32" s="2"/>
    </row>
    <row r="33" spans="1:32" s="1" customFormat="1" ht="12" customHeight="1" x14ac:dyDescent="0.2">
      <c r="A33" s="31" t="s">
        <v>70</v>
      </c>
      <c r="B33" s="31">
        <v>7523</v>
      </c>
      <c r="C33" s="5">
        <v>631</v>
      </c>
      <c r="D33" s="5">
        <v>8154</v>
      </c>
      <c r="E33" s="5">
        <v>17</v>
      </c>
      <c r="F33" s="5">
        <v>20562077</v>
      </c>
      <c r="G33" s="5">
        <v>480884</v>
      </c>
      <c r="H33" s="5">
        <v>11306</v>
      </c>
      <c r="I33" s="5">
        <v>72860</v>
      </c>
      <c r="J33" s="5">
        <v>10161</v>
      </c>
      <c r="K33" s="5">
        <v>2684</v>
      </c>
      <c r="L33" s="5">
        <v>0</v>
      </c>
      <c r="M33" s="5">
        <v>9009433</v>
      </c>
      <c r="N33" s="36">
        <v>12130539</v>
      </c>
      <c r="O33" s="55" t="s">
        <v>70</v>
      </c>
      <c r="P33" s="31" t="s">
        <v>70</v>
      </c>
      <c r="Q33" s="31">
        <v>473707</v>
      </c>
      <c r="R33" s="5">
        <v>10800</v>
      </c>
      <c r="S33" s="5">
        <v>183</v>
      </c>
      <c r="T33" s="5">
        <v>8281</v>
      </c>
      <c r="U33" s="5">
        <v>8619</v>
      </c>
      <c r="V33" s="5">
        <v>0</v>
      </c>
      <c r="W33" s="5">
        <v>27883</v>
      </c>
      <c r="X33" s="5">
        <v>325</v>
      </c>
      <c r="Y33" s="5">
        <v>87</v>
      </c>
      <c r="Z33" s="5">
        <v>132</v>
      </c>
      <c r="AA33" s="5">
        <v>0</v>
      </c>
      <c r="AB33" s="5">
        <v>430330</v>
      </c>
      <c r="AC33" s="36">
        <v>14950</v>
      </c>
      <c r="AD33" s="36">
        <v>445280</v>
      </c>
      <c r="AE33" s="55" t="s">
        <v>70</v>
      </c>
      <c r="AF33" s="2"/>
    </row>
    <row r="34" spans="1:32" s="1" customFormat="1" ht="12" customHeight="1" x14ac:dyDescent="0.2">
      <c r="A34" s="31" t="s">
        <v>71</v>
      </c>
      <c r="B34" s="31">
        <v>15508</v>
      </c>
      <c r="C34" s="5">
        <v>1462</v>
      </c>
      <c r="D34" s="5">
        <v>16970</v>
      </c>
      <c r="E34" s="5">
        <v>51</v>
      </c>
      <c r="F34" s="5">
        <v>44361687</v>
      </c>
      <c r="G34" s="5">
        <v>1426306</v>
      </c>
      <c r="H34" s="5">
        <v>35737</v>
      </c>
      <c r="I34" s="5">
        <v>3620</v>
      </c>
      <c r="J34" s="5">
        <v>27351</v>
      </c>
      <c r="K34" s="5">
        <v>2383</v>
      </c>
      <c r="L34" s="5">
        <v>19888</v>
      </c>
      <c r="M34" s="5">
        <v>19120458</v>
      </c>
      <c r="N34" s="36">
        <v>26756514</v>
      </c>
      <c r="O34" s="55" t="s">
        <v>71</v>
      </c>
      <c r="P34" s="31" t="s">
        <v>71</v>
      </c>
      <c r="Q34" s="31">
        <v>1040350</v>
      </c>
      <c r="R34" s="5">
        <v>22601</v>
      </c>
      <c r="S34" s="5">
        <v>247</v>
      </c>
      <c r="T34" s="5">
        <v>23726</v>
      </c>
      <c r="U34" s="5">
        <v>20399</v>
      </c>
      <c r="V34" s="5">
        <v>0</v>
      </c>
      <c r="W34" s="5">
        <v>66973</v>
      </c>
      <c r="X34" s="5">
        <v>463</v>
      </c>
      <c r="Y34" s="5">
        <v>119</v>
      </c>
      <c r="Z34" s="5">
        <v>276</v>
      </c>
      <c r="AA34" s="5">
        <v>0</v>
      </c>
      <c r="AB34" s="5">
        <v>931749</v>
      </c>
      <c r="AC34" s="36">
        <v>40770</v>
      </c>
      <c r="AD34" s="36">
        <v>972519</v>
      </c>
      <c r="AE34" s="55" t="s">
        <v>71</v>
      </c>
      <c r="AF34" s="2"/>
    </row>
    <row r="35" spans="1:32" s="1" customFormat="1" ht="12" customHeight="1" x14ac:dyDescent="0.2">
      <c r="A35" s="31" t="s">
        <v>72</v>
      </c>
      <c r="B35" s="31">
        <v>301</v>
      </c>
      <c r="C35" s="5">
        <v>23</v>
      </c>
      <c r="D35" s="5">
        <v>324</v>
      </c>
      <c r="E35" s="5">
        <v>1</v>
      </c>
      <c r="F35" s="5">
        <v>818564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60</v>
      </c>
      <c r="M35" s="5">
        <v>348063</v>
      </c>
      <c r="N35" s="36">
        <v>470561</v>
      </c>
      <c r="O35" s="55" t="s">
        <v>72</v>
      </c>
      <c r="P35" s="31" t="s">
        <v>72</v>
      </c>
      <c r="Q35" s="31">
        <v>18807</v>
      </c>
      <c r="R35" s="5">
        <v>393</v>
      </c>
      <c r="S35" s="5">
        <v>0</v>
      </c>
      <c r="T35" s="5">
        <v>0</v>
      </c>
      <c r="U35" s="5">
        <v>652</v>
      </c>
      <c r="V35" s="5">
        <v>0</v>
      </c>
      <c r="W35" s="5">
        <v>1045</v>
      </c>
      <c r="X35" s="5">
        <v>4</v>
      </c>
      <c r="Y35" s="5">
        <v>0</v>
      </c>
      <c r="Z35" s="5">
        <v>0</v>
      </c>
      <c r="AA35" s="5">
        <v>0</v>
      </c>
      <c r="AB35" s="5">
        <v>16848</v>
      </c>
      <c r="AC35" s="36">
        <v>910</v>
      </c>
      <c r="AD35" s="36">
        <v>17758</v>
      </c>
      <c r="AE35" s="55" t="s">
        <v>72</v>
      </c>
      <c r="AF35" s="2"/>
    </row>
    <row r="36" spans="1:32" s="1" customFormat="1" ht="12" customHeight="1" x14ac:dyDescent="0.2">
      <c r="A36" s="34" t="s">
        <v>73</v>
      </c>
      <c r="B36" s="34">
        <v>317</v>
      </c>
      <c r="C36" s="19">
        <v>15</v>
      </c>
      <c r="D36" s="19">
        <v>332</v>
      </c>
      <c r="E36" s="19">
        <v>1</v>
      </c>
      <c r="F36" s="19">
        <v>851466</v>
      </c>
      <c r="G36" s="19">
        <v>42071</v>
      </c>
      <c r="H36" s="19">
        <v>0</v>
      </c>
      <c r="I36" s="19">
        <v>0</v>
      </c>
      <c r="J36" s="19">
        <v>229</v>
      </c>
      <c r="K36" s="19">
        <v>21</v>
      </c>
      <c r="L36" s="19">
        <v>6558</v>
      </c>
      <c r="M36" s="19">
        <v>362703</v>
      </c>
      <c r="N36" s="39">
        <v>537642</v>
      </c>
      <c r="O36" s="58" t="s">
        <v>73</v>
      </c>
      <c r="P36" s="34" t="s">
        <v>73</v>
      </c>
      <c r="Q36" s="34">
        <v>20472</v>
      </c>
      <c r="R36" s="19">
        <v>407</v>
      </c>
      <c r="S36" s="19">
        <v>0</v>
      </c>
      <c r="T36" s="19">
        <v>18</v>
      </c>
      <c r="U36" s="19">
        <v>309</v>
      </c>
      <c r="V36" s="19">
        <v>0</v>
      </c>
      <c r="W36" s="19">
        <v>734</v>
      </c>
      <c r="X36" s="19">
        <v>5</v>
      </c>
      <c r="Y36" s="19">
        <v>0</v>
      </c>
      <c r="Z36" s="19">
        <v>5</v>
      </c>
      <c r="AA36" s="19">
        <v>0</v>
      </c>
      <c r="AB36" s="19">
        <v>19686</v>
      </c>
      <c r="AC36" s="39">
        <v>42</v>
      </c>
      <c r="AD36" s="39">
        <v>19728</v>
      </c>
      <c r="AE36" s="58" t="s">
        <v>73</v>
      </c>
      <c r="AF36" s="2"/>
    </row>
    <row r="37" spans="1:32" s="1" customFormat="1" ht="12" customHeight="1" x14ac:dyDescent="0.2">
      <c r="A37" s="35" t="s">
        <v>74</v>
      </c>
      <c r="B37" s="35">
        <v>226</v>
      </c>
      <c r="C37" s="9">
        <v>10</v>
      </c>
      <c r="D37" s="9">
        <v>236</v>
      </c>
      <c r="E37" s="9">
        <v>0</v>
      </c>
      <c r="F37" s="9">
        <v>588743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265175</v>
      </c>
      <c r="N37" s="40">
        <v>323568</v>
      </c>
      <c r="O37" s="54" t="s">
        <v>74</v>
      </c>
      <c r="P37" s="35" t="s">
        <v>74</v>
      </c>
      <c r="Q37" s="35">
        <v>12932</v>
      </c>
      <c r="R37" s="9">
        <v>355</v>
      </c>
      <c r="S37" s="9">
        <v>5</v>
      </c>
      <c r="T37" s="9">
        <v>61</v>
      </c>
      <c r="U37" s="9">
        <v>321</v>
      </c>
      <c r="V37" s="9">
        <v>0</v>
      </c>
      <c r="W37" s="9">
        <v>742</v>
      </c>
      <c r="X37" s="9">
        <v>0</v>
      </c>
      <c r="Y37" s="9">
        <v>0</v>
      </c>
      <c r="Z37" s="9">
        <v>0</v>
      </c>
      <c r="AA37" s="9">
        <v>0</v>
      </c>
      <c r="AB37" s="9">
        <v>12108</v>
      </c>
      <c r="AC37" s="40">
        <v>82</v>
      </c>
      <c r="AD37" s="40">
        <v>12190</v>
      </c>
      <c r="AE37" s="54" t="s">
        <v>74</v>
      </c>
      <c r="AF37" s="2"/>
    </row>
    <row r="38" spans="1:32" s="1" customFormat="1" ht="12" customHeight="1" x14ac:dyDescent="0.2">
      <c r="A38" s="31" t="s">
        <v>75</v>
      </c>
      <c r="B38" s="31">
        <v>124</v>
      </c>
      <c r="C38" s="5">
        <v>3</v>
      </c>
      <c r="D38" s="5">
        <v>127</v>
      </c>
      <c r="E38" s="5">
        <v>0</v>
      </c>
      <c r="F38" s="5">
        <v>333578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144569</v>
      </c>
      <c r="N38" s="36">
        <v>189009</v>
      </c>
      <c r="O38" s="55" t="s">
        <v>75</v>
      </c>
      <c r="P38" s="31" t="s">
        <v>75</v>
      </c>
      <c r="Q38" s="31">
        <v>7556</v>
      </c>
      <c r="R38" s="5">
        <v>184</v>
      </c>
      <c r="S38" s="5">
        <v>0</v>
      </c>
      <c r="T38" s="5">
        <v>0</v>
      </c>
      <c r="U38" s="5">
        <v>2</v>
      </c>
      <c r="V38" s="5">
        <v>0</v>
      </c>
      <c r="W38" s="5">
        <v>186</v>
      </c>
      <c r="X38" s="5">
        <v>0</v>
      </c>
      <c r="Y38" s="5">
        <v>0</v>
      </c>
      <c r="Z38" s="5">
        <v>0</v>
      </c>
      <c r="AA38" s="5">
        <v>0</v>
      </c>
      <c r="AB38" s="5">
        <v>7368</v>
      </c>
      <c r="AC38" s="36">
        <v>2</v>
      </c>
      <c r="AD38" s="36">
        <v>7370</v>
      </c>
      <c r="AE38" s="55" t="s">
        <v>75</v>
      </c>
      <c r="AF38" s="2"/>
    </row>
    <row r="39" spans="1:32" s="1" customFormat="1" ht="12" customHeight="1" x14ac:dyDescent="0.2">
      <c r="A39" s="31" t="s">
        <v>76</v>
      </c>
      <c r="B39" s="31">
        <v>533</v>
      </c>
      <c r="C39" s="5">
        <v>14</v>
      </c>
      <c r="D39" s="5">
        <v>547</v>
      </c>
      <c r="E39" s="5">
        <v>1</v>
      </c>
      <c r="F39" s="5">
        <v>1757296</v>
      </c>
      <c r="G39" s="5">
        <v>13003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680404</v>
      </c>
      <c r="N39" s="36">
        <v>1089895</v>
      </c>
      <c r="O39" s="55" t="s">
        <v>76</v>
      </c>
      <c r="P39" s="31" t="s">
        <v>76</v>
      </c>
      <c r="Q39" s="31">
        <v>43312</v>
      </c>
      <c r="R39" s="5">
        <v>722</v>
      </c>
      <c r="S39" s="5">
        <v>0</v>
      </c>
      <c r="T39" s="5">
        <v>46</v>
      </c>
      <c r="U39" s="5">
        <v>342</v>
      </c>
      <c r="V39" s="5">
        <v>0</v>
      </c>
      <c r="W39" s="5">
        <v>1110</v>
      </c>
      <c r="X39" s="5">
        <v>4</v>
      </c>
      <c r="Y39" s="5">
        <v>0</v>
      </c>
      <c r="Z39" s="5">
        <v>0</v>
      </c>
      <c r="AA39" s="5">
        <v>0</v>
      </c>
      <c r="AB39" s="5">
        <v>42142</v>
      </c>
      <c r="AC39" s="36">
        <v>56</v>
      </c>
      <c r="AD39" s="36">
        <v>42198</v>
      </c>
      <c r="AE39" s="55" t="s">
        <v>76</v>
      </c>
      <c r="AF39" s="2"/>
    </row>
    <row r="40" spans="1:32" s="1" customFormat="1" ht="12" customHeight="1" x14ac:dyDescent="0.2">
      <c r="A40" s="31" t="s">
        <v>77</v>
      </c>
      <c r="B40" s="31">
        <v>301</v>
      </c>
      <c r="C40" s="5">
        <v>10</v>
      </c>
      <c r="D40" s="5">
        <v>311</v>
      </c>
      <c r="E40" s="5">
        <v>0</v>
      </c>
      <c r="F40" s="5">
        <v>979154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361048</v>
      </c>
      <c r="N40" s="36">
        <v>618106</v>
      </c>
      <c r="O40" s="55" t="s">
        <v>77</v>
      </c>
      <c r="P40" s="31" t="s">
        <v>77</v>
      </c>
      <c r="Q40" s="31">
        <v>24712</v>
      </c>
      <c r="R40" s="5">
        <v>410</v>
      </c>
      <c r="S40" s="5">
        <v>2</v>
      </c>
      <c r="T40" s="5">
        <v>133</v>
      </c>
      <c r="U40" s="5">
        <v>32</v>
      </c>
      <c r="V40" s="5">
        <v>0</v>
      </c>
      <c r="W40" s="5">
        <v>577</v>
      </c>
      <c r="X40" s="5">
        <v>0</v>
      </c>
      <c r="Y40" s="5">
        <v>0</v>
      </c>
      <c r="Z40" s="5">
        <v>0</v>
      </c>
      <c r="AA40" s="5">
        <v>0</v>
      </c>
      <c r="AB40" s="5">
        <v>23925</v>
      </c>
      <c r="AC40" s="36">
        <v>210</v>
      </c>
      <c r="AD40" s="36">
        <v>24135</v>
      </c>
      <c r="AE40" s="55" t="s">
        <v>77</v>
      </c>
      <c r="AF40" s="2"/>
    </row>
    <row r="41" spans="1:32" s="1" customFormat="1" ht="12" customHeight="1" x14ac:dyDescent="0.2">
      <c r="A41" s="32" t="s">
        <v>78</v>
      </c>
      <c r="B41" s="32">
        <v>394</v>
      </c>
      <c r="C41" s="17">
        <v>17</v>
      </c>
      <c r="D41" s="17">
        <v>411</v>
      </c>
      <c r="E41" s="17">
        <v>1</v>
      </c>
      <c r="F41" s="17">
        <v>1070836</v>
      </c>
      <c r="G41" s="17">
        <v>0</v>
      </c>
      <c r="H41" s="17">
        <v>0</v>
      </c>
      <c r="I41" s="17">
        <v>0</v>
      </c>
      <c r="J41" s="17">
        <v>603</v>
      </c>
      <c r="K41" s="17">
        <v>654</v>
      </c>
      <c r="L41" s="17">
        <v>0</v>
      </c>
      <c r="M41" s="17">
        <v>460900</v>
      </c>
      <c r="N41" s="37">
        <v>611193</v>
      </c>
      <c r="O41" s="56" t="s">
        <v>78</v>
      </c>
      <c r="P41" s="32" t="s">
        <v>78</v>
      </c>
      <c r="Q41" s="32">
        <v>24407</v>
      </c>
      <c r="R41" s="17">
        <v>560</v>
      </c>
      <c r="S41" s="17">
        <v>0</v>
      </c>
      <c r="T41" s="17">
        <v>32</v>
      </c>
      <c r="U41" s="17">
        <v>124</v>
      </c>
      <c r="V41" s="17">
        <v>0</v>
      </c>
      <c r="W41" s="17">
        <v>716</v>
      </c>
      <c r="X41" s="17">
        <v>2</v>
      </c>
      <c r="Y41" s="17">
        <v>0</v>
      </c>
      <c r="Z41" s="17">
        <v>4</v>
      </c>
      <c r="AA41" s="17">
        <v>0</v>
      </c>
      <c r="AB41" s="17">
        <v>23628</v>
      </c>
      <c r="AC41" s="37">
        <v>57</v>
      </c>
      <c r="AD41" s="37">
        <v>23685</v>
      </c>
      <c r="AE41" s="56" t="s">
        <v>78</v>
      </c>
      <c r="AF41" s="2"/>
    </row>
    <row r="42" spans="1:32" s="1" customFormat="1" ht="12" customHeight="1" x14ac:dyDescent="0.2">
      <c r="A42" s="33" t="s">
        <v>79</v>
      </c>
      <c r="B42" s="33">
        <v>468</v>
      </c>
      <c r="C42" s="18">
        <v>17</v>
      </c>
      <c r="D42" s="18">
        <v>485</v>
      </c>
      <c r="E42" s="18">
        <v>1</v>
      </c>
      <c r="F42" s="18">
        <v>1180863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511333</v>
      </c>
      <c r="N42" s="38">
        <v>669530</v>
      </c>
      <c r="O42" s="57" t="s">
        <v>79</v>
      </c>
      <c r="P42" s="33" t="s">
        <v>79</v>
      </c>
      <c r="Q42" s="33">
        <v>26769</v>
      </c>
      <c r="R42" s="18">
        <v>633</v>
      </c>
      <c r="S42" s="18">
        <v>0</v>
      </c>
      <c r="T42" s="18">
        <v>76</v>
      </c>
      <c r="U42" s="18">
        <v>107</v>
      </c>
      <c r="V42" s="18">
        <v>0</v>
      </c>
      <c r="W42" s="18">
        <v>816</v>
      </c>
      <c r="X42" s="18">
        <v>24</v>
      </c>
      <c r="Y42" s="18">
        <v>0</v>
      </c>
      <c r="Z42" s="18">
        <v>0</v>
      </c>
      <c r="AA42" s="18">
        <v>0</v>
      </c>
      <c r="AB42" s="18">
        <v>25673</v>
      </c>
      <c r="AC42" s="38">
        <v>256</v>
      </c>
      <c r="AD42" s="38">
        <v>25929</v>
      </c>
      <c r="AE42" s="57" t="s">
        <v>79</v>
      </c>
      <c r="AF42" s="2"/>
    </row>
    <row r="43" spans="1:32" s="1" customFormat="1" ht="12" customHeight="1" x14ac:dyDescent="0.2">
      <c r="A43" s="31" t="s">
        <v>80</v>
      </c>
      <c r="B43" s="31">
        <v>2514</v>
      </c>
      <c r="C43" s="5">
        <v>154</v>
      </c>
      <c r="D43" s="5">
        <v>2668</v>
      </c>
      <c r="E43" s="5">
        <v>10</v>
      </c>
      <c r="F43" s="5">
        <v>6779784</v>
      </c>
      <c r="G43" s="5">
        <v>41525</v>
      </c>
      <c r="H43" s="5">
        <v>3082</v>
      </c>
      <c r="I43" s="5">
        <v>70992</v>
      </c>
      <c r="J43" s="5">
        <v>147</v>
      </c>
      <c r="K43" s="5">
        <v>0</v>
      </c>
      <c r="L43" s="5">
        <v>0</v>
      </c>
      <c r="M43" s="5">
        <v>2968045</v>
      </c>
      <c r="N43" s="36">
        <v>3927485</v>
      </c>
      <c r="O43" s="55" t="s">
        <v>80</v>
      </c>
      <c r="P43" s="31" t="s">
        <v>80</v>
      </c>
      <c r="Q43" s="31">
        <v>154754</v>
      </c>
      <c r="R43" s="5">
        <v>3647</v>
      </c>
      <c r="S43" s="5">
        <v>49</v>
      </c>
      <c r="T43" s="5">
        <v>874</v>
      </c>
      <c r="U43" s="5">
        <v>2700</v>
      </c>
      <c r="V43" s="5">
        <v>0</v>
      </c>
      <c r="W43" s="5">
        <v>7270</v>
      </c>
      <c r="X43" s="5">
        <v>127</v>
      </c>
      <c r="Y43" s="5">
        <v>9</v>
      </c>
      <c r="Z43" s="5">
        <v>2</v>
      </c>
      <c r="AA43" s="5">
        <v>0</v>
      </c>
      <c r="AB43" s="5">
        <v>144991</v>
      </c>
      <c r="AC43" s="36">
        <v>2355</v>
      </c>
      <c r="AD43" s="36">
        <v>147346</v>
      </c>
      <c r="AE43" s="55" t="s">
        <v>80</v>
      </c>
      <c r="AF43" s="2"/>
    </row>
    <row r="44" spans="1:32" s="1" customFormat="1" ht="12" customHeight="1" x14ac:dyDescent="0.2">
      <c r="A44" s="31" t="s">
        <v>81</v>
      </c>
      <c r="B44" s="31">
        <v>11474</v>
      </c>
      <c r="C44" s="5">
        <v>832</v>
      </c>
      <c r="D44" s="5">
        <v>12306</v>
      </c>
      <c r="E44" s="5">
        <v>43</v>
      </c>
      <c r="F44" s="5">
        <v>30300379</v>
      </c>
      <c r="G44" s="5">
        <v>974524</v>
      </c>
      <c r="H44" s="5">
        <v>14900</v>
      </c>
      <c r="I44" s="5">
        <v>69797</v>
      </c>
      <c r="J44" s="5">
        <v>22825</v>
      </c>
      <c r="K44" s="5">
        <v>339</v>
      </c>
      <c r="L44" s="5">
        <v>12926</v>
      </c>
      <c r="M44" s="5">
        <v>13713940</v>
      </c>
      <c r="N44" s="36">
        <v>17681750</v>
      </c>
      <c r="O44" s="55" t="s">
        <v>81</v>
      </c>
      <c r="P44" s="31" t="s">
        <v>81</v>
      </c>
      <c r="Q44" s="31">
        <v>685654</v>
      </c>
      <c r="R44" s="5">
        <v>16933</v>
      </c>
      <c r="S44" s="5">
        <v>93</v>
      </c>
      <c r="T44" s="5">
        <v>25534</v>
      </c>
      <c r="U44" s="5">
        <v>10723</v>
      </c>
      <c r="V44" s="5">
        <v>0</v>
      </c>
      <c r="W44" s="5">
        <v>53283</v>
      </c>
      <c r="X44" s="5">
        <v>649</v>
      </c>
      <c r="Y44" s="5">
        <v>52</v>
      </c>
      <c r="Z44" s="5">
        <v>37</v>
      </c>
      <c r="AA44" s="5">
        <v>3</v>
      </c>
      <c r="AB44" s="5">
        <v>618854</v>
      </c>
      <c r="AC44" s="36">
        <v>12776</v>
      </c>
      <c r="AD44" s="36">
        <v>631630</v>
      </c>
      <c r="AE44" s="55" t="s">
        <v>81</v>
      </c>
      <c r="AF44" s="2"/>
    </row>
    <row r="45" spans="1:32" s="1" customFormat="1" ht="12" customHeight="1" x14ac:dyDescent="0.2">
      <c r="A45" s="31" t="s">
        <v>82</v>
      </c>
      <c r="B45" s="31">
        <v>316</v>
      </c>
      <c r="C45" s="5">
        <v>26</v>
      </c>
      <c r="D45" s="5">
        <v>342</v>
      </c>
      <c r="E45" s="5">
        <v>1</v>
      </c>
      <c r="F45" s="5">
        <v>903024</v>
      </c>
      <c r="G45" s="5">
        <v>3857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395633</v>
      </c>
      <c r="N45" s="36">
        <v>511248</v>
      </c>
      <c r="O45" s="55" t="s">
        <v>82</v>
      </c>
      <c r="P45" s="31" t="s">
        <v>82</v>
      </c>
      <c r="Q45" s="31">
        <v>20359</v>
      </c>
      <c r="R45" s="5">
        <v>554</v>
      </c>
      <c r="S45" s="5">
        <v>0</v>
      </c>
      <c r="T45" s="5">
        <v>23</v>
      </c>
      <c r="U45" s="5">
        <v>93</v>
      </c>
      <c r="V45" s="5">
        <v>0</v>
      </c>
      <c r="W45" s="5">
        <v>670</v>
      </c>
      <c r="X45" s="5">
        <v>0</v>
      </c>
      <c r="Y45" s="5">
        <v>0</v>
      </c>
      <c r="Z45" s="5">
        <v>0</v>
      </c>
      <c r="AA45" s="5">
        <v>0</v>
      </c>
      <c r="AB45" s="5">
        <v>19564</v>
      </c>
      <c r="AC45" s="36">
        <v>125</v>
      </c>
      <c r="AD45" s="36">
        <v>19689</v>
      </c>
      <c r="AE45" s="55" t="s">
        <v>82</v>
      </c>
      <c r="AF45" s="2"/>
    </row>
    <row r="46" spans="1:32" s="1" customFormat="1" ht="12" customHeight="1" x14ac:dyDescent="0.2">
      <c r="A46" s="34" t="s">
        <v>83</v>
      </c>
      <c r="B46" s="34">
        <v>1575</v>
      </c>
      <c r="C46" s="19">
        <v>61</v>
      </c>
      <c r="D46" s="19">
        <v>1636</v>
      </c>
      <c r="E46" s="19">
        <v>5</v>
      </c>
      <c r="F46" s="19">
        <v>4010963</v>
      </c>
      <c r="G46" s="19">
        <v>19130</v>
      </c>
      <c r="H46" s="19">
        <v>1645</v>
      </c>
      <c r="I46" s="19">
        <v>0</v>
      </c>
      <c r="J46" s="19">
        <v>398</v>
      </c>
      <c r="K46" s="19">
        <v>488</v>
      </c>
      <c r="L46" s="19">
        <v>0</v>
      </c>
      <c r="M46" s="19">
        <v>1653285</v>
      </c>
      <c r="N46" s="39">
        <v>2379339</v>
      </c>
      <c r="O46" s="58" t="s">
        <v>83</v>
      </c>
      <c r="P46" s="34" t="s">
        <v>83</v>
      </c>
      <c r="Q46" s="34">
        <v>94733</v>
      </c>
      <c r="R46" s="19">
        <v>1989</v>
      </c>
      <c r="S46" s="19">
        <v>5</v>
      </c>
      <c r="T46" s="19">
        <v>100</v>
      </c>
      <c r="U46" s="19">
        <v>1192</v>
      </c>
      <c r="V46" s="19">
        <v>0</v>
      </c>
      <c r="W46" s="19">
        <v>3286</v>
      </c>
      <c r="X46" s="19">
        <v>57</v>
      </c>
      <c r="Y46" s="19">
        <v>6</v>
      </c>
      <c r="Z46" s="19">
        <v>0</v>
      </c>
      <c r="AA46" s="19">
        <v>0</v>
      </c>
      <c r="AB46" s="19">
        <v>90766</v>
      </c>
      <c r="AC46" s="39">
        <v>618</v>
      </c>
      <c r="AD46" s="39">
        <v>91384</v>
      </c>
      <c r="AE46" s="58" t="s">
        <v>83</v>
      </c>
      <c r="AF46" s="2"/>
    </row>
    <row r="47" spans="1:32" s="1" customFormat="1" ht="12" customHeight="1" thickBot="1" x14ac:dyDescent="0.25">
      <c r="A47" s="45" t="s">
        <v>84</v>
      </c>
      <c r="B47" s="45">
        <v>720</v>
      </c>
      <c r="C47" s="46">
        <v>34</v>
      </c>
      <c r="D47" s="46">
        <v>754</v>
      </c>
      <c r="E47" s="46">
        <v>1</v>
      </c>
      <c r="F47" s="46">
        <v>2537771</v>
      </c>
      <c r="G47" s="46">
        <v>0</v>
      </c>
      <c r="H47" s="46">
        <v>0</v>
      </c>
      <c r="I47" s="46">
        <v>0</v>
      </c>
      <c r="J47" s="46">
        <v>1017</v>
      </c>
      <c r="K47" s="46">
        <v>0</v>
      </c>
      <c r="L47" s="46">
        <v>0</v>
      </c>
      <c r="M47" s="46">
        <v>960695</v>
      </c>
      <c r="N47" s="47">
        <v>1578093</v>
      </c>
      <c r="O47" s="59" t="s">
        <v>84</v>
      </c>
      <c r="P47" s="45" t="s">
        <v>84</v>
      </c>
      <c r="Q47" s="45">
        <v>63073</v>
      </c>
      <c r="R47" s="46">
        <v>989</v>
      </c>
      <c r="S47" s="46">
        <v>0</v>
      </c>
      <c r="T47" s="46">
        <v>106</v>
      </c>
      <c r="U47" s="46">
        <v>2922</v>
      </c>
      <c r="V47" s="46">
        <v>0</v>
      </c>
      <c r="W47" s="46">
        <v>4017</v>
      </c>
      <c r="X47" s="46">
        <v>33</v>
      </c>
      <c r="Y47" s="46">
        <v>2</v>
      </c>
      <c r="Z47" s="46">
        <v>20</v>
      </c>
      <c r="AA47" s="46">
        <v>0</v>
      </c>
      <c r="AB47" s="46">
        <v>58574</v>
      </c>
      <c r="AC47" s="47">
        <v>427</v>
      </c>
      <c r="AD47" s="59">
        <v>59001</v>
      </c>
      <c r="AE47" s="59" t="s">
        <v>84</v>
      </c>
      <c r="AF47" s="2"/>
    </row>
    <row r="48" spans="1:32" s="1" customFormat="1" ht="12" customHeight="1" x14ac:dyDescent="0.2">
      <c r="A48" s="14" t="s">
        <v>12</v>
      </c>
      <c r="B48" s="64">
        <f t="shared" ref="B48:M48" si="0">SUM(B7:B17)</f>
        <v>424356</v>
      </c>
      <c r="C48" s="20">
        <f t="shared" si="0"/>
        <v>33576</v>
      </c>
      <c r="D48" s="20">
        <f t="shared" si="0"/>
        <v>457932</v>
      </c>
      <c r="E48" s="20">
        <f t="shared" si="0"/>
        <v>1166</v>
      </c>
      <c r="F48" s="20">
        <f t="shared" si="0"/>
        <v>1170459106</v>
      </c>
      <c r="G48" s="20">
        <f t="shared" si="0"/>
        <v>46537096</v>
      </c>
      <c r="H48" s="20">
        <f t="shared" si="0"/>
        <v>919316</v>
      </c>
      <c r="I48" s="20">
        <f t="shared" si="0"/>
        <v>5012942</v>
      </c>
      <c r="J48" s="20">
        <f t="shared" si="0"/>
        <v>935712</v>
      </c>
      <c r="K48" s="20">
        <f>SUM(K7:K17)</f>
        <v>110925</v>
      </c>
      <c r="L48" s="20">
        <f t="shared" si="0"/>
        <v>374480</v>
      </c>
      <c r="M48" s="20">
        <f t="shared" si="0"/>
        <v>505768467</v>
      </c>
      <c r="N48" s="65">
        <f>SUM(N7:N17)</f>
        <v>718581110</v>
      </c>
      <c r="O48" s="60" t="s">
        <v>12</v>
      </c>
      <c r="P48" s="14" t="s">
        <v>12</v>
      </c>
      <c r="Q48" s="64">
        <f t="shared" ref="Q48:AD48" si="1">SUM(Q7:Q17)</f>
        <v>27684337</v>
      </c>
      <c r="R48" s="20">
        <f>SUM(R7:R17)</f>
        <v>621954</v>
      </c>
      <c r="S48" s="20">
        <f>SUM(S7:S17)</f>
        <v>11650</v>
      </c>
      <c r="T48" s="20">
        <f>SUM(T7:T17)</f>
        <v>474022</v>
      </c>
      <c r="U48" s="20">
        <f>SUM(U7:U17)</f>
        <v>548761</v>
      </c>
      <c r="V48" s="20">
        <f t="shared" si="1"/>
        <v>217</v>
      </c>
      <c r="W48" s="20">
        <f t="shared" si="1"/>
        <v>1656604</v>
      </c>
      <c r="X48" s="20">
        <f t="shared" si="1"/>
        <v>14813</v>
      </c>
      <c r="Y48" s="20">
        <f>SUM(Y7:Y17)</f>
        <v>7429</v>
      </c>
      <c r="Z48" s="20">
        <f t="shared" si="1"/>
        <v>7915</v>
      </c>
      <c r="AA48" s="20">
        <f t="shared" si="1"/>
        <v>951</v>
      </c>
      <c r="AB48" s="20">
        <f t="shared" si="1"/>
        <v>25228473</v>
      </c>
      <c r="AC48" s="20">
        <f t="shared" si="1"/>
        <v>768152</v>
      </c>
      <c r="AD48" s="65">
        <f t="shared" si="1"/>
        <v>25996625</v>
      </c>
      <c r="AE48" s="60" t="s">
        <v>12</v>
      </c>
      <c r="AF48" s="2"/>
    </row>
    <row r="49" spans="1:32" s="1" customFormat="1" ht="12" customHeight="1" x14ac:dyDescent="0.2">
      <c r="A49" s="6" t="s">
        <v>13</v>
      </c>
      <c r="B49" s="66">
        <f t="shared" ref="B49:M49" si="2">SUM(B18:B47)</f>
        <v>121275</v>
      </c>
      <c r="C49" s="4">
        <f t="shared" si="2"/>
        <v>10260</v>
      </c>
      <c r="D49" s="4">
        <f t="shared" si="2"/>
        <v>131535</v>
      </c>
      <c r="E49" s="4">
        <f t="shared" si="2"/>
        <v>405</v>
      </c>
      <c r="F49" s="4">
        <f t="shared" si="2"/>
        <v>329559003</v>
      </c>
      <c r="G49" s="4">
        <f t="shared" si="2"/>
        <v>13077190</v>
      </c>
      <c r="H49" s="4">
        <f t="shared" si="2"/>
        <v>357870</v>
      </c>
      <c r="I49" s="4">
        <f t="shared" si="2"/>
        <v>817026</v>
      </c>
      <c r="J49" s="4">
        <f t="shared" si="2"/>
        <v>309515</v>
      </c>
      <c r="K49" s="4">
        <f>SUM(K18:K47)</f>
        <v>57191</v>
      </c>
      <c r="L49" s="4">
        <f t="shared" si="2"/>
        <v>128219</v>
      </c>
      <c r="M49" s="4">
        <f t="shared" si="2"/>
        <v>144813819</v>
      </c>
      <c r="N49" s="67">
        <f>SUM(N18:N47)</f>
        <v>199492195</v>
      </c>
      <c r="O49" s="61" t="s">
        <v>13</v>
      </c>
      <c r="P49" s="6" t="s">
        <v>13</v>
      </c>
      <c r="Q49" s="66">
        <f t="shared" ref="Q49:AD49" si="3">SUM(Q18:Q47)</f>
        <v>7688881</v>
      </c>
      <c r="R49" s="4">
        <f>SUM(R18:R47)</f>
        <v>179729</v>
      </c>
      <c r="S49" s="4">
        <f>SUM(S18:S47)</f>
        <v>2796</v>
      </c>
      <c r="T49" s="4">
        <f>SUM(T18:T47)</f>
        <v>156214</v>
      </c>
      <c r="U49" s="4">
        <f>SUM(U18:U47)</f>
        <v>127916</v>
      </c>
      <c r="V49" s="4">
        <f t="shared" si="3"/>
        <v>92</v>
      </c>
      <c r="W49" s="4">
        <f t="shared" si="3"/>
        <v>466747</v>
      </c>
      <c r="X49" s="4">
        <f t="shared" si="3"/>
        <v>5143</v>
      </c>
      <c r="Y49" s="4">
        <f>SUM(Y18:Y47)</f>
        <v>1512</v>
      </c>
      <c r="Z49" s="4">
        <f t="shared" si="3"/>
        <v>1904</v>
      </c>
      <c r="AA49" s="4">
        <f t="shared" si="3"/>
        <v>44</v>
      </c>
      <c r="AB49" s="4">
        <f t="shared" si="3"/>
        <v>6983406</v>
      </c>
      <c r="AC49" s="4">
        <f t="shared" si="3"/>
        <v>230125</v>
      </c>
      <c r="AD49" s="67">
        <f t="shared" si="3"/>
        <v>7213531</v>
      </c>
      <c r="AE49" s="61" t="s">
        <v>13</v>
      </c>
      <c r="AF49" s="2"/>
    </row>
    <row r="50" spans="1:32" s="1" customFormat="1" ht="12" customHeight="1" thickBot="1" x14ac:dyDescent="0.25">
      <c r="A50" s="7" t="s">
        <v>14</v>
      </c>
      <c r="B50" s="68">
        <f t="shared" ref="B50:M50" si="4">SUM(B7:B47)</f>
        <v>545631</v>
      </c>
      <c r="C50" s="8">
        <f t="shared" si="4"/>
        <v>43836</v>
      </c>
      <c r="D50" s="8">
        <f t="shared" si="4"/>
        <v>589467</v>
      </c>
      <c r="E50" s="8">
        <f t="shared" si="4"/>
        <v>1571</v>
      </c>
      <c r="F50" s="8">
        <f t="shared" si="4"/>
        <v>1500018109</v>
      </c>
      <c r="G50" s="8">
        <f t="shared" si="4"/>
        <v>59614286</v>
      </c>
      <c r="H50" s="8">
        <f t="shared" si="4"/>
        <v>1277186</v>
      </c>
      <c r="I50" s="8">
        <f t="shared" si="4"/>
        <v>5829968</v>
      </c>
      <c r="J50" s="8">
        <f t="shared" si="4"/>
        <v>1245227</v>
      </c>
      <c r="K50" s="8">
        <f>SUM(K7:K47)</f>
        <v>168116</v>
      </c>
      <c r="L50" s="8">
        <f t="shared" si="4"/>
        <v>502699</v>
      </c>
      <c r="M50" s="8">
        <f t="shared" si="4"/>
        <v>650582286</v>
      </c>
      <c r="N50" s="69">
        <f>SUM(N7:N47)</f>
        <v>918073305</v>
      </c>
      <c r="O50" s="62" t="s">
        <v>14</v>
      </c>
      <c r="P50" s="7" t="s">
        <v>14</v>
      </c>
      <c r="Q50" s="68">
        <f t="shared" ref="Q50:AD50" si="5">SUM(Q7:Q47)</f>
        <v>35373218</v>
      </c>
      <c r="R50" s="8">
        <f>SUM(R7:R47)</f>
        <v>801683</v>
      </c>
      <c r="S50" s="8">
        <f>SUM(S7:S47)</f>
        <v>14446</v>
      </c>
      <c r="T50" s="8">
        <f>SUM(T7:T47)</f>
        <v>630236</v>
      </c>
      <c r="U50" s="8">
        <f>SUM(U7:U47)</f>
        <v>676677</v>
      </c>
      <c r="V50" s="8">
        <f t="shared" si="5"/>
        <v>309</v>
      </c>
      <c r="W50" s="8">
        <f t="shared" si="5"/>
        <v>2123351</v>
      </c>
      <c r="X50" s="8">
        <f t="shared" si="5"/>
        <v>19956</v>
      </c>
      <c r="Y50" s="8">
        <f>SUM(Y7:Y47)</f>
        <v>8941</v>
      </c>
      <c r="Z50" s="8">
        <f t="shared" si="5"/>
        <v>9819</v>
      </c>
      <c r="AA50" s="8">
        <f t="shared" si="5"/>
        <v>995</v>
      </c>
      <c r="AB50" s="8">
        <f t="shared" si="5"/>
        <v>32211879</v>
      </c>
      <c r="AC50" s="8">
        <f t="shared" si="5"/>
        <v>998277</v>
      </c>
      <c r="AD50" s="69">
        <f t="shared" si="5"/>
        <v>33210156</v>
      </c>
      <c r="AE50" s="62" t="s">
        <v>14</v>
      </c>
      <c r="AF50" s="2"/>
    </row>
    <row r="51" spans="1:32" s="1" customFormat="1" ht="21.95" customHeight="1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6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6"/>
      <c r="AF51" s="2"/>
    </row>
    <row r="52" spans="1:32" s="11" customFormat="1" ht="21.95" customHeight="1" thickBot="1" x14ac:dyDescent="0.25">
      <c r="A52" s="10" t="s">
        <v>26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5"/>
      <c r="P52" s="10" t="s">
        <v>26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3"/>
    </row>
    <row r="53" spans="1:32" s="1" customFormat="1" ht="14.25" customHeight="1" x14ac:dyDescent="0.2">
      <c r="A53" s="83" t="s">
        <v>1</v>
      </c>
      <c r="B53" s="83" t="s">
        <v>16</v>
      </c>
      <c r="C53" s="84"/>
      <c r="D53" s="85"/>
      <c r="E53" s="86"/>
      <c r="F53" s="28"/>
      <c r="G53" s="92" t="s">
        <v>17</v>
      </c>
      <c r="H53" s="92" t="s">
        <v>18</v>
      </c>
      <c r="I53" s="81" t="s">
        <v>41</v>
      </c>
      <c r="J53" s="81" t="s">
        <v>42</v>
      </c>
      <c r="K53" s="81" t="s">
        <v>29</v>
      </c>
      <c r="L53" s="81" t="s">
        <v>19</v>
      </c>
      <c r="M53" s="120" t="s">
        <v>4</v>
      </c>
      <c r="N53" s="121" t="s">
        <v>5</v>
      </c>
      <c r="O53" s="102" t="s">
        <v>1</v>
      </c>
      <c r="P53" s="83" t="s">
        <v>3</v>
      </c>
      <c r="Q53" s="83" t="s">
        <v>6</v>
      </c>
      <c r="R53" s="116" t="s">
        <v>32</v>
      </c>
      <c r="S53" s="116"/>
      <c r="T53" s="116"/>
      <c r="U53" s="116"/>
      <c r="V53" s="116"/>
      <c r="W53" s="116"/>
      <c r="X53" s="119" t="s">
        <v>9</v>
      </c>
      <c r="Y53" s="81" t="s">
        <v>25</v>
      </c>
      <c r="Z53" s="92" t="s">
        <v>39</v>
      </c>
      <c r="AA53" s="96" t="s">
        <v>10</v>
      </c>
      <c r="AB53" s="113" t="s">
        <v>40</v>
      </c>
      <c r="AC53" s="114"/>
      <c r="AD53" s="115"/>
      <c r="AE53" s="102" t="s">
        <v>3</v>
      </c>
    </row>
    <row r="54" spans="1:32" s="1" customFormat="1" ht="13.5" customHeight="1" x14ac:dyDescent="0.2">
      <c r="A54" s="105"/>
      <c r="B54" s="87" t="s">
        <v>15</v>
      </c>
      <c r="C54" s="88"/>
      <c r="D54" s="89" t="s">
        <v>2</v>
      </c>
      <c r="E54" s="29"/>
      <c r="F54" s="43" t="s">
        <v>0</v>
      </c>
      <c r="G54" s="93"/>
      <c r="H54" s="93"/>
      <c r="I54" s="82"/>
      <c r="J54" s="82"/>
      <c r="K54" s="82"/>
      <c r="L54" s="82"/>
      <c r="M54" s="109"/>
      <c r="N54" s="122"/>
      <c r="O54" s="103"/>
      <c r="P54" s="105"/>
      <c r="Q54" s="112"/>
      <c r="R54" s="100" t="s">
        <v>23</v>
      </c>
      <c r="S54" s="109" t="s">
        <v>7</v>
      </c>
      <c r="T54" s="117" t="s">
        <v>24</v>
      </c>
      <c r="U54" s="42" t="s">
        <v>27</v>
      </c>
      <c r="V54" s="109" t="s">
        <v>8</v>
      </c>
      <c r="W54" s="109" t="s">
        <v>2</v>
      </c>
      <c r="X54" s="109"/>
      <c r="Y54" s="109"/>
      <c r="Z54" s="93"/>
      <c r="AA54" s="97"/>
      <c r="AB54" s="107" t="s">
        <v>15</v>
      </c>
      <c r="AC54" s="108"/>
      <c r="AD54" s="110" t="s">
        <v>2</v>
      </c>
      <c r="AE54" s="103"/>
      <c r="AF54" s="2"/>
    </row>
    <row r="55" spans="1:32" s="1" customFormat="1" ht="13.5" customHeight="1" x14ac:dyDescent="0.2">
      <c r="A55" s="105"/>
      <c r="B55" s="98" t="s">
        <v>34</v>
      </c>
      <c r="C55" s="100" t="s">
        <v>35</v>
      </c>
      <c r="D55" s="90"/>
      <c r="E55" s="94" t="s">
        <v>20</v>
      </c>
      <c r="F55" s="30"/>
      <c r="G55" s="93"/>
      <c r="H55" s="93"/>
      <c r="I55" s="82"/>
      <c r="J55" s="82"/>
      <c r="K55" s="82"/>
      <c r="L55" s="82"/>
      <c r="M55" s="109"/>
      <c r="N55" s="122"/>
      <c r="O55" s="103"/>
      <c r="P55" s="105"/>
      <c r="Q55" s="112"/>
      <c r="R55" s="109"/>
      <c r="S55" s="109"/>
      <c r="T55" s="118"/>
      <c r="U55" s="41" t="s">
        <v>28</v>
      </c>
      <c r="V55" s="109"/>
      <c r="W55" s="109"/>
      <c r="X55" s="109"/>
      <c r="Y55" s="109"/>
      <c r="Z55" s="93"/>
      <c r="AA55" s="97"/>
      <c r="AB55" s="43" t="s">
        <v>36</v>
      </c>
      <c r="AC55" s="43" t="s">
        <v>37</v>
      </c>
      <c r="AD55" s="111"/>
      <c r="AE55" s="103"/>
      <c r="AF55" s="2"/>
    </row>
    <row r="56" spans="1:32" s="1" customFormat="1" ht="13.5" customHeight="1" thickBot="1" x14ac:dyDescent="0.25">
      <c r="A56" s="106"/>
      <c r="B56" s="99"/>
      <c r="C56" s="101"/>
      <c r="D56" s="91"/>
      <c r="E56" s="95"/>
      <c r="F56" s="44" t="s">
        <v>11</v>
      </c>
      <c r="G56" s="44" t="s">
        <v>11</v>
      </c>
      <c r="H56" s="44" t="s">
        <v>11</v>
      </c>
      <c r="I56" s="44" t="s">
        <v>11</v>
      </c>
      <c r="J56" s="44" t="s">
        <v>11</v>
      </c>
      <c r="K56" s="44" t="s">
        <v>11</v>
      </c>
      <c r="L56" s="44" t="s">
        <v>11</v>
      </c>
      <c r="M56" s="44" t="s">
        <v>11</v>
      </c>
      <c r="N56" s="63" t="s">
        <v>38</v>
      </c>
      <c r="O56" s="104"/>
      <c r="P56" s="106"/>
      <c r="Q56" s="74" t="s">
        <v>38</v>
      </c>
      <c r="R56" s="44" t="s">
        <v>11</v>
      </c>
      <c r="S56" s="44" t="s">
        <v>11</v>
      </c>
      <c r="T56" s="44" t="s">
        <v>11</v>
      </c>
      <c r="U56" s="44" t="s">
        <v>11</v>
      </c>
      <c r="V56" s="44" t="s">
        <v>11</v>
      </c>
      <c r="W56" s="44" t="s">
        <v>11</v>
      </c>
      <c r="X56" s="44" t="s">
        <v>11</v>
      </c>
      <c r="Y56" s="44" t="s">
        <v>11</v>
      </c>
      <c r="Z56" s="44" t="s">
        <v>11</v>
      </c>
      <c r="AA56" s="44" t="s">
        <v>11</v>
      </c>
      <c r="AB56" s="44" t="s">
        <v>11</v>
      </c>
      <c r="AC56" s="44" t="s">
        <v>11</v>
      </c>
      <c r="AD56" s="75" t="s">
        <v>11</v>
      </c>
      <c r="AE56" s="104"/>
      <c r="AF56" s="2"/>
    </row>
    <row r="57" spans="1:32" s="1" customFormat="1" ht="12" customHeight="1" x14ac:dyDescent="0.2">
      <c r="A57" s="35" t="s">
        <v>44</v>
      </c>
      <c r="B57" s="35">
        <v>2530</v>
      </c>
      <c r="C57" s="9">
        <v>0</v>
      </c>
      <c r="D57" s="9">
        <v>2530</v>
      </c>
      <c r="E57" s="9">
        <v>0</v>
      </c>
      <c r="F57" s="9">
        <v>25422053</v>
      </c>
      <c r="G57" s="9">
        <v>857875</v>
      </c>
      <c r="H57" s="9">
        <v>13909</v>
      </c>
      <c r="I57" s="9">
        <v>23973</v>
      </c>
      <c r="J57" s="9">
        <v>49041</v>
      </c>
      <c r="K57" s="53">
        <v>14024</v>
      </c>
      <c r="L57" s="53">
        <v>7678</v>
      </c>
      <c r="M57" s="9">
        <v>4500634</v>
      </c>
      <c r="N57" s="40">
        <v>21887919</v>
      </c>
      <c r="O57" s="54" t="s">
        <v>44</v>
      </c>
      <c r="P57" s="35" t="s">
        <v>44</v>
      </c>
      <c r="Q57" s="35">
        <v>856410</v>
      </c>
      <c r="R57" s="9">
        <v>2620</v>
      </c>
      <c r="S57" s="9">
        <v>1731</v>
      </c>
      <c r="T57" s="9">
        <v>0</v>
      </c>
      <c r="U57" s="9">
        <v>34847</v>
      </c>
      <c r="V57" s="9">
        <v>6</v>
      </c>
      <c r="W57" s="9">
        <v>39204</v>
      </c>
      <c r="X57" s="9">
        <v>0</v>
      </c>
      <c r="Y57" s="9">
        <v>744</v>
      </c>
      <c r="Z57" s="9">
        <v>1323</v>
      </c>
      <c r="AA57" s="9">
        <v>0</v>
      </c>
      <c r="AB57" s="9">
        <v>815139</v>
      </c>
      <c r="AC57" s="9">
        <v>0</v>
      </c>
      <c r="AD57" s="40">
        <v>815139</v>
      </c>
      <c r="AE57" s="54" t="s">
        <v>44</v>
      </c>
      <c r="AF57" s="2"/>
    </row>
    <row r="58" spans="1:32" s="1" customFormat="1" ht="12" customHeight="1" x14ac:dyDescent="0.2">
      <c r="A58" s="31" t="s">
        <v>45</v>
      </c>
      <c r="B58" s="31">
        <v>586</v>
      </c>
      <c r="C58" s="5">
        <v>0</v>
      </c>
      <c r="D58" s="5">
        <v>586</v>
      </c>
      <c r="E58" s="5">
        <v>0</v>
      </c>
      <c r="F58" s="5">
        <v>5854478</v>
      </c>
      <c r="G58" s="5">
        <v>549469</v>
      </c>
      <c r="H58" s="5">
        <v>500</v>
      </c>
      <c r="I58" s="5">
        <v>4914</v>
      </c>
      <c r="J58" s="5">
        <v>284</v>
      </c>
      <c r="K58" s="5">
        <v>39</v>
      </c>
      <c r="L58" s="5">
        <v>0</v>
      </c>
      <c r="M58" s="5">
        <v>1003080</v>
      </c>
      <c r="N58" s="36">
        <v>5406604</v>
      </c>
      <c r="O58" s="55" t="s">
        <v>45</v>
      </c>
      <c r="P58" s="31" t="s">
        <v>45</v>
      </c>
      <c r="Q58" s="31">
        <v>205168</v>
      </c>
      <c r="R58" s="5">
        <v>605</v>
      </c>
      <c r="S58" s="5">
        <v>382</v>
      </c>
      <c r="T58" s="5">
        <v>0</v>
      </c>
      <c r="U58" s="5">
        <v>4880</v>
      </c>
      <c r="V58" s="5">
        <v>0</v>
      </c>
      <c r="W58" s="5">
        <v>5867</v>
      </c>
      <c r="X58" s="5">
        <v>0</v>
      </c>
      <c r="Y58" s="5">
        <v>59</v>
      </c>
      <c r="Z58" s="5">
        <v>38</v>
      </c>
      <c r="AA58" s="5">
        <v>0</v>
      </c>
      <c r="AB58" s="5">
        <v>199204</v>
      </c>
      <c r="AC58" s="5">
        <v>0</v>
      </c>
      <c r="AD58" s="36">
        <v>199204</v>
      </c>
      <c r="AE58" s="55" t="s">
        <v>45</v>
      </c>
      <c r="AF58" s="2"/>
    </row>
    <row r="59" spans="1:32" s="1" customFormat="1" ht="12" customHeight="1" x14ac:dyDescent="0.2">
      <c r="A59" s="31" t="s">
        <v>46</v>
      </c>
      <c r="B59" s="31">
        <v>210</v>
      </c>
      <c r="C59" s="5">
        <v>0</v>
      </c>
      <c r="D59" s="5">
        <v>210</v>
      </c>
      <c r="E59" s="5">
        <v>0</v>
      </c>
      <c r="F59" s="5">
        <v>2119530</v>
      </c>
      <c r="G59" s="5">
        <v>33323</v>
      </c>
      <c r="H59" s="5">
        <v>1249</v>
      </c>
      <c r="I59" s="5">
        <v>0</v>
      </c>
      <c r="J59" s="5">
        <v>2908</v>
      </c>
      <c r="K59" s="5">
        <v>1347</v>
      </c>
      <c r="L59" s="5">
        <v>707</v>
      </c>
      <c r="M59" s="5">
        <v>391796</v>
      </c>
      <c r="N59" s="36">
        <v>1767268</v>
      </c>
      <c r="O59" s="55" t="s">
        <v>46</v>
      </c>
      <c r="P59" s="31" t="s">
        <v>46</v>
      </c>
      <c r="Q59" s="31">
        <v>69920</v>
      </c>
      <c r="R59" s="5">
        <v>216</v>
      </c>
      <c r="S59" s="5">
        <v>97</v>
      </c>
      <c r="T59" s="5">
        <v>0</v>
      </c>
      <c r="U59" s="5">
        <v>2635</v>
      </c>
      <c r="V59" s="5">
        <v>0</v>
      </c>
      <c r="W59" s="5">
        <v>2948</v>
      </c>
      <c r="X59" s="5">
        <v>0</v>
      </c>
      <c r="Y59" s="5">
        <v>35</v>
      </c>
      <c r="Z59" s="5">
        <v>122</v>
      </c>
      <c r="AA59" s="5">
        <v>0</v>
      </c>
      <c r="AB59" s="5">
        <v>66815</v>
      </c>
      <c r="AC59" s="5">
        <v>0</v>
      </c>
      <c r="AD59" s="36">
        <v>66815</v>
      </c>
      <c r="AE59" s="55" t="s">
        <v>46</v>
      </c>
      <c r="AF59" s="2"/>
    </row>
    <row r="60" spans="1:32" s="1" customFormat="1" ht="12" customHeight="1" x14ac:dyDescent="0.2">
      <c r="A60" s="31" t="s">
        <v>47</v>
      </c>
      <c r="B60" s="31">
        <v>664</v>
      </c>
      <c r="C60" s="5">
        <v>0</v>
      </c>
      <c r="D60" s="5">
        <v>664</v>
      </c>
      <c r="E60" s="5">
        <v>0</v>
      </c>
      <c r="F60" s="5">
        <v>6622429</v>
      </c>
      <c r="G60" s="5">
        <v>254976</v>
      </c>
      <c r="H60" s="5">
        <v>943</v>
      </c>
      <c r="I60" s="5">
        <v>0</v>
      </c>
      <c r="J60" s="5">
        <v>459</v>
      </c>
      <c r="K60" s="5">
        <v>272</v>
      </c>
      <c r="L60" s="5">
        <v>668</v>
      </c>
      <c r="M60" s="5">
        <v>1152568</v>
      </c>
      <c r="N60" s="36">
        <v>5727179</v>
      </c>
      <c r="O60" s="55" t="s">
        <v>47</v>
      </c>
      <c r="P60" s="31" t="s">
        <v>47</v>
      </c>
      <c r="Q60" s="31">
        <v>223848</v>
      </c>
      <c r="R60" s="5">
        <v>655</v>
      </c>
      <c r="S60" s="5">
        <v>466</v>
      </c>
      <c r="T60" s="5">
        <v>0</v>
      </c>
      <c r="U60" s="5">
        <v>7686</v>
      </c>
      <c r="V60" s="5">
        <v>0</v>
      </c>
      <c r="W60" s="5">
        <v>8807</v>
      </c>
      <c r="X60" s="5">
        <v>0</v>
      </c>
      <c r="Y60" s="5">
        <v>34</v>
      </c>
      <c r="Z60" s="5">
        <v>67</v>
      </c>
      <c r="AA60" s="5">
        <v>0</v>
      </c>
      <c r="AB60" s="5">
        <v>214940</v>
      </c>
      <c r="AC60" s="5">
        <v>0</v>
      </c>
      <c r="AD60" s="36">
        <v>214940</v>
      </c>
      <c r="AE60" s="55" t="s">
        <v>47</v>
      </c>
      <c r="AF60" s="2"/>
    </row>
    <row r="61" spans="1:32" s="1" customFormat="1" ht="12" customHeight="1" x14ac:dyDescent="0.2">
      <c r="A61" s="32" t="s">
        <v>48</v>
      </c>
      <c r="B61" s="32">
        <v>230</v>
      </c>
      <c r="C61" s="17">
        <v>0</v>
      </c>
      <c r="D61" s="17">
        <v>230</v>
      </c>
      <c r="E61" s="17">
        <v>0</v>
      </c>
      <c r="F61" s="17">
        <v>2185036</v>
      </c>
      <c r="G61" s="17">
        <v>142059</v>
      </c>
      <c r="H61" s="17">
        <v>0</v>
      </c>
      <c r="I61" s="17">
        <v>0</v>
      </c>
      <c r="J61" s="17">
        <v>0</v>
      </c>
      <c r="K61" s="17">
        <v>174</v>
      </c>
      <c r="L61" s="17">
        <v>0</v>
      </c>
      <c r="M61" s="17">
        <v>321835</v>
      </c>
      <c r="N61" s="37">
        <v>2005434</v>
      </c>
      <c r="O61" s="56" t="s">
        <v>48</v>
      </c>
      <c r="P61" s="32" t="s">
        <v>48</v>
      </c>
      <c r="Q61" s="32">
        <v>77373</v>
      </c>
      <c r="R61" s="17">
        <v>236</v>
      </c>
      <c r="S61" s="17">
        <v>107</v>
      </c>
      <c r="T61" s="17">
        <v>0</v>
      </c>
      <c r="U61" s="17">
        <v>2281</v>
      </c>
      <c r="V61" s="17">
        <v>0</v>
      </c>
      <c r="W61" s="17">
        <v>2624</v>
      </c>
      <c r="X61" s="17">
        <v>0</v>
      </c>
      <c r="Y61" s="17">
        <v>228</v>
      </c>
      <c r="Z61" s="17">
        <v>3</v>
      </c>
      <c r="AA61" s="17">
        <v>0</v>
      </c>
      <c r="AB61" s="17">
        <v>74518</v>
      </c>
      <c r="AC61" s="17">
        <v>0</v>
      </c>
      <c r="AD61" s="37">
        <v>74518</v>
      </c>
      <c r="AE61" s="56" t="s">
        <v>48</v>
      </c>
      <c r="AF61" s="2"/>
    </row>
    <row r="62" spans="1:32" s="1" customFormat="1" ht="12" customHeight="1" x14ac:dyDescent="0.2">
      <c r="A62" s="33" t="s">
        <v>49</v>
      </c>
      <c r="B62" s="33">
        <v>148</v>
      </c>
      <c r="C62" s="18">
        <v>0</v>
      </c>
      <c r="D62" s="18">
        <v>148</v>
      </c>
      <c r="E62" s="18">
        <v>0</v>
      </c>
      <c r="F62" s="18">
        <v>1471984</v>
      </c>
      <c r="G62" s="18">
        <v>24541</v>
      </c>
      <c r="H62" s="18">
        <v>0</v>
      </c>
      <c r="I62" s="18">
        <v>0</v>
      </c>
      <c r="J62" s="18">
        <v>113</v>
      </c>
      <c r="K62" s="18">
        <v>1045</v>
      </c>
      <c r="L62" s="18">
        <v>0</v>
      </c>
      <c r="M62" s="18">
        <v>262362</v>
      </c>
      <c r="N62" s="38">
        <v>1235321</v>
      </c>
      <c r="O62" s="57" t="s">
        <v>49</v>
      </c>
      <c r="P62" s="33" t="s">
        <v>49</v>
      </c>
      <c r="Q62" s="33">
        <v>48892</v>
      </c>
      <c r="R62" s="18">
        <v>147</v>
      </c>
      <c r="S62" s="18">
        <v>113</v>
      </c>
      <c r="T62" s="18">
        <v>0</v>
      </c>
      <c r="U62" s="18">
        <v>1491</v>
      </c>
      <c r="V62" s="18">
        <v>0</v>
      </c>
      <c r="W62" s="18">
        <v>1751</v>
      </c>
      <c r="X62" s="18">
        <v>0</v>
      </c>
      <c r="Y62" s="18">
        <v>44</v>
      </c>
      <c r="Z62" s="18">
        <v>21</v>
      </c>
      <c r="AA62" s="18">
        <v>0</v>
      </c>
      <c r="AB62" s="18">
        <v>47076</v>
      </c>
      <c r="AC62" s="18">
        <v>0</v>
      </c>
      <c r="AD62" s="38">
        <v>47076</v>
      </c>
      <c r="AE62" s="57" t="s">
        <v>49</v>
      </c>
      <c r="AF62" s="2"/>
    </row>
    <row r="63" spans="1:32" s="1" customFormat="1" ht="12" customHeight="1" x14ac:dyDescent="0.2">
      <c r="A63" s="31" t="s">
        <v>50</v>
      </c>
      <c r="B63" s="31">
        <v>753</v>
      </c>
      <c r="C63" s="5">
        <v>0</v>
      </c>
      <c r="D63" s="5">
        <v>753</v>
      </c>
      <c r="E63" s="5">
        <v>0</v>
      </c>
      <c r="F63" s="5">
        <v>7321875</v>
      </c>
      <c r="G63" s="5">
        <v>387999</v>
      </c>
      <c r="H63" s="5">
        <v>28397</v>
      </c>
      <c r="I63" s="5">
        <v>0</v>
      </c>
      <c r="J63" s="5">
        <v>147</v>
      </c>
      <c r="K63" s="5">
        <v>176</v>
      </c>
      <c r="L63" s="5">
        <v>2430</v>
      </c>
      <c r="M63" s="5">
        <v>1098027</v>
      </c>
      <c r="N63" s="36">
        <v>6642997</v>
      </c>
      <c r="O63" s="55" t="s">
        <v>50</v>
      </c>
      <c r="P63" s="31" t="s">
        <v>50</v>
      </c>
      <c r="Q63" s="31">
        <v>257761</v>
      </c>
      <c r="R63" s="5">
        <v>740</v>
      </c>
      <c r="S63" s="5">
        <v>107</v>
      </c>
      <c r="T63" s="5">
        <v>0</v>
      </c>
      <c r="U63" s="5">
        <v>5219</v>
      </c>
      <c r="V63" s="5">
        <v>0</v>
      </c>
      <c r="W63" s="5">
        <v>6066</v>
      </c>
      <c r="X63" s="5">
        <v>0</v>
      </c>
      <c r="Y63" s="5">
        <v>3</v>
      </c>
      <c r="Z63" s="5">
        <v>2</v>
      </c>
      <c r="AA63" s="5">
        <v>0</v>
      </c>
      <c r="AB63" s="5">
        <v>251690</v>
      </c>
      <c r="AC63" s="5">
        <v>0</v>
      </c>
      <c r="AD63" s="36">
        <v>251690</v>
      </c>
      <c r="AE63" s="55" t="s">
        <v>50</v>
      </c>
      <c r="AF63" s="2"/>
    </row>
    <row r="64" spans="1:32" s="1" customFormat="1" ht="12" customHeight="1" x14ac:dyDescent="0.2">
      <c r="A64" s="31" t="s">
        <v>51</v>
      </c>
      <c r="B64" s="31">
        <v>290</v>
      </c>
      <c r="C64" s="5">
        <v>0</v>
      </c>
      <c r="D64" s="5">
        <v>290</v>
      </c>
      <c r="E64" s="5">
        <v>0</v>
      </c>
      <c r="F64" s="5">
        <v>2938725</v>
      </c>
      <c r="G64" s="5">
        <v>62684</v>
      </c>
      <c r="H64" s="5">
        <v>7312</v>
      </c>
      <c r="I64" s="5">
        <v>100178</v>
      </c>
      <c r="J64" s="5">
        <v>4446</v>
      </c>
      <c r="K64" s="5">
        <v>278</v>
      </c>
      <c r="L64" s="5">
        <v>0</v>
      </c>
      <c r="M64" s="5">
        <v>558867</v>
      </c>
      <c r="N64" s="36">
        <v>2554756</v>
      </c>
      <c r="O64" s="55" t="s">
        <v>51</v>
      </c>
      <c r="P64" s="31" t="s">
        <v>51</v>
      </c>
      <c r="Q64" s="31">
        <v>98795</v>
      </c>
      <c r="R64" s="5">
        <v>286</v>
      </c>
      <c r="S64" s="5">
        <v>20</v>
      </c>
      <c r="T64" s="5">
        <v>0</v>
      </c>
      <c r="U64" s="5">
        <v>5044</v>
      </c>
      <c r="V64" s="5">
        <v>0</v>
      </c>
      <c r="W64" s="5">
        <v>5350</v>
      </c>
      <c r="X64" s="5">
        <v>0</v>
      </c>
      <c r="Y64" s="5">
        <v>7</v>
      </c>
      <c r="Z64" s="5">
        <v>63</v>
      </c>
      <c r="AA64" s="5">
        <v>0</v>
      </c>
      <c r="AB64" s="5">
        <v>93375</v>
      </c>
      <c r="AC64" s="5">
        <v>0</v>
      </c>
      <c r="AD64" s="36">
        <v>93375</v>
      </c>
      <c r="AE64" s="55" t="s">
        <v>51</v>
      </c>
      <c r="AF64" s="2"/>
    </row>
    <row r="65" spans="1:32" s="1" customFormat="1" ht="12" customHeight="1" x14ac:dyDescent="0.2">
      <c r="A65" s="31" t="s">
        <v>52</v>
      </c>
      <c r="B65" s="31">
        <v>354</v>
      </c>
      <c r="C65" s="5">
        <v>0</v>
      </c>
      <c r="D65" s="5">
        <v>354</v>
      </c>
      <c r="E65" s="5">
        <v>0</v>
      </c>
      <c r="F65" s="5">
        <v>3469868</v>
      </c>
      <c r="G65" s="5">
        <v>64649</v>
      </c>
      <c r="H65" s="5">
        <v>3669</v>
      </c>
      <c r="I65" s="5">
        <v>1292</v>
      </c>
      <c r="J65" s="5">
        <v>6772</v>
      </c>
      <c r="K65" s="5">
        <v>0</v>
      </c>
      <c r="L65" s="5">
        <v>0</v>
      </c>
      <c r="M65" s="5">
        <v>587334</v>
      </c>
      <c r="N65" s="36">
        <v>2958916</v>
      </c>
      <c r="O65" s="55" t="s">
        <v>52</v>
      </c>
      <c r="P65" s="31" t="s">
        <v>52</v>
      </c>
      <c r="Q65" s="31">
        <v>116888</v>
      </c>
      <c r="R65" s="5">
        <v>367</v>
      </c>
      <c r="S65" s="5">
        <v>80</v>
      </c>
      <c r="T65" s="5">
        <v>0</v>
      </c>
      <c r="U65" s="5">
        <v>3498</v>
      </c>
      <c r="V65" s="5">
        <v>86</v>
      </c>
      <c r="W65" s="5">
        <v>4031</v>
      </c>
      <c r="X65" s="5">
        <v>0</v>
      </c>
      <c r="Y65" s="5">
        <v>1</v>
      </c>
      <c r="Z65" s="5">
        <v>0</v>
      </c>
      <c r="AA65" s="5">
        <v>0</v>
      </c>
      <c r="AB65" s="5">
        <v>112856</v>
      </c>
      <c r="AC65" s="5">
        <v>0</v>
      </c>
      <c r="AD65" s="36">
        <v>112856</v>
      </c>
      <c r="AE65" s="55" t="s">
        <v>52</v>
      </c>
      <c r="AF65" s="2"/>
    </row>
    <row r="66" spans="1:32" s="1" customFormat="1" ht="12" customHeight="1" x14ac:dyDescent="0.2">
      <c r="A66" s="34" t="s">
        <v>53</v>
      </c>
      <c r="B66" s="34">
        <v>207</v>
      </c>
      <c r="C66" s="19">
        <v>0</v>
      </c>
      <c r="D66" s="19">
        <v>207</v>
      </c>
      <c r="E66" s="19">
        <v>0</v>
      </c>
      <c r="F66" s="19">
        <v>2046682</v>
      </c>
      <c r="G66" s="19">
        <v>58264</v>
      </c>
      <c r="H66" s="19">
        <v>0</v>
      </c>
      <c r="I66" s="19">
        <v>0</v>
      </c>
      <c r="J66" s="19">
        <v>163</v>
      </c>
      <c r="K66" s="19">
        <v>31</v>
      </c>
      <c r="L66" s="19">
        <v>0</v>
      </c>
      <c r="M66" s="19">
        <v>342767</v>
      </c>
      <c r="N66" s="39">
        <v>1762373</v>
      </c>
      <c r="O66" s="58" t="s">
        <v>53</v>
      </c>
      <c r="P66" s="34" t="s">
        <v>53</v>
      </c>
      <c r="Q66" s="34">
        <v>69316</v>
      </c>
      <c r="R66" s="19">
        <v>206</v>
      </c>
      <c r="S66" s="19">
        <v>49</v>
      </c>
      <c r="T66" s="19">
        <v>0</v>
      </c>
      <c r="U66" s="19">
        <v>2136</v>
      </c>
      <c r="V66" s="19">
        <v>0</v>
      </c>
      <c r="W66" s="19">
        <v>2391</v>
      </c>
      <c r="X66" s="19">
        <v>0</v>
      </c>
      <c r="Y66" s="19">
        <v>7</v>
      </c>
      <c r="Z66" s="19">
        <v>0</v>
      </c>
      <c r="AA66" s="19">
        <v>0</v>
      </c>
      <c r="AB66" s="19">
        <v>66918</v>
      </c>
      <c r="AC66" s="19">
        <v>0</v>
      </c>
      <c r="AD66" s="39">
        <v>66918</v>
      </c>
      <c r="AE66" s="58" t="s">
        <v>53</v>
      </c>
      <c r="AF66" s="2"/>
    </row>
    <row r="67" spans="1:32" s="1" customFormat="1" ht="12" customHeight="1" x14ac:dyDescent="0.2">
      <c r="A67" s="35" t="s">
        <v>54</v>
      </c>
      <c r="B67" s="35">
        <v>95</v>
      </c>
      <c r="C67" s="9">
        <v>0</v>
      </c>
      <c r="D67" s="9">
        <v>95</v>
      </c>
      <c r="E67" s="9">
        <v>0</v>
      </c>
      <c r="F67" s="9">
        <v>950225</v>
      </c>
      <c r="G67" s="9">
        <v>12933</v>
      </c>
      <c r="H67" s="9">
        <v>0</v>
      </c>
      <c r="I67" s="9">
        <v>0</v>
      </c>
      <c r="J67" s="9">
        <v>15</v>
      </c>
      <c r="K67" s="9">
        <v>29</v>
      </c>
      <c r="L67" s="9">
        <v>12</v>
      </c>
      <c r="M67" s="9">
        <v>165603</v>
      </c>
      <c r="N67" s="40">
        <v>797611</v>
      </c>
      <c r="O67" s="54" t="s">
        <v>54</v>
      </c>
      <c r="P67" s="35" t="s">
        <v>54</v>
      </c>
      <c r="Q67" s="35">
        <v>31643</v>
      </c>
      <c r="R67" s="9">
        <v>95</v>
      </c>
      <c r="S67" s="9">
        <v>11</v>
      </c>
      <c r="T67" s="9">
        <v>0</v>
      </c>
      <c r="U67" s="9">
        <v>997</v>
      </c>
      <c r="V67" s="9">
        <v>0</v>
      </c>
      <c r="W67" s="9">
        <v>1103</v>
      </c>
      <c r="X67" s="9">
        <v>0</v>
      </c>
      <c r="Y67" s="9">
        <v>1</v>
      </c>
      <c r="Z67" s="9">
        <v>1</v>
      </c>
      <c r="AA67" s="9">
        <v>0</v>
      </c>
      <c r="AB67" s="9">
        <v>30538</v>
      </c>
      <c r="AC67" s="9">
        <v>0</v>
      </c>
      <c r="AD67" s="40">
        <v>30538</v>
      </c>
      <c r="AE67" s="54" t="s">
        <v>54</v>
      </c>
      <c r="AF67" s="2"/>
    </row>
    <row r="68" spans="1:32" s="1" customFormat="1" ht="12" customHeight="1" x14ac:dyDescent="0.2">
      <c r="A68" s="31" t="s">
        <v>55</v>
      </c>
      <c r="B68" s="31">
        <v>8</v>
      </c>
      <c r="C68" s="5">
        <v>0</v>
      </c>
      <c r="D68" s="5">
        <v>8</v>
      </c>
      <c r="E68" s="5">
        <v>0</v>
      </c>
      <c r="F68" s="5">
        <v>77631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12573</v>
      </c>
      <c r="N68" s="36">
        <v>65058</v>
      </c>
      <c r="O68" s="55" t="s">
        <v>55</v>
      </c>
      <c r="P68" s="31" t="s">
        <v>55</v>
      </c>
      <c r="Q68" s="31">
        <v>2600</v>
      </c>
      <c r="R68" s="5">
        <v>8</v>
      </c>
      <c r="S68" s="5">
        <v>0</v>
      </c>
      <c r="T68" s="5">
        <v>0</v>
      </c>
      <c r="U68" s="5">
        <v>0</v>
      </c>
      <c r="V68" s="5">
        <v>0</v>
      </c>
      <c r="W68" s="5">
        <v>8</v>
      </c>
      <c r="X68" s="5">
        <v>0</v>
      </c>
      <c r="Y68" s="5">
        <v>25</v>
      </c>
      <c r="Z68" s="5">
        <v>147</v>
      </c>
      <c r="AA68" s="5">
        <v>0</v>
      </c>
      <c r="AB68" s="5">
        <v>2420</v>
      </c>
      <c r="AC68" s="5">
        <v>0</v>
      </c>
      <c r="AD68" s="36">
        <v>2420</v>
      </c>
      <c r="AE68" s="55" t="s">
        <v>55</v>
      </c>
      <c r="AF68" s="2"/>
    </row>
    <row r="69" spans="1:32" s="1" customFormat="1" ht="12" customHeight="1" x14ac:dyDescent="0.2">
      <c r="A69" s="31" t="s">
        <v>56</v>
      </c>
      <c r="B69" s="31">
        <v>5</v>
      </c>
      <c r="C69" s="5">
        <v>0</v>
      </c>
      <c r="D69" s="5">
        <v>5</v>
      </c>
      <c r="E69" s="5">
        <v>0</v>
      </c>
      <c r="F69" s="5">
        <v>50216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9058</v>
      </c>
      <c r="N69" s="36">
        <v>41158</v>
      </c>
      <c r="O69" s="55" t="s">
        <v>56</v>
      </c>
      <c r="P69" s="31" t="s">
        <v>56</v>
      </c>
      <c r="Q69" s="31">
        <v>1646</v>
      </c>
      <c r="R69" s="5">
        <v>5</v>
      </c>
      <c r="S69" s="5">
        <v>0</v>
      </c>
      <c r="T69" s="5">
        <v>0</v>
      </c>
      <c r="U69" s="5">
        <v>0</v>
      </c>
      <c r="V69" s="5">
        <v>0</v>
      </c>
      <c r="W69" s="5">
        <v>5</v>
      </c>
      <c r="X69" s="5">
        <v>0</v>
      </c>
      <c r="Y69" s="5">
        <v>0</v>
      </c>
      <c r="Z69" s="5">
        <v>0</v>
      </c>
      <c r="AA69" s="5">
        <v>0</v>
      </c>
      <c r="AB69" s="5">
        <v>1641</v>
      </c>
      <c r="AC69" s="5">
        <v>0</v>
      </c>
      <c r="AD69" s="36">
        <v>1641</v>
      </c>
      <c r="AE69" s="55" t="s">
        <v>56</v>
      </c>
      <c r="AF69" s="2"/>
    </row>
    <row r="70" spans="1:32" s="1" customFormat="1" ht="12" customHeight="1" x14ac:dyDescent="0.2">
      <c r="A70" s="31" t="s">
        <v>57</v>
      </c>
      <c r="B70" s="31">
        <v>3</v>
      </c>
      <c r="C70" s="5">
        <v>0</v>
      </c>
      <c r="D70" s="5">
        <v>3</v>
      </c>
      <c r="E70" s="5">
        <v>0</v>
      </c>
      <c r="F70" s="5">
        <v>27780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4091</v>
      </c>
      <c r="N70" s="36">
        <v>23689</v>
      </c>
      <c r="O70" s="55" t="s">
        <v>57</v>
      </c>
      <c r="P70" s="31" t="s">
        <v>57</v>
      </c>
      <c r="Q70" s="31">
        <v>947</v>
      </c>
      <c r="R70" s="5">
        <v>3</v>
      </c>
      <c r="S70" s="5">
        <v>0</v>
      </c>
      <c r="T70" s="5">
        <v>0</v>
      </c>
      <c r="U70" s="5">
        <v>0</v>
      </c>
      <c r="V70" s="5">
        <v>0</v>
      </c>
      <c r="W70" s="5">
        <v>3</v>
      </c>
      <c r="X70" s="5">
        <v>0</v>
      </c>
      <c r="Y70" s="5">
        <v>0</v>
      </c>
      <c r="Z70" s="5">
        <v>0</v>
      </c>
      <c r="AA70" s="5">
        <v>0</v>
      </c>
      <c r="AB70" s="5">
        <v>944</v>
      </c>
      <c r="AC70" s="5">
        <v>0</v>
      </c>
      <c r="AD70" s="36">
        <v>944</v>
      </c>
      <c r="AE70" s="55" t="s">
        <v>57</v>
      </c>
      <c r="AF70" s="2"/>
    </row>
    <row r="71" spans="1:32" s="1" customFormat="1" ht="12" customHeight="1" x14ac:dyDescent="0.2">
      <c r="A71" s="32" t="s">
        <v>58</v>
      </c>
      <c r="B71" s="32">
        <v>15</v>
      </c>
      <c r="C71" s="17">
        <v>0</v>
      </c>
      <c r="D71" s="17">
        <v>15</v>
      </c>
      <c r="E71" s="17">
        <v>0</v>
      </c>
      <c r="F71" s="17">
        <v>145175</v>
      </c>
      <c r="G71" s="17">
        <v>0</v>
      </c>
      <c r="H71" s="17">
        <v>6417</v>
      </c>
      <c r="I71" s="17">
        <v>0</v>
      </c>
      <c r="J71" s="17">
        <v>39643</v>
      </c>
      <c r="K71" s="17">
        <v>3297</v>
      </c>
      <c r="L71" s="17">
        <v>0</v>
      </c>
      <c r="M71" s="17">
        <v>20110</v>
      </c>
      <c r="N71" s="37">
        <v>174422</v>
      </c>
      <c r="O71" s="56" t="s">
        <v>58</v>
      </c>
      <c r="P71" s="32" t="s">
        <v>58</v>
      </c>
      <c r="Q71" s="32">
        <v>6091</v>
      </c>
      <c r="R71" s="17">
        <v>14</v>
      </c>
      <c r="S71" s="17">
        <v>48</v>
      </c>
      <c r="T71" s="17">
        <v>0</v>
      </c>
      <c r="U71" s="17">
        <v>12</v>
      </c>
      <c r="V71" s="17">
        <v>0</v>
      </c>
      <c r="W71" s="17">
        <v>74</v>
      </c>
      <c r="X71" s="17">
        <v>0</v>
      </c>
      <c r="Y71" s="17">
        <v>61</v>
      </c>
      <c r="Z71" s="17">
        <v>1072</v>
      </c>
      <c r="AA71" s="17">
        <v>0</v>
      </c>
      <c r="AB71" s="17">
        <v>4884</v>
      </c>
      <c r="AC71" s="17">
        <v>0</v>
      </c>
      <c r="AD71" s="37">
        <v>4884</v>
      </c>
      <c r="AE71" s="56" t="s">
        <v>58</v>
      </c>
      <c r="AF71" s="2"/>
    </row>
    <row r="72" spans="1:32" s="1" customFormat="1" ht="12" customHeight="1" x14ac:dyDescent="0.2">
      <c r="A72" s="33" t="s">
        <v>59</v>
      </c>
      <c r="B72" s="33">
        <v>32</v>
      </c>
      <c r="C72" s="18">
        <v>0</v>
      </c>
      <c r="D72" s="18">
        <v>32</v>
      </c>
      <c r="E72" s="18">
        <v>0</v>
      </c>
      <c r="F72" s="18">
        <v>327757</v>
      </c>
      <c r="G72" s="18">
        <v>1600</v>
      </c>
      <c r="H72" s="18">
        <v>0</v>
      </c>
      <c r="I72" s="18">
        <v>0</v>
      </c>
      <c r="J72" s="18">
        <v>257108</v>
      </c>
      <c r="K72" s="18">
        <v>0</v>
      </c>
      <c r="L72" s="18">
        <v>0</v>
      </c>
      <c r="M72" s="18">
        <v>56430</v>
      </c>
      <c r="N72" s="38">
        <v>530035</v>
      </c>
      <c r="O72" s="57" t="s">
        <v>59</v>
      </c>
      <c r="P72" s="33" t="s">
        <v>59</v>
      </c>
      <c r="Q72" s="33">
        <v>16025</v>
      </c>
      <c r="R72" s="18">
        <v>31</v>
      </c>
      <c r="S72" s="18">
        <v>0</v>
      </c>
      <c r="T72" s="18">
        <v>0</v>
      </c>
      <c r="U72" s="18">
        <v>1106</v>
      </c>
      <c r="V72" s="18">
        <v>0</v>
      </c>
      <c r="W72" s="18">
        <v>1137</v>
      </c>
      <c r="X72" s="18">
        <v>0</v>
      </c>
      <c r="Y72" s="18">
        <v>0</v>
      </c>
      <c r="Z72" s="18">
        <v>0</v>
      </c>
      <c r="AA72" s="18">
        <v>0</v>
      </c>
      <c r="AB72" s="18">
        <v>14888</v>
      </c>
      <c r="AC72" s="18">
        <v>0</v>
      </c>
      <c r="AD72" s="38">
        <v>14888</v>
      </c>
      <c r="AE72" s="57" t="s">
        <v>59</v>
      </c>
      <c r="AF72" s="2"/>
    </row>
    <row r="73" spans="1:32" s="1" customFormat="1" ht="12" customHeight="1" x14ac:dyDescent="0.2">
      <c r="A73" s="31" t="s">
        <v>60</v>
      </c>
      <c r="B73" s="31">
        <v>51</v>
      </c>
      <c r="C73" s="5">
        <v>0</v>
      </c>
      <c r="D73" s="5">
        <v>51</v>
      </c>
      <c r="E73" s="5">
        <v>0</v>
      </c>
      <c r="F73" s="5">
        <v>491013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82267</v>
      </c>
      <c r="N73" s="36">
        <v>408746</v>
      </c>
      <c r="O73" s="55" t="s">
        <v>60</v>
      </c>
      <c r="P73" s="31" t="s">
        <v>60</v>
      </c>
      <c r="Q73" s="31">
        <v>16347</v>
      </c>
      <c r="R73" s="5">
        <v>51</v>
      </c>
      <c r="S73" s="5">
        <v>0</v>
      </c>
      <c r="T73" s="5">
        <v>0</v>
      </c>
      <c r="U73" s="5">
        <v>692</v>
      </c>
      <c r="V73" s="5">
        <v>0</v>
      </c>
      <c r="W73" s="5">
        <v>743</v>
      </c>
      <c r="X73" s="5">
        <v>0</v>
      </c>
      <c r="Y73" s="5">
        <v>0</v>
      </c>
      <c r="Z73" s="5">
        <v>0</v>
      </c>
      <c r="AA73" s="5">
        <v>0</v>
      </c>
      <c r="AB73" s="5">
        <v>15604</v>
      </c>
      <c r="AC73" s="5">
        <v>0</v>
      </c>
      <c r="AD73" s="36">
        <v>15604</v>
      </c>
      <c r="AE73" s="55" t="s">
        <v>60</v>
      </c>
      <c r="AF73" s="2"/>
    </row>
    <row r="74" spans="1:32" s="1" customFormat="1" ht="12" customHeight="1" x14ac:dyDescent="0.2">
      <c r="A74" s="31" t="s">
        <v>61</v>
      </c>
      <c r="B74" s="31">
        <v>16</v>
      </c>
      <c r="C74" s="5">
        <v>0</v>
      </c>
      <c r="D74" s="5">
        <v>16</v>
      </c>
      <c r="E74" s="5">
        <v>0</v>
      </c>
      <c r="F74" s="5">
        <v>156438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26669</v>
      </c>
      <c r="N74" s="36">
        <v>129769</v>
      </c>
      <c r="O74" s="55" t="s">
        <v>61</v>
      </c>
      <c r="P74" s="31" t="s">
        <v>61</v>
      </c>
      <c r="Q74" s="31">
        <v>5189</v>
      </c>
      <c r="R74" s="5">
        <v>15</v>
      </c>
      <c r="S74" s="5">
        <v>0</v>
      </c>
      <c r="T74" s="5">
        <v>0</v>
      </c>
      <c r="U74" s="5">
        <v>282</v>
      </c>
      <c r="V74" s="5">
        <v>0</v>
      </c>
      <c r="W74" s="5">
        <v>297</v>
      </c>
      <c r="X74" s="5">
        <v>0</v>
      </c>
      <c r="Y74" s="5">
        <v>0</v>
      </c>
      <c r="Z74" s="5">
        <v>0</v>
      </c>
      <c r="AA74" s="5">
        <v>0</v>
      </c>
      <c r="AB74" s="5">
        <v>4892</v>
      </c>
      <c r="AC74" s="5">
        <v>0</v>
      </c>
      <c r="AD74" s="36">
        <v>4892</v>
      </c>
      <c r="AE74" s="55" t="s">
        <v>61</v>
      </c>
      <c r="AF74" s="2"/>
    </row>
    <row r="75" spans="1:32" s="1" customFormat="1" ht="12" customHeight="1" x14ac:dyDescent="0.2">
      <c r="A75" s="31" t="s">
        <v>62</v>
      </c>
      <c r="B75" s="31">
        <v>56</v>
      </c>
      <c r="C75" s="5">
        <v>0</v>
      </c>
      <c r="D75" s="5">
        <v>56</v>
      </c>
      <c r="E75" s="5">
        <v>0</v>
      </c>
      <c r="F75" s="5">
        <v>526241</v>
      </c>
      <c r="G75" s="5">
        <v>112646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72395</v>
      </c>
      <c r="N75" s="36">
        <v>566492</v>
      </c>
      <c r="O75" s="55" t="s">
        <v>62</v>
      </c>
      <c r="P75" s="31" t="s">
        <v>62</v>
      </c>
      <c r="Q75" s="31">
        <v>20406</v>
      </c>
      <c r="R75" s="5">
        <v>54</v>
      </c>
      <c r="S75" s="5">
        <v>1</v>
      </c>
      <c r="T75" s="5">
        <v>0</v>
      </c>
      <c r="U75" s="5">
        <v>210</v>
      </c>
      <c r="V75" s="5">
        <v>0</v>
      </c>
      <c r="W75" s="5">
        <v>265</v>
      </c>
      <c r="X75" s="5">
        <v>0</v>
      </c>
      <c r="Y75" s="5">
        <v>2</v>
      </c>
      <c r="Z75" s="5">
        <v>0</v>
      </c>
      <c r="AA75" s="5">
        <v>0</v>
      </c>
      <c r="AB75" s="5">
        <v>20139</v>
      </c>
      <c r="AC75" s="5">
        <v>0</v>
      </c>
      <c r="AD75" s="36">
        <v>20139</v>
      </c>
      <c r="AE75" s="55" t="s">
        <v>62</v>
      </c>
      <c r="AF75" s="2"/>
    </row>
    <row r="76" spans="1:32" s="1" customFormat="1" ht="12" customHeight="1" x14ac:dyDescent="0.2">
      <c r="A76" s="34" t="s">
        <v>63</v>
      </c>
      <c r="B76" s="34">
        <v>8</v>
      </c>
      <c r="C76" s="19">
        <v>0</v>
      </c>
      <c r="D76" s="19">
        <v>8</v>
      </c>
      <c r="E76" s="19">
        <v>0</v>
      </c>
      <c r="F76" s="19">
        <v>78255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12053</v>
      </c>
      <c r="N76" s="39">
        <v>66202</v>
      </c>
      <c r="O76" s="58" t="s">
        <v>63</v>
      </c>
      <c r="P76" s="34" t="s">
        <v>63</v>
      </c>
      <c r="Q76" s="34">
        <v>2648</v>
      </c>
      <c r="R76" s="19">
        <v>8</v>
      </c>
      <c r="S76" s="19">
        <v>0</v>
      </c>
      <c r="T76" s="19">
        <v>0</v>
      </c>
      <c r="U76" s="19">
        <v>0</v>
      </c>
      <c r="V76" s="19">
        <v>0</v>
      </c>
      <c r="W76" s="19">
        <v>8</v>
      </c>
      <c r="X76" s="19">
        <v>0</v>
      </c>
      <c r="Y76" s="19">
        <v>0</v>
      </c>
      <c r="Z76" s="19">
        <v>0</v>
      </c>
      <c r="AA76" s="19">
        <v>0</v>
      </c>
      <c r="AB76" s="19">
        <v>2640</v>
      </c>
      <c r="AC76" s="19">
        <v>0</v>
      </c>
      <c r="AD76" s="39">
        <v>2640</v>
      </c>
      <c r="AE76" s="58" t="s">
        <v>63</v>
      </c>
      <c r="AF76" s="2"/>
    </row>
    <row r="77" spans="1:32" s="1" customFormat="1" ht="12" customHeight="1" x14ac:dyDescent="0.2">
      <c r="A77" s="35" t="s">
        <v>64</v>
      </c>
      <c r="B77" s="35">
        <v>175</v>
      </c>
      <c r="C77" s="9">
        <v>0</v>
      </c>
      <c r="D77" s="9">
        <v>175</v>
      </c>
      <c r="E77" s="9">
        <v>0</v>
      </c>
      <c r="F77" s="9">
        <v>1752223</v>
      </c>
      <c r="G77" s="9">
        <v>14830</v>
      </c>
      <c r="H77" s="9">
        <v>2449</v>
      </c>
      <c r="I77" s="9">
        <v>0</v>
      </c>
      <c r="J77" s="9">
        <v>0</v>
      </c>
      <c r="K77" s="9">
        <v>0</v>
      </c>
      <c r="L77" s="9">
        <v>0</v>
      </c>
      <c r="M77" s="9">
        <v>309359</v>
      </c>
      <c r="N77" s="40">
        <v>1460143</v>
      </c>
      <c r="O77" s="54" t="s">
        <v>64</v>
      </c>
      <c r="P77" s="35" t="s">
        <v>64</v>
      </c>
      <c r="Q77" s="35">
        <v>58092</v>
      </c>
      <c r="R77" s="9">
        <v>174</v>
      </c>
      <c r="S77" s="9">
        <v>118</v>
      </c>
      <c r="T77" s="9">
        <v>0</v>
      </c>
      <c r="U77" s="9">
        <v>2247</v>
      </c>
      <c r="V77" s="9">
        <v>0</v>
      </c>
      <c r="W77" s="9">
        <v>2539</v>
      </c>
      <c r="X77" s="9">
        <v>0</v>
      </c>
      <c r="Y77" s="9">
        <v>0</v>
      </c>
      <c r="Z77" s="9">
        <v>5</v>
      </c>
      <c r="AA77" s="9">
        <v>0</v>
      </c>
      <c r="AB77" s="9">
        <v>55548</v>
      </c>
      <c r="AC77" s="9">
        <v>0</v>
      </c>
      <c r="AD77" s="40">
        <v>55548</v>
      </c>
      <c r="AE77" s="54" t="s">
        <v>64</v>
      </c>
      <c r="AF77" s="2"/>
    </row>
    <row r="78" spans="1:32" s="1" customFormat="1" ht="12" customHeight="1" x14ac:dyDescent="0.2">
      <c r="A78" s="31" t="s">
        <v>65</v>
      </c>
      <c r="B78" s="31">
        <v>128</v>
      </c>
      <c r="C78" s="5">
        <v>0</v>
      </c>
      <c r="D78" s="5">
        <v>128</v>
      </c>
      <c r="E78" s="5">
        <v>0</v>
      </c>
      <c r="F78" s="5">
        <v>1271604</v>
      </c>
      <c r="G78" s="5">
        <v>130503</v>
      </c>
      <c r="H78" s="5">
        <v>0</v>
      </c>
      <c r="I78" s="5">
        <v>0</v>
      </c>
      <c r="J78" s="5">
        <v>1250</v>
      </c>
      <c r="K78" s="5">
        <v>0</v>
      </c>
      <c r="L78" s="5">
        <v>100</v>
      </c>
      <c r="M78" s="5">
        <v>213695</v>
      </c>
      <c r="N78" s="36">
        <v>1189762</v>
      </c>
      <c r="O78" s="55" t="s">
        <v>65</v>
      </c>
      <c r="P78" s="31" t="s">
        <v>65</v>
      </c>
      <c r="Q78" s="31">
        <v>44948</v>
      </c>
      <c r="R78" s="5">
        <v>123</v>
      </c>
      <c r="S78" s="5">
        <v>6</v>
      </c>
      <c r="T78" s="5">
        <v>0</v>
      </c>
      <c r="U78" s="5">
        <v>615</v>
      </c>
      <c r="V78" s="5">
        <v>0</v>
      </c>
      <c r="W78" s="5">
        <v>744</v>
      </c>
      <c r="X78" s="5">
        <v>0</v>
      </c>
      <c r="Y78" s="5">
        <v>0</v>
      </c>
      <c r="Z78" s="5">
        <v>0</v>
      </c>
      <c r="AA78" s="5">
        <v>0</v>
      </c>
      <c r="AB78" s="5">
        <v>44204</v>
      </c>
      <c r="AC78" s="5">
        <v>0</v>
      </c>
      <c r="AD78" s="36">
        <v>44204</v>
      </c>
      <c r="AE78" s="55" t="s">
        <v>65</v>
      </c>
      <c r="AF78" s="2"/>
    </row>
    <row r="79" spans="1:32" s="1" customFormat="1" ht="12" customHeight="1" x14ac:dyDescent="0.2">
      <c r="A79" s="31" t="s">
        <v>66</v>
      </c>
      <c r="B79" s="31">
        <v>248</v>
      </c>
      <c r="C79" s="5">
        <v>0</v>
      </c>
      <c r="D79" s="5">
        <v>248</v>
      </c>
      <c r="E79" s="5">
        <v>0</v>
      </c>
      <c r="F79" s="5">
        <v>2503893</v>
      </c>
      <c r="G79" s="5">
        <v>193959</v>
      </c>
      <c r="H79" s="5">
        <v>0</v>
      </c>
      <c r="I79" s="5">
        <v>0</v>
      </c>
      <c r="J79" s="5">
        <v>95</v>
      </c>
      <c r="K79" s="5">
        <v>8</v>
      </c>
      <c r="L79" s="5">
        <v>4371</v>
      </c>
      <c r="M79" s="5">
        <v>431596</v>
      </c>
      <c r="N79" s="36">
        <v>2270730</v>
      </c>
      <c r="O79" s="55" t="s">
        <v>66</v>
      </c>
      <c r="P79" s="31" t="s">
        <v>66</v>
      </c>
      <c r="Q79" s="31">
        <v>86851</v>
      </c>
      <c r="R79" s="5">
        <v>241</v>
      </c>
      <c r="S79" s="5">
        <v>38</v>
      </c>
      <c r="T79" s="5">
        <v>0</v>
      </c>
      <c r="U79" s="5">
        <v>2815</v>
      </c>
      <c r="V79" s="5">
        <v>0</v>
      </c>
      <c r="W79" s="5">
        <v>3094</v>
      </c>
      <c r="X79" s="5">
        <v>0</v>
      </c>
      <c r="Y79" s="5">
        <v>30</v>
      </c>
      <c r="Z79" s="5">
        <v>31</v>
      </c>
      <c r="AA79" s="5">
        <v>0</v>
      </c>
      <c r="AB79" s="5">
        <v>83696</v>
      </c>
      <c r="AC79" s="5">
        <v>0</v>
      </c>
      <c r="AD79" s="36">
        <v>83696</v>
      </c>
      <c r="AE79" s="55" t="s">
        <v>66</v>
      </c>
      <c r="AF79" s="2"/>
    </row>
    <row r="80" spans="1:32" s="1" customFormat="1" ht="12" customHeight="1" x14ac:dyDescent="0.2">
      <c r="A80" s="31" t="s">
        <v>67</v>
      </c>
      <c r="B80" s="31">
        <v>97</v>
      </c>
      <c r="C80" s="5">
        <v>0</v>
      </c>
      <c r="D80" s="5">
        <v>97</v>
      </c>
      <c r="E80" s="5">
        <v>0</v>
      </c>
      <c r="F80" s="5">
        <v>984289</v>
      </c>
      <c r="G80" s="5">
        <v>14627</v>
      </c>
      <c r="H80" s="5">
        <v>0</v>
      </c>
      <c r="I80" s="5">
        <v>402804</v>
      </c>
      <c r="J80" s="5">
        <v>0</v>
      </c>
      <c r="K80" s="5">
        <v>0</v>
      </c>
      <c r="L80" s="5">
        <v>0</v>
      </c>
      <c r="M80" s="5">
        <v>169602</v>
      </c>
      <c r="N80" s="36">
        <v>1232118</v>
      </c>
      <c r="O80" s="55" t="s">
        <v>67</v>
      </c>
      <c r="P80" s="31" t="s">
        <v>67</v>
      </c>
      <c r="Q80" s="31">
        <v>40932</v>
      </c>
      <c r="R80" s="5">
        <v>96</v>
      </c>
      <c r="S80" s="5">
        <v>0</v>
      </c>
      <c r="T80" s="5">
        <v>0</v>
      </c>
      <c r="U80" s="5">
        <v>1606</v>
      </c>
      <c r="V80" s="5">
        <v>0</v>
      </c>
      <c r="W80" s="5">
        <v>1702</v>
      </c>
      <c r="X80" s="5">
        <v>0</v>
      </c>
      <c r="Y80" s="5">
        <v>0</v>
      </c>
      <c r="Z80" s="5">
        <v>0</v>
      </c>
      <c r="AA80" s="5">
        <v>0</v>
      </c>
      <c r="AB80" s="5">
        <v>39230</v>
      </c>
      <c r="AC80" s="5">
        <v>0</v>
      </c>
      <c r="AD80" s="36">
        <v>39230</v>
      </c>
      <c r="AE80" s="55" t="s">
        <v>67</v>
      </c>
      <c r="AF80" s="2"/>
    </row>
    <row r="81" spans="1:32" s="1" customFormat="1" ht="12" customHeight="1" x14ac:dyDescent="0.2">
      <c r="A81" s="32" t="s">
        <v>68</v>
      </c>
      <c r="B81" s="32">
        <v>116</v>
      </c>
      <c r="C81" s="17">
        <v>0</v>
      </c>
      <c r="D81" s="17">
        <v>116</v>
      </c>
      <c r="E81" s="17">
        <v>0</v>
      </c>
      <c r="F81" s="17">
        <v>1198215</v>
      </c>
      <c r="G81" s="17">
        <v>0</v>
      </c>
      <c r="H81" s="17">
        <v>0</v>
      </c>
      <c r="I81" s="17">
        <v>0</v>
      </c>
      <c r="J81" s="17">
        <v>844</v>
      </c>
      <c r="K81" s="17">
        <v>270</v>
      </c>
      <c r="L81" s="17">
        <v>0</v>
      </c>
      <c r="M81" s="17">
        <v>224417</v>
      </c>
      <c r="N81" s="37">
        <v>974912</v>
      </c>
      <c r="O81" s="56" t="s">
        <v>68</v>
      </c>
      <c r="P81" s="32" t="s">
        <v>68</v>
      </c>
      <c r="Q81" s="32">
        <v>38969</v>
      </c>
      <c r="R81" s="17">
        <v>116</v>
      </c>
      <c r="S81" s="17">
        <v>51</v>
      </c>
      <c r="T81" s="17">
        <v>0</v>
      </c>
      <c r="U81" s="17">
        <v>1965</v>
      </c>
      <c r="V81" s="17">
        <v>0</v>
      </c>
      <c r="W81" s="17">
        <v>2132</v>
      </c>
      <c r="X81" s="17">
        <v>0</v>
      </c>
      <c r="Y81" s="17">
        <v>29</v>
      </c>
      <c r="Z81" s="17">
        <v>17</v>
      </c>
      <c r="AA81" s="17">
        <v>0</v>
      </c>
      <c r="AB81" s="17">
        <v>36791</v>
      </c>
      <c r="AC81" s="17">
        <v>0</v>
      </c>
      <c r="AD81" s="37">
        <v>36791</v>
      </c>
      <c r="AE81" s="56" t="s">
        <v>68</v>
      </c>
      <c r="AF81" s="2"/>
    </row>
    <row r="82" spans="1:32" s="1" customFormat="1" ht="12" customHeight="1" x14ac:dyDescent="0.2">
      <c r="A82" s="33" t="s">
        <v>69</v>
      </c>
      <c r="B82" s="33">
        <v>113</v>
      </c>
      <c r="C82" s="18">
        <v>0</v>
      </c>
      <c r="D82" s="18">
        <v>113</v>
      </c>
      <c r="E82" s="18">
        <v>0</v>
      </c>
      <c r="F82" s="18">
        <v>1139505</v>
      </c>
      <c r="G82" s="18">
        <v>1425</v>
      </c>
      <c r="H82" s="18">
        <v>0</v>
      </c>
      <c r="I82" s="18">
        <v>0</v>
      </c>
      <c r="J82" s="18">
        <v>1115</v>
      </c>
      <c r="K82" s="18">
        <v>101</v>
      </c>
      <c r="L82" s="18">
        <v>6474</v>
      </c>
      <c r="M82" s="18">
        <v>213420</v>
      </c>
      <c r="N82" s="38">
        <v>935200</v>
      </c>
      <c r="O82" s="57" t="s">
        <v>69</v>
      </c>
      <c r="P82" s="33" t="s">
        <v>69</v>
      </c>
      <c r="Q82" s="33">
        <v>37222</v>
      </c>
      <c r="R82" s="18">
        <v>113</v>
      </c>
      <c r="S82" s="18">
        <v>89</v>
      </c>
      <c r="T82" s="18">
        <v>0</v>
      </c>
      <c r="U82" s="18">
        <v>1582</v>
      </c>
      <c r="V82" s="18">
        <v>0</v>
      </c>
      <c r="W82" s="18">
        <v>1784</v>
      </c>
      <c r="X82" s="18">
        <v>0</v>
      </c>
      <c r="Y82" s="18">
        <v>4</v>
      </c>
      <c r="Z82" s="18">
        <v>55</v>
      </c>
      <c r="AA82" s="18">
        <v>0</v>
      </c>
      <c r="AB82" s="18">
        <v>35379</v>
      </c>
      <c r="AC82" s="18">
        <v>0</v>
      </c>
      <c r="AD82" s="38">
        <v>35379</v>
      </c>
      <c r="AE82" s="57" t="s">
        <v>69</v>
      </c>
      <c r="AF82" s="2"/>
    </row>
    <row r="83" spans="1:32" s="1" customFormat="1" ht="12" customHeight="1" x14ac:dyDescent="0.2">
      <c r="A83" s="31" t="s">
        <v>70</v>
      </c>
      <c r="B83" s="31">
        <v>52</v>
      </c>
      <c r="C83" s="5">
        <v>0</v>
      </c>
      <c r="D83" s="5">
        <v>52</v>
      </c>
      <c r="E83" s="5">
        <v>0</v>
      </c>
      <c r="F83" s="5">
        <v>521862</v>
      </c>
      <c r="G83" s="5">
        <v>19627</v>
      </c>
      <c r="H83" s="5">
        <v>0</v>
      </c>
      <c r="I83" s="5">
        <v>0</v>
      </c>
      <c r="J83" s="5">
        <v>0</v>
      </c>
      <c r="K83" s="5">
        <v>52</v>
      </c>
      <c r="L83" s="5">
        <v>0</v>
      </c>
      <c r="M83" s="5">
        <v>95850</v>
      </c>
      <c r="N83" s="36">
        <v>445691</v>
      </c>
      <c r="O83" s="55" t="s">
        <v>70</v>
      </c>
      <c r="P83" s="31" t="s">
        <v>70</v>
      </c>
      <c r="Q83" s="31">
        <v>17431</v>
      </c>
      <c r="R83" s="5">
        <v>51</v>
      </c>
      <c r="S83" s="5">
        <v>10</v>
      </c>
      <c r="T83" s="5">
        <v>0</v>
      </c>
      <c r="U83" s="5">
        <v>525</v>
      </c>
      <c r="V83" s="5">
        <v>0</v>
      </c>
      <c r="W83" s="5">
        <v>586</v>
      </c>
      <c r="X83" s="5">
        <v>0</v>
      </c>
      <c r="Y83" s="5">
        <v>1</v>
      </c>
      <c r="Z83" s="5">
        <v>0</v>
      </c>
      <c r="AA83" s="5">
        <v>0</v>
      </c>
      <c r="AB83" s="5">
        <v>16844</v>
      </c>
      <c r="AC83" s="5">
        <v>0</v>
      </c>
      <c r="AD83" s="36">
        <v>16844</v>
      </c>
      <c r="AE83" s="55" t="s">
        <v>70</v>
      </c>
      <c r="AF83" s="2"/>
    </row>
    <row r="84" spans="1:32" s="1" customFormat="1" ht="12" customHeight="1" x14ac:dyDescent="0.2">
      <c r="A84" s="31" t="s">
        <v>71</v>
      </c>
      <c r="B84" s="31">
        <v>163</v>
      </c>
      <c r="C84" s="5">
        <v>0</v>
      </c>
      <c r="D84" s="5">
        <v>163</v>
      </c>
      <c r="E84" s="5">
        <v>0</v>
      </c>
      <c r="F84" s="5">
        <v>1633419</v>
      </c>
      <c r="G84" s="5">
        <v>249808</v>
      </c>
      <c r="H84" s="5">
        <v>14336</v>
      </c>
      <c r="I84" s="5">
        <v>0</v>
      </c>
      <c r="J84" s="5">
        <v>1137</v>
      </c>
      <c r="K84" s="5">
        <v>145</v>
      </c>
      <c r="L84" s="5">
        <v>0</v>
      </c>
      <c r="M84" s="5">
        <v>282780</v>
      </c>
      <c r="N84" s="36">
        <v>1616065</v>
      </c>
      <c r="O84" s="55" t="s">
        <v>71</v>
      </c>
      <c r="P84" s="31" t="s">
        <v>71</v>
      </c>
      <c r="Q84" s="31">
        <v>59556</v>
      </c>
      <c r="R84" s="5">
        <v>159</v>
      </c>
      <c r="S84" s="5">
        <v>1</v>
      </c>
      <c r="T84" s="5">
        <v>0</v>
      </c>
      <c r="U84" s="5">
        <v>2387</v>
      </c>
      <c r="V84" s="5">
        <v>0</v>
      </c>
      <c r="W84" s="5">
        <v>2547</v>
      </c>
      <c r="X84" s="5">
        <v>0</v>
      </c>
      <c r="Y84" s="5">
        <v>4</v>
      </c>
      <c r="Z84" s="5">
        <v>0</v>
      </c>
      <c r="AA84" s="5">
        <v>0</v>
      </c>
      <c r="AB84" s="5">
        <v>57005</v>
      </c>
      <c r="AC84" s="5">
        <v>0</v>
      </c>
      <c r="AD84" s="36">
        <v>57005</v>
      </c>
      <c r="AE84" s="55" t="s">
        <v>71</v>
      </c>
      <c r="AF84" s="2"/>
    </row>
    <row r="85" spans="1:32" s="1" customFormat="1" ht="12" customHeight="1" x14ac:dyDescent="0.2">
      <c r="A85" s="31" t="s">
        <v>72</v>
      </c>
      <c r="B85" s="31">
        <v>1</v>
      </c>
      <c r="C85" s="5">
        <v>0</v>
      </c>
      <c r="D85" s="5">
        <v>1</v>
      </c>
      <c r="E85" s="5">
        <v>0</v>
      </c>
      <c r="F85" s="5">
        <v>8449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660</v>
      </c>
      <c r="N85" s="36">
        <v>7789</v>
      </c>
      <c r="O85" s="55" t="s">
        <v>72</v>
      </c>
      <c r="P85" s="31" t="s">
        <v>72</v>
      </c>
      <c r="Q85" s="31">
        <v>312</v>
      </c>
      <c r="R85" s="5">
        <v>1</v>
      </c>
      <c r="S85" s="5">
        <v>0</v>
      </c>
      <c r="T85" s="5">
        <v>0</v>
      </c>
      <c r="U85" s="5">
        <v>0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0</v>
      </c>
      <c r="AB85" s="5">
        <v>311</v>
      </c>
      <c r="AC85" s="5">
        <v>0</v>
      </c>
      <c r="AD85" s="36">
        <v>311</v>
      </c>
      <c r="AE85" s="55" t="s">
        <v>72</v>
      </c>
      <c r="AF85" s="2"/>
    </row>
    <row r="86" spans="1:32" s="1" customFormat="1" ht="12" customHeight="1" x14ac:dyDescent="0.2">
      <c r="A86" s="34" t="s">
        <v>73</v>
      </c>
      <c r="B86" s="34">
        <v>1</v>
      </c>
      <c r="C86" s="19">
        <v>0</v>
      </c>
      <c r="D86" s="19">
        <v>1</v>
      </c>
      <c r="E86" s="19">
        <v>0</v>
      </c>
      <c r="F86" s="19">
        <v>10030</v>
      </c>
      <c r="G86" s="19">
        <v>4488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1293</v>
      </c>
      <c r="N86" s="39">
        <v>13225</v>
      </c>
      <c r="O86" s="58" t="s">
        <v>73</v>
      </c>
      <c r="P86" s="34" t="s">
        <v>73</v>
      </c>
      <c r="Q86" s="34">
        <v>439</v>
      </c>
      <c r="R86" s="19">
        <v>1</v>
      </c>
      <c r="S86" s="19">
        <v>0</v>
      </c>
      <c r="T86" s="19">
        <v>0</v>
      </c>
      <c r="U86" s="19">
        <v>0</v>
      </c>
      <c r="V86" s="19">
        <v>0</v>
      </c>
      <c r="W86" s="19">
        <v>1</v>
      </c>
      <c r="X86" s="19">
        <v>0</v>
      </c>
      <c r="Y86" s="19">
        <v>0</v>
      </c>
      <c r="Z86" s="19">
        <v>0</v>
      </c>
      <c r="AA86" s="19">
        <v>0</v>
      </c>
      <c r="AB86" s="19">
        <v>438</v>
      </c>
      <c r="AC86" s="19">
        <v>0</v>
      </c>
      <c r="AD86" s="39">
        <v>438</v>
      </c>
      <c r="AE86" s="58" t="s">
        <v>73</v>
      </c>
      <c r="AF86" s="2"/>
    </row>
    <row r="87" spans="1:32" s="1" customFormat="1" ht="12" customHeight="1" x14ac:dyDescent="0.2">
      <c r="A87" s="35" t="s">
        <v>74</v>
      </c>
      <c r="B87" s="35">
        <v>3</v>
      </c>
      <c r="C87" s="9">
        <v>0</v>
      </c>
      <c r="D87" s="9">
        <v>3</v>
      </c>
      <c r="E87" s="9">
        <v>0</v>
      </c>
      <c r="F87" s="9">
        <v>30149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4866</v>
      </c>
      <c r="N87" s="40">
        <v>25283</v>
      </c>
      <c r="O87" s="54" t="s">
        <v>74</v>
      </c>
      <c r="P87" s="35" t="s">
        <v>74</v>
      </c>
      <c r="Q87" s="35">
        <v>1011</v>
      </c>
      <c r="R87" s="9">
        <v>3</v>
      </c>
      <c r="S87" s="9">
        <v>0</v>
      </c>
      <c r="T87" s="9">
        <v>0</v>
      </c>
      <c r="U87" s="9">
        <v>0</v>
      </c>
      <c r="V87" s="9">
        <v>0</v>
      </c>
      <c r="W87" s="9">
        <v>3</v>
      </c>
      <c r="X87" s="9">
        <v>0</v>
      </c>
      <c r="Y87" s="9">
        <v>0</v>
      </c>
      <c r="Z87" s="9">
        <v>0</v>
      </c>
      <c r="AA87" s="9">
        <v>0</v>
      </c>
      <c r="AB87" s="9">
        <v>1008</v>
      </c>
      <c r="AC87" s="9">
        <v>0</v>
      </c>
      <c r="AD87" s="40">
        <v>1008</v>
      </c>
      <c r="AE87" s="54" t="s">
        <v>74</v>
      </c>
      <c r="AF87" s="2"/>
    </row>
    <row r="88" spans="1:32" s="1" customFormat="1" ht="12" customHeight="1" x14ac:dyDescent="0.2">
      <c r="A88" s="31" t="s">
        <v>75</v>
      </c>
      <c r="B88" s="31">
        <v>2</v>
      </c>
      <c r="C88" s="5">
        <v>0</v>
      </c>
      <c r="D88" s="5">
        <v>2</v>
      </c>
      <c r="E88" s="5">
        <v>0</v>
      </c>
      <c r="F88" s="5">
        <v>16270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889</v>
      </c>
      <c r="N88" s="36">
        <v>15381</v>
      </c>
      <c r="O88" s="55" t="s">
        <v>75</v>
      </c>
      <c r="P88" s="31" t="s">
        <v>75</v>
      </c>
      <c r="Q88" s="31">
        <v>615</v>
      </c>
      <c r="R88" s="5">
        <v>2</v>
      </c>
      <c r="S88" s="5">
        <v>0</v>
      </c>
      <c r="T88" s="5">
        <v>0</v>
      </c>
      <c r="U88" s="5">
        <v>0</v>
      </c>
      <c r="V88" s="5">
        <v>0</v>
      </c>
      <c r="W88" s="5">
        <v>2</v>
      </c>
      <c r="X88" s="5">
        <v>0</v>
      </c>
      <c r="Y88" s="5">
        <v>0</v>
      </c>
      <c r="Z88" s="5">
        <v>0</v>
      </c>
      <c r="AA88" s="5">
        <v>0</v>
      </c>
      <c r="AB88" s="5">
        <v>613</v>
      </c>
      <c r="AC88" s="5">
        <v>0</v>
      </c>
      <c r="AD88" s="36">
        <v>613</v>
      </c>
      <c r="AE88" s="55" t="s">
        <v>75</v>
      </c>
      <c r="AF88" s="2"/>
    </row>
    <row r="89" spans="1:32" s="1" customFormat="1" ht="12" customHeight="1" x14ac:dyDescent="0.2">
      <c r="A89" s="31" t="s">
        <v>76</v>
      </c>
      <c r="B89" s="31">
        <v>11</v>
      </c>
      <c r="C89" s="5">
        <v>0</v>
      </c>
      <c r="D89" s="5">
        <v>11</v>
      </c>
      <c r="E89" s="5">
        <v>0</v>
      </c>
      <c r="F89" s="5">
        <v>106016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19359</v>
      </c>
      <c r="N89" s="36">
        <v>86657</v>
      </c>
      <c r="O89" s="55" t="s">
        <v>76</v>
      </c>
      <c r="P89" s="31" t="s">
        <v>76</v>
      </c>
      <c r="Q89" s="31">
        <v>3466</v>
      </c>
      <c r="R89" s="5">
        <v>11</v>
      </c>
      <c r="S89" s="5">
        <v>0</v>
      </c>
      <c r="T89" s="5">
        <v>0</v>
      </c>
      <c r="U89" s="5">
        <v>0</v>
      </c>
      <c r="V89" s="5">
        <v>0</v>
      </c>
      <c r="W89" s="5">
        <v>11</v>
      </c>
      <c r="X89" s="5">
        <v>0</v>
      </c>
      <c r="Y89" s="5">
        <v>0</v>
      </c>
      <c r="Z89" s="5">
        <v>0</v>
      </c>
      <c r="AA89" s="5">
        <v>0</v>
      </c>
      <c r="AB89" s="5">
        <v>3455</v>
      </c>
      <c r="AC89" s="5">
        <v>0</v>
      </c>
      <c r="AD89" s="36">
        <v>3455</v>
      </c>
      <c r="AE89" s="55" t="s">
        <v>76</v>
      </c>
      <c r="AF89" s="2"/>
    </row>
    <row r="90" spans="1:32" s="1" customFormat="1" ht="12" customHeight="1" x14ac:dyDescent="0.2">
      <c r="A90" s="31" t="s">
        <v>77</v>
      </c>
      <c r="B90" s="31">
        <v>7</v>
      </c>
      <c r="C90" s="5">
        <v>0</v>
      </c>
      <c r="D90" s="5">
        <v>7</v>
      </c>
      <c r="E90" s="5">
        <v>0</v>
      </c>
      <c r="F90" s="5">
        <v>70454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11240</v>
      </c>
      <c r="N90" s="36">
        <v>59214</v>
      </c>
      <c r="O90" s="55" t="s">
        <v>77</v>
      </c>
      <c r="P90" s="31" t="s">
        <v>77</v>
      </c>
      <c r="Q90" s="31">
        <v>2368</v>
      </c>
      <c r="R90" s="5">
        <v>7</v>
      </c>
      <c r="S90" s="5">
        <v>0</v>
      </c>
      <c r="T90" s="5">
        <v>0</v>
      </c>
      <c r="U90" s="5">
        <v>87</v>
      </c>
      <c r="V90" s="5">
        <v>0</v>
      </c>
      <c r="W90" s="5">
        <v>94</v>
      </c>
      <c r="X90" s="5">
        <v>0</v>
      </c>
      <c r="Y90" s="5">
        <v>0</v>
      </c>
      <c r="Z90" s="5">
        <v>0</v>
      </c>
      <c r="AA90" s="5">
        <v>0</v>
      </c>
      <c r="AB90" s="5">
        <v>2274</v>
      </c>
      <c r="AC90" s="5">
        <v>0</v>
      </c>
      <c r="AD90" s="36">
        <v>2274</v>
      </c>
      <c r="AE90" s="55" t="s">
        <v>77</v>
      </c>
      <c r="AF90" s="2"/>
    </row>
    <row r="91" spans="1:32" s="1" customFormat="1" ht="12" customHeight="1" x14ac:dyDescent="0.2">
      <c r="A91" s="32" t="s">
        <v>78</v>
      </c>
      <c r="B91" s="32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37">
        <v>0</v>
      </c>
      <c r="O91" s="56" t="s">
        <v>78</v>
      </c>
      <c r="P91" s="32" t="s">
        <v>78</v>
      </c>
      <c r="Q91" s="32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37">
        <v>0</v>
      </c>
      <c r="AE91" s="56" t="s">
        <v>78</v>
      </c>
      <c r="AF91" s="2"/>
    </row>
    <row r="92" spans="1:32" s="1" customFormat="1" ht="12" customHeight="1" x14ac:dyDescent="0.2">
      <c r="A92" s="33" t="s">
        <v>79</v>
      </c>
      <c r="B92" s="33">
        <v>1</v>
      </c>
      <c r="C92" s="18">
        <v>0</v>
      </c>
      <c r="D92" s="18">
        <v>1</v>
      </c>
      <c r="E92" s="18">
        <v>0</v>
      </c>
      <c r="F92" s="18">
        <v>8849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1820</v>
      </c>
      <c r="N92" s="38">
        <v>7029</v>
      </c>
      <c r="O92" s="57" t="s">
        <v>79</v>
      </c>
      <c r="P92" s="33" t="s">
        <v>79</v>
      </c>
      <c r="Q92" s="33">
        <v>281</v>
      </c>
      <c r="R92" s="18">
        <v>1</v>
      </c>
      <c r="S92" s="18">
        <v>0</v>
      </c>
      <c r="T92" s="18">
        <v>0</v>
      </c>
      <c r="U92" s="18">
        <v>0</v>
      </c>
      <c r="V92" s="18">
        <v>0</v>
      </c>
      <c r="W92" s="18">
        <v>1</v>
      </c>
      <c r="X92" s="18">
        <v>0</v>
      </c>
      <c r="Y92" s="18">
        <v>0</v>
      </c>
      <c r="Z92" s="18">
        <v>0</v>
      </c>
      <c r="AA92" s="18">
        <v>0</v>
      </c>
      <c r="AB92" s="18">
        <v>280</v>
      </c>
      <c r="AC92" s="18">
        <v>0</v>
      </c>
      <c r="AD92" s="38">
        <v>280</v>
      </c>
      <c r="AE92" s="57" t="s">
        <v>79</v>
      </c>
      <c r="AF92" s="2"/>
    </row>
    <row r="93" spans="1:32" s="1" customFormat="1" ht="12" customHeight="1" x14ac:dyDescent="0.2">
      <c r="A93" s="31" t="s">
        <v>80</v>
      </c>
      <c r="B93" s="31">
        <v>13</v>
      </c>
      <c r="C93" s="5">
        <v>0</v>
      </c>
      <c r="D93" s="5">
        <v>13</v>
      </c>
      <c r="E93" s="5">
        <v>0</v>
      </c>
      <c r="F93" s="5">
        <v>132953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23190</v>
      </c>
      <c r="N93" s="36">
        <v>109763</v>
      </c>
      <c r="O93" s="55" t="s">
        <v>80</v>
      </c>
      <c r="P93" s="31" t="s">
        <v>80</v>
      </c>
      <c r="Q93" s="31">
        <v>4390</v>
      </c>
      <c r="R93" s="5">
        <v>13</v>
      </c>
      <c r="S93" s="5">
        <v>49</v>
      </c>
      <c r="T93" s="5">
        <v>0</v>
      </c>
      <c r="U93" s="5">
        <v>92</v>
      </c>
      <c r="V93" s="5">
        <v>0</v>
      </c>
      <c r="W93" s="5">
        <v>154</v>
      </c>
      <c r="X93" s="5">
        <v>0</v>
      </c>
      <c r="Y93" s="5">
        <v>0</v>
      </c>
      <c r="Z93" s="5">
        <v>0</v>
      </c>
      <c r="AA93" s="5">
        <v>0</v>
      </c>
      <c r="AB93" s="5">
        <v>4236</v>
      </c>
      <c r="AC93" s="5">
        <v>0</v>
      </c>
      <c r="AD93" s="36">
        <v>4236</v>
      </c>
      <c r="AE93" s="55" t="s">
        <v>80</v>
      </c>
      <c r="AF93" s="2"/>
    </row>
    <row r="94" spans="1:32" s="1" customFormat="1" ht="12" customHeight="1" x14ac:dyDescent="0.2">
      <c r="A94" s="31" t="s">
        <v>81</v>
      </c>
      <c r="B94" s="31">
        <v>77</v>
      </c>
      <c r="C94" s="5">
        <v>0</v>
      </c>
      <c r="D94" s="5">
        <v>77</v>
      </c>
      <c r="E94" s="5">
        <v>0</v>
      </c>
      <c r="F94" s="5">
        <v>787316</v>
      </c>
      <c r="G94" s="5">
        <v>0</v>
      </c>
      <c r="H94" s="5">
        <v>2217</v>
      </c>
      <c r="I94" s="5">
        <v>0</v>
      </c>
      <c r="J94" s="5">
        <v>0</v>
      </c>
      <c r="K94" s="5">
        <v>0</v>
      </c>
      <c r="L94" s="5">
        <v>464</v>
      </c>
      <c r="M94" s="5">
        <v>148607</v>
      </c>
      <c r="N94" s="36">
        <v>641390</v>
      </c>
      <c r="O94" s="55" t="s">
        <v>81</v>
      </c>
      <c r="P94" s="31" t="s">
        <v>81</v>
      </c>
      <c r="Q94" s="31">
        <v>25636</v>
      </c>
      <c r="R94" s="5">
        <v>77</v>
      </c>
      <c r="S94" s="5">
        <v>15</v>
      </c>
      <c r="T94" s="5">
        <v>0</v>
      </c>
      <c r="U94" s="5">
        <v>540</v>
      </c>
      <c r="V94" s="5">
        <v>0</v>
      </c>
      <c r="W94" s="5">
        <v>632</v>
      </c>
      <c r="X94" s="5">
        <v>0</v>
      </c>
      <c r="Y94" s="5">
        <v>0</v>
      </c>
      <c r="Z94" s="5">
        <v>0</v>
      </c>
      <c r="AA94" s="5">
        <v>0</v>
      </c>
      <c r="AB94" s="5">
        <v>25004</v>
      </c>
      <c r="AC94" s="5">
        <v>0</v>
      </c>
      <c r="AD94" s="36">
        <v>25004</v>
      </c>
      <c r="AE94" s="55" t="s">
        <v>81</v>
      </c>
      <c r="AF94" s="2"/>
    </row>
    <row r="95" spans="1:32" s="1" customFormat="1" ht="12" customHeight="1" x14ac:dyDescent="0.2">
      <c r="A95" s="31" t="s">
        <v>82</v>
      </c>
      <c r="B95" s="31">
        <v>1</v>
      </c>
      <c r="C95" s="5">
        <v>0</v>
      </c>
      <c r="D95" s="5">
        <v>1</v>
      </c>
      <c r="E95" s="5">
        <v>0</v>
      </c>
      <c r="F95" s="5">
        <v>10662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1427</v>
      </c>
      <c r="N95" s="36">
        <v>9235</v>
      </c>
      <c r="O95" s="55" t="s">
        <v>82</v>
      </c>
      <c r="P95" s="31" t="s">
        <v>82</v>
      </c>
      <c r="Q95" s="31">
        <v>369</v>
      </c>
      <c r="R95" s="5">
        <v>1</v>
      </c>
      <c r="S95" s="5">
        <v>0</v>
      </c>
      <c r="T95" s="5">
        <v>0</v>
      </c>
      <c r="U95" s="5">
        <v>0</v>
      </c>
      <c r="V95" s="5">
        <v>0</v>
      </c>
      <c r="W95" s="5">
        <v>1</v>
      </c>
      <c r="X95" s="5">
        <v>0</v>
      </c>
      <c r="Y95" s="5">
        <v>0</v>
      </c>
      <c r="Z95" s="5">
        <v>0</v>
      </c>
      <c r="AA95" s="5">
        <v>0</v>
      </c>
      <c r="AB95" s="5">
        <v>368</v>
      </c>
      <c r="AC95" s="5">
        <v>0</v>
      </c>
      <c r="AD95" s="36">
        <v>368</v>
      </c>
      <c r="AE95" s="55" t="s">
        <v>82</v>
      </c>
      <c r="AF95" s="2"/>
    </row>
    <row r="96" spans="1:32" s="1" customFormat="1" ht="12" customHeight="1" x14ac:dyDescent="0.2">
      <c r="A96" s="34" t="s">
        <v>83</v>
      </c>
      <c r="B96" s="34">
        <v>10</v>
      </c>
      <c r="C96" s="19">
        <v>0</v>
      </c>
      <c r="D96" s="19">
        <v>10</v>
      </c>
      <c r="E96" s="19">
        <v>0</v>
      </c>
      <c r="F96" s="19">
        <v>102747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20906</v>
      </c>
      <c r="N96" s="39">
        <v>81841</v>
      </c>
      <c r="O96" s="58" t="s">
        <v>83</v>
      </c>
      <c r="P96" s="34" t="s">
        <v>83</v>
      </c>
      <c r="Q96" s="34">
        <v>3273</v>
      </c>
      <c r="R96" s="19">
        <v>10</v>
      </c>
      <c r="S96" s="19">
        <v>0</v>
      </c>
      <c r="T96" s="19">
        <v>0</v>
      </c>
      <c r="U96" s="19">
        <v>219</v>
      </c>
      <c r="V96" s="19">
        <v>0</v>
      </c>
      <c r="W96" s="19">
        <v>229</v>
      </c>
      <c r="X96" s="19">
        <v>0</v>
      </c>
      <c r="Y96" s="19">
        <v>0</v>
      </c>
      <c r="Z96" s="19">
        <v>0</v>
      </c>
      <c r="AA96" s="19">
        <v>0</v>
      </c>
      <c r="AB96" s="19">
        <v>3044</v>
      </c>
      <c r="AC96" s="19">
        <v>0</v>
      </c>
      <c r="AD96" s="39">
        <v>3044</v>
      </c>
      <c r="AE96" s="58" t="s">
        <v>83</v>
      </c>
      <c r="AF96" s="2"/>
    </row>
    <row r="97" spans="1:32" s="1" customFormat="1" ht="12" customHeight="1" thickBot="1" x14ac:dyDescent="0.25">
      <c r="A97" s="45" t="s">
        <v>84</v>
      </c>
      <c r="B97" s="45">
        <v>4</v>
      </c>
      <c r="C97" s="46">
        <v>0</v>
      </c>
      <c r="D97" s="46">
        <v>4</v>
      </c>
      <c r="E97" s="46">
        <v>0</v>
      </c>
      <c r="F97" s="46">
        <v>39852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9573</v>
      </c>
      <c r="N97" s="47">
        <v>30279</v>
      </c>
      <c r="O97" s="59" t="s">
        <v>84</v>
      </c>
      <c r="P97" s="45" t="s">
        <v>84</v>
      </c>
      <c r="Q97" s="45">
        <v>1210</v>
      </c>
      <c r="R97" s="46">
        <v>4</v>
      </c>
      <c r="S97" s="46">
        <v>0</v>
      </c>
      <c r="T97" s="46">
        <v>0</v>
      </c>
      <c r="U97" s="46">
        <v>69</v>
      </c>
      <c r="V97" s="46">
        <v>0</v>
      </c>
      <c r="W97" s="46">
        <v>73</v>
      </c>
      <c r="X97" s="46">
        <v>0</v>
      </c>
      <c r="Y97" s="46">
        <v>0</v>
      </c>
      <c r="Z97" s="46">
        <v>0</v>
      </c>
      <c r="AA97" s="46">
        <v>0</v>
      </c>
      <c r="AB97" s="46">
        <v>1137</v>
      </c>
      <c r="AC97" s="46">
        <v>0</v>
      </c>
      <c r="AD97" s="47">
        <v>1137</v>
      </c>
      <c r="AE97" s="59" t="s">
        <v>84</v>
      </c>
      <c r="AF97" s="2"/>
    </row>
    <row r="98" spans="1:32" s="1" customFormat="1" ht="12" customHeight="1" x14ac:dyDescent="0.2">
      <c r="A98" s="14" t="s">
        <v>12</v>
      </c>
      <c r="B98" s="64">
        <f t="shared" ref="B98:M98" si="6">SUM(B57:B67)</f>
        <v>6067</v>
      </c>
      <c r="C98" s="20">
        <f t="shared" si="6"/>
        <v>0</v>
      </c>
      <c r="D98" s="20">
        <f t="shared" si="6"/>
        <v>6067</v>
      </c>
      <c r="E98" s="20">
        <f t="shared" si="6"/>
        <v>0</v>
      </c>
      <c r="F98" s="20">
        <f t="shared" si="6"/>
        <v>60402885</v>
      </c>
      <c r="G98" s="20">
        <f t="shared" si="6"/>
        <v>2448772</v>
      </c>
      <c r="H98" s="20">
        <f t="shared" si="6"/>
        <v>55979</v>
      </c>
      <c r="I98" s="20">
        <f t="shared" si="6"/>
        <v>130357</v>
      </c>
      <c r="J98" s="20">
        <f t="shared" si="6"/>
        <v>64348</v>
      </c>
      <c r="K98" s="20">
        <f>SUM(K57:K67)</f>
        <v>17415</v>
      </c>
      <c r="L98" s="20">
        <f t="shared" si="6"/>
        <v>11495</v>
      </c>
      <c r="M98" s="20">
        <f t="shared" si="6"/>
        <v>10384873</v>
      </c>
      <c r="N98" s="65">
        <f>SUM(N57:N67)</f>
        <v>52746378</v>
      </c>
      <c r="O98" s="60" t="s">
        <v>12</v>
      </c>
      <c r="P98" s="14" t="s">
        <v>12</v>
      </c>
      <c r="Q98" s="64">
        <f t="shared" ref="Q98:X98" si="7">SUM(Q57:Q67)</f>
        <v>2056014</v>
      </c>
      <c r="R98" s="20">
        <f t="shared" si="7"/>
        <v>6173</v>
      </c>
      <c r="S98" s="20">
        <f t="shared" si="7"/>
        <v>3163</v>
      </c>
      <c r="T98" s="20">
        <f t="shared" si="7"/>
        <v>0</v>
      </c>
      <c r="U98" s="20">
        <f t="shared" si="7"/>
        <v>70714</v>
      </c>
      <c r="V98" s="20">
        <f t="shared" si="7"/>
        <v>92</v>
      </c>
      <c r="W98" s="20">
        <f t="shared" si="7"/>
        <v>80142</v>
      </c>
      <c r="X98" s="20">
        <f t="shared" si="7"/>
        <v>0</v>
      </c>
      <c r="Y98" s="20">
        <f t="shared" ref="Y98:AD98" si="8">SUM(Y57:Y67)</f>
        <v>1163</v>
      </c>
      <c r="Z98" s="20">
        <f t="shared" si="8"/>
        <v>1640</v>
      </c>
      <c r="AA98" s="20">
        <f t="shared" si="8"/>
        <v>0</v>
      </c>
      <c r="AB98" s="20">
        <f t="shared" si="8"/>
        <v>1973069</v>
      </c>
      <c r="AC98" s="20">
        <f t="shared" si="8"/>
        <v>0</v>
      </c>
      <c r="AD98" s="65">
        <f t="shared" si="8"/>
        <v>1973069</v>
      </c>
      <c r="AE98" s="60" t="s">
        <v>12</v>
      </c>
      <c r="AF98" s="2"/>
    </row>
    <row r="99" spans="1:32" s="1" customFormat="1" ht="12" customHeight="1" x14ac:dyDescent="0.2">
      <c r="A99" s="6" t="s">
        <v>13</v>
      </c>
      <c r="B99" s="66">
        <f t="shared" ref="B99:M99" si="9">SUM(B68:B97)</f>
        <v>1417</v>
      </c>
      <c r="C99" s="4">
        <f t="shared" si="9"/>
        <v>0</v>
      </c>
      <c r="D99" s="4">
        <f t="shared" si="9"/>
        <v>1417</v>
      </c>
      <c r="E99" s="4">
        <f t="shared" si="9"/>
        <v>0</v>
      </c>
      <c r="F99" s="4">
        <f t="shared" si="9"/>
        <v>14209263</v>
      </c>
      <c r="G99" s="4">
        <f t="shared" si="9"/>
        <v>743513</v>
      </c>
      <c r="H99" s="4">
        <f t="shared" si="9"/>
        <v>25419</v>
      </c>
      <c r="I99" s="4">
        <f t="shared" si="9"/>
        <v>402804</v>
      </c>
      <c r="J99" s="4">
        <f t="shared" si="9"/>
        <v>301192</v>
      </c>
      <c r="K99" s="4">
        <f>SUM(K68:K97)</f>
        <v>3873</v>
      </c>
      <c r="L99" s="4">
        <f t="shared" si="9"/>
        <v>11409</v>
      </c>
      <c r="M99" s="4">
        <f t="shared" si="9"/>
        <v>2480195</v>
      </c>
      <c r="N99" s="67">
        <f>SUM(N68:N97)</f>
        <v>13217278</v>
      </c>
      <c r="O99" s="61" t="s">
        <v>13</v>
      </c>
      <c r="P99" s="6" t="s">
        <v>13</v>
      </c>
      <c r="Q99" s="66">
        <f t="shared" ref="Q99:X99" si="10">SUM(Q68:Q97)</f>
        <v>499270</v>
      </c>
      <c r="R99" s="4">
        <f t="shared" si="10"/>
        <v>1393</v>
      </c>
      <c r="S99" s="4">
        <f t="shared" si="10"/>
        <v>426</v>
      </c>
      <c r="T99" s="4">
        <f t="shared" si="10"/>
        <v>0</v>
      </c>
      <c r="U99" s="4">
        <f t="shared" si="10"/>
        <v>17051</v>
      </c>
      <c r="V99" s="4">
        <f t="shared" si="10"/>
        <v>0</v>
      </c>
      <c r="W99" s="4">
        <f t="shared" si="10"/>
        <v>18870</v>
      </c>
      <c r="X99" s="4">
        <f t="shared" si="10"/>
        <v>0</v>
      </c>
      <c r="Y99" s="4">
        <f t="shared" ref="Y99:AD99" si="11">SUM(Y68:Y97)</f>
        <v>156</v>
      </c>
      <c r="Z99" s="4">
        <f t="shared" si="11"/>
        <v>1327</v>
      </c>
      <c r="AA99" s="4">
        <f t="shared" si="11"/>
        <v>0</v>
      </c>
      <c r="AB99" s="4">
        <f t="shared" si="11"/>
        <v>478917</v>
      </c>
      <c r="AC99" s="4">
        <f t="shared" si="11"/>
        <v>0</v>
      </c>
      <c r="AD99" s="67">
        <f t="shared" si="11"/>
        <v>478917</v>
      </c>
      <c r="AE99" s="61" t="s">
        <v>13</v>
      </c>
      <c r="AF99" s="2"/>
    </row>
    <row r="100" spans="1:32" s="1" customFormat="1" ht="12" customHeight="1" thickBot="1" x14ac:dyDescent="0.25">
      <c r="A100" s="7" t="s">
        <v>14</v>
      </c>
      <c r="B100" s="68">
        <f t="shared" ref="B100:M100" si="12">SUM(B57:B97)</f>
        <v>7484</v>
      </c>
      <c r="C100" s="8">
        <f t="shared" si="12"/>
        <v>0</v>
      </c>
      <c r="D100" s="8">
        <f t="shared" si="12"/>
        <v>7484</v>
      </c>
      <c r="E100" s="8">
        <f t="shared" si="12"/>
        <v>0</v>
      </c>
      <c r="F100" s="8">
        <f t="shared" si="12"/>
        <v>74612148</v>
      </c>
      <c r="G100" s="8">
        <f t="shared" si="12"/>
        <v>3192285</v>
      </c>
      <c r="H100" s="8">
        <f t="shared" si="12"/>
        <v>81398</v>
      </c>
      <c r="I100" s="8">
        <f t="shared" si="12"/>
        <v>533161</v>
      </c>
      <c r="J100" s="8">
        <f t="shared" si="12"/>
        <v>365540</v>
      </c>
      <c r="K100" s="8">
        <f>SUM(K57:K97)</f>
        <v>21288</v>
      </c>
      <c r="L100" s="8">
        <f t="shared" si="12"/>
        <v>22904</v>
      </c>
      <c r="M100" s="8">
        <f t="shared" si="12"/>
        <v>12865068</v>
      </c>
      <c r="N100" s="69">
        <f>SUM(N57:N97)</f>
        <v>65963656</v>
      </c>
      <c r="O100" s="62" t="s">
        <v>14</v>
      </c>
      <c r="P100" s="7" t="s">
        <v>14</v>
      </c>
      <c r="Q100" s="68">
        <f t="shared" ref="Q100:X100" si="13">SUM(Q57:Q97)</f>
        <v>2555284</v>
      </c>
      <c r="R100" s="8">
        <f t="shared" si="13"/>
        <v>7566</v>
      </c>
      <c r="S100" s="8">
        <f t="shared" si="13"/>
        <v>3589</v>
      </c>
      <c r="T100" s="8">
        <f t="shared" si="13"/>
        <v>0</v>
      </c>
      <c r="U100" s="8">
        <f t="shared" si="13"/>
        <v>87765</v>
      </c>
      <c r="V100" s="8">
        <f t="shared" si="13"/>
        <v>92</v>
      </c>
      <c r="W100" s="8">
        <f t="shared" si="13"/>
        <v>99012</v>
      </c>
      <c r="X100" s="8">
        <f t="shared" si="13"/>
        <v>0</v>
      </c>
      <c r="Y100" s="8">
        <f t="shared" ref="Y100:AD100" si="14">SUM(Y57:Y97)</f>
        <v>1319</v>
      </c>
      <c r="Z100" s="8">
        <f t="shared" si="14"/>
        <v>2967</v>
      </c>
      <c r="AA100" s="8">
        <f t="shared" si="14"/>
        <v>0</v>
      </c>
      <c r="AB100" s="8">
        <f t="shared" si="14"/>
        <v>2451986</v>
      </c>
      <c r="AC100" s="8">
        <f t="shared" si="14"/>
        <v>0</v>
      </c>
      <c r="AD100" s="69">
        <f t="shared" si="14"/>
        <v>2451986</v>
      </c>
      <c r="AE100" s="62" t="s">
        <v>14</v>
      </c>
      <c r="AF100" s="2"/>
    </row>
    <row r="101" spans="1:32" s="1" customFormat="1" ht="21.95" customHeight="1" x14ac:dyDescent="0.2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6"/>
      <c r="P101" s="26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6"/>
      <c r="AF101" s="2"/>
    </row>
    <row r="102" spans="1:32" s="1" customFormat="1" ht="21.95" customHeight="1" thickBot="1" x14ac:dyDescent="0.25">
      <c r="A102" s="10" t="s">
        <v>85</v>
      </c>
      <c r="B102" s="12"/>
      <c r="C102" s="12"/>
      <c r="D102" s="12"/>
      <c r="E102" s="12"/>
      <c r="F102" s="12"/>
      <c r="G102" s="12"/>
      <c r="H102" s="12"/>
      <c r="I102" s="11"/>
      <c r="J102" s="11"/>
      <c r="K102" s="10"/>
      <c r="L102" s="10"/>
      <c r="M102" s="12"/>
      <c r="N102" s="12"/>
      <c r="O102" s="12"/>
      <c r="P102" s="10" t="s">
        <v>86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0"/>
      <c r="AE102" s="12"/>
      <c r="AF102" s="2"/>
    </row>
    <row r="103" spans="1:32" s="1" customFormat="1" ht="13.5" customHeight="1" x14ac:dyDescent="0.2">
      <c r="A103" s="83" t="s">
        <v>1</v>
      </c>
      <c r="B103" s="83" t="s">
        <v>16</v>
      </c>
      <c r="C103" s="84"/>
      <c r="D103" s="85"/>
      <c r="E103" s="86"/>
      <c r="F103" s="28"/>
      <c r="G103" s="92" t="s">
        <v>17</v>
      </c>
      <c r="H103" s="92" t="s">
        <v>18</v>
      </c>
      <c r="I103" s="81" t="s">
        <v>41</v>
      </c>
      <c r="J103" s="81" t="s">
        <v>42</v>
      </c>
      <c r="K103" s="81" t="s">
        <v>29</v>
      </c>
      <c r="L103" s="81" t="s">
        <v>19</v>
      </c>
      <c r="M103" s="120" t="s">
        <v>4</v>
      </c>
      <c r="N103" s="121" t="s">
        <v>5</v>
      </c>
      <c r="O103" s="102" t="s">
        <v>1</v>
      </c>
      <c r="P103" s="83" t="s">
        <v>3</v>
      </c>
      <c r="Q103" s="83" t="s">
        <v>6</v>
      </c>
      <c r="R103" s="116" t="s">
        <v>32</v>
      </c>
      <c r="S103" s="116"/>
      <c r="T103" s="116"/>
      <c r="U103" s="116"/>
      <c r="V103" s="116"/>
      <c r="W103" s="116"/>
      <c r="X103" s="119" t="s">
        <v>9</v>
      </c>
      <c r="Y103" s="81" t="s">
        <v>25</v>
      </c>
      <c r="Z103" s="92" t="s">
        <v>39</v>
      </c>
      <c r="AA103" s="96" t="s">
        <v>10</v>
      </c>
      <c r="AB103" s="113" t="s">
        <v>40</v>
      </c>
      <c r="AC103" s="114"/>
      <c r="AD103" s="115"/>
      <c r="AE103" s="102" t="s">
        <v>3</v>
      </c>
    </row>
    <row r="104" spans="1:32" s="1" customFormat="1" ht="13.5" customHeight="1" x14ac:dyDescent="0.2">
      <c r="A104" s="105"/>
      <c r="B104" s="87" t="s">
        <v>15</v>
      </c>
      <c r="C104" s="88"/>
      <c r="D104" s="89" t="s">
        <v>2</v>
      </c>
      <c r="E104" s="29"/>
      <c r="F104" s="43" t="s">
        <v>0</v>
      </c>
      <c r="G104" s="93"/>
      <c r="H104" s="93"/>
      <c r="I104" s="82"/>
      <c r="J104" s="82"/>
      <c r="K104" s="82"/>
      <c r="L104" s="82"/>
      <c r="M104" s="109"/>
      <c r="N104" s="122"/>
      <c r="O104" s="103"/>
      <c r="P104" s="105"/>
      <c r="Q104" s="112"/>
      <c r="R104" s="100" t="s">
        <v>23</v>
      </c>
      <c r="S104" s="109" t="s">
        <v>7</v>
      </c>
      <c r="T104" s="117" t="s">
        <v>24</v>
      </c>
      <c r="U104" s="42" t="s">
        <v>27</v>
      </c>
      <c r="V104" s="109" t="s">
        <v>8</v>
      </c>
      <c r="W104" s="109" t="s">
        <v>2</v>
      </c>
      <c r="X104" s="109"/>
      <c r="Y104" s="109"/>
      <c r="Z104" s="93"/>
      <c r="AA104" s="97"/>
      <c r="AB104" s="107" t="s">
        <v>15</v>
      </c>
      <c r="AC104" s="108"/>
      <c r="AD104" s="110" t="s">
        <v>2</v>
      </c>
      <c r="AE104" s="103"/>
      <c r="AF104" s="2"/>
    </row>
    <row r="105" spans="1:32" s="1" customFormat="1" ht="13.5" customHeight="1" x14ac:dyDescent="0.2">
      <c r="A105" s="105"/>
      <c r="B105" s="98" t="s">
        <v>34</v>
      </c>
      <c r="C105" s="100" t="s">
        <v>35</v>
      </c>
      <c r="D105" s="90"/>
      <c r="E105" s="94" t="s">
        <v>20</v>
      </c>
      <c r="F105" s="30"/>
      <c r="G105" s="93"/>
      <c r="H105" s="93"/>
      <c r="I105" s="82"/>
      <c r="J105" s="82"/>
      <c r="K105" s="82"/>
      <c r="L105" s="82"/>
      <c r="M105" s="109"/>
      <c r="N105" s="122"/>
      <c r="O105" s="103"/>
      <c r="P105" s="105"/>
      <c r="Q105" s="112"/>
      <c r="R105" s="109"/>
      <c r="S105" s="109"/>
      <c r="T105" s="118"/>
      <c r="U105" s="41" t="s">
        <v>28</v>
      </c>
      <c r="V105" s="109"/>
      <c r="W105" s="109"/>
      <c r="X105" s="109"/>
      <c r="Y105" s="109"/>
      <c r="Z105" s="93"/>
      <c r="AA105" s="97"/>
      <c r="AB105" s="43" t="s">
        <v>36</v>
      </c>
      <c r="AC105" s="43" t="s">
        <v>37</v>
      </c>
      <c r="AD105" s="111"/>
      <c r="AE105" s="103"/>
      <c r="AF105" s="2"/>
    </row>
    <row r="106" spans="1:32" s="1" customFormat="1" ht="13.5" customHeight="1" thickBot="1" x14ac:dyDescent="0.25">
      <c r="A106" s="106"/>
      <c r="B106" s="99"/>
      <c r="C106" s="101"/>
      <c r="D106" s="91"/>
      <c r="E106" s="95"/>
      <c r="F106" s="44" t="s">
        <v>11</v>
      </c>
      <c r="G106" s="44" t="s">
        <v>11</v>
      </c>
      <c r="H106" s="44" t="s">
        <v>11</v>
      </c>
      <c r="I106" s="44" t="s">
        <v>11</v>
      </c>
      <c r="J106" s="44" t="s">
        <v>11</v>
      </c>
      <c r="K106" s="44" t="s">
        <v>11</v>
      </c>
      <c r="L106" s="44" t="s">
        <v>11</v>
      </c>
      <c r="M106" s="44" t="s">
        <v>11</v>
      </c>
      <c r="N106" s="63" t="s">
        <v>38</v>
      </c>
      <c r="O106" s="104"/>
      <c r="P106" s="106"/>
      <c r="Q106" s="74" t="s">
        <v>38</v>
      </c>
      <c r="R106" s="44" t="s">
        <v>11</v>
      </c>
      <c r="S106" s="44" t="s">
        <v>11</v>
      </c>
      <c r="T106" s="44" t="s">
        <v>11</v>
      </c>
      <c r="U106" s="44" t="s">
        <v>11</v>
      </c>
      <c r="V106" s="44" t="s">
        <v>11</v>
      </c>
      <c r="W106" s="44" t="s">
        <v>11</v>
      </c>
      <c r="X106" s="44" t="s">
        <v>11</v>
      </c>
      <c r="Y106" s="44" t="s">
        <v>11</v>
      </c>
      <c r="Z106" s="44" t="s">
        <v>11</v>
      </c>
      <c r="AA106" s="44" t="s">
        <v>11</v>
      </c>
      <c r="AB106" s="44" t="s">
        <v>11</v>
      </c>
      <c r="AC106" s="44" t="s">
        <v>11</v>
      </c>
      <c r="AD106" s="75" t="s">
        <v>11</v>
      </c>
      <c r="AE106" s="104"/>
      <c r="AF106" s="2"/>
    </row>
    <row r="107" spans="1:32" s="1" customFormat="1" ht="12" customHeight="1" x14ac:dyDescent="0.2">
      <c r="A107" s="35" t="s">
        <v>44</v>
      </c>
      <c r="B107" s="35">
        <v>2128</v>
      </c>
      <c r="C107" s="9">
        <v>1</v>
      </c>
      <c r="D107" s="9">
        <v>2129</v>
      </c>
      <c r="E107" s="9">
        <v>0</v>
      </c>
      <c r="F107" s="9">
        <v>34071881</v>
      </c>
      <c r="G107" s="9">
        <v>1195030</v>
      </c>
      <c r="H107" s="9">
        <v>108503</v>
      </c>
      <c r="I107" s="9">
        <v>59076</v>
      </c>
      <c r="J107" s="9">
        <v>216949</v>
      </c>
      <c r="K107" s="9">
        <v>17310</v>
      </c>
      <c r="L107" s="9">
        <v>15927</v>
      </c>
      <c r="M107" s="9">
        <v>4759750</v>
      </c>
      <c r="N107" s="40">
        <v>30924926</v>
      </c>
      <c r="O107" s="54" t="s">
        <v>44</v>
      </c>
      <c r="P107" s="35" t="s">
        <v>44</v>
      </c>
      <c r="Q107" s="35">
        <v>1206479</v>
      </c>
      <c r="R107" s="9">
        <v>2178</v>
      </c>
      <c r="S107" s="9">
        <v>2384</v>
      </c>
      <c r="T107" s="9">
        <v>0</v>
      </c>
      <c r="U107" s="9">
        <v>75275</v>
      </c>
      <c r="V107" s="9">
        <v>357</v>
      </c>
      <c r="W107" s="9">
        <v>80194</v>
      </c>
      <c r="X107" s="9">
        <v>0</v>
      </c>
      <c r="Y107" s="9">
        <v>685</v>
      </c>
      <c r="Z107" s="9">
        <v>1556</v>
      </c>
      <c r="AA107" s="9">
        <v>0</v>
      </c>
      <c r="AB107" s="9">
        <v>1123857</v>
      </c>
      <c r="AC107" s="9">
        <v>187</v>
      </c>
      <c r="AD107" s="40">
        <v>1124044</v>
      </c>
      <c r="AE107" s="54" t="s">
        <v>44</v>
      </c>
      <c r="AF107" s="2"/>
    </row>
    <row r="108" spans="1:32" s="1" customFormat="1" ht="12" customHeight="1" x14ac:dyDescent="0.2">
      <c r="A108" s="31" t="s">
        <v>45</v>
      </c>
      <c r="B108" s="31">
        <v>452</v>
      </c>
      <c r="C108" s="5">
        <v>0</v>
      </c>
      <c r="D108" s="5">
        <v>452</v>
      </c>
      <c r="E108" s="5">
        <v>0</v>
      </c>
      <c r="F108" s="5">
        <v>7106842</v>
      </c>
      <c r="G108" s="5">
        <v>94006</v>
      </c>
      <c r="H108" s="5">
        <v>29385</v>
      </c>
      <c r="I108" s="5">
        <v>2527104</v>
      </c>
      <c r="J108" s="5">
        <v>82393</v>
      </c>
      <c r="K108" s="5">
        <v>277</v>
      </c>
      <c r="L108" s="5">
        <v>338</v>
      </c>
      <c r="M108" s="5">
        <v>982589</v>
      </c>
      <c r="N108" s="36">
        <v>8857756</v>
      </c>
      <c r="O108" s="55" t="s">
        <v>45</v>
      </c>
      <c r="P108" s="31" t="s">
        <v>45</v>
      </c>
      <c r="Q108" s="31">
        <v>300111</v>
      </c>
      <c r="R108" s="5">
        <v>466</v>
      </c>
      <c r="S108" s="5">
        <v>390</v>
      </c>
      <c r="T108" s="5">
        <v>0</v>
      </c>
      <c r="U108" s="5">
        <v>12230</v>
      </c>
      <c r="V108" s="5">
        <v>0</v>
      </c>
      <c r="W108" s="5">
        <v>13086</v>
      </c>
      <c r="X108" s="5">
        <v>0</v>
      </c>
      <c r="Y108" s="5">
        <v>203</v>
      </c>
      <c r="Z108" s="5">
        <v>1773</v>
      </c>
      <c r="AA108" s="5">
        <v>0</v>
      </c>
      <c r="AB108" s="5">
        <v>285049</v>
      </c>
      <c r="AC108" s="5">
        <v>0</v>
      </c>
      <c r="AD108" s="36">
        <v>285049</v>
      </c>
      <c r="AE108" s="55" t="s">
        <v>45</v>
      </c>
      <c r="AF108" s="2"/>
    </row>
    <row r="109" spans="1:32" s="1" customFormat="1" ht="12" customHeight="1" x14ac:dyDescent="0.2">
      <c r="A109" s="31" t="s">
        <v>46</v>
      </c>
      <c r="B109" s="31">
        <v>177</v>
      </c>
      <c r="C109" s="5">
        <v>0</v>
      </c>
      <c r="D109" s="5">
        <v>177</v>
      </c>
      <c r="E109" s="5">
        <v>0</v>
      </c>
      <c r="F109" s="5">
        <v>2811246</v>
      </c>
      <c r="G109" s="5">
        <v>26794</v>
      </c>
      <c r="H109" s="5">
        <v>0</v>
      </c>
      <c r="I109" s="5">
        <v>255</v>
      </c>
      <c r="J109" s="5">
        <v>11338</v>
      </c>
      <c r="K109" s="5">
        <v>280</v>
      </c>
      <c r="L109" s="5">
        <v>0</v>
      </c>
      <c r="M109" s="5">
        <v>370019</v>
      </c>
      <c r="N109" s="36">
        <v>2479894</v>
      </c>
      <c r="O109" s="55" t="s">
        <v>46</v>
      </c>
      <c r="P109" s="31" t="s">
        <v>46</v>
      </c>
      <c r="Q109" s="31">
        <v>98422</v>
      </c>
      <c r="R109" s="5">
        <v>184</v>
      </c>
      <c r="S109" s="5">
        <v>215</v>
      </c>
      <c r="T109" s="5">
        <v>0</v>
      </c>
      <c r="U109" s="5">
        <v>6183</v>
      </c>
      <c r="V109" s="5">
        <v>0</v>
      </c>
      <c r="W109" s="5">
        <v>6582</v>
      </c>
      <c r="X109" s="5">
        <v>0</v>
      </c>
      <c r="Y109" s="5">
        <v>12</v>
      </c>
      <c r="Z109" s="5">
        <v>226</v>
      </c>
      <c r="AA109" s="5">
        <v>0</v>
      </c>
      <c r="AB109" s="5">
        <v>91602</v>
      </c>
      <c r="AC109" s="5">
        <v>0</v>
      </c>
      <c r="AD109" s="36">
        <v>91602</v>
      </c>
      <c r="AE109" s="55" t="s">
        <v>46</v>
      </c>
      <c r="AF109" s="2"/>
    </row>
    <row r="110" spans="1:32" s="1" customFormat="1" ht="12" customHeight="1" x14ac:dyDescent="0.2">
      <c r="A110" s="31" t="s">
        <v>47</v>
      </c>
      <c r="B110" s="31">
        <v>587</v>
      </c>
      <c r="C110" s="5">
        <v>0</v>
      </c>
      <c r="D110" s="5">
        <v>587</v>
      </c>
      <c r="E110" s="5">
        <v>0</v>
      </c>
      <c r="F110" s="5">
        <v>9354375</v>
      </c>
      <c r="G110" s="5">
        <v>521740</v>
      </c>
      <c r="H110" s="5">
        <v>19730</v>
      </c>
      <c r="I110" s="5">
        <v>24543</v>
      </c>
      <c r="J110" s="5">
        <v>4220</v>
      </c>
      <c r="K110" s="5">
        <v>6926</v>
      </c>
      <c r="L110" s="5">
        <v>143</v>
      </c>
      <c r="M110" s="5">
        <v>1319659</v>
      </c>
      <c r="N110" s="36">
        <v>8612018</v>
      </c>
      <c r="O110" s="55" t="s">
        <v>47</v>
      </c>
      <c r="P110" s="31" t="s">
        <v>47</v>
      </c>
      <c r="Q110" s="31">
        <v>333226</v>
      </c>
      <c r="R110" s="5">
        <v>576</v>
      </c>
      <c r="S110" s="5">
        <v>347</v>
      </c>
      <c r="T110" s="5">
        <v>29</v>
      </c>
      <c r="U110" s="5">
        <v>19047</v>
      </c>
      <c r="V110" s="5">
        <v>0</v>
      </c>
      <c r="W110" s="5">
        <v>19999</v>
      </c>
      <c r="X110" s="5">
        <v>0</v>
      </c>
      <c r="Y110" s="5">
        <v>194</v>
      </c>
      <c r="Z110" s="5">
        <v>219</v>
      </c>
      <c r="AA110" s="5">
        <v>0</v>
      </c>
      <c r="AB110" s="5">
        <v>312814</v>
      </c>
      <c r="AC110" s="5">
        <v>0</v>
      </c>
      <c r="AD110" s="36">
        <v>312814</v>
      </c>
      <c r="AE110" s="55" t="s">
        <v>47</v>
      </c>
      <c r="AF110" s="2"/>
    </row>
    <row r="111" spans="1:32" s="1" customFormat="1" ht="12" customHeight="1" x14ac:dyDescent="0.2">
      <c r="A111" s="32" t="s">
        <v>48</v>
      </c>
      <c r="B111" s="32">
        <v>164</v>
      </c>
      <c r="C111" s="17">
        <v>0</v>
      </c>
      <c r="D111" s="17">
        <v>164</v>
      </c>
      <c r="E111" s="17">
        <v>0</v>
      </c>
      <c r="F111" s="17">
        <v>2646100</v>
      </c>
      <c r="G111" s="17">
        <v>32629</v>
      </c>
      <c r="H111" s="17">
        <v>0</v>
      </c>
      <c r="I111" s="17">
        <v>0</v>
      </c>
      <c r="J111" s="17">
        <v>0</v>
      </c>
      <c r="K111" s="17">
        <v>52</v>
      </c>
      <c r="L111" s="17">
        <v>50</v>
      </c>
      <c r="M111" s="17">
        <v>348799</v>
      </c>
      <c r="N111" s="37">
        <v>2330032</v>
      </c>
      <c r="O111" s="56" t="s">
        <v>48</v>
      </c>
      <c r="P111" s="32" t="s">
        <v>48</v>
      </c>
      <c r="Q111" s="32">
        <v>92547</v>
      </c>
      <c r="R111" s="17">
        <v>171</v>
      </c>
      <c r="S111" s="17">
        <v>9</v>
      </c>
      <c r="T111" s="17">
        <v>0</v>
      </c>
      <c r="U111" s="17">
        <v>5800</v>
      </c>
      <c r="V111" s="17">
        <v>0</v>
      </c>
      <c r="W111" s="17">
        <v>5980</v>
      </c>
      <c r="X111" s="17">
        <v>0</v>
      </c>
      <c r="Y111" s="17">
        <v>3</v>
      </c>
      <c r="Z111" s="17">
        <v>0</v>
      </c>
      <c r="AA111" s="17">
        <v>0</v>
      </c>
      <c r="AB111" s="17">
        <v>86564</v>
      </c>
      <c r="AC111" s="17">
        <v>0</v>
      </c>
      <c r="AD111" s="37">
        <v>86564</v>
      </c>
      <c r="AE111" s="56" t="s">
        <v>48</v>
      </c>
      <c r="AF111" s="2"/>
    </row>
    <row r="112" spans="1:32" s="1" customFormat="1" ht="12" customHeight="1" x14ac:dyDescent="0.2">
      <c r="A112" s="33" t="s">
        <v>49</v>
      </c>
      <c r="B112" s="33">
        <v>129</v>
      </c>
      <c r="C112" s="18">
        <v>0</v>
      </c>
      <c r="D112" s="18">
        <v>129</v>
      </c>
      <c r="E112" s="18">
        <v>0</v>
      </c>
      <c r="F112" s="18">
        <v>1999030</v>
      </c>
      <c r="G112" s="18">
        <v>59159</v>
      </c>
      <c r="H112" s="18">
        <v>0</v>
      </c>
      <c r="I112" s="18">
        <v>520220</v>
      </c>
      <c r="J112" s="18">
        <v>9770</v>
      </c>
      <c r="K112" s="18">
        <v>451</v>
      </c>
      <c r="L112" s="18">
        <v>0</v>
      </c>
      <c r="M112" s="18">
        <v>275032</v>
      </c>
      <c r="N112" s="38">
        <v>2313598</v>
      </c>
      <c r="O112" s="57" t="s">
        <v>49</v>
      </c>
      <c r="P112" s="33" t="s">
        <v>49</v>
      </c>
      <c r="Q112" s="33">
        <v>80747</v>
      </c>
      <c r="R112" s="18">
        <v>125</v>
      </c>
      <c r="S112" s="18">
        <v>82</v>
      </c>
      <c r="T112" s="18">
        <v>0</v>
      </c>
      <c r="U112" s="18">
        <v>3330</v>
      </c>
      <c r="V112" s="18">
        <v>0</v>
      </c>
      <c r="W112" s="18">
        <v>3537</v>
      </c>
      <c r="X112" s="18">
        <v>0</v>
      </c>
      <c r="Y112" s="18">
        <v>16</v>
      </c>
      <c r="Z112" s="18">
        <v>53</v>
      </c>
      <c r="AA112" s="18">
        <v>0</v>
      </c>
      <c r="AB112" s="18">
        <v>77141</v>
      </c>
      <c r="AC112" s="18">
        <v>0</v>
      </c>
      <c r="AD112" s="38">
        <v>77141</v>
      </c>
      <c r="AE112" s="57" t="s">
        <v>49</v>
      </c>
      <c r="AF112" s="2"/>
    </row>
    <row r="113" spans="1:32" s="1" customFormat="1" ht="12" customHeight="1" x14ac:dyDescent="0.2">
      <c r="A113" s="31" t="s">
        <v>50</v>
      </c>
      <c r="B113" s="31">
        <v>633</v>
      </c>
      <c r="C113" s="5">
        <v>0</v>
      </c>
      <c r="D113" s="5">
        <v>633</v>
      </c>
      <c r="E113" s="5">
        <v>0</v>
      </c>
      <c r="F113" s="5">
        <v>9936041</v>
      </c>
      <c r="G113" s="5">
        <v>583872</v>
      </c>
      <c r="H113" s="5">
        <v>19380</v>
      </c>
      <c r="I113" s="5">
        <v>0</v>
      </c>
      <c r="J113" s="5">
        <v>5359</v>
      </c>
      <c r="K113" s="5">
        <v>5297</v>
      </c>
      <c r="L113" s="5">
        <v>0</v>
      </c>
      <c r="M113" s="5">
        <v>1288014</v>
      </c>
      <c r="N113" s="36">
        <v>9261935</v>
      </c>
      <c r="O113" s="55" t="s">
        <v>50</v>
      </c>
      <c r="P113" s="31" t="s">
        <v>50</v>
      </c>
      <c r="Q113" s="31">
        <v>358484</v>
      </c>
      <c r="R113" s="5">
        <v>616</v>
      </c>
      <c r="S113" s="5">
        <v>428</v>
      </c>
      <c r="T113" s="5">
        <v>0</v>
      </c>
      <c r="U113" s="5">
        <v>13138</v>
      </c>
      <c r="V113" s="5">
        <v>0</v>
      </c>
      <c r="W113" s="5">
        <v>14182</v>
      </c>
      <c r="X113" s="5">
        <v>0</v>
      </c>
      <c r="Y113" s="5">
        <v>109</v>
      </c>
      <c r="Z113" s="5">
        <v>356</v>
      </c>
      <c r="AA113" s="5">
        <v>0</v>
      </c>
      <c r="AB113" s="5">
        <v>343837</v>
      </c>
      <c r="AC113" s="5">
        <v>0</v>
      </c>
      <c r="AD113" s="36">
        <v>343837</v>
      </c>
      <c r="AE113" s="55" t="s">
        <v>50</v>
      </c>
      <c r="AF113" s="2"/>
    </row>
    <row r="114" spans="1:32" s="1" customFormat="1" ht="12" customHeight="1" x14ac:dyDescent="0.2">
      <c r="A114" s="31" t="s">
        <v>51</v>
      </c>
      <c r="B114" s="31">
        <v>252</v>
      </c>
      <c r="C114" s="5">
        <v>0</v>
      </c>
      <c r="D114" s="5">
        <v>252</v>
      </c>
      <c r="E114" s="5">
        <v>0</v>
      </c>
      <c r="F114" s="5">
        <v>3958533</v>
      </c>
      <c r="G114" s="5">
        <v>193340</v>
      </c>
      <c r="H114" s="5">
        <v>20608</v>
      </c>
      <c r="I114" s="5">
        <v>37180</v>
      </c>
      <c r="J114" s="5">
        <v>2782</v>
      </c>
      <c r="K114" s="5">
        <v>3324</v>
      </c>
      <c r="L114" s="5">
        <v>0</v>
      </c>
      <c r="M114" s="5">
        <v>556997</v>
      </c>
      <c r="N114" s="36">
        <v>3658770</v>
      </c>
      <c r="O114" s="55" t="s">
        <v>51</v>
      </c>
      <c r="P114" s="31" t="s">
        <v>51</v>
      </c>
      <c r="Q114" s="31">
        <v>141525</v>
      </c>
      <c r="R114" s="5">
        <v>245</v>
      </c>
      <c r="S114" s="5">
        <v>227</v>
      </c>
      <c r="T114" s="5">
        <v>0</v>
      </c>
      <c r="U114" s="5">
        <v>9337</v>
      </c>
      <c r="V114" s="5">
        <v>0</v>
      </c>
      <c r="W114" s="5">
        <v>9809</v>
      </c>
      <c r="X114" s="5">
        <v>0</v>
      </c>
      <c r="Y114" s="5">
        <v>71</v>
      </c>
      <c r="Z114" s="5">
        <v>189</v>
      </c>
      <c r="AA114" s="5">
        <v>0</v>
      </c>
      <c r="AB114" s="5">
        <v>131456</v>
      </c>
      <c r="AC114" s="5">
        <v>0</v>
      </c>
      <c r="AD114" s="36">
        <v>131456</v>
      </c>
      <c r="AE114" s="55" t="s">
        <v>51</v>
      </c>
      <c r="AF114" s="2"/>
    </row>
    <row r="115" spans="1:32" s="1" customFormat="1" ht="12" customHeight="1" x14ac:dyDescent="0.2">
      <c r="A115" s="31" t="s">
        <v>52</v>
      </c>
      <c r="B115" s="31">
        <v>300</v>
      </c>
      <c r="C115" s="5">
        <v>0</v>
      </c>
      <c r="D115" s="5">
        <v>300</v>
      </c>
      <c r="E115" s="5">
        <v>0</v>
      </c>
      <c r="F115" s="5">
        <v>4667541</v>
      </c>
      <c r="G115" s="5">
        <v>191141</v>
      </c>
      <c r="H115" s="5">
        <v>0</v>
      </c>
      <c r="I115" s="5">
        <v>0</v>
      </c>
      <c r="J115" s="5">
        <v>10562</v>
      </c>
      <c r="K115" s="5">
        <v>1085</v>
      </c>
      <c r="L115" s="5">
        <v>0</v>
      </c>
      <c r="M115" s="5">
        <v>644004</v>
      </c>
      <c r="N115" s="36">
        <v>4226325</v>
      </c>
      <c r="O115" s="55" t="s">
        <v>52</v>
      </c>
      <c r="P115" s="31" t="s">
        <v>52</v>
      </c>
      <c r="Q115" s="31">
        <v>164997</v>
      </c>
      <c r="R115" s="5">
        <v>303</v>
      </c>
      <c r="S115" s="5">
        <v>181</v>
      </c>
      <c r="T115" s="5">
        <v>0</v>
      </c>
      <c r="U115" s="5">
        <v>6707</v>
      </c>
      <c r="V115" s="5">
        <v>0</v>
      </c>
      <c r="W115" s="5">
        <v>7191</v>
      </c>
      <c r="X115" s="5">
        <v>0</v>
      </c>
      <c r="Y115" s="5">
        <v>31</v>
      </c>
      <c r="Z115" s="5">
        <v>182</v>
      </c>
      <c r="AA115" s="5">
        <v>0</v>
      </c>
      <c r="AB115" s="5">
        <v>157593</v>
      </c>
      <c r="AC115" s="5">
        <v>0</v>
      </c>
      <c r="AD115" s="36">
        <v>157593</v>
      </c>
      <c r="AE115" s="55" t="s">
        <v>52</v>
      </c>
      <c r="AF115" s="2"/>
    </row>
    <row r="116" spans="1:32" s="1" customFormat="1" ht="12" customHeight="1" x14ac:dyDescent="0.2">
      <c r="A116" s="34" t="s">
        <v>53</v>
      </c>
      <c r="B116" s="34">
        <v>157</v>
      </c>
      <c r="C116" s="19">
        <v>0</v>
      </c>
      <c r="D116" s="19">
        <v>157</v>
      </c>
      <c r="E116" s="19">
        <v>0</v>
      </c>
      <c r="F116" s="19">
        <v>2517138</v>
      </c>
      <c r="G116" s="19">
        <v>516273</v>
      </c>
      <c r="H116" s="19">
        <v>0</v>
      </c>
      <c r="I116" s="19">
        <v>138280</v>
      </c>
      <c r="J116" s="19">
        <v>5961</v>
      </c>
      <c r="K116" s="19">
        <v>1747</v>
      </c>
      <c r="L116" s="19">
        <v>4477</v>
      </c>
      <c r="M116" s="19">
        <v>344076</v>
      </c>
      <c r="N116" s="39">
        <v>2839800</v>
      </c>
      <c r="O116" s="58" t="s">
        <v>53</v>
      </c>
      <c r="P116" s="34" t="s">
        <v>53</v>
      </c>
      <c r="Q116" s="34">
        <v>100249</v>
      </c>
      <c r="R116" s="19">
        <v>152</v>
      </c>
      <c r="S116" s="19">
        <v>84</v>
      </c>
      <c r="T116" s="19">
        <v>0</v>
      </c>
      <c r="U116" s="19">
        <v>4432</v>
      </c>
      <c r="V116" s="19">
        <v>0</v>
      </c>
      <c r="W116" s="19">
        <v>4668</v>
      </c>
      <c r="X116" s="19">
        <v>0</v>
      </c>
      <c r="Y116" s="19">
        <v>31</v>
      </c>
      <c r="Z116" s="19">
        <v>299</v>
      </c>
      <c r="AA116" s="19">
        <v>0</v>
      </c>
      <c r="AB116" s="19">
        <v>95251</v>
      </c>
      <c r="AC116" s="19">
        <v>0</v>
      </c>
      <c r="AD116" s="39">
        <v>95251</v>
      </c>
      <c r="AE116" s="58" t="s">
        <v>53</v>
      </c>
      <c r="AF116" s="2"/>
    </row>
    <row r="117" spans="1:32" s="1" customFormat="1" ht="12" customHeight="1" x14ac:dyDescent="0.2">
      <c r="A117" s="35" t="s">
        <v>54</v>
      </c>
      <c r="B117" s="35">
        <v>82</v>
      </c>
      <c r="C117" s="9">
        <v>0</v>
      </c>
      <c r="D117" s="9">
        <v>82</v>
      </c>
      <c r="E117" s="9">
        <v>0</v>
      </c>
      <c r="F117" s="9">
        <v>1319981</v>
      </c>
      <c r="G117" s="9">
        <v>38617</v>
      </c>
      <c r="H117" s="9">
        <v>5911</v>
      </c>
      <c r="I117" s="9">
        <v>3541</v>
      </c>
      <c r="J117" s="9">
        <v>17460</v>
      </c>
      <c r="K117" s="9">
        <v>476</v>
      </c>
      <c r="L117" s="9">
        <v>0</v>
      </c>
      <c r="M117" s="9">
        <v>180177</v>
      </c>
      <c r="N117" s="40">
        <v>1205809</v>
      </c>
      <c r="O117" s="54" t="s">
        <v>54</v>
      </c>
      <c r="P117" s="35" t="s">
        <v>54</v>
      </c>
      <c r="Q117" s="35">
        <v>47002</v>
      </c>
      <c r="R117" s="9">
        <v>79</v>
      </c>
      <c r="S117" s="9">
        <v>105</v>
      </c>
      <c r="T117" s="9">
        <v>0</v>
      </c>
      <c r="U117" s="9">
        <v>2834</v>
      </c>
      <c r="V117" s="9">
        <v>0</v>
      </c>
      <c r="W117" s="9">
        <v>3018</v>
      </c>
      <c r="X117" s="9">
        <v>0</v>
      </c>
      <c r="Y117" s="9">
        <v>10</v>
      </c>
      <c r="Z117" s="9">
        <v>405</v>
      </c>
      <c r="AA117" s="9">
        <v>0</v>
      </c>
      <c r="AB117" s="9">
        <v>43569</v>
      </c>
      <c r="AC117" s="9">
        <v>0</v>
      </c>
      <c r="AD117" s="40">
        <v>43569</v>
      </c>
      <c r="AE117" s="54" t="s">
        <v>54</v>
      </c>
      <c r="AF117" s="2"/>
    </row>
    <row r="118" spans="1:32" s="1" customFormat="1" ht="12" customHeight="1" x14ac:dyDescent="0.2">
      <c r="A118" s="31" t="s">
        <v>55</v>
      </c>
      <c r="B118" s="31">
        <v>7</v>
      </c>
      <c r="C118" s="5">
        <v>0</v>
      </c>
      <c r="D118" s="5">
        <v>7</v>
      </c>
      <c r="E118" s="5">
        <v>0</v>
      </c>
      <c r="F118" s="5">
        <v>116183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15883</v>
      </c>
      <c r="N118" s="36">
        <v>100300</v>
      </c>
      <c r="O118" s="55" t="s">
        <v>55</v>
      </c>
      <c r="P118" s="31" t="s">
        <v>55</v>
      </c>
      <c r="Q118" s="31">
        <v>4012</v>
      </c>
      <c r="R118" s="5">
        <v>7</v>
      </c>
      <c r="S118" s="5">
        <v>0</v>
      </c>
      <c r="T118" s="5">
        <v>0</v>
      </c>
      <c r="U118" s="5">
        <v>79</v>
      </c>
      <c r="V118" s="5">
        <v>0</v>
      </c>
      <c r="W118" s="5">
        <v>86</v>
      </c>
      <c r="X118" s="5">
        <v>0</v>
      </c>
      <c r="Y118" s="5">
        <v>0</v>
      </c>
      <c r="Z118" s="5">
        <v>0</v>
      </c>
      <c r="AA118" s="5">
        <v>0</v>
      </c>
      <c r="AB118" s="5">
        <v>3926</v>
      </c>
      <c r="AC118" s="5">
        <v>0</v>
      </c>
      <c r="AD118" s="36">
        <v>3926</v>
      </c>
      <c r="AE118" s="55" t="s">
        <v>55</v>
      </c>
      <c r="AF118" s="2"/>
    </row>
    <row r="119" spans="1:32" s="1" customFormat="1" ht="12" customHeight="1" x14ac:dyDescent="0.2">
      <c r="A119" s="31" t="s">
        <v>56</v>
      </c>
      <c r="B119" s="31">
        <v>2</v>
      </c>
      <c r="C119" s="5">
        <v>0</v>
      </c>
      <c r="D119" s="5">
        <v>2</v>
      </c>
      <c r="E119" s="5">
        <v>0</v>
      </c>
      <c r="F119" s="5">
        <v>32744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4377</v>
      </c>
      <c r="N119" s="36">
        <v>28367</v>
      </c>
      <c r="O119" s="55" t="s">
        <v>56</v>
      </c>
      <c r="P119" s="31" t="s">
        <v>56</v>
      </c>
      <c r="Q119" s="31">
        <v>1135</v>
      </c>
      <c r="R119" s="5">
        <v>2</v>
      </c>
      <c r="S119" s="5">
        <v>0</v>
      </c>
      <c r="T119" s="5">
        <v>0</v>
      </c>
      <c r="U119" s="5">
        <v>22</v>
      </c>
      <c r="V119" s="5">
        <v>0</v>
      </c>
      <c r="W119" s="5">
        <v>24</v>
      </c>
      <c r="X119" s="5">
        <v>0</v>
      </c>
      <c r="Y119" s="5">
        <v>0</v>
      </c>
      <c r="Z119" s="5">
        <v>0</v>
      </c>
      <c r="AA119" s="5">
        <v>0</v>
      </c>
      <c r="AB119" s="5">
        <v>1111</v>
      </c>
      <c r="AC119" s="5">
        <v>0</v>
      </c>
      <c r="AD119" s="36">
        <v>1111</v>
      </c>
      <c r="AE119" s="55" t="s">
        <v>56</v>
      </c>
      <c r="AF119" s="2"/>
    </row>
    <row r="120" spans="1:32" s="1" customFormat="1" ht="12" customHeight="1" x14ac:dyDescent="0.2">
      <c r="A120" s="31" t="s">
        <v>57</v>
      </c>
      <c r="B120" s="31">
        <v>4</v>
      </c>
      <c r="C120" s="5">
        <v>0</v>
      </c>
      <c r="D120" s="5">
        <v>4</v>
      </c>
      <c r="E120" s="5">
        <v>0</v>
      </c>
      <c r="F120" s="5">
        <v>65921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8783</v>
      </c>
      <c r="N120" s="36">
        <v>57138</v>
      </c>
      <c r="O120" s="55" t="s">
        <v>57</v>
      </c>
      <c r="P120" s="31" t="s">
        <v>57</v>
      </c>
      <c r="Q120" s="31">
        <v>2285</v>
      </c>
      <c r="R120" s="5">
        <v>4</v>
      </c>
      <c r="S120" s="5">
        <v>0</v>
      </c>
      <c r="T120" s="5">
        <v>0</v>
      </c>
      <c r="U120" s="5">
        <v>0</v>
      </c>
      <c r="V120" s="5">
        <v>0</v>
      </c>
      <c r="W120" s="5">
        <v>4</v>
      </c>
      <c r="X120" s="5">
        <v>0</v>
      </c>
      <c r="Y120" s="5">
        <v>0</v>
      </c>
      <c r="Z120" s="5">
        <v>0</v>
      </c>
      <c r="AA120" s="5">
        <v>0</v>
      </c>
      <c r="AB120" s="5">
        <v>2281</v>
      </c>
      <c r="AC120" s="5">
        <v>0</v>
      </c>
      <c r="AD120" s="36">
        <v>2281</v>
      </c>
      <c r="AE120" s="55" t="s">
        <v>57</v>
      </c>
      <c r="AF120" s="2"/>
    </row>
    <row r="121" spans="1:32" s="1" customFormat="1" ht="12" customHeight="1" x14ac:dyDescent="0.2">
      <c r="A121" s="32" t="s">
        <v>58</v>
      </c>
      <c r="B121" s="32">
        <v>16</v>
      </c>
      <c r="C121" s="17">
        <v>0</v>
      </c>
      <c r="D121" s="17">
        <v>16</v>
      </c>
      <c r="E121" s="17">
        <v>0</v>
      </c>
      <c r="F121" s="17">
        <v>261010</v>
      </c>
      <c r="G121" s="17">
        <v>12390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27466</v>
      </c>
      <c r="N121" s="37">
        <v>245934</v>
      </c>
      <c r="O121" s="56" t="s">
        <v>58</v>
      </c>
      <c r="P121" s="32" t="s">
        <v>58</v>
      </c>
      <c r="Q121" s="32">
        <v>9589</v>
      </c>
      <c r="R121" s="17">
        <v>15</v>
      </c>
      <c r="S121" s="17">
        <v>110</v>
      </c>
      <c r="T121" s="17">
        <v>0</v>
      </c>
      <c r="U121" s="17">
        <v>45</v>
      </c>
      <c r="V121" s="17">
        <v>0</v>
      </c>
      <c r="W121" s="17">
        <v>170</v>
      </c>
      <c r="X121" s="17">
        <v>0</v>
      </c>
      <c r="Y121" s="17">
        <v>0</v>
      </c>
      <c r="Z121" s="17">
        <v>0</v>
      </c>
      <c r="AA121" s="17">
        <v>0</v>
      </c>
      <c r="AB121" s="17">
        <v>9419</v>
      </c>
      <c r="AC121" s="17">
        <v>0</v>
      </c>
      <c r="AD121" s="37">
        <v>9419</v>
      </c>
      <c r="AE121" s="56" t="s">
        <v>58</v>
      </c>
      <c r="AF121" s="2"/>
    </row>
    <row r="122" spans="1:32" s="1" customFormat="1" ht="12" customHeight="1" x14ac:dyDescent="0.2">
      <c r="A122" s="33" t="s">
        <v>59</v>
      </c>
      <c r="B122" s="33">
        <v>17</v>
      </c>
      <c r="C122" s="18">
        <v>0</v>
      </c>
      <c r="D122" s="18">
        <v>17</v>
      </c>
      <c r="E122" s="18">
        <v>0</v>
      </c>
      <c r="F122" s="18">
        <v>287238</v>
      </c>
      <c r="G122" s="18">
        <v>17994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38605</v>
      </c>
      <c r="N122" s="38">
        <v>266627</v>
      </c>
      <c r="O122" s="57" t="s">
        <v>59</v>
      </c>
      <c r="P122" s="33" t="s">
        <v>59</v>
      </c>
      <c r="Q122" s="33">
        <v>10305</v>
      </c>
      <c r="R122" s="18">
        <v>16</v>
      </c>
      <c r="S122" s="18">
        <v>13</v>
      </c>
      <c r="T122" s="18">
        <v>0</v>
      </c>
      <c r="U122" s="18">
        <v>124</v>
      </c>
      <c r="V122" s="18">
        <v>0</v>
      </c>
      <c r="W122" s="18">
        <v>153</v>
      </c>
      <c r="X122" s="18">
        <v>0</v>
      </c>
      <c r="Y122" s="18">
        <v>0</v>
      </c>
      <c r="Z122" s="18">
        <v>0</v>
      </c>
      <c r="AA122" s="18">
        <v>0</v>
      </c>
      <c r="AB122" s="18">
        <v>10152</v>
      </c>
      <c r="AC122" s="18">
        <v>0</v>
      </c>
      <c r="AD122" s="38">
        <v>10152</v>
      </c>
      <c r="AE122" s="57" t="s">
        <v>59</v>
      </c>
      <c r="AF122" s="2"/>
    </row>
    <row r="123" spans="1:32" s="1" customFormat="1" ht="12" customHeight="1" x14ac:dyDescent="0.2">
      <c r="A123" s="31" t="s">
        <v>60</v>
      </c>
      <c r="B123" s="31">
        <v>61</v>
      </c>
      <c r="C123" s="5">
        <v>0</v>
      </c>
      <c r="D123" s="5">
        <v>61</v>
      </c>
      <c r="E123" s="5">
        <v>0</v>
      </c>
      <c r="F123" s="5">
        <v>983668</v>
      </c>
      <c r="G123" s="5">
        <v>174</v>
      </c>
      <c r="H123" s="5">
        <v>0</v>
      </c>
      <c r="I123" s="5">
        <v>518</v>
      </c>
      <c r="J123" s="5">
        <v>70</v>
      </c>
      <c r="K123" s="5">
        <v>7057</v>
      </c>
      <c r="L123" s="5">
        <v>0</v>
      </c>
      <c r="M123" s="5">
        <v>119992</v>
      </c>
      <c r="N123" s="36">
        <v>871495</v>
      </c>
      <c r="O123" s="55" t="s">
        <v>60</v>
      </c>
      <c r="P123" s="31" t="s">
        <v>60</v>
      </c>
      <c r="Q123" s="31">
        <v>34703</v>
      </c>
      <c r="R123" s="5">
        <v>61</v>
      </c>
      <c r="S123" s="5">
        <v>14</v>
      </c>
      <c r="T123" s="5">
        <v>0</v>
      </c>
      <c r="U123" s="5">
        <v>1780</v>
      </c>
      <c r="V123" s="5">
        <v>0</v>
      </c>
      <c r="W123" s="5">
        <v>1855</v>
      </c>
      <c r="X123" s="5">
        <v>0</v>
      </c>
      <c r="Y123" s="5">
        <v>5</v>
      </c>
      <c r="Z123" s="5">
        <v>0</v>
      </c>
      <c r="AA123" s="5">
        <v>0</v>
      </c>
      <c r="AB123" s="5">
        <v>32843</v>
      </c>
      <c r="AC123" s="5">
        <v>0</v>
      </c>
      <c r="AD123" s="36">
        <v>32843</v>
      </c>
      <c r="AE123" s="55" t="s">
        <v>60</v>
      </c>
      <c r="AF123" s="2"/>
    </row>
    <row r="124" spans="1:32" s="1" customFormat="1" ht="12" customHeight="1" x14ac:dyDescent="0.2">
      <c r="A124" s="31" t="s">
        <v>61</v>
      </c>
      <c r="B124" s="31">
        <v>7</v>
      </c>
      <c r="C124" s="5">
        <v>0</v>
      </c>
      <c r="D124" s="5">
        <v>7</v>
      </c>
      <c r="E124" s="5">
        <v>0</v>
      </c>
      <c r="F124" s="5">
        <v>118038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8852</v>
      </c>
      <c r="N124" s="36">
        <v>109186</v>
      </c>
      <c r="O124" s="55" t="s">
        <v>61</v>
      </c>
      <c r="P124" s="31" t="s">
        <v>61</v>
      </c>
      <c r="Q124" s="31">
        <v>4367</v>
      </c>
      <c r="R124" s="5">
        <v>7</v>
      </c>
      <c r="S124" s="5">
        <v>44</v>
      </c>
      <c r="T124" s="5">
        <v>0</v>
      </c>
      <c r="U124" s="5">
        <v>223</v>
      </c>
      <c r="V124" s="5">
        <v>0</v>
      </c>
      <c r="W124" s="5">
        <v>274</v>
      </c>
      <c r="X124" s="5">
        <v>0</v>
      </c>
      <c r="Y124" s="5">
        <v>0</v>
      </c>
      <c r="Z124" s="5">
        <v>0</v>
      </c>
      <c r="AA124" s="5">
        <v>0</v>
      </c>
      <c r="AB124" s="5">
        <v>4093</v>
      </c>
      <c r="AC124" s="5">
        <v>0</v>
      </c>
      <c r="AD124" s="36">
        <v>4093</v>
      </c>
      <c r="AE124" s="55" t="s">
        <v>61</v>
      </c>
      <c r="AF124" s="2"/>
    </row>
    <row r="125" spans="1:32" s="1" customFormat="1" ht="12" customHeight="1" x14ac:dyDescent="0.2">
      <c r="A125" s="31" t="s">
        <v>62</v>
      </c>
      <c r="B125" s="31">
        <v>19</v>
      </c>
      <c r="C125" s="5">
        <v>0</v>
      </c>
      <c r="D125" s="5">
        <v>19</v>
      </c>
      <c r="E125" s="5">
        <v>0</v>
      </c>
      <c r="F125" s="5">
        <v>287210</v>
      </c>
      <c r="G125" s="5">
        <v>0</v>
      </c>
      <c r="H125" s="5">
        <v>0</v>
      </c>
      <c r="I125" s="5">
        <v>0</v>
      </c>
      <c r="J125" s="5">
        <v>0</v>
      </c>
      <c r="K125" s="5">
        <v>182</v>
      </c>
      <c r="L125" s="5">
        <v>0</v>
      </c>
      <c r="M125" s="5">
        <v>40455</v>
      </c>
      <c r="N125" s="36">
        <v>246937</v>
      </c>
      <c r="O125" s="55" t="s">
        <v>62</v>
      </c>
      <c r="P125" s="31" t="s">
        <v>62</v>
      </c>
      <c r="Q125" s="31">
        <v>9872</v>
      </c>
      <c r="R125" s="5">
        <v>19</v>
      </c>
      <c r="S125" s="5">
        <v>0</v>
      </c>
      <c r="T125" s="5">
        <v>0</v>
      </c>
      <c r="U125" s="5">
        <v>420</v>
      </c>
      <c r="V125" s="5">
        <v>0</v>
      </c>
      <c r="W125" s="5">
        <v>439</v>
      </c>
      <c r="X125" s="5">
        <v>0</v>
      </c>
      <c r="Y125" s="5">
        <v>3</v>
      </c>
      <c r="Z125" s="5">
        <v>0</v>
      </c>
      <c r="AA125" s="5">
        <v>0</v>
      </c>
      <c r="AB125" s="5">
        <v>9430</v>
      </c>
      <c r="AC125" s="5">
        <v>0</v>
      </c>
      <c r="AD125" s="36">
        <v>9430</v>
      </c>
      <c r="AE125" s="55" t="s">
        <v>62</v>
      </c>
      <c r="AF125" s="2"/>
    </row>
    <row r="126" spans="1:32" s="1" customFormat="1" ht="12" customHeight="1" x14ac:dyDescent="0.2">
      <c r="A126" s="34" t="s">
        <v>63</v>
      </c>
      <c r="B126" s="34">
        <v>5</v>
      </c>
      <c r="C126" s="19">
        <v>0</v>
      </c>
      <c r="D126" s="19">
        <v>5</v>
      </c>
      <c r="E126" s="19">
        <v>0</v>
      </c>
      <c r="F126" s="19">
        <v>84954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12274</v>
      </c>
      <c r="N126" s="39">
        <v>72680</v>
      </c>
      <c r="O126" s="58" t="s">
        <v>63</v>
      </c>
      <c r="P126" s="34" t="s">
        <v>63</v>
      </c>
      <c r="Q126" s="34">
        <v>2908</v>
      </c>
      <c r="R126" s="19">
        <v>5</v>
      </c>
      <c r="S126" s="19">
        <v>0</v>
      </c>
      <c r="T126" s="19">
        <v>0</v>
      </c>
      <c r="U126" s="19">
        <v>198</v>
      </c>
      <c r="V126" s="19">
        <v>0</v>
      </c>
      <c r="W126" s="19">
        <v>203</v>
      </c>
      <c r="X126" s="19">
        <v>0</v>
      </c>
      <c r="Y126" s="19">
        <v>0</v>
      </c>
      <c r="Z126" s="19">
        <v>0</v>
      </c>
      <c r="AA126" s="19">
        <v>0</v>
      </c>
      <c r="AB126" s="19">
        <v>2705</v>
      </c>
      <c r="AC126" s="19">
        <v>0</v>
      </c>
      <c r="AD126" s="39">
        <v>2705</v>
      </c>
      <c r="AE126" s="58" t="s">
        <v>63</v>
      </c>
      <c r="AF126" s="2"/>
    </row>
    <row r="127" spans="1:32" s="1" customFormat="1" ht="12" customHeight="1" x14ac:dyDescent="0.2">
      <c r="A127" s="35" t="s">
        <v>64</v>
      </c>
      <c r="B127" s="35">
        <v>144</v>
      </c>
      <c r="C127" s="9">
        <v>0</v>
      </c>
      <c r="D127" s="9">
        <v>144</v>
      </c>
      <c r="E127" s="9">
        <v>0</v>
      </c>
      <c r="F127" s="9">
        <v>2217453</v>
      </c>
      <c r="G127" s="9">
        <v>1701</v>
      </c>
      <c r="H127" s="9">
        <v>0</v>
      </c>
      <c r="I127" s="9">
        <v>0</v>
      </c>
      <c r="J127" s="9">
        <v>278</v>
      </c>
      <c r="K127" s="9">
        <v>0</v>
      </c>
      <c r="L127" s="9">
        <v>0</v>
      </c>
      <c r="M127" s="9">
        <v>303716</v>
      </c>
      <c r="N127" s="40">
        <v>1915716</v>
      </c>
      <c r="O127" s="54" t="s">
        <v>64</v>
      </c>
      <c r="P127" s="35" t="s">
        <v>64</v>
      </c>
      <c r="Q127" s="35">
        <v>76584</v>
      </c>
      <c r="R127" s="9">
        <v>143</v>
      </c>
      <c r="S127" s="9">
        <v>112</v>
      </c>
      <c r="T127" s="9">
        <v>0</v>
      </c>
      <c r="U127" s="9">
        <v>2894</v>
      </c>
      <c r="V127" s="9">
        <v>0</v>
      </c>
      <c r="W127" s="9">
        <v>3149</v>
      </c>
      <c r="X127" s="9">
        <v>0</v>
      </c>
      <c r="Y127" s="9">
        <v>0</v>
      </c>
      <c r="Z127" s="9">
        <v>1</v>
      </c>
      <c r="AA127" s="9">
        <v>0</v>
      </c>
      <c r="AB127" s="9">
        <v>73434</v>
      </c>
      <c r="AC127" s="9">
        <v>0</v>
      </c>
      <c r="AD127" s="40">
        <v>73434</v>
      </c>
      <c r="AE127" s="54" t="s">
        <v>64</v>
      </c>
      <c r="AF127" s="2"/>
    </row>
    <row r="128" spans="1:32" s="1" customFormat="1" ht="12" customHeight="1" x14ac:dyDescent="0.2">
      <c r="A128" s="31" t="s">
        <v>65</v>
      </c>
      <c r="B128" s="31">
        <v>108</v>
      </c>
      <c r="C128" s="5">
        <v>0</v>
      </c>
      <c r="D128" s="5">
        <v>108</v>
      </c>
      <c r="E128" s="5">
        <v>0</v>
      </c>
      <c r="F128" s="5">
        <v>1690239</v>
      </c>
      <c r="G128" s="5">
        <v>218514</v>
      </c>
      <c r="H128" s="5">
        <v>0</v>
      </c>
      <c r="I128" s="5">
        <v>0</v>
      </c>
      <c r="J128" s="5">
        <v>1411</v>
      </c>
      <c r="K128" s="5">
        <v>40</v>
      </c>
      <c r="L128" s="5">
        <v>2464</v>
      </c>
      <c r="M128" s="5">
        <v>201405</v>
      </c>
      <c r="N128" s="36">
        <v>1711263</v>
      </c>
      <c r="O128" s="55" t="s">
        <v>65</v>
      </c>
      <c r="P128" s="31" t="s">
        <v>65</v>
      </c>
      <c r="Q128" s="31">
        <v>63997</v>
      </c>
      <c r="R128" s="5">
        <v>106</v>
      </c>
      <c r="S128" s="5">
        <v>72</v>
      </c>
      <c r="T128" s="5">
        <v>0</v>
      </c>
      <c r="U128" s="5">
        <v>1085</v>
      </c>
      <c r="V128" s="5">
        <v>0</v>
      </c>
      <c r="W128" s="5">
        <v>1263</v>
      </c>
      <c r="X128" s="5">
        <v>0</v>
      </c>
      <c r="Y128" s="5">
        <v>16</v>
      </c>
      <c r="Z128" s="5">
        <v>4</v>
      </c>
      <c r="AA128" s="5">
        <v>0</v>
      </c>
      <c r="AB128" s="5">
        <v>62714</v>
      </c>
      <c r="AC128" s="5">
        <v>0</v>
      </c>
      <c r="AD128" s="36">
        <v>62714</v>
      </c>
      <c r="AE128" s="55" t="s">
        <v>65</v>
      </c>
      <c r="AF128" s="2"/>
    </row>
    <row r="129" spans="1:32" s="1" customFormat="1" ht="12" customHeight="1" x14ac:dyDescent="0.2">
      <c r="A129" s="31" t="s">
        <v>66</v>
      </c>
      <c r="B129" s="31">
        <v>211</v>
      </c>
      <c r="C129" s="5">
        <v>0</v>
      </c>
      <c r="D129" s="5">
        <v>211</v>
      </c>
      <c r="E129" s="5">
        <v>0</v>
      </c>
      <c r="F129" s="5">
        <v>3308908</v>
      </c>
      <c r="G129" s="5">
        <v>143854</v>
      </c>
      <c r="H129" s="5">
        <v>18333</v>
      </c>
      <c r="I129" s="5">
        <v>4771</v>
      </c>
      <c r="J129" s="5">
        <v>3998</v>
      </c>
      <c r="K129" s="5">
        <v>5954</v>
      </c>
      <c r="L129" s="5">
        <v>0</v>
      </c>
      <c r="M129" s="5">
        <v>410998</v>
      </c>
      <c r="N129" s="36">
        <v>3074820</v>
      </c>
      <c r="O129" s="55" t="s">
        <v>66</v>
      </c>
      <c r="P129" s="31" t="s">
        <v>66</v>
      </c>
      <c r="Q129" s="31">
        <v>119740</v>
      </c>
      <c r="R129" s="5">
        <v>204</v>
      </c>
      <c r="S129" s="5">
        <v>33</v>
      </c>
      <c r="T129" s="5">
        <v>0</v>
      </c>
      <c r="U129" s="5">
        <v>5004</v>
      </c>
      <c r="V129" s="5">
        <v>0</v>
      </c>
      <c r="W129" s="5">
        <v>5241</v>
      </c>
      <c r="X129" s="5">
        <v>0</v>
      </c>
      <c r="Y129" s="5">
        <v>72</v>
      </c>
      <c r="Z129" s="5">
        <v>74</v>
      </c>
      <c r="AA129" s="5">
        <v>0</v>
      </c>
      <c r="AB129" s="5">
        <v>114353</v>
      </c>
      <c r="AC129" s="5">
        <v>0</v>
      </c>
      <c r="AD129" s="36">
        <v>114353</v>
      </c>
      <c r="AE129" s="55" t="s">
        <v>66</v>
      </c>
      <c r="AF129" s="2"/>
    </row>
    <row r="130" spans="1:32" s="1" customFormat="1" ht="12" customHeight="1" x14ac:dyDescent="0.2">
      <c r="A130" s="31" t="s">
        <v>67</v>
      </c>
      <c r="B130" s="31">
        <v>119</v>
      </c>
      <c r="C130" s="5">
        <v>0</v>
      </c>
      <c r="D130" s="5">
        <v>119</v>
      </c>
      <c r="E130" s="5">
        <v>0</v>
      </c>
      <c r="F130" s="5">
        <v>1896059</v>
      </c>
      <c r="G130" s="5">
        <v>14160</v>
      </c>
      <c r="H130" s="5">
        <v>16019</v>
      </c>
      <c r="I130" s="5">
        <v>394</v>
      </c>
      <c r="J130" s="5">
        <v>1679</v>
      </c>
      <c r="K130" s="5">
        <v>2761</v>
      </c>
      <c r="L130" s="5">
        <v>989</v>
      </c>
      <c r="M130" s="5">
        <v>246693</v>
      </c>
      <c r="N130" s="36">
        <v>1685368</v>
      </c>
      <c r="O130" s="55" t="s">
        <v>67</v>
      </c>
      <c r="P130" s="31" t="s">
        <v>67</v>
      </c>
      <c r="Q130" s="31">
        <v>66945</v>
      </c>
      <c r="R130" s="5">
        <v>117</v>
      </c>
      <c r="S130" s="5">
        <v>127</v>
      </c>
      <c r="T130" s="5">
        <v>0</v>
      </c>
      <c r="U130" s="5">
        <v>3139</v>
      </c>
      <c r="V130" s="5">
        <v>0</v>
      </c>
      <c r="W130" s="5">
        <v>3383</v>
      </c>
      <c r="X130" s="5">
        <v>0</v>
      </c>
      <c r="Y130" s="5">
        <v>60</v>
      </c>
      <c r="Z130" s="5">
        <v>89</v>
      </c>
      <c r="AA130" s="5">
        <v>0</v>
      </c>
      <c r="AB130" s="5">
        <v>63413</v>
      </c>
      <c r="AC130" s="5">
        <v>0</v>
      </c>
      <c r="AD130" s="36">
        <v>63413</v>
      </c>
      <c r="AE130" s="55" t="s">
        <v>67</v>
      </c>
      <c r="AF130" s="2"/>
    </row>
    <row r="131" spans="1:32" s="1" customFormat="1" ht="12" customHeight="1" x14ac:dyDescent="0.2">
      <c r="A131" s="32" t="s">
        <v>68</v>
      </c>
      <c r="B131" s="32">
        <v>120</v>
      </c>
      <c r="C131" s="17">
        <v>0</v>
      </c>
      <c r="D131" s="17">
        <v>120</v>
      </c>
      <c r="E131" s="17">
        <v>0</v>
      </c>
      <c r="F131" s="17">
        <v>1925062</v>
      </c>
      <c r="G131" s="17">
        <v>42441</v>
      </c>
      <c r="H131" s="17">
        <v>0</v>
      </c>
      <c r="I131" s="17">
        <v>0</v>
      </c>
      <c r="J131" s="17">
        <v>381</v>
      </c>
      <c r="K131" s="17">
        <v>61</v>
      </c>
      <c r="L131" s="17">
        <v>0</v>
      </c>
      <c r="M131" s="17">
        <v>284581</v>
      </c>
      <c r="N131" s="37">
        <v>1683364</v>
      </c>
      <c r="O131" s="56" t="s">
        <v>68</v>
      </c>
      <c r="P131" s="32" t="s">
        <v>68</v>
      </c>
      <c r="Q131" s="32">
        <v>66472</v>
      </c>
      <c r="R131" s="17">
        <v>118</v>
      </c>
      <c r="S131" s="17">
        <v>16</v>
      </c>
      <c r="T131" s="17">
        <v>0</v>
      </c>
      <c r="U131" s="17">
        <v>4754</v>
      </c>
      <c r="V131" s="17">
        <v>0</v>
      </c>
      <c r="W131" s="17">
        <v>4888</v>
      </c>
      <c r="X131" s="17">
        <v>0</v>
      </c>
      <c r="Y131" s="17">
        <v>4</v>
      </c>
      <c r="Z131" s="17">
        <v>42</v>
      </c>
      <c r="AA131" s="17">
        <v>0</v>
      </c>
      <c r="AB131" s="17">
        <v>61538</v>
      </c>
      <c r="AC131" s="17">
        <v>0</v>
      </c>
      <c r="AD131" s="37">
        <v>61538</v>
      </c>
      <c r="AE131" s="56" t="s">
        <v>68</v>
      </c>
      <c r="AF131" s="2"/>
    </row>
    <row r="132" spans="1:32" s="1" customFormat="1" ht="12" customHeight="1" x14ac:dyDescent="0.2">
      <c r="A132" s="33" t="s">
        <v>69</v>
      </c>
      <c r="B132" s="33">
        <v>128</v>
      </c>
      <c r="C132" s="18">
        <v>0</v>
      </c>
      <c r="D132" s="18">
        <v>128</v>
      </c>
      <c r="E132" s="18">
        <v>0</v>
      </c>
      <c r="F132" s="18">
        <v>2059546</v>
      </c>
      <c r="G132" s="18">
        <v>0</v>
      </c>
      <c r="H132" s="18">
        <v>0</v>
      </c>
      <c r="I132" s="18">
        <v>0</v>
      </c>
      <c r="J132" s="18">
        <v>7076</v>
      </c>
      <c r="K132" s="18">
        <v>484</v>
      </c>
      <c r="L132" s="18">
        <v>0</v>
      </c>
      <c r="M132" s="18">
        <v>310740</v>
      </c>
      <c r="N132" s="38">
        <v>1756366</v>
      </c>
      <c r="O132" s="57" t="s">
        <v>69</v>
      </c>
      <c r="P132" s="33" t="s">
        <v>69</v>
      </c>
      <c r="Q132" s="33">
        <v>70097</v>
      </c>
      <c r="R132" s="18">
        <v>128</v>
      </c>
      <c r="S132" s="18">
        <v>19</v>
      </c>
      <c r="T132" s="18">
        <v>0</v>
      </c>
      <c r="U132" s="18">
        <v>4964</v>
      </c>
      <c r="V132" s="18">
        <v>0</v>
      </c>
      <c r="W132" s="18">
        <v>5111</v>
      </c>
      <c r="X132" s="18">
        <v>0</v>
      </c>
      <c r="Y132" s="18">
        <v>12</v>
      </c>
      <c r="Z132" s="18">
        <v>130</v>
      </c>
      <c r="AA132" s="18">
        <v>0</v>
      </c>
      <c r="AB132" s="18">
        <v>64844</v>
      </c>
      <c r="AC132" s="18">
        <v>0</v>
      </c>
      <c r="AD132" s="38">
        <v>64844</v>
      </c>
      <c r="AE132" s="57" t="s">
        <v>69</v>
      </c>
      <c r="AF132" s="2"/>
    </row>
    <row r="133" spans="1:32" s="1" customFormat="1" ht="12" customHeight="1" x14ac:dyDescent="0.2">
      <c r="A133" s="31" t="s">
        <v>70</v>
      </c>
      <c r="B133" s="31">
        <v>65</v>
      </c>
      <c r="C133" s="5">
        <v>0</v>
      </c>
      <c r="D133" s="5">
        <v>65</v>
      </c>
      <c r="E133" s="5">
        <v>0</v>
      </c>
      <c r="F133" s="5">
        <v>1044065</v>
      </c>
      <c r="G133" s="5">
        <v>80015</v>
      </c>
      <c r="H133" s="5">
        <v>861</v>
      </c>
      <c r="I133" s="5">
        <v>51350</v>
      </c>
      <c r="J133" s="5">
        <v>0</v>
      </c>
      <c r="K133" s="5">
        <v>0</v>
      </c>
      <c r="L133" s="5">
        <v>0</v>
      </c>
      <c r="M133" s="5">
        <v>150140</v>
      </c>
      <c r="N133" s="36">
        <v>1026151</v>
      </c>
      <c r="O133" s="55" t="s">
        <v>70</v>
      </c>
      <c r="P133" s="31" t="s">
        <v>70</v>
      </c>
      <c r="Q133" s="31">
        <v>38413</v>
      </c>
      <c r="R133" s="5">
        <v>61</v>
      </c>
      <c r="S133" s="5">
        <v>27</v>
      </c>
      <c r="T133" s="5">
        <v>0</v>
      </c>
      <c r="U133" s="5">
        <v>2002</v>
      </c>
      <c r="V133" s="5">
        <v>0</v>
      </c>
      <c r="W133" s="5">
        <v>2090</v>
      </c>
      <c r="X133" s="5">
        <v>0</v>
      </c>
      <c r="Y133" s="5">
        <v>4</v>
      </c>
      <c r="Z133" s="5">
        <v>0</v>
      </c>
      <c r="AA133" s="5">
        <v>0</v>
      </c>
      <c r="AB133" s="5">
        <v>36319</v>
      </c>
      <c r="AC133" s="5">
        <v>0</v>
      </c>
      <c r="AD133" s="36">
        <v>36319</v>
      </c>
      <c r="AE133" s="55" t="s">
        <v>70</v>
      </c>
      <c r="AF133" s="2"/>
    </row>
    <row r="134" spans="1:32" s="1" customFormat="1" ht="12" customHeight="1" x14ac:dyDescent="0.2">
      <c r="A134" s="31" t="s">
        <v>71</v>
      </c>
      <c r="B134" s="31">
        <v>124</v>
      </c>
      <c r="C134" s="5">
        <v>0</v>
      </c>
      <c r="D134" s="5">
        <v>124</v>
      </c>
      <c r="E134" s="5">
        <v>0</v>
      </c>
      <c r="F134" s="5">
        <v>2024617</v>
      </c>
      <c r="G134" s="5">
        <v>98564</v>
      </c>
      <c r="H134" s="5">
        <v>0</v>
      </c>
      <c r="I134" s="5">
        <v>132</v>
      </c>
      <c r="J134" s="5">
        <v>3379</v>
      </c>
      <c r="K134" s="5">
        <v>882</v>
      </c>
      <c r="L134" s="5">
        <v>87</v>
      </c>
      <c r="M134" s="5">
        <v>281089</v>
      </c>
      <c r="N134" s="36">
        <v>1846572</v>
      </c>
      <c r="O134" s="55" t="s">
        <v>71</v>
      </c>
      <c r="P134" s="31" t="s">
        <v>71</v>
      </c>
      <c r="Q134" s="31">
        <v>71796</v>
      </c>
      <c r="R134" s="5">
        <v>122</v>
      </c>
      <c r="S134" s="5">
        <v>213</v>
      </c>
      <c r="T134" s="5">
        <v>0</v>
      </c>
      <c r="U134" s="5">
        <v>3656</v>
      </c>
      <c r="V134" s="5">
        <v>0</v>
      </c>
      <c r="W134" s="5">
        <v>3991</v>
      </c>
      <c r="X134" s="5">
        <v>0</v>
      </c>
      <c r="Y134" s="5">
        <v>89</v>
      </c>
      <c r="Z134" s="5">
        <v>42</v>
      </c>
      <c r="AA134" s="5">
        <v>0</v>
      </c>
      <c r="AB134" s="5">
        <v>67674</v>
      </c>
      <c r="AC134" s="5">
        <v>0</v>
      </c>
      <c r="AD134" s="36">
        <v>67674</v>
      </c>
      <c r="AE134" s="55" t="s">
        <v>71</v>
      </c>
      <c r="AF134" s="2"/>
    </row>
    <row r="135" spans="1:32" s="1" customFormat="1" ht="12" customHeight="1" x14ac:dyDescent="0.2">
      <c r="A135" s="31" t="s">
        <v>72</v>
      </c>
      <c r="B135" s="31">
        <v>2</v>
      </c>
      <c r="C135" s="5">
        <v>0</v>
      </c>
      <c r="D135" s="5">
        <v>2</v>
      </c>
      <c r="E135" s="5">
        <v>0</v>
      </c>
      <c r="F135" s="5">
        <v>28426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2958</v>
      </c>
      <c r="N135" s="36">
        <v>25468</v>
      </c>
      <c r="O135" s="55" t="s">
        <v>72</v>
      </c>
      <c r="P135" s="31" t="s">
        <v>72</v>
      </c>
      <c r="Q135" s="31">
        <v>1018</v>
      </c>
      <c r="R135" s="5">
        <v>2</v>
      </c>
      <c r="S135" s="5">
        <v>0</v>
      </c>
      <c r="T135" s="5">
        <v>0</v>
      </c>
      <c r="U135" s="5">
        <v>139</v>
      </c>
      <c r="V135" s="5">
        <v>0</v>
      </c>
      <c r="W135" s="5">
        <v>141</v>
      </c>
      <c r="X135" s="5">
        <v>0</v>
      </c>
      <c r="Y135" s="5">
        <v>0</v>
      </c>
      <c r="Z135" s="5">
        <v>0</v>
      </c>
      <c r="AA135" s="5">
        <v>0</v>
      </c>
      <c r="AB135" s="5">
        <v>877</v>
      </c>
      <c r="AC135" s="5">
        <v>0</v>
      </c>
      <c r="AD135" s="36">
        <v>877</v>
      </c>
      <c r="AE135" s="55" t="s">
        <v>72</v>
      </c>
      <c r="AF135" s="2"/>
    </row>
    <row r="136" spans="1:32" s="1" customFormat="1" ht="12" customHeight="1" x14ac:dyDescent="0.2">
      <c r="A136" s="34" t="s">
        <v>73</v>
      </c>
      <c r="B136" s="34">
        <v>3</v>
      </c>
      <c r="C136" s="19">
        <v>0</v>
      </c>
      <c r="D136" s="19">
        <v>3</v>
      </c>
      <c r="E136" s="19">
        <v>0</v>
      </c>
      <c r="F136" s="19">
        <v>45481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7344</v>
      </c>
      <c r="N136" s="39">
        <v>38137</v>
      </c>
      <c r="O136" s="58" t="s">
        <v>73</v>
      </c>
      <c r="P136" s="34" t="s">
        <v>73</v>
      </c>
      <c r="Q136" s="34">
        <v>1525</v>
      </c>
      <c r="R136" s="19">
        <v>3</v>
      </c>
      <c r="S136" s="19">
        <v>0</v>
      </c>
      <c r="T136" s="19">
        <v>0</v>
      </c>
      <c r="U136" s="19">
        <v>115</v>
      </c>
      <c r="V136" s="19">
        <v>0</v>
      </c>
      <c r="W136" s="19">
        <v>118</v>
      </c>
      <c r="X136" s="19">
        <v>0</v>
      </c>
      <c r="Y136" s="19">
        <v>0</v>
      </c>
      <c r="Z136" s="19">
        <v>0</v>
      </c>
      <c r="AA136" s="19">
        <v>0</v>
      </c>
      <c r="AB136" s="19">
        <v>1407</v>
      </c>
      <c r="AC136" s="19">
        <v>0</v>
      </c>
      <c r="AD136" s="39">
        <v>1407</v>
      </c>
      <c r="AE136" s="58" t="s">
        <v>73</v>
      </c>
      <c r="AF136" s="2"/>
    </row>
    <row r="137" spans="1:32" s="1" customFormat="1" ht="12" customHeight="1" x14ac:dyDescent="0.2">
      <c r="A137" s="35" t="s">
        <v>74</v>
      </c>
      <c r="B137" s="35">
        <v>1</v>
      </c>
      <c r="C137" s="9">
        <v>0</v>
      </c>
      <c r="D137" s="9">
        <v>1</v>
      </c>
      <c r="E137" s="9">
        <v>0</v>
      </c>
      <c r="F137" s="9">
        <v>18592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2233</v>
      </c>
      <c r="N137" s="40">
        <v>16359</v>
      </c>
      <c r="O137" s="54" t="s">
        <v>74</v>
      </c>
      <c r="P137" s="35" t="s">
        <v>74</v>
      </c>
      <c r="Q137" s="35">
        <v>654</v>
      </c>
      <c r="R137" s="9">
        <v>1</v>
      </c>
      <c r="S137" s="9">
        <v>0</v>
      </c>
      <c r="T137" s="9">
        <v>0</v>
      </c>
      <c r="U137" s="9">
        <v>0</v>
      </c>
      <c r="V137" s="9">
        <v>0</v>
      </c>
      <c r="W137" s="9">
        <v>1</v>
      </c>
      <c r="X137" s="9">
        <v>0</v>
      </c>
      <c r="Y137" s="9">
        <v>0</v>
      </c>
      <c r="Z137" s="9">
        <v>0</v>
      </c>
      <c r="AA137" s="9">
        <v>0</v>
      </c>
      <c r="AB137" s="9">
        <v>653</v>
      </c>
      <c r="AC137" s="9">
        <v>0</v>
      </c>
      <c r="AD137" s="40">
        <v>653</v>
      </c>
      <c r="AE137" s="54" t="s">
        <v>74</v>
      </c>
      <c r="AF137" s="2"/>
    </row>
    <row r="138" spans="1:32" s="1" customFormat="1" ht="12" customHeight="1" x14ac:dyDescent="0.2">
      <c r="A138" s="31" t="s">
        <v>75</v>
      </c>
      <c r="B138" s="31">
        <v>1</v>
      </c>
      <c r="C138" s="5">
        <v>0</v>
      </c>
      <c r="D138" s="5">
        <v>1</v>
      </c>
      <c r="E138" s="5">
        <v>0</v>
      </c>
      <c r="F138" s="5">
        <v>13520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2061</v>
      </c>
      <c r="N138" s="36">
        <v>11459</v>
      </c>
      <c r="O138" s="55" t="s">
        <v>75</v>
      </c>
      <c r="P138" s="31" t="s">
        <v>75</v>
      </c>
      <c r="Q138" s="31">
        <v>458</v>
      </c>
      <c r="R138" s="5">
        <v>1</v>
      </c>
      <c r="S138" s="5">
        <v>0</v>
      </c>
      <c r="T138" s="5">
        <v>0</v>
      </c>
      <c r="U138" s="5">
        <v>145</v>
      </c>
      <c r="V138" s="5">
        <v>0</v>
      </c>
      <c r="W138" s="5">
        <v>146</v>
      </c>
      <c r="X138" s="5">
        <v>0</v>
      </c>
      <c r="Y138" s="5">
        <v>0</v>
      </c>
      <c r="Z138" s="5">
        <v>0</v>
      </c>
      <c r="AA138" s="5">
        <v>0</v>
      </c>
      <c r="AB138" s="5">
        <v>312</v>
      </c>
      <c r="AC138" s="5">
        <v>0</v>
      </c>
      <c r="AD138" s="36">
        <v>312</v>
      </c>
      <c r="AE138" s="55" t="s">
        <v>75</v>
      </c>
      <c r="AF138" s="2"/>
    </row>
    <row r="139" spans="1:32" s="1" customFormat="1" ht="12" customHeight="1" x14ac:dyDescent="0.2">
      <c r="A139" s="31" t="s">
        <v>76</v>
      </c>
      <c r="B139" s="31">
        <v>6</v>
      </c>
      <c r="C139" s="5">
        <v>0</v>
      </c>
      <c r="D139" s="5">
        <v>6</v>
      </c>
      <c r="E139" s="5">
        <v>0</v>
      </c>
      <c r="F139" s="5">
        <v>98987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14232</v>
      </c>
      <c r="N139" s="36">
        <v>84755</v>
      </c>
      <c r="O139" s="55" t="s">
        <v>76</v>
      </c>
      <c r="P139" s="31" t="s">
        <v>76</v>
      </c>
      <c r="Q139" s="31">
        <v>3390</v>
      </c>
      <c r="R139" s="5">
        <v>6</v>
      </c>
      <c r="S139" s="5">
        <v>10</v>
      </c>
      <c r="T139" s="5">
        <v>0</v>
      </c>
      <c r="U139" s="5">
        <v>92</v>
      </c>
      <c r="V139" s="5">
        <v>0</v>
      </c>
      <c r="W139" s="5">
        <v>108</v>
      </c>
      <c r="X139" s="5">
        <v>0</v>
      </c>
      <c r="Y139" s="5">
        <v>0</v>
      </c>
      <c r="Z139" s="5">
        <v>0</v>
      </c>
      <c r="AA139" s="5">
        <v>0</v>
      </c>
      <c r="AB139" s="5">
        <v>3282</v>
      </c>
      <c r="AC139" s="5">
        <v>0</v>
      </c>
      <c r="AD139" s="36">
        <v>3282</v>
      </c>
      <c r="AE139" s="55" t="s">
        <v>76</v>
      </c>
      <c r="AF139" s="2"/>
    </row>
    <row r="140" spans="1:32" s="1" customFormat="1" ht="12" customHeight="1" x14ac:dyDescent="0.2">
      <c r="A140" s="31" t="s">
        <v>77</v>
      </c>
      <c r="B140" s="31">
        <v>3</v>
      </c>
      <c r="C140" s="5">
        <v>0</v>
      </c>
      <c r="D140" s="5">
        <v>3</v>
      </c>
      <c r="E140" s="5">
        <v>0</v>
      </c>
      <c r="F140" s="5">
        <v>46586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6157</v>
      </c>
      <c r="N140" s="36">
        <v>40429</v>
      </c>
      <c r="O140" s="55" t="s">
        <v>77</v>
      </c>
      <c r="P140" s="31" t="s">
        <v>77</v>
      </c>
      <c r="Q140" s="31">
        <v>1617</v>
      </c>
      <c r="R140" s="5">
        <v>3</v>
      </c>
      <c r="S140" s="5">
        <v>3</v>
      </c>
      <c r="T140" s="5">
        <v>0</v>
      </c>
      <c r="U140" s="5">
        <v>0</v>
      </c>
      <c r="V140" s="5">
        <v>0</v>
      </c>
      <c r="W140" s="5">
        <v>6</v>
      </c>
      <c r="X140" s="5">
        <v>0</v>
      </c>
      <c r="Y140" s="5">
        <v>0</v>
      </c>
      <c r="Z140" s="5">
        <v>0</v>
      </c>
      <c r="AA140" s="5">
        <v>0</v>
      </c>
      <c r="AB140" s="5">
        <v>1611</v>
      </c>
      <c r="AC140" s="5">
        <v>0</v>
      </c>
      <c r="AD140" s="36">
        <v>1611</v>
      </c>
      <c r="AE140" s="55" t="s">
        <v>77</v>
      </c>
      <c r="AF140" s="2"/>
    </row>
    <row r="141" spans="1:32" s="1" customFormat="1" ht="12" customHeight="1" x14ac:dyDescent="0.2">
      <c r="A141" s="32" t="s">
        <v>78</v>
      </c>
      <c r="B141" s="32">
        <v>1</v>
      </c>
      <c r="C141" s="17">
        <v>0</v>
      </c>
      <c r="D141" s="17">
        <v>1</v>
      </c>
      <c r="E141" s="17">
        <v>0</v>
      </c>
      <c r="F141" s="17">
        <v>13270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430</v>
      </c>
      <c r="N141" s="37">
        <v>12840</v>
      </c>
      <c r="O141" s="56" t="s">
        <v>78</v>
      </c>
      <c r="P141" s="32" t="s">
        <v>78</v>
      </c>
      <c r="Q141" s="32">
        <v>514</v>
      </c>
      <c r="R141" s="17">
        <v>1</v>
      </c>
      <c r="S141" s="17">
        <v>0</v>
      </c>
      <c r="T141" s="17">
        <v>0</v>
      </c>
      <c r="U141" s="17">
        <v>0</v>
      </c>
      <c r="V141" s="17">
        <v>0</v>
      </c>
      <c r="W141" s="17">
        <v>1</v>
      </c>
      <c r="X141" s="17">
        <v>0</v>
      </c>
      <c r="Y141" s="17">
        <v>0</v>
      </c>
      <c r="Z141" s="17">
        <v>0</v>
      </c>
      <c r="AA141" s="17">
        <v>0</v>
      </c>
      <c r="AB141" s="17">
        <v>513</v>
      </c>
      <c r="AC141" s="17">
        <v>0</v>
      </c>
      <c r="AD141" s="37">
        <v>513</v>
      </c>
      <c r="AE141" s="56" t="s">
        <v>78</v>
      </c>
      <c r="AF141" s="2"/>
    </row>
    <row r="142" spans="1:32" s="1" customFormat="1" ht="12" customHeight="1" x14ac:dyDescent="0.2">
      <c r="A142" s="33" t="s">
        <v>79</v>
      </c>
      <c r="B142" s="33">
        <v>1</v>
      </c>
      <c r="C142" s="18">
        <v>0</v>
      </c>
      <c r="D142" s="18">
        <v>1</v>
      </c>
      <c r="E142" s="18">
        <v>0</v>
      </c>
      <c r="F142" s="18">
        <v>16385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2136</v>
      </c>
      <c r="N142" s="38">
        <v>14249</v>
      </c>
      <c r="O142" s="57" t="s">
        <v>79</v>
      </c>
      <c r="P142" s="33" t="s">
        <v>79</v>
      </c>
      <c r="Q142" s="33">
        <v>570</v>
      </c>
      <c r="R142" s="18">
        <v>1</v>
      </c>
      <c r="S142" s="18">
        <v>0</v>
      </c>
      <c r="T142" s="18">
        <v>0</v>
      </c>
      <c r="U142" s="18">
        <v>0</v>
      </c>
      <c r="V142" s="18">
        <v>0</v>
      </c>
      <c r="W142" s="18">
        <v>1</v>
      </c>
      <c r="X142" s="18">
        <v>0</v>
      </c>
      <c r="Y142" s="18">
        <v>0</v>
      </c>
      <c r="Z142" s="18">
        <v>0</v>
      </c>
      <c r="AA142" s="18">
        <v>0</v>
      </c>
      <c r="AB142" s="18">
        <v>569</v>
      </c>
      <c r="AC142" s="18">
        <v>0</v>
      </c>
      <c r="AD142" s="38">
        <v>569</v>
      </c>
      <c r="AE142" s="57" t="s">
        <v>79</v>
      </c>
      <c r="AF142" s="2"/>
    </row>
    <row r="143" spans="1:32" s="1" customFormat="1" ht="12" customHeight="1" x14ac:dyDescent="0.2">
      <c r="A143" s="31" t="s">
        <v>80</v>
      </c>
      <c r="B143" s="31">
        <v>10</v>
      </c>
      <c r="C143" s="5">
        <v>0</v>
      </c>
      <c r="D143" s="5">
        <v>10</v>
      </c>
      <c r="E143" s="5">
        <v>0</v>
      </c>
      <c r="F143" s="5">
        <v>161958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24242</v>
      </c>
      <c r="N143" s="36">
        <v>137716</v>
      </c>
      <c r="O143" s="55" t="s">
        <v>80</v>
      </c>
      <c r="P143" s="31" t="s">
        <v>80</v>
      </c>
      <c r="Q143" s="31">
        <v>5509</v>
      </c>
      <c r="R143" s="5">
        <v>10</v>
      </c>
      <c r="S143" s="5">
        <v>0</v>
      </c>
      <c r="T143" s="5">
        <v>0</v>
      </c>
      <c r="U143" s="5">
        <v>204</v>
      </c>
      <c r="V143" s="5">
        <v>0</v>
      </c>
      <c r="W143" s="5">
        <v>214</v>
      </c>
      <c r="X143" s="5">
        <v>0</v>
      </c>
      <c r="Y143" s="5">
        <v>0</v>
      </c>
      <c r="Z143" s="5">
        <v>0</v>
      </c>
      <c r="AA143" s="5">
        <v>0</v>
      </c>
      <c r="AB143" s="5">
        <v>5295</v>
      </c>
      <c r="AC143" s="5">
        <v>0</v>
      </c>
      <c r="AD143" s="36">
        <v>5295</v>
      </c>
      <c r="AE143" s="55" t="s">
        <v>80</v>
      </c>
      <c r="AF143" s="2"/>
    </row>
    <row r="144" spans="1:32" s="1" customFormat="1" ht="12" customHeight="1" x14ac:dyDescent="0.2">
      <c r="A144" s="31" t="s">
        <v>81</v>
      </c>
      <c r="B144" s="31">
        <v>59</v>
      </c>
      <c r="C144" s="5">
        <v>0</v>
      </c>
      <c r="D144" s="5">
        <v>59</v>
      </c>
      <c r="E144" s="5">
        <v>0</v>
      </c>
      <c r="F144" s="5">
        <v>885572</v>
      </c>
      <c r="G144" s="5">
        <v>10737</v>
      </c>
      <c r="H144" s="5">
        <v>0</v>
      </c>
      <c r="I144" s="5">
        <v>0</v>
      </c>
      <c r="J144" s="5">
        <v>0</v>
      </c>
      <c r="K144" s="5">
        <v>346</v>
      </c>
      <c r="L144" s="5">
        <v>2003</v>
      </c>
      <c r="M144" s="5">
        <v>131168</v>
      </c>
      <c r="N144" s="36">
        <v>767490</v>
      </c>
      <c r="O144" s="55" t="s">
        <v>81</v>
      </c>
      <c r="P144" s="31" t="s">
        <v>81</v>
      </c>
      <c r="Q144" s="31">
        <v>30435</v>
      </c>
      <c r="R144" s="5">
        <v>58</v>
      </c>
      <c r="S144" s="5">
        <v>35</v>
      </c>
      <c r="T144" s="5">
        <v>0</v>
      </c>
      <c r="U144" s="5">
        <v>1774</v>
      </c>
      <c r="V144" s="5">
        <v>0</v>
      </c>
      <c r="W144" s="5">
        <v>1867</v>
      </c>
      <c r="X144" s="5">
        <v>0</v>
      </c>
      <c r="Y144" s="5">
        <v>7</v>
      </c>
      <c r="Z144" s="5">
        <v>9</v>
      </c>
      <c r="AA144" s="5">
        <v>0</v>
      </c>
      <c r="AB144" s="5">
        <v>28552</v>
      </c>
      <c r="AC144" s="5">
        <v>0</v>
      </c>
      <c r="AD144" s="36">
        <v>28552</v>
      </c>
      <c r="AE144" s="55" t="s">
        <v>81</v>
      </c>
      <c r="AF144" s="2"/>
    </row>
    <row r="145" spans="1:32" s="1" customFormat="1" ht="12" customHeight="1" x14ac:dyDescent="0.2">
      <c r="A145" s="31" t="s">
        <v>82</v>
      </c>
      <c r="B145" s="31">
        <v>3</v>
      </c>
      <c r="C145" s="5">
        <v>0</v>
      </c>
      <c r="D145" s="5">
        <v>3</v>
      </c>
      <c r="E145" s="5">
        <v>0</v>
      </c>
      <c r="F145" s="5">
        <v>54706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5161</v>
      </c>
      <c r="N145" s="36">
        <v>49545</v>
      </c>
      <c r="O145" s="55" t="s">
        <v>82</v>
      </c>
      <c r="P145" s="31" t="s">
        <v>82</v>
      </c>
      <c r="Q145" s="31">
        <v>1982</v>
      </c>
      <c r="R145" s="5">
        <v>3</v>
      </c>
      <c r="S145" s="5">
        <v>0</v>
      </c>
      <c r="T145" s="5">
        <v>0</v>
      </c>
      <c r="U145" s="5">
        <v>121</v>
      </c>
      <c r="V145" s="5">
        <v>0</v>
      </c>
      <c r="W145" s="5">
        <v>124</v>
      </c>
      <c r="X145" s="5">
        <v>0</v>
      </c>
      <c r="Y145" s="5">
        <v>0</v>
      </c>
      <c r="Z145" s="5">
        <v>0</v>
      </c>
      <c r="AA145" s="5">
        <v>0</v>
      </c>
      <c r="AB145" s="5">
        <v>1858</v>
      </c>
      <c r="AC145" s="5">
        <v>0</v>
      </c>
      <c r="AD145" s="36">
        <v>1858</v>
      </c>
      <c r="AE145" s="55" t="s">
        <v>82</v>
      </c>
      <c r="AF145" s="2"/>
    </row>
    <row r="146" spans="1:32" s="1" customFormat="1" ht="12" customHeight="1" x14ac:dyDescent="0.2">
      <c r="A146" s="34" t="s">
        <v>83</v>
      </c>
      <c r="B146" s="34">
        <v>11</v>
      </c>
      <c r="C146" s="19">
        <v>0</v>
      </c>
      <c r="D146" s="19">
        <v>11</v>
      </c>
      <c r="E146" s="19">
        <v>0</v>
      </c>
      <c r="F146" s="19">
        <v>166247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20241</v>
      </c>
      <c r="N146" s="39">
        <v>146006</v>
      </c>
      <c r="O146" s="58" t="s">
        <v>83</v>
      </c>
      <c r="P146" s="34" t="s">
        <v>83</v>
      </c>
      <c r="Q146" s="34">
        <v>5840</v>
      </c>
      <c r="R146" s="19">
        <v>11</v>
      </c>
      <c r="S146" s="19">
        <v>0</v>
      </c>
      <c r="T146" s="19">
        <v>0</v>
      </c>
      <c r="U146" s="19">
        <v>340</v>
      </c>
      <c r="V146" s="19">
        <v>0</v>
      </c>
      <c r="W146" s="19">
        <v>351</v>
      </c>
      <c r="X146" s="19">
        <v>0</v>
      </c>
      <c r="Y146" s="19">
        <v>0</v>
      </c>
      <c r="Z146" s="19">
        <v>0</v>
      </c>
      <c r="AA146" s="19">
        <v>0</v>
      </c>
      <c r="AB146" s="19">
        <v>5489</v>
      </c>
      <c r="AC146" s="19">
        <v>0</v>
      </c>
      <c r="AD146" s="39">
        <v>5489</v>
      </c>
      <c r="AE146" s="58" t="s">
        <v>83</v>
      </c>
      <c r="AF146" s="2"/>
    </row>
    <row r="147" spans="1:32" s="1" customFormat="1" ht="12" customHeight="1" thickBot="1" x14ac:dyDescent="0.25">
      <c r="A147" s="50" t="s">
        <v>84</v>
      </c>
      <c r="B147" s="50">
        <v>2</v>
      </c>
      <c r="C147" s="51">
        <v>0</v>
      </c>
      <c r="D147" s="51">
        <v>2</v>
      </c>
      <c r="E147" s="51">
        <v>0</v>
      </c>
      <c r="F147" s="51">
        <v>32494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2901</v>
      </c>
      <c r="N147" s="52">
        <v>29593</v>
      </c>
      <c r="O147" s="70" t="s">
        <v>84</v>
      </c>
      <c r="P147" s="50" t="s">
        <v>84</v>
      </c>
      <c r="Q147" s="50">
        <v>1183</v>
      </c>
      <c r="R147" s="51">
        <v>2</v>
      </c>
      <c r="S147" s="51">
        <v>0</v>
      </c>
      <c r="T147" s="51">
        <v>0</v>
      </c>
      <c r="U147" s="51">
        <v>27</v>
      </c>
      <c r="V147" s="51">
        <v>0</v>
      </c>
      <c r="W147" s="51">
        <v>29</v>
      </c>
      <c r="X147" s="51">
        <v>0</v>
      </c>
      <c r="Y147" s="51">
        <v>0</v>
      </c>
      <c r="Z147" s="51">
        <v>0</v>
      </c>
      <c r="AA147" s="51">
        <v>0</v>
      </c>
      <c r="AB147" s="51">
        <v>1154</v>
      </c>
      <c r="AC147" s="51">
        <v>0</v>
      </c>
      <c r="AD147" s="52">
        <v>1154</v>
      </c>
      <c r="AE147" s="70" t="s">
        <v>84</v>
      </c>
      <c r="AF147" s="2"/>
    </row>
    <row r="148" spans="1:32" s="1" customFormat="1" ht="12" customHeight="1" x14ac:dyDescent="0.2">
      <c r="A148" s="48" t="s">
        <v>12</v>
      </c>
      <c r="B148" s="72">
        <f t="shared" ref="B148:M148" si="15">SUM(B107:B117)</f>
        <v>5061</v>
      </c>
      <c r="C148" s="49">
        <f t="shared" si="15"/>
        <v>1</v>
      </c>
      <c r="D148" s="49">
        <f t="shared" si="15"/>
        <v>5062</v>
      </c>
      <c r="E148" s="49">
        <f t="shared" si="15"/>
        <v>0</v>
      </c>
      <c r="F148" s="49">
        <f t="shared" si="15"/>
        <v>80388708</v>
      </c>
      <c r="G148" s="49">
        <f t="shared" si="15"/>
        <v>3452601</v>
      </c>
      <c r="H148" s="49">
        <f t="shared" si="15"/>
        <v>203517</v>
      </c>
      <c r="I148" s="49">
        <f t="shared" si="15"/>
        <v>3310199</v>
      </c>
      <c r="J148" s="49">
        <f t="shared" si="15"/>
        <v>366794</v>
      </c>
      <c r="K148" s="49">
        <f>SUM(K107:K117)</f>
        <v>37225</v>
      </c>
      <c r="L148" s="49">
        <f t="shared" si="15"/>
        <v>20935</v>
      </c>
      <c r="M148" s="49">
        <f t="shared" si="15"/>
        <v>11069116</v>
      </c>
      <c r="N148" s="73">
        <f>SUM(N107:N117)</f>
        <v>76710863</v>
      </c>
      <c r="O148" s="71" t="s">
        <v>12</v>
      </c>
      <c r="P148" s="48" t="s">
        <v>12</v>
      </c>
      <c r="Q148" s="64">
        <f t="shared" ref="Q148:X148" si="16">SUM(Q107:Q117)</f>
        <v>2923789</v>
      </c>
      <c r="R148" s="20">
        <f t="shared" si="16"/>
        <v>5095</v>
      </c>
      <c r="S148" s="20">
        <f t="shared" si="16"/>
        <v>4452</v>
      </c>
      <c r="T148" s="20">
        <f t="shared" si="16"/>
        <v>29</v>
      </c>
      <c r="U148" s="20">
        <f t="shared" si="16"/>
        <v>158313</v>
      </c>
      <c r="V148" s="20">
        <f t="shared" si="16"/>
        <v>357</v>
      </c>
      <c r="W148" s="20">
        <f t="shared" si="16"/>
        <v>168246</v>
      </c>
      <c r="X148" s="20">
        <f t="shared" si="16"/>
        <v>0</v>
      </c>
      <c r="Y148" s="20">
        <f t="shared" ref="Y148:AD148" si="17">SUM(Y107:Y117)</f>
        <v>1365</v>
      </c>
      <c r="Z148" s="20">
        <f t="shared" si="17"/>
        <v>5258</v>
      </c>
      <c r="AA148" s="20">
        <f t="shared" si="17"/>
        <v>0</v>
      </c>
      <c r="AB148" s="20">
        <f t="shared" si="17"/>
        <v>2748733</v>
      </c>
      <c r="AC148" s="20">
        <f t="shared" si="17"/>
        <v>187</v>
      </c>
      <c r="AD148" s="65">
        <f t="shared" si="17"/>
        <v>2748920</v>
      </c>
      <c r="AE148" s="71" t="s">
        <v>12</v>
      </c>
      <c r="AF148" s="2"/>
    </row>
    <row r="149" spans="1:32" s="1" customFormat="1" ht="12" customHeight="1" x14ac:dyDescent="0.2">
      <c r="A149" s="14" t="s">
        <v>13</v>
      </c>
      <c r="B149" s="64">
        <f t="shared" ref="B149:M149" si="18">SUM(B118:B147)</f>
        <v>1260</v>
      </c>
      <c r="C149" s="20">
        <f t="shared" si="18"/>
        <v>0</v>
      </c>
      <c r="D149" s="20">
        <f t="shared" si="18"/>
        <v>1260</v>
      </c>
      <c r="E149" s="20">
        <f t="shared" si="18"/>
        <v>0</v>
      </c>
      <c r="F149" s="20">
        <f t="shared" si="18"/>
        <v>19985139</v>
      </c>
      <c r="G149" s="20">
        <f t="shared" si="18"/>
        <v>640544</v>
      </c>
      <c r="H149" s="20">
        <f t="shared" si="18"/>
        <v>35213</v>
      </c>
      <c r="I149" s="20">
        <f t="shared" si="18"/>
        <v>57165</v>
      </c>
      <c r="J149" s="20">
        <f t="shared" si="18"/>
        <v>18272</v>
      </c>
      <c r="K149" s="20">
        <f>SUM(K118:K147)</f>
        <v>17767</v>
      </c>
      <c r="L149" s="20">
        <f t="shared" si="18"/>
        <v>5543</v>
      </c>
      <c r="M149" s="20">
        <f t="shared" si="18"/>
        <v>2687313</v>
      </c>
      <c r="N149" s="65">
        <f>SUM(N118:N147)</f>
        <v>18072330</v>
      </c>
      <c r="O149" s="60" t="s">
        <v>13</v>
      </c>
      <c r="P149" s="14" t="s">
        <v>13</v>
      </c>
      <c r="Q149" s="66">
        <f t="shared" ref="Q149:X149" si="19">SUM(Q118:Q147)</f>
        <v>707915</v>
      </c>
      <c r="R149" s="4">
        <f t="shared" si="19"/>
        <v>1237</v>
      </c>
      <c r="S149" s="4">
        <f t="shared" si="19"/>
        <v>848</v>
      </c>
      <c r="T149" s="4">
        <f t="shared" si="19"/>
        <v>0</v>
      </c>
      <c r="U149" s="4">
        <f t="shared" si="19"/>
        <v>33346</v>
      </c>
      <c r="V149" s="4">
        <f t="shared" si="19"/>
        <v>0</v>
      </c>
      <c r="W149" s="4">
        <f t="shared" si="19"/>
        <v>35431</v>
      </c>
      <c r="X149" s="4">
        <f t="shared" si="19"/>
        <v>0</v>
      </c>
      <c r="Y149" s="4">
        <f t="shared" ref="Y149:AD149" si="20">SUM(Y118:Y147)</f>
        <v>272</v>
      </c>
      <c r="Z149" s="4">
        <f t="shared" si="20"/>
        <v>391</v>
      </c>
      <c r="AA149" s="4">
        <f t="shared" si="20"/>
        <v>0</v>
      </c>
      <c r="AB149" s="4">
        <f t="shared" si="20"/>
        <v>671821</v>
      </c>
      <c r="AC149" s="4">
        <f t="shared" si="20"/>
        <v>0</v>
      </c>
      <c r="AD149" s="67">
        <f t="shared" si="20"/>
        <v>671821</v>
      </c>
      <c r="AE149" s="76" t="s">
        <v>13</v>
      </c>
      <c r="AF149" s="2"/>
    </row>
    <row r="150" spans="1:32" s="1" customFormat="1" ht="12" customHeight="1" thickBot="1" x14ac:dyDescent="0.25">
      <c r="A150" s="7" t="s">
        <v>14</v>
      </c>
      <c r="B150" s="68">
        <f t="shared" ref="B150:M150" si="21">SUM(B107:B147)</f>
        <v>6321</v>
      </c>
      <c r="C150" s="8">
        <f t="shared" si="21"/>
        <v>1</v>
      </c>
      <c r="D150" s="8">
        <f t="shared" si="21"/>
        <v>6322</v>
      </c>
      <c r="E150" s="8">
        <f t="shared" si="21"/>
        <v>0</v>
      </c>
      <c r="F150" s="8">
        <f t="shared" si="21"/>
        <v>100373847</v>
      </c>
      <c r="G150" s="8">
        <f t="shared" si="21"/>
        <v>4093145</v>
      </c>
      <c r="H150" s="8">
        <f t="shared" si="21"/>
        <v>238730</v>
      </c>
      <c r="I150" s="8">
        <f t="shared" si="21"/>
        <v>3367364</v>
      </c>
      <c r="J150" s="8">
        <f t="shared" si="21"/>
        <v>385066</v>
      </c>
      <c r="K150" s="8">
        <f>SUM(K107:K147)</f>
        <v>54992</v>
      </c>
      <c r="L150" s="8">
        <f t="shared" si="21"/>
        <v>26478</v>
      </c>
      <c r="M150" s="8">
        <f t="shared" si="21"/>
        <v>13756429</v>
      </c>
      <c r="N150" s="69">
        <f>SUM(N107:N147)</f>
        <v>94783193</v>
      </c>
      <c r="O150" s="62" t="s">
        <v>14</v>
      </c>
      <c r="P150" s="7" t="s">
        <v>14</v>
      </c>
      <c r="Q150" s="68">
        <f t="shared" ref="Q150:X150" si="22">SUM(Q107:Q147)</f>
        <v>3631704</v>
      </c>
      <c r="R150" s="8">
        <f t="shared" si="22"/>
        <v>6332</v>
      </c>
      <c r="S150" s="8">
        <f t="shared" si="22"/>
        <v>5300</v>
      </c>
      <c r="T150" s="8">
        <f t="shared" si="22"/>
        <v>29</v>
      </c>
      <c r="U150" s="8">
        <f t="shared" si="22"/>
        <v>191659</v>
      </c>
      <c r="V150" s="8">
        <f t="shared" si="22"/>
        <v>357</v>
      </c>
      <c r="W150" s="8">
        <f t="shared" si="22"/>
        <v>203677</v>
      </c>
      <c r="X150" s="8">
        <f t="shared" si="22"/>
        <v>0</v>
      </c>
      <c r="Y150" s="8">
        <f t="shared" ref="Y150:AD150" si="23">SUM(Y107:Y147)</f>
        <v>1637</v>
      </c>
      <c r="Z150" s="8">
        <f t="shared" si="23"/>
        <v>5649</v>
      </c>
      <c r="AA150" s="8">
        <f t="shared" si="23"/>
        <v>0</v>
      </c>
      <c r="AB150" s="8">
        <f t="shared" si="23"/>
        <v>3420554</v>
      </c>
      <c r="AC150" s="8">
        <f t="shared" si="23"/>
        <v>187</v>
      </c>
      <c r="AD150" s="69">
        <f t="shared" si="23"/>
        <v>3420741</v>
      </c>
      <c r="AE150" s="62" t="s">
        <v>14</v>
      </c>
      <c r="AF150" s="2"/>
    </row>
    <row r="151" spans="1:32" s="1" customFormat="1" ht="21.95" customHeight="1" x14ac:dyDescent="0.2">
      <c r="A151" s="26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6"/>
      <c r="P151" s="26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6"/>
      <c r="AF151" s="2"/>
    </row>
    <row r="152" spans="1:32" s="1" customFormat="1" ht="21.95" customHeight="1" thickBot="1" x14ac:dyDescent="0.25">
      <c r="A152" s="10" t="s">
        <v>87</v>
      </c>
      <c r="B152" s="12"/>
      <c r="C152" s="12"/>
      <c r="D152" s="12"/>
      <c r="E152" s="12"/>
      <c r="F152" s="12"/>
      <c r="G152" s="12"/>
      <c r="H152" s="12"/>
      <c r="I152" s="11"/>
      <c r="J152" s="11"/>
      <c r="K152" s="10"/>
      <c r="L152" s="10"/>
      <c r="M152" s="12"/>
      <c r="N152" s="12"/>
      <c r="O152" s="12"/>
      <c r="P152" s="10" t="s">
        <v>88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0"/>
      <c r="AE152" s="12"/>
      <c r="AF152" s="2"/>
    </row>
    <row r="153" spans="1:32" s="1" customFormat="1" ht="13.5" customHeight="1" x14ac:dyDescent="0.2">
      <c r="A153" s="83" t="s">
        <v>1</v>
      </c>
      <c r="B153" s="83" t="s">
        <v>16</v>
      </c>
      <c r="C153" s="84"/>
      <c r="D153" s="85"/>
      <c r="E153" s="86"/>
      <c r="F153" s="28"/>
      <c r="G153" s="92" t="s">
        <v>17</v>
      </c>
      <c r="H153" s="92" t="s">
        <v>18</v>
      </c>
      <c r="I153" s="81" t="s">
        <v>41</v>
      </c>
      <c r="J153" s="81" t="s">
        <v>42</v>
      </c>
      <c r="K153" s="81" t="s">
        <v>29</v>
      </c>
      <c r="L153" s="81" t="s">
        <v>19</v>
      </c>
      <c r="M153" s="120" t="s">
        <v>4</v>
      </c>
      <c r="N153" s="121" t="s">
        <v>5</v>
      </c>
      <c r="O153" s="102" t="s">
        <v>1</v>
      </c>
      <c r="P153" s="83" t="s">
        <v>3</v>
      </c>
      <c r="Q153" s="83" t="s">
        <v>6</v>
      </c>
      <c r="R153" s="116" t="s">
        <v>32</v>
      </c>
      <c r="S153" s="116"/>
      <c r="T153" s="116"/>
      <c r="U153" s="116"/>
      <c r="V153" s="116"/>
      <c r="W153" s="116"/>
      <c r="X153" s="119" t="s">
        <v>9</v>
      </c>
      <c r="Y153" s="81" t="s">
        <v>25</v>
      </c>
      <c r="Z153" s="92" t="s">
        <v>39</v>
      </c>
      <c r="AA153" s="96" t="s">
        <v>10</v>
      </c>
      <c r="AB153" s="113" t="s">
        <v>33</v>
      </c>
      <c r="AC153" s="114"/>
      <c r="AD153" s="115"/>
      <c r="AE153" s="102" t="s">
        <v>3</v>
      </c>
    </row>
    <row r="154" spans="1:32" s="1" customFormat="1" ht="13.5" customHeight="1" x14ac:dyDescent="0.2">
      <c r="A154" s="105"/>
      <c r="B154" s="87" t="s">
        <v>15</v>
      </c>
      <c r="C154" s="88"/>
      <c r="D154" s="89" t="s">
        <v>2</v>
      </c>
      <c r="E154" s="29"/>
      <c r="F154" s="80" t="s">
        <v>0</v>
      </c>
      <c r="G154" s="93"/>
      <c r="H154" s="93"/>
      <c r="I154" s="82"/>
      <c r="J154" s="82"/>
      <c r="K154" s="82"/>
      <c r="L154" s="82"/>
      <c r="M154" s="109"/>
      <c r="N154" s="122"/>
      <c r="O154" s="103"/>
      <c r="P154" s="105"/>
      <c r="Q154" s="112"/>
      <c r="R154" s="100" t="s">
        <v>23</v>
      </c>
      <c r="S154" s="109" t="s">
        <v>7</v>
      </c>
      <c r="T154" s="117" t="s">
        <v>24</v>
      </c>
      <c r="U154" s="79" t="s">
        <v>27</v>
      </c>
      <c r="V154" s="109" t="s">
        <v>8</v>
      </c>
      <c r="W154" s="109" t="s">
        <v>2</v>
      </c>
      <c r="X154" s="109"/>
      <c r="Y154" s="109"/>
      <c r="Z154" s="93"/>
      <c r="AA154" s="97"/>
      <c r="AB154" s="107" t="s">
        <v>15</v>
      </c>
      <c r="AC154" s="108"/>
      <c r="AD154" s="110" t="s">
        <v>2</v>
      </c>
      <c r="AE154" s="103"/>
      <c r="AF154" s="2"/>
    </row>
    <row r="155" spans="1:32" s="1" customFormat="1" ht="13.5" customHeight="1" x14ac:dyDescent="0.2">
      <c r="A155" s="105"/>
      <c r="B155" s="98" t="s">
        <v>34</v>
      </c>
      <c r="C155" s="100" t="s">
        <v>35</v>
      </c>
      <c r="D155" s="90"/>
      <c r="E155" s="94" t="s">
        <v>20</v>
      </c>
      <c r="F155" s="30"/>
      <c r="G155" s="93"/>
      <c r="H155" s="93"/>
      <c r="I155" s="82"/>
      <c r="J155" s="82"/>
      <c r="K155" s="82"/>
      <c r="L155" s="82"/>
      <c r="M155" s="109"/>
      <c r="N155" s="122"/>
      <c r="O155" s="103"/>
      <c r="P155" s="105"/>
      <c r="Q155" s="112"/>
      <c r="R155" s="109"/>
      <c r="S155" s="109"/>
      <c r="T155" s="118"/>
      <c r="U155" s="77" t="s">
        <v>28</v>
      </c>
      <c r="V155" s="109"/>
      <c r="W155" s="109"/>
      <c r="X155" s="109"/>
      <c r="Y155" s="109"/>
      <c r="Z155" s="93"/>
      <c r="AA155" s="97"/>
      <c r="AB155" s="80" t="s">
        <v>34</v>
      </c>
      <c r="AC155" s="80" t="s">
        <v>35</v>
      </c>
      <c r="AD155" s="111"/>
      <c r="AE155" s="103"/>
      <c r="AF155" s="2"/>
    </row>
    <row r="156" spans="1:32" s="1" customFormat="1" ht="13.5" customHeight="1" thickBot="1" x14ac:dyDescent="0.25">
      <c r="A156" s="106"/>
      <c r="B156" s="99"/>
      <c r="C156" s="101"/>
      <c r="D156" s="91"/>
      <c r="E156" s="95"/>
      <c r="F156" s="44" t="s">
        <v>11</v>
      </c>
      <c r="G156" s="44" t="s">
        <v>11</v>
      </c>
      <c r="H156" s="44" t="s">
        <v>11</v>
      </c>
      <c r="I156" s="44" t="s">
        <v>11</v>
      </c>
      <c r="J156" s="44" t="s">
        <v>11</v>
      </c>
      <c r="K156" s="44" t="s">
        <v>11</v>
      </c>
      <c r="L156" s="44" t="s">
        <v>11</v>
      </c>
      <c r="M156" s="44" t="s">
        <v>11</v>
      </c>
      <c r="N156" s="63" t="s">
        <v>38</v>
      </c>
      <c r="O156" s="104"/>
      <c r="P156" s="106"/>
      <c r="Q156" s="78" t="s">
        <v>38</v>
      </c>
      <c r="R156" s="44" t="s">
        <v>11</v>
      </c>
      <c r="S156" s="44" t="s">
        <v>11</v>
      </c>
      <c r="T156" s="44" t="s">
        <v>11</v>
      </c>
      <c r="U156" s="44" t="s">
        <v>11</v>
      </c>
      <c r="V156" s="44" t="s">
        <v>11</v>
      </c>
      <c r="W156" s="44" t="s">
        <v>11</v>
      </c>
      <c r="X156" s="44" t="s">
        <v>11</v>
      </c>
      <c r="Y156" s="44" t="s">
        <v>11</v>
      </c>
      <c r="Z156" s="44" t="s">
        <v>11</v>
      </c>
      <c r="AA156" s="44" t="s">
        <v>11</v>
      </c>
      <c r="AB156" s="44" t="s">
        <v>11</v>
      </c>
      <c r="AC156" s="44" t="s">
        <v>11</v>
      </c>
      <c r="AD156" s="75" t="s">
        <v>11</v>
      </c>
      <c r="AE156" s="104"/>
      <c r="AF156" s="2"/>
    </row>
    <row r="157" spans="1:32" s="1" customFormat="1" ht="12" customHeight="1" x14ac:dyDescent="0.2">
      <c r="A157" s="35" t="s">
        <v>44</v>
      </c>
      <c r="B157" s="35">
        <v>642</v>
      </c>
      <c r="C157" s="9">
        <v>0</v>
      </c>
      <c r="D157" s="9">
        <v>642</v>
      </c>
      <c r="E157" s="9">
        <v>0</v>
      </c>
      <c r="F157" s="9">
        <v>19423651</v>
      </c>
      <c r="G157" s="9">
        <v>718712</v>
      </c>
      <c r="H157" s="9">
        <v>35347</v>
      </c>
      <c r="I157" s="9">
        <v>213767</v>
      </c>
      <c r="J157" s="9">
        <v>28476</v>
      </c>
      <c r="K157" s="9">
        <v>20694</v>
      </c>
      <c r="L157" s="9">
        <v>1088</v>
      </c>
      <c r="M157" s="9">
        <v>1328454</v>
      </c>
      <c r="N157" s="40">
        <v>19113281</v>
      </c>
      <c r="O157" s="54" t="s">
        <v>44</v>
      </c>
      <c r="P157" s="35" t="s">
        <v>44</v>
      </c>
      <c r="Q157" s="35">
        <v>744736</v>
      </c>
      <c r="R157" s="9">
        <v>196</v>
      </c>
      <c r="S157" s="9">
        <v>2019</v>
      </c>
      <c r="T157" s="9">
        <v>0</v>
      </c>
      <c r="U157" s="9">
        <v>50107</v>
      </c>
      <c r="V157" s="9">
        <v>77</v>
      </c>
      <c r="W157" s="9">
        <v>52399</v>
      </c>
      <c r="X157" s="9">
        <v>0</v>
      </c>
      <c r="Y157" s="9">
        <v>639</v>
      </c>
      <c r="Z157" s="9">
        <v>981</v>
      </c>
      <c r="AA157" s="9">
        <v>0</v>
      </c>
      <c r="AB157" s="9">
        <v>690717</v>
      </c>
      <c r="AC157" s="9">
        <v>0</v>
      </c>
      <c r="AD157" s="40">
        <v>690717</v>
      </c>
      <c r="AE157" s="54" t="s">
        <v>44</v>
      </c>
      <c r="AF157" s="2"/>
    </row>
    <row r="158" spans="1:32" s="1" customFormat="1" ht="12" customHeight="1" x14ac:dyDescent="0.2">
      <c r="A158" s="31" t="s">
        <v>45</v>
      </c>
      <c r="B158" s="31">
        <v>115</v>
      </c>
      <c r="C158" s="5">
        <v>0</v>
      </c>
      <c r="D158" s="5">
        <v>115</v>
      </c>
      <c r="E158" s="5">
        <v>0</v>
      </c>
      <c r="F158" s="5">
        <v>3386195</v>
      </c>
      <c r="G158" s="5">
        <v>203612</v>
      </c>
      <c r="H158" s="5">
        <v>0</v>
      </c>
      <c r="I158" s="5">
        <v>0</v>
      </c>
      <c r="J158" s="5">
        <v>5777</v>
      </c>
      <c r="K158" s="5">
        <v>1012</v>
      </c>
      <c r="L158" s="5">
        <v>0</v>
      </c>
      <c r="M158" s="5">
        <v>218250</v>
      </c>
      <c r="N158" s="36">
        <v>3378346</v>
      </c>
      <c r="O158" s="55" t="s">
        <v>45</v>
      </c>
      <c r="P158" s="31" t="s">
        <v>45</v>
      </c>
      <c r="Q158" s="31">
        <v>130926</v>
      </c>
      <c r="R158" s="5">
        <v>34</v>
      </c>
      <c r="S158" s="5">
        <v>564</v>
      </c>
      <c r="T158" s="5">
        <v>0</v>
      </c>
      <c r="U158" s="5">
        <v>7653</v>
      </c>
      <c r="V158" s="5">
        <v>0</v>
      </c>
      <c r="W158" s="5">
        <v>8251</v>
      </c>
      <c r="X158" s="5">
        <v>0</v>
      </c>
      <c r="Y158" s="5">
        <v>341</v>
      </c>
      <c r="Z158" s="5">
        <v>222</v>
      </c>
      <c r="AA158" s="5">
        <v>0</v>
      </c>
      <c r="AB158" s="5">
        <v>122112</v>
      </c>
      <c r="AC158" s="5">
        <v>0</v>
      </c>
      <c r="AD158" s="36">
        <v>122112</v>
      </c>
      <c r="AE158" s="55" t="s">
        <v>45</v>
      </c>
      <c r="AF158" s="2"/>
    </row>
    <row r="159" spans="1:32" s="1" customFormat="1" ht="12" customHeight="1" x14ac:dyDescent="0.2">
      <c r="A159" s="31" t="s">
        <v>46</v>
      </c>
      <c r="B159" s="31">
        <v>42</v>
      </c>
      <c r="C159" s="5">
        <v>0</v>
      </c>
      <c r="D159" s="5">
        <v>42</v>
      </c>
      <c r="E159" s="5">
        <v>0</v>
      </c>
      <c r="F159" s="5">
        <v>1270792</v>
      </c>
      <c r="G159" s="5">
        <v>0</v>
      </c>
      <c r="H159" s="5">
        <v>0</v>
      </c>
      <c r="I159" s="5">
        <v>84304</v>
      </c>
      <c r="J159" s="5">
        <v>0</v>
      </c>
      <c r="K159" s="5">
        <v>0</v>
      </c>
      <c r="L159" s="5">
        <v>0</v>
      </c>
      <c r="M159" s="5">
        <v>89597</v>
      </c>
      <c r="N159" s="36">
        <v>1265499</v>
      </c>
      <c r="O159" s="55" t="s">
        <v>46</v>
      </c>
      <c r="P159" s="31" t="s">
        <v>46</v>
      </c>
      <c r="Q159" s="31">
        <v>48934</v>
      </c>
      <c r="R159" s="5">
        <v>9</v>
      </c>
      <c r="S159" s="5">
        <v>245</v>
      </c>
      <c r="T159" s="5">
        <v>0</v>
      </c>
      <c r="U159" s="5">
        <v>2997</v>
      </c>
      <c r="V159" s="5">
        <v>0</v>
      </c>
      <c r="W159" s="5">
        <v>3251</v>
      </c>
      <c r="X159" s="5">
        <v>0</v>
      </c>
      <c r="Y159" s="5">
        <v>8</v>
      </c>
      <c r="Z159" s="5">
        <v>0</v>
      </c>
      <c r="AA159" s="5">
        <v>0</v>
      </c>
      <c r="AB159" s="5">
        <v>45675</v>
      </c>
      <c r="AC159" s="5">
        <v>0</v>
      </c>
      <c r="AD159" s="36">
        <v>45675</v>
      </c>
      <c r="AE159" s="55" t="s">
        <v>46</v>
      </c>
      <c r="AF159" s="2"/>
    </row>
    <row r="160" spans="1:32" s="1" customFormat="1" ht="12" customHeight="1" x14ac:dyDescent="0.2">
      <c r="A160" s="31" t="s">
        <v>47</v>
      </c>
      <c r="B160" s="31">
        <v>166</v>
      </c>
      <c r="C160" s="5">
        <v>0</v>
      </c>
      <c r="D160" s="5">
        <v>166</v>
      </c>
      <c r="E160" s="5">
        <v>0</v>
      </c>
      <c r="F160" s="5">
        <v>4812136</v>
      </c>
      <c r="G160" s="5">
        <v>450366</v>
      </c>
      <c r="H160" s="5">
        <v>0</v>
      </c>
      <c r="I160" s="5">
        <v>0</v>
      </c>
      <c r="J160" s="5">
        <v>3311</v>
      </c>
      <c r="K160" s="5">
        <v>1190</v>
      </c>
      <c r="L160" s="5">
        <v>185</v>
      </c>
      <c r="M160" s="5">
        <v>352044</v>
      </c>
      <c r="N160" s="36">
        <v>4915144</v>
      </c>
      <c r="O160" s="55" t="s">
        <v>47</v>
      </c>
      <c r="P160" s="31" t="s">
        <v>47</v>
      </c>
      <c r="Q160" s="31">
        <v>187497</v>
      </c>
      <c r="R160" s="5">
        <v>52</v>
      </c>
      <c r="S160" s="5">
        <v>905</v>
      </c>
      <c r="T160" s="5">
        <v>0</v>
      </c>
      <c r="U160" s="5">
        <v>11572</v>
      </c>
      <c r="V160" s="5">
        <v>0</v>
      </c>
      <c r="W160" s="5">
        <v>12529</v>
      </c>
      <c r="X160" s="5">
        <v>0</v>
      </c>
      <c r="Y160" s="5">
        <v>686</v>
      </c>
      <c r="Z160" s="5">
        <v>53</v>
      </c>
      <c r="AA160" s="5">
        <v>0</v>
      </c>
      <c r="AB160" s="5">
        <v>174229</v>
      </c>
      <c r="AC160" s="5">
        <v>0</v>
      </c>
      <c r="AD160" s="36">
        <v>174229</v>
      </c>
      <c r="AE160" s="55" t="s">
        <v>47</v>
      </c>
      <c r="AF160" s="2"/>
    </row>
    <row r="161" spans="1:32" s="1" customFormat="1" ht="12" customHeight="1" x14ac:dyDescent="0.2">
      <c r="A161" s="32" t="s">
        <v>48</v>
      </c>
      <c r="B161" s="32">
        <v>42</v>
      </c>
      <c r="C161" s="17">
        <v>0</v>
      </c>
      <c r="D161" s="17">
        <v>42</v>
      </c>
      <c r="E161" s="17">
        <v>0</v>
      </c>
      <c r="F161" s="17">
        <v>1295844</v>
      </c>
      <c r="G161" s="17">
        <v>315993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88276</v>
      </c>
      <c r="N161" s="37">
        <v>1523561</v>
      </c>
      <c r="O161" s="56" t="s">
        <v>48</v>
      </c>
      <c r="P161" s="32" t="s">
        <v>48</v>
      </c>
      <c r="Q161" s="32">
        <v>54622</v>
      </c>
      <c r="R161" s="17">
        <v>11</v>
      </c>
      <c r="S161" s="17">
        <v>38</v>
      </c>
      <c r="T161" s="17">
        <v>0</v>
      </c>
      <c r="U161" s="17">
        <v>2242</v>
      </c>
      <c r="V161" s="17">
        <v>0</v>
      </c>
      <c r="W161" s="17">
        <v>2291</v>
      </c>
      <c r="X161" s="17">
        <v>0</v>
      </c>
      <c r="Y161" s="17">
        <v>0</v>
      </c>
      <c r="Z161" s="17">
        <v>12</v>
      </c>
      <c r="AA161" s="17">
        <v>0</v>
      </c>
      <c r="AB161" s="17">
        <v>52319</v>
      </c>
      <c r="AC161" s="17">
        <v>0</v>
      </c>
      <c r="AD161" s="37">
        <v>52319</v>
      </c>
      <c r="AE161" s="56" t="s">
        <v>48</v>
      </c>
      <c r="AF161" s="2"/>
    </row>
    <row r="162" spans="1:32" s="1" customFormat="1" ht="12" customHeight="1" x14ac:dyDescent="0.2">
      <c r="A162" s="33" t="s">
        <v>49</v>
      </c>
      <c r="B162" s="33">
        <v>31</v>
      </c>
      <c r="C162" s="18">
        <v>0</v>
      </c>
      <c r="D162" s="18">
        <v>31</v>
      </c>
      <c r="E162" s="18">
        <v>0</v>
      </c>
      <c r="F162" s="18">
        <v>947223</v>
      </c>
      <c r="G162" s="18">
        <v>42211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70194</v>
      </c>
      <c r="N162" s="38">
        <v>919240</v>
      </c>
      <c r="O162" s="57" t="s">
        <v>49</v>
      </c>
      <c r="P162" s="33" t="s">
        <v>49</v>
      </c>
      <c r="Q162" s="33">
        <v>35925</v>
      </c>
      <c r="R162" s="18">
        <v>9</v>
      </c>
      <c r="S162" s="18">
        <v>207</v>
      </c>
      <c r="T162" s="18">
        <v>0</v>
      </c>
      <c r="U162" s="18">
        <v>2095</v>
      </c>
      <c r="V162" s="18">
        <v>0</v>
      </c>
      <c r="W162" s="18">
        <v>2311</v>
      </c>
      <c r="X162" s="18">
        <v>0</v>
      </c>
      <c r="Y162" s="18">
        <v>0</v>
      </c>
      <c r="Z162" s="18">
        <v>0</v>
      </c>
      <c r="AA162" s="18">
        <v>0</v>
      </c>
      <c r="AB162" s="18">
        <v>33614</v>
      </c>
      <c r="AC162" s="18">
        <v>0</v>
      </c>
      <c r="AD162" s="38">
        <v>33614</v>
      </c>
      <c r="AE162" s="57" t="s">
        <v>49</v>
      </c>
      <c r="AF162" s="2"/>
    </row>
    <row r="163" spans="1:32" s="1" customFormat="1" ht="12" customHeight="1" x14ac:dyDescent="0.2">
      <c r="A163" s="31" t="s">
        <v>50</v>
      </c>
      <c r="B163" s="31">
        <v>158</v>
      </c>
      <c r="C163" s="5">
        <v>0</v>
      </c>
      <c r="D163" s="5">
        <v>158</v>
      </c>
      <c r="E163" s="5">
        <v>0</v>
      </c>
      <c r="F163" s="5">
        <v>4755235</v>
      </c>
      <c r="G163" s="5">
        <v>157111</v>
      </c>
      <c r="H163" s="5">
        <v>9067</v>
      </c>
      <c r="I163" s="5">
        <v>0</v>
      </c>
      <c r="J163" s="5">
        <v>5253</v>
      </c>
      <c r="K163" s="5">
        <v>14204</v>
      </c>
      <c r="L163" s="5">
        <v>0</v>
      </c>
      <c r="M163" s="5">
        <v>296218</v>
      </c>
      <c r="N163" s="36">
        <v>4644652</v>
      </c>
      <c r="O163" s="55" t="s">
        <v>50</v>
      </c>
      <c r="P163" s="31" t="s">
        <v>50</v>
      </c>
      <c r="Q163" s="31">
        <v>182211</v>
      </c>
      <c r="R163" s="5">
        <v>38</v>
      </c>
      <c r="S163" s="5">
        <v>409</v>
      </c>
      <c r="T163" s="5">
        <v>0</v>
      </c>
      <c r="U163" s="5">
        <v>7752</v>
      </c>
      <c r="V163" s="5">
        <v>0</v>
      </c>
      <c r="W163" s="5">
        <v>8199</v>
      </c>
      <c r="X163" s="5">
        <v>0</v>
      </c>
      <c r="Y163" s="5">
        <v>742</v>
      </c>
      <c r="Z163" s="5">
        <v>329</v>
      </c>
      <c r="AA163" s="5">
        <v>0</v>
      </c>
      <c r="AB163" s="5">
        <v>172941</v>
      </c>
      <c r="AC163" s="5">
        <v>0</v>
      </c>
      <c r="AD163" s="36">
        <v>172941</v>
      </c>
      <c r="AE163" s="55" t="s">
        <v>50</v>
      </c>
      <c r="AF163" s="2"/>
    </row>
    <row r="164" spans="1:32" s="1" customFormat="1" ht="12" customHeight="1" x14ac:dyDescent="0.2">
      <c r="A164" s="31" t="s">
        <v>51</v>
      </c>
      <c r="B164" s="31">
        <v>56</v>
      </c>
      <c r="C164" s="5">
        <v>0</v>
      </c>
      <c r="D164" s="5">
        <v>56</v>
      </c>
      <c r="E164" s="5">
        <v>0</v>
      </c>
      <c r="F164" s="5">
        <v>1709590</v>
      </c>
      <c r="G164" s="5">
        <v>2458</v>
      </c>
      <c r="H164" s="5">
        <v>4936</v>
      </c>
      <c r="I164" s="5">
        <v>9000</v>
      </c>
      <c r="J164" s="5">
        <v>0</v>
      </c>
      <c r="K164" s="5">
        <v>171</v>
      </c>
      <c r="L164" s="5">
        <v>0</v>
      </c>
      <c r="M164" s="5">
        <v>120715</v>
      </c>
      <c r="N164" s="36">
        <v>1605440</v>
      </c>
      <c r="O164" s="55" t="s">
        <v>51</v>
      </c>
      <c r="P164" s="31" t="s">
        <v>51</v>
      </c>
      <c r="Q164" s="31">
        <v>63963</v>
      </c>
      <c r="R164" s="5">
        <v>15</v>
      </c>
      <c r="S164" s="5">
        <v>790</v>
      </c>
      <c r="T164" s="5">
        <v>0</v>
      </c>
      <c r="U164" s="5">
        <v>4547</v>
      </c>
      <c r="V164" s="5">
        <v>0</v>
      </c>
      <c r="W164" s="5">
        <v>5352</v>
      </c>
      <c r="X164" s="5">
        <v>0</v>
      </c>
      <c r="Y164" s="5">
        <v>3</v>
      </c>
      <c r="Z164" s="5">
        <v>0</v>
      </c>
      <c r="AA164" s="5">
        <v>0</v>
      </c>
      <c r="AB164" s="5">
        <v>58608</v>
      </c>
      <c r="AC164" s="5">
        <v>0</v>
      </c>
      <c r="AD164" s="36">
        <v>58608</v>
      </c>
      <c r="AE164" s="55" t="s">
        <v>51</v>
      </c>
      <c r="AF164" s="2"/>
    </row>
    <row r="165" spans="1:32" s="1" customFormat="1" ht="12" customHeight="1" x14ac:dyDescent="0.2">
      <c r="A165" s="31" t="s">
        <v>52</v>
      </c>
      <c r="B165" s="31">
        <v>69</v>
      </c>
      <c r="C165" s="5">
        <v>0</v>
      </c>
      <c r="D165" s="5">
        <v>69</v>
      </c>
      <c r="E165" s="5">
        <v>0</v>
      </c>
      <c r="F165" s="5">
        <v>2059636</v>
      </c>
      <c r="G165" s="5">
        <v>0</v>
      </c>
      <c r="H165" s="5">
        <v>0</v>
      </c>
      <c r="I165" s="5">
        <v>0</v>
      </c>
      <c r="J165" s="5">
        <v>0</v>
      </c>
      <c r="K165" s="5">
        <v>1758</v>
      </c>
      <c r="L165" s="5">
        <v>0</v>
      </c>
      <c r="M165" s="5">
        <v>142729</v>
      </c>
      <c r="N165" s="36">
        <v>1918665</v>
      </c>
      <c r="O165" s="55" t="s">
        <v>52</v>
      </c>
      <c r="P165" s="31" t="s">
        <v>52</v>
      </c>
      <c r="Q165" s="31">
        <v>76712</v>
      </c>
      <c r="R165" s="5">
        <v>19</v>
      </c>
      <c r="S165" s="5">
        <v>153</v>
      </c>
      <c r="T165" s="5">
        <v>0</v>
      </c>
      <c r="U165" s="5">
        <v>5089</v>
      </c>
      <c r="V165" s="5">
        <v>0</v>
      </c>
      <c r="W165" s="5">
        <v>5261</v>
      </c>
      <c r="X165" s="5">
        <v>0</v>
      </c>
      <c r="Y165" s="5">
        <v>35</v>
      </c>
      <c r="Z165" s="5">
        <v>7</v>
      </c>
      <c r="AA165" s="5">
        <v>0</v>
      </c>
      <c r="AB165" s="5">
        <v>71409</v>
      </c>
      <c r="AC165" s="5">
        <v>0</v>
      </c>
      <c r="AD165" s="36">
        <v>71409</v>
      </c>
      <c r="AE165" s="55" t="s">
        <v>52</v>
      </c>
      <c r="AF165" s="2"/>
    </row>
    <row r="166" spans="1:32" s="1" customFormat="1" ht="12" customHeight="1" x14ac:dyDescent="0.2">
      <c r="A166" s="34" t="s">
        <v>53</v>
      </c>
      <c r="B166" s="34">
        <v>39</v>
      </c>
      <c r="C166" s="19">
        <v>0</v>
      </c>
      <c r="D166" s="19">
        <v>39</v>
      </c>
      <c r="E166" s="19">
        <v>0</v>
      </c>
      <c r="F166" s="19">
        <v>1225885</v>
      </c>
      <c r="G166" s="19">
        <v>218468</v>
      </c>
      <c r="H166" s="19">
        <v>3605</v>
      </c>
      <c r="I166" s="19">
        <v>160519</v>
      </c>
      <c r="J166" s="19">
        <v>182</v>
      </c>
      <c r="K166" s="19">
        <v>10</v>
      </c>
      <c r="L166" s="19">
        <v>0</v>
      </c>
      <c r="M166" s="19">
        <v>77207</v>
      </c>
      <c r="N166" s="39">
        <v>1531462</v>
      </c>
      <c r="O166" s="58" t="s">
        <v>53</v>
      </c>
      <c r="P166" s="34" t="s">
        <v>53</v>
      </c>
      <c r="Q166" s="34">
        <v>53661</v>
      </c>
      <c r="R166" s="19">
        <v>8</v>
      </c>
      <c r="S166" s="19">
        <v>137</v>
      </c>
      <c r="T166" s="19">
        <v>0</v>
      </c>
      <c r="U166" s="19">
        <v>4298</v>
      </c>
      <c r="V166" s="19">
        <v>0</v>
      </c>
      <c r="W166" s="19">
        <v>4443</v>
      </c>
      <c r="X166" s="19">
        <v>0</v>
      </c>
      <c r="Y166" s="19">
        <v>1</v>
      </c>
      <c r="Z166" s="19">
        <v>5</v>
      </c>
      <c r="AA166" s="19">
        <v>0</v>
      </c>
      <c r="AB166" s="19">
        <v>49212</v>
      </c>
      <c r="AC166" s="19">
        <v>0</v>
      </c>
      <c r="AD166" s="39">
        <v>49212</v>
      </c>
      <c r="AE166" s="58" t="s">
        <v>53</v>
      </c>
      <c r="AF166" s="2"/>
    </row>
    <row r="167" spans="1:32" s="1" customFormat="1" ht="12" customHeight="1" x14ac:dyDescent="0.2">
      <c r="A167" s="35" t="s">
        <v>54</v>
      </c>
      <c r="B167" s="35">
        <v>15</v>
      </c>
      <c r="C167" s="9">
        <v>0</v>
      </c>
      <c r="D167" s="9">
        <v>15</v>
      </c>
      <c r="E167" s="9">
        <v>0</v>
      </c>
      <c r="F167" s="9">
        <v>415998</v>
      </c>
      <c r="G167" s="9">
        <v>0</v>
      </c>
      <c r="H167" s="9">
        <v>0</v>
      </c>
      <c r="I167" s="9">
        <v>0</v>
      </c>
      <c r="J167" s="9">
        <v>3542</v>
      </c>
      <c r="K167" s="9">
        <v>6</v>
      </c>
      <c r="L167" s="9">
        <v>0</v>
      </c>
      <c r="M167" s="9">
        <v>27200</v>
      </c>
      <c r="N167" s="40">
        <v>392346</v>
      </c>
      <c r="O167" s="54" t="s">
        <v>54</v>
      </c>
      <c r="P167" s="35" t="s">
        <v>54</v>
      </c>
      <c r="Q167" s="35">
        <v>15622</v>
      </c>
      <c r="R167" s="9">
        <v>4</v>
      </c>
      <c r="S167" s="9">
        <v>2</v>
      </c>
      <c r="T167" s="9">
        <v>0</v>
      </c>
      <c r="U167" s="9">
        <v>1314</v>
      </c>
      <c r="V167" s="9">
        <v>0</v>
      </c>
      <c r="W167" s="9">
        <v>1320</v>
      </c>
      <c r="X167" s="9">
        <v>0</v>
      </c>
      <c r="Y167" s="9">
        <v>0</v>
      </c>
      <c r="Z167" s="9">
        <v>71</v>
      </c>
      <c r="AA167" s="9">
        <v>0</v>
      </c>
      <c r="AB167" s="9">
        <v>14231</v>
      </c>
      <c r="AC167" s="9">
        <v>0</v>
      </c>
      <c r="AD167" s="40">
        <v>14231</v>
      </c>
      <c r="AE167" s="54" t="s">
        <v>54</v>
      </c>
      <c r="AF167" s="2"/>
    </row>
    <row r="168" spans="1:32" s="1" customFormat="1" ht="12" customHeight="1" x14ac:dyDescent="0.2">
      <c r="A168" s="31" t="s">
        <v>55</v>
      </c>
      <c r="B168" s="31">
        <v>2</v>
      </c>
      <c r="C168" s="5">
        <v>0</v>
      </c>
      <c r="D168" s="5">
        <v>2</v>
      </c>
      <c r="E168" s="5">
        <v>0</v>
      </c>
      <c r="F168" s="5">
        <v>70753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4699</v>
      </c>
      <c r="N168" s="36">
        <v>66054</v>
      </c>
      <c r="O168" s="55" t="s">
        <v>55</v>
      </c>
      <c r="P168" s="31" t="s">
        <v>55</v>
      </c>
      <c r="Q168" s="31">
        <v>2642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2642</v>
      </c>
      <c r="AC168" s="5">
        <v>0</v>
      </c>
      <c r="AD168" s="36">
        <v>2642</v>
      </c>
      <c r="AE168" s="55" t="s">
        <v>55</v>
      </c>
      <c r="AF168" s="2"/>
    </row>
    <row r="169" spans="1:32" s="1" customFormat="1" ht="12" customHeight="1" x14ac:dyDescent="0.2">
      <c r="A169" s="31" t="s">
        <v>56</v>
      </c>
      <c r="B169" s="31">
        <v>3</v>
      </c>
      <c r="C169" s="5">
        <v>0</v>
      </c>
      <c r="D169" s="5">
        <v>3</v>
      </c>
      <c r="E169" s="5">
        <v>0</v>
      </c>
      <c r="F169" s="5">
        <v>100997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6578</v>
      </c>
      <c r="N169" s="36">
        <v>94419</v>
      </c>
      <c r="O169" s="55" t="s">
        <v>56</v>
      </c>
      <c r="P169" s="31" t="s">
        <v>56</v>
      </c>
      <c r="Q169" s="31">
        <v>3777</v>
      </c>
      <c r="R169" s="5">
        <v>1</v>
      </c>
      <c r="S169" s="5">
        <v>168</v>
      </c>
      <c r="T169" s="5">
        <v>0</v>
      </c>
      <c r="U169" s="5">
        <v>325</v>
      </c>
      <c r="V169" s="5">
        <v>0</v>
      </c>
      <c r="W169" s="5">
        <v>494</v>
      </c>
      <c r="X169" s="5">
        <v>0</v>
      </c>
      <c r="Y169" s="5">
        <v>0</v>
      </c>
      <c r="Z169" s="5">
        <v>0</v>
      </c>
      <c r="AA169" s="5">
        <v>0</v>
      </c>
      <c r="AB169" s="5">
        <v>3283</v>
      </c>
      <c r="AC169" s="5">
        <v>0</v>
      </c>
      <c r="AD169" s="36">
        <v>3283</v>
      </c>
      <c r="AE169" s="55" t="s">
        <v>56</v>
      </c>
      <c r="AF169" s="2"/>
    </row>
    <row r="170" spans="1:32" s="1" customFormat="1" ht="12" customHeight="1" x14ac:dyDescent="0.2">
      <c r="A170" s="31" t="s">
        <v>57</v>
      </c>
      <c r="B170" s="31">
        <v>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36">
        <v>0</v>
      </c>
      <c r="O170" s="55" t="s">
        <v>57</v>
      </c>
      <c r="P170" s="31" t="s">
        <v>57</v>
      </c>
      <c r="Q170" s="31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36">
        <v>0</v>
      </c>
      <c r="AE170" s="55" t="s">
        <v>57</v>
      </c>
      <c r="AF170" s="2"/>
    </row>
    <row r="171" spans="1:32" s="1" customFormat="1" ht="12" customHeight="1" x14ac:dyDescent="0.2">
      <c r="A171" s="32" t="s">
        <v>58</v>
      </c>
      <c r="B171" s="32">
        <v>6</v>
      </c>
      <c r="C171" s="17">
        <v>0</v>
      </c>
      <c r="D171" s="17">
        <v>6</v>
      </c>
      <c r="E171" s="17">
        <v>0</v>
      </c>
      <c r="F171" s="17">
        <v>152896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8009</v>
      </c>
      <c r="N171" s="37">
        <v>144887</v>
      </c>
      <c r="O171" s="56" t="s">
        <v>58</v>
      </c>
      <c r="P171" s="32" t="s">
        <v>58</v>
      </c>
      <c r="Q171" s="32">
        <v>5795</v>
      </c>
      <c r="R171" s="17">
        <v>1</v>
      </c>
      <c r="S171" s="17">
        <v>190</v>
      </c>
      <c r="T171" s="17">
        <v>0</v>
      </c>
      <c r="U171" s="17">
        <v>409</v>
      </c>
      <c r="V171" s="17">
        <v>0</v>
      </c>
      <c r="W171" s="17">
        <v>600</v>
      </c>
      <c r="X171" s="17">
        <v>0</v>
      </c>
      <c r="Y171" s="17">
        <v>0</v>
      </c>
      <c r="Z171" s="17">
        <v>0</v>
      </c>
      <c r="AA171" s="17">
        <v>0</v>
      </c>
      <c r="AB171" s="17">
        <v>5195</v>
      </c>
      <c r="AC171" s="17">
        <v>0</v>
      </c>
      <c r="AD171" s="37">
        <v>5195</v>
      </c>
      <c r="AE171" s="56" t="s">
        <v>58</v>
      </c>
      <c r="AF171" s="2"/>
    </row>
    <row r="172" spans="1:32" s="1" customFormat="1" ht="12" customHeight="1" x14ac:dyDescent="0.2">
      <c r="A172" s="33" t="s">
        <v>59</v>
      </c>
      <c r="B172" s="33">
        <v>5</v>
      </c>
      <c r="C172" s="18">
        <v>0</v>
      </c>
      <c r="D172" s="18">
        <v>5</v>
      </c>
      <c r="E172" s="18">
        <v>0</v>
      </c>
      <c r="F172" s="18">
        <v>120828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9695</v>
      </c>
      <c r="N172" s="38">
        <v>111133</v>
      </c>
      <c r="O172" s="57" t="s">
        <v>59</v>
      </c>
      <c r="P172" s="33" t="s">
        <v>59</v>
      </c>
      <c r="Q172" s="33">
        <v>4445</v>
      </c>
      <c r="R172" s="18">
        <v>4</v>
      </c>
      <c r="S172" s="18">
        <v>0</v>
      </c>
      <c r="T172" s="18">
        <v>0</v>
      </c>
      <c r="U172" s="18">
        <v>146</v>
      </c>
      <c r="V172" s="18">
        <v>0</v>
      </c>
      <c r="W172" s="18">
        <v>150</v>
      </c>
      <c r="X172" s="18">
        <v>0</v>
      </c>
      <c r="Y172" s="18">
        <v>0</v>
      </c>
      <c r="Z172" s="18">
        <v>0</v>
      </c>
      <c r="AA172" s="18">
        <v>0</v>
      </c>
      <c r="AB172" s="18">
        <v>4295</v>
      </c>
      <c r="AC172" s="18">
        <v>0</v>
      </c>
      <c r="AD172" s="38">
        <v>4295</v>
      </c>
      <c r="AE172" s="57" t="s">
        <v>59</v>
      </c>
      <c r="AF172" s="2"/>
    </row>
    <row r="173" spans="1:32" s="1" customFormat="1" ht="12" customHeight="1" x14ac:dyDescent="0.2">
      <c r="A173" s="31" t="s">
        <v>60</v>
      </c>
      <c r="B173" s="31">
        <v>12</v>
      </c>
      <c r="C173" s="5">
        <v>0</v>
      </c>
      <c r="D173" s="5">
        <v>12</v>
      </c>
      <c r="E173" s="5">
        <v>0</v>
      </c>
      <c r="F173" s="5">
        <v>376501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23019</v>
      </c>
      <c r="N173" s="36">
        <v>353482</v>
      </c>
      <c r="O173" s="55" t="s">
        <v>60</v>
      </c>
      <c r="P173" s="31" t="s">
        <v>60</v>
      </c>
      <c r="Q173" s="31">
        <v>14138</v>
      </c>
      <c r="R173" s="5">
        <v>1</v>
      </c>
      <c r="S173" s="5">
        <v>35</v>
      </c>
      <c r="T173" s="5">
        <v>0</v>
      </c>
      <c r="U173" s="5">
        <v>965</v>
      </c>
      <c r="V173" s="5">
        <v>0</v>
      </c>
      <c r="W173" s="5">
        <v>1001</v>
      </c>
      <c r="X173" s="5">
        <v>0</v>
      </c>
      <c r="Y173" s="5">
        <v>0</v>
      </c>
      <c r="Z173" s="5">
        <v>0</v>
      </c>
      <c r="AA173" s="5">
        <v>0</v>
      </c>
      <c r="AB173" s="5">
        <v>13137</v>
      </c>
      <c r="AC173" s="5">
        <v>0</v>
      </c>
      <c r="AD173" s="36">
        <v>13137</v>
      </c>
      <c r="AE173" s="55" t="s">
        <v>60</v>
      </c>
      <c r="AF173" s="2"/>
    </row>
    <row r="174" spans="1:32" s="1" customFormat="1" ht="12" customHeight="1" x14ac:dyDescent="0.2">
      <c r="A174" s="31" t="s">
        <v>61</v>
      </c>
      <c r="B174" s="31">
        <v>1</v>
      </c>
      <c r="C174" s="5">
        <v>0</v>
      </c>
      <c r="D174" s="5">
        <v>1</v>
      </c>
      <c r="E174" s="5">
        <v>0</v>
      </c>
      <c r="F174" s="5">
        <v>27653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3442</v>
      </c>
      <c r="N174" s="36">
        <v>24211</v>
      </c>
      <c r="O174" s="55" t="s">
        <v>61</v>
      </c>
      <c r="P174" s="31" t="s">
        <v>61</v>
      </c>
      <c r="Q174" s="31">
        <v>968</v>
      </c>
      <c r="R174" s="5">
        <v>0</v>
      </c>
      <c r="S174" s="5">
        <v>0</v>
      </c>
      <c r="T174" s="5">
        <v>0</v>
      </c>
      <c r="U174" s="5">
        <v>159</v>
      </c>
      <c r="V174" s="5">
        <v>0</v>
      </c>
      <c r="W174" s="5">
        <v>159</v>
      </c>
      <c r="X174" s="5">
        <v>0</v>
      </c>
      <c r="Y174" s="5">
        <v>0</v>
      </c>
      <c r="Z174" s="5">
        <v>0</v>
      </c>
      <c r="AA174" s="5">
        <v>0</v>
      </c>
      <c r="AB174" s="5">
        <v>809</v>
      </c>
      <c r="AC174" s="5">
        <v>0</v>
      </c>
      <c r="AD174" s="36">
        <v>809</v>
      </c>
      <c r="AE174" s="55" t="s">
        <v>61</v>
      </c>
      <c r="AF174" s="2"/>
    </row>
    <row r="175" spans="1:32" s="1" customFormat="1" ht="12" customHeight="1" x14ac:dyDescent="0.2">
      <c r="A175" s="31" t="s">
        <v>62</v>
      </c>
      <c r="B175" s="31">
        <v>9</v>
      </c>
      <c r="C175" s="5">
        <v>0</v>
      </c>
      <c r="D175" s="5">
        <v>9</v>
      </c>
      <c r="E175" s="5">
        <v>0</v>
      </c>
      <c r="F175" s="5">
        <v>261531</v>
      </c>
      <c r="G175" s="5">
        <v>8033</v>
      </c>
      <c r="H175" s="5">
        <v>0</v>
      </c>
      <c r="I175" s="5">
        <v>0</v>
      </c>
      <c r="J175" s="5">
        <v>0</v>
      </c>
      <c r="K175" s="5">
        <v>25</v>
      </c>
      <c r="L175" s="5">
        <v>0</v>
      </c>
      <c r="M175" s="5">
        <v>16524</v>
      </c>
      <c r="N175" s="36">
        <v>253065</v>
      </c>
      <c r="O175" s="55" t="s">
        <v>62</v>
      </c>
      <c r="P175" s="31" t="s">
        <v>62</v>
      </c>
      <c r="Q175" s="31">
        <v>9962</v>
      </c>
      <c r="R175" s="5">
        <v>2</v>
      </c>
      <c r="S175" s="5">
        <v>0</v>
      </c>
      <c r="T175" s="5">
        <v>0</v>
      </c>
      <c r="U175" s="5">
        <v>248</v>
      </c>
      <c r="V175" s="5">
        <v>0</v>
      </c>
      <c r="W175" s="5">
        <v>250</v>
      </c>
      <c r="X175" s="5">
        <v>0</v>
      </c>
      <c r="Y175" s="5">
        <v>1</v>
      </c>
      <c r="Z175" s="5">
        <v>0</v>
      </c>
      <c r="AA175" s="5">
        <v>0</v>
      </c>
      <c r="AB175" s="5">
        <v>9711</v>
      </c>
      <c r="AC175" s="5">
        <v>0</v>
      </c>
      <c r="AD175" s="36">
        <v>9711</v>
      </c>
      <c r="AE175" s="55" t="s">
        <v>62</v>
      </c>
      <c r="AF175" s="2"/>
    </row>
    <row r="176" spans="1:32" s="1" customFormat="1" ht="12" customHeight="1" x14ac:dyDescent="0.2">
      <c r="A176" s="34" t="s">
        <v>63</v>
      </c>
      <c r="B176" s="34">
        <v>2</v>
      </c>
      <c r="C176" s="19">
        <v>0</v>
      </c>
      <c r="D176" s="19">
        <v>2</v>
      </c>
      <c r="E176" s="19">
        <v>0</v>
      </c>
      <c r="F176" s="19">
        <v>68281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3730</v>
      </c>
      <c r="N176" s="39">
        <v>64551</v>
      </c>
      <c r="O176" s="58" t="s">
        <v>63</v>
      </c>
      <c r="P176" s="34" t="s">
        <v>63</v>
      </c>
      <c r="Q176" s="34">
        <v>2582</v>
      </c>
      <c r="R176" s="19">
        <v>0</v>
      </c>
      <c r="S176" s="19">
        <v>0</v>
      </c>
      <c r="T176" s="19">
        <v>0</v>
      </c>
      <c r="U176" s="19">
        <v>184</v>
      </c>
      <c r="V176" s="19">
        <v>0</v>
      </c>
      <c r="W176" s="19">
        <v>184</v>
      </c>
      <c r="X176" s="19">
        <v>0</v>
      </c>
      <c r="Y176" s="19">
        <v>0</v>
      </c>
      <c r="Z176" s="19">
        <v>0</v>
      </c>
      <c r="AA176" s="19">
        <v>0</v>
      </c>
      <c r="AB176" s="19">
        <v>2398</v>
      </c>
      <c r="AC176" s="19">
        <v>0</v>
      </c>
      <c r="AD176" s="39">
        <v>2398</v>
      </c>
      <c r="AE176" s="58" t="s">
        <v>63</v>
      </c>
      <c r="AF176" s="2"/>
    </row>
    <row r="177" spans="1:32" s="1" customFormat="1" ht="12" customHeight="1" x14ac:dyDescent="0.2">
      <c r="A177" s="35" t="s">
        <v>64</v>
      </c>
      <c r="B177" s="35">
        <v>31</v>
      </c>
      <c r="C177" s="9">
        <v>0</v>
      </c>
      <c r="D177" s="9">
        <v>31</v>
      </c>
      <c r="E177" s="9">
        <v>0</v>
      </c>
      <c r="F177" s="9">
        <v>977348</v>
      </c>
      <c r="G177" s="9">
        <v>25725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62611</v>
      </c>
      <c r="N177" s="40">
        <v>940462</v>
      </c>
      <c r="O177" s="54" t="s">
        <v>64</v>
      </c>
      <c r="P177" s="35" t="s">
        <v>64</v>
      </c>
      <c r="Q177" s="35">
        <v>37103</v>
      </c>
      <c r="R177" s="9">
        <v>7</v>
      </c>
      <c r="S177" s="9">
        <v>77</v>
      </c>
      <c r="T177" s="9">
        <v>0</v>
      </c>
      <c r="U177" s="9">
        <v>1616</v>
      </c>
      <c r="V177" s="9">
        <v>0</v>
      </c>
      <c r="W177" s="9">
        <v>1700</v>
      </c>
      <c r="X177" s="9">
        <v>0</v>
      </c>
      <c r="Y177" s="9">
        <v>0</v>
      </c>
      <c r="Z177" s="9">
        <v>0</v>
      </c>
      <c r="AA177" s="9">
        <v>0</v>
      </c>
      <c r="AB177" s="9">
        <v>35403</v>
      </c>
      <c r="AC177" s="9">
        <v>0</v>
      </c>
      <c r="AD177" s="40">
        <v>35403</v>
      </c>
      <c r="AE177" s="54" t="s">
        <v>64</v>
      </c>
      <c r="AF177" s="2"/>
    </row>
    <row r="178" spans="1:32" s="1" customFormat="1" ht="12" customHeight="1" x14ac:dyDescent="0.2">
      <c r="A178" s="31" t="s">
        <v>65</v>
      </c>
      <c r="B178" s="31">
        <v>24</v>
      </c>
      <c r="C178" s="5">
        <v>0</v>
      </c>
      <c r="D178" s="5">
        <v>24</v>
      </c>
      <c r="E178" s="5">
        <v>0</v>
      </c>
      <c r="F178" s="5">
        <v>783571</v>
      </c>
      <c r="G178" s="5">
        <v>30532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44693</v>
      </c>
      <c r="N178" s="36">
        <v>769410</v>
      </c>
      <c r="O178" s="55" t="s">
        <v>65</v>
      </c>
      <c r="P178" s="31" t="s">
        <v>65</v>
      </c>
      <c r="Q178" s="31">
        <v>30164</v>
      </c>
      <c r="R178" s="5">
        <v>3</v>
      </c>
      <c r="S178" s="5">
        <v>104</v>
      </c>
      <c r="T178" s="5">
        <v>0</v>
      </c>
      <c r="U178" s="5">
        <v>1031</v>
      </c>
      <c r="V178" s="5">
        <v>0</v>
      </c>
      <c r="W178" s="5">
        <v>1138</v>
      </c>
      <c r="X178" s="5">
        <v>0</v>
      </c>
      <c r="Y178" s="5">
        <v>14</v>
      </c>
      <c r="Z178" s="5">
        <v>1</v>
      </c>
      <c r="AA178" s="5">
        <v>0</v>
      </c>
      <c r="AB178" s="5">
        <v>29011</v>
      </c>
      <c r="AC178" s="5">
        <v>0</v>
      </c>
      <c r="AD178" s="36">
        <v>29011</v>
      </c>
      <c r="AE178" s="55" t="s">
        <v>65</v>
      </c>
      <c r="AF178" s="2"/>
    </row>
    <row r="179" spans="1:32" s="1" customFormat="1" ht="12" customHeight="1" x14ac:dyDescent="0.2">
      <c r="A179" s="31" t="s">
        <v>66</v>
      </c>
      <c r="B179" s="31">
        <v>66</v>
      </c>
      <c r="C179" s="5">
        <v>1</v>
      </c>
      <c r="D179" s="5">
        <v>67</v>
      </c>
      <c r="E179" s="5">
        <v>0</v>
      </c>
      <c r="F179" s="5">
        <v>2037802</v>
      </c>
      <c r="G179" s="5">
        <v>35356</v>
      </c>
      <c r="H179" s="5">
        <v>4557</v>
      </c>
      <c r="I179" s="5">
        <v>0</v>
      </c>
      <c r="J179" s="5">
        <v>26069</v>
      </c>
      <c r="K179" s="5">
        <v>2726</v>
      </c>
      <c r="L179" s="5">
        <v>437</v>
      </c>
      <c r="M179" s="5">
        <v>119800</v>
      </c>
      <c r="N179" s="36">
        <v>1987147</v>
      </c>
      <c r="O179" s="55" t="s">
        <v>66</v>
      </c>
      <c r="P179" s="31" t="s">
        <v>66</v>
      </c>
      <c r="Q179" s="31">
        <v>78173</v>
      </c>
      <c r="R179" s="5">
        <v>23</v>
      </c>
      <c r="S179" s="5">
        <v>42</v>
      </c>
      <c r="T179" s="5">
        <v>0</v>
      </c>
      <c r="U179" s="5">
        <v>4140</v>
      </c>
      <c r="V179" s="5">
        <v>349</v>
      </c>
      <c r="W179" s="5">
        <v>4554</v>
      </c>
      <c r="X179" s="5">
        <v>0</v>
      </c>
      <c r="Y179" s="5">
        <v>54</v>
      </c>
      <c r="Z179" s="5">
        <v>1416</v>
      </c>
      <c r="AA179" s="5">
        <v>0</v>
      </c>
      <c r="AB179" s="5">
        <v>71797</v>
      </c>
      <c r="AC179" s="5">
        <v>352</v>
      </c>
      <c r="AD179" s="36">
        <v>72149</v>
      </c>
      <c r="AE179" s="55" t="s">
        <v>66</v>
      </c>
      <c r="AF179" s="2"/>
    </row>
    <row r="180" spans="1:32" s="1" customFormat="1" ht="12" customHeight="1" x14ac:dyDescent="0.2">
      <c r="A180" s="31" t="s">
        <v>67</v>
      </c>
      <c r="B180" s="31">
        <v>35</v>
      </c>
      <c r="C180" s="5">
        <v>0</v>
      </c>
      <c r="D180" s="5">
        <v>35</v>
      </c>
      <c r="E180" s="5">
        <v>0</v>
      </c>
      <c r="F180" s="5">
        <v>1049785</v>
      </c>
      <c r="G180" s="5">
        <v>72786</v>
      </c>
      <c r="H180" s="5">
        <v>566</v>
      </c>
      <c r="I180" s="5">
        <v>0</v>
      </c>
      <c r="J180" s="5">
        <v>0</v>
      </c>
      <c r="K180" s="5">
        <v>0</v>
      </c>
      <c r="L180" s="5">
        <v>0</v>
      </c>
      <c r="M180" s="5">
        <v>73096</v>
      </c>
      <c r="N180" s="36">
        <v>1050041</v>
      </c>
      <c r="O180" s="55" t="s">
        <v>67</v>
      </c>
      <c r="P180" s="31" t="s">
        <v>67</v>
      </c>
      <c r="Q180" s="31">
        <v>40543</v>
      </c>
      <c r="R180" s="5">
        <v>11</v>
      </c>
      <c r="S180" s="5">
        <v>295</v>
      </c>
      <c r="T180" s="5">
        <v>0</v>
      </c>
      <c r="U180" s="5">
        <v>2252</v>
      </c>
      <c r="V180" s="5">
        <v>0</v>
      </c>
      <c r="W180" s="5">
        <v>2558</v>
      </c>
      <c r="X180" s="5">
        <v>0</v>
      </c>
      <c r="Y180" s="5">
        <v>4</v>
      </c>
      <c r="Z180" s="5">
        <v>9</v>
      </c>
      <c r="AA180" s="5">
        <v>0</v>
      </c>
      <c r="AB180" s="5">
        <v>37972</v>
      </c>
      <c r="AC180" s="5">
        <v>0</v>
      </c>
      <c r="AD180" s="36">
        <v>37972</v>
      </c>
      <c r="AE180" s="55" t="s">
        <v>67</v>
      </c>
      <c r="AF180" s="2"/>
    </row>
    <row r="181" spans="1:32" s="1" customFormat="1" ht="12" customHeight="1" x14ac:dyDescent="0.2">
      <c r="A181" s="32" t="s">
        <v>68</v>
      </c>
      <c r="B181" s="32">
        <v>24</v>
      </c>
      <c r="C181" s="17">
        <v>0</v>
      </c>
      <c r="D181" s="17">
        <v>24</v>
      </c>
      <c r="E181" s="17">
        <v>0</v>
      </c>
      <c r="F181" s="17">
        <v>733796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3071</v>
      </c>
      <c r="M181" s="17">
        <v>58480</v>
      </c>
      <c r="N181" s="37">
        <v>678387</v>
      </c>
      <c r="O181" s="56" t="s">
        <v>68</v>
      </c>
      <c r="P181" s="32" t="s">
        <v>68</v>
      </c>
      <c r="Q181" s="32">
        <v>27073</v>
      </c>
      <c r="R181" s="17">
        <v>5</v>
      </c>
      <c r="S181" s="17">
        <v>1</v>
      </c>
      <c r="T181" s="17">
        <v>0</v>
      </c>
      <c r="U181" s="17">
        <v>2626</v>
      </c>
      <c r="V181" s="17">
        <v>0</v>
      </c>
      <c r="W181" s="17">
        <v>2632</v>
      </c>
      <c r="X181" s="17">
        <v>0</v>
      </c>
      <c r="Y181" s="17">
        <v>0</v>
      </c>
      <c r="Z181" s="17">
        <v>0</v>
      </c>
      <c r="AA181" s="17">
        <v>0</v>
      </c>
      <c r="AB181" s="17">
        <v>24441</v>
      </c>
      <c r="AC181" s="17">
        <v>0</v>
      </c>
      <c r="AD181" s="37">
        <v>24441</v>
      </c>
      <c r="AE181" s="56" t="s">
        <v>68</v>
      </c>
      <c r="AF181" s="2"/>
    </row>
    <row r="182" spans="1:32" s="1" customFormat="1" ht="12" customHeight="1" x14ac:dyDescent="0.2">
      <c r="A182" s="33" t="s">
        <v>69</v>
      </c>
      <c r="B182" s="33">
        <v>34</v>
      </c>
      <c r="C182" s="18">
        <v>0</v>
      </c>
      <c r="D182" s="18">
        <v>34</v>
      </c>
      <c r="E182" s="18">
        <v>0</v>
      </c>
      <c r="F182" s="18">
        <v>1047896</v>
      </c>
      <c r="G182" s="18">
        <v>0</v>
      </c>
      <c r="H182" s="18">
        <v>2691</v>
      </c>
      <c r="I182" s="18">
        <v>0</v>
      </c>
      <c r="J182" s="18">
        <v>0</v>
      </c>
      <c r="K182" s="18">
        <v>0</v>
      </c>
      <c r="L182" s="18">
        <v>0</v>
      </c>
      <c r="M182" s="18">
        <v>75140</v>
      </c>
      <c r="N182" s="38">
        <v>975447</v>
      </c>
      <c r="O182" s="57" t="s">
        <v>69</v>
      </c>
      <c r="P182" s="33" t="s">
        <v>69</v>
      </c>
      <c r="Q182" s="33">
        <v>39005</v>
      </c>
      <c r="R182" s="18">
        <v>8</v>
      </c>
      <c r="S182" s="18">
        <v>163</v>
      </c>
      <c r="T182" s="18">
        <v>0</v>
      </c>
      <c r="U182" s="18">
        <v>2497</v>
      </c>
      <c r="V182" s="18">
        <v>0</v>
      </c>
      <c r="W182" s="18">
        <v>2668</v>
      </c>
      <c r="X182" s="18">
        <v>0</v>
      </c>
      <c r="Y182" s="18">
        <v>0</v>
      </c>
      <c r="Z182" s="18">
        <v>0</v>
      </c>
      <c r="AA182" s="18">
        <v>0</v>
      </c>
      <c r="AB182" s="18">
        <v>36337</v>
      </c>
      <c r="AC182" s="18">
        <v>0</v>
      </c>
      <c r="AD182" s="38">
        <v>36337</v>
      </c>
      <c r="AE182" s="57" t="s">
        <v>69</v>
      </c>
      <c r="AF182" s="2"/>
    </row>
    <row r="183" spans="1:32" s="1" customFormat="1" ht="12" customHeight="1" x14ac:dyDescent="0.2">
      <c r="A183" s="31" t="s">
        <v>70</v>
      </c>
      <c r="B183" s="31">
        <v>15</v>
      </c>
      <c r="C183" s="5">
        <v>0</v>
      </c>
      <c r="D183" s="5">
        <v>15</v>
      </c>
      <c r="E183" s="5">
        <v>0</v>
      </c>
      <c r="F183" s="5">
        <v>489024</v>
      </c>
      <c r="G183" s="5">
        <v>37499</v>
      </c>
      <c r="H183" s="5">
        <v>0</v>
      </c>
      <c r="I183" s="5">
        <v>1000</v>
      </c>
      <c r="J183" s="5">
        <v>0</v>
      </c>
      <c r="K183" s="5">
        <v>0</v>
      </c>
      <c r="L183" s="5">
        <v>0</v>
      </c>
      <c r="M183" s="5">
        <v>27436</v>
      </c>
      <c r="N183" s="36">
        <v>500087</v>
      </c>
      <c r="O183" s="55" t="s">
        <v>70</v>
      </c>
      <c r="P183" s="31" t="s">
        <v>70</v>
      </c>
      <c r="Q183" s="31">
        <v>19233</v>
      </c>
      <c r="R183" s="5">
        <v>1</v>
      </c>
      <c r="S183" s="5">
        <v>144</v>
      </c>
      <c r="T183" s="5">
        <v>0</v>
      </c>
      <c r="U183" s="5">
        <v>982</v>
      </c>
      <c r="V183" s="5">
        <v>0</v>
      </c>
      <c r="W183" s="5">
        <v>1127</v>
      </c>
      <c r="X183" s="5">
        <v>0</v>
      </c>
      <c r="Y183" s="5">
        <v>0</v>
      </c>
      <c r="Z183" s="5">
        <v>0</v>
      </c>
      <c r="AA183" s="5">
        <v>0</v>
      </c>
      <c r="AB183" s="5">
        <v>18106</v>
      </c>
      <c r="AC183" s="5">
        <v>0</v>
      </c>
      <c r="AD183" s="36">
        <v>18106</v>
      </c>
      <c r="AE183" s="55" t="s">
        <v>70</v>
      </c>
      <c r="AF183" s="2"/>
    </row>
    <row r="184" spans="1:32" s="1" customFormat="1" ht="12" customHeight="1" x14ac:dyDescent="0.2">
      <c r="A184" s="31" t="s">
        <v>71</v>
      </c>
      <c r="B184" s="31">
        <v>23</v>
      </c>
      <c r="C184" s="5">
        <v>0</v>
      </c>
      <c r="D184" s="5">
        <v>23</v>
      </c>
      <c r="E184" s="5">
        <v>0</v>
      </c>
      <c r="F184" s="5">
        <v>683544</v>
      </c>
      <c r="G184" s="5">
        <v>0</v>
      </c>
      <c r="H184" s="5">
        <v>3177</v>
      </c>
      <c r="I184" s="5">
        <v>0</v>
      </c>
      <c r="J184" s="5">
        <v>0</v>
      </c>
      <c r="K184" s="5">
        <v>0</v>
      </c>
      <c r="L184" s="5">
        <v>0</v>
      </c>
      <c r="M184" s="5">
        <v>53432</v>
      </c>
      <c r="N184" s="36">
        <v>633289</v>
      </c>
      <c r="O184" s="55" t="s">
        <v>71</v>
      </c>
      <c r="P184" s="31" t="s">
        <v>71</v>
      </c>
      <c r="Q184" s="31">
        <v>25319</v>
      </c>
      <c r="R184" s="5">
        <v>5</v>
      </c>
      <c r="S184" s="5">
        <v>119</v>
      </c>
      <c r="T184" s="5">
        <v>0</v>
      </c>
      <c r="U184" s="5">
        <v>704</v>
      </c>
      <c r="V184" s="5">
        <v>0</v>
      </c>
      <c r="W184" s="5">
        <v>828</v>
      </c>
      <c r="X184" s="5">
        <v>0</v>
      </c>
      <c r="Y184" s="5">
        <v>0</v>
      </c>
      <c r="Z184" s="5">
        <v>0</v>
      </c>
      <c r="AA184" s="5">
        <v>0</v>
      </c>
      <c r="AB184" s="5">
        <v>24491</v>
      </c>
      <c r="AC184" s="5">
        <v>0</v>
      </c>
      <c r="AD184" s="36">
        <v>24491</v>
      </c>
      <c r="AE184" s="55" t="s">
        <v>71</v>
      </c>
      <c r="AF184" s="2"/>
    </row>
    <row r="185" spans="1:32" s="1" customFormat="1" ht="12" customHeight="1" x14ac:dyDescent="0.2">
      <c r="A185" s="31" t="s">
        <v>72</v>
      </c>
      <c r="B185" s="31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36">
        <v>0</v>
      </c>
      <c r="O185" s="55" t="s">
        <v>72</v>
      </c>
      <c r="P185" s="31" t="s">
        <v>72</v>
      </c>
      <c r="Q185" s="31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36">
        <v>0</v>
      </c>
      <c r="AE185" s="55" t="s">
        <v>72</v>
      </c>
      <c r="AF185" s="2"/>
    </row>
    <row r="186" spans="1:32" s="1" customFormat="1" ht="12" customHeight="1" x14ac:dyDescent="0.2">
      <c r="A186" s="34" t="s">
        <v>73</v>
      </c>
      <c r="B186" s="34">
        <v>0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39">
        <v>0</v>
      </c>
      <c r="O186" s="58" t="s">
        <v>73</v>
      </c>
      <c r="P186" s="34" t="s">
        <v>73</v>
      </c>
      <c r="Q186" s="34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39">
        <v>0</v>
      </c>
      <c r="AE186" s="58" t="s">
        <v>73</v>
      </c>
      <c r="AF186" s="2"/>
    </row>
    <row r="187" spans="1:32" s="1" customFormat="1" ht="12" customHeight="1" x14ac:dyDescent="0.2">
      <c r="A187" s="35" t="s">
        <v>74</v>
      </c>
      <c r="B187" s="35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40">
        <v>0</v>
      </c>
      <c r="O187" s="54" t="s">
        <v>74</v>
      </c>
      <c r="P187" s="35" t="s">
        <v>74</v>
      </c>
      <c r="Q187" s="35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40">
        <v>0</v>
      </c>
      <c r="AE187" s="54" t="s">
        <v>74</v>
      </c>
      <c r="AF187" s="2"/>
    </row>
    <row r="188" spans="1:32" s="1" customFormat="1" ht="12" customHeight="1" x14ac:dyDescent="0.2">
      <c r="A188" s="31" t="s">
        <v>75</v>
      </c>
      <c r="B188" s="31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6">
        <v>0</v>
      </c>
      <c r="O188" s="55" t="s">
        <v>75</v>
      </c>
      <c r="P188" s="31" t="s">
        <v>75</v>
      </c>
      <c r="Q188" s="31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36">
        <v>0</v>
      </c>
      <c r="AE188" s="55" t="s">
        <v>75</v>
      </c>
      <c r="AF188" s="2"/>
    </row>
    <row r="189" spans="1:32" s="1" customFormat="1" ht="12" customHeight="1" x14ac:dyDescent="0.2">
      <c r="A189" s="31" t="s">
        <v>76</v>
      </c>
      <c r="B189" s="31">
        <v>2</v>
      </c>
      <c r="C189" s="5">
        <v>0</v>
      </c>
      <c r="D189" s="5">
        <v>2</v>
      </c>
      <c r="E189" s="5">
        <v>0</v>
      </c>
      <c r="F189" s="5">
        <v>58830</v>
      </c>
      <c r="G189" s="5">
        <v>0</v>
      </c>
      <c r="H189" s="5">
        <v>0</v>
      </c>
      <c r="I189" s="5">
        <v>0</v>
      </c>
      <c r="J189" s="5">
        <v>34649</v>
      </c>
      <c r="K189" s="5">
        <v>0</v>
      </c>
      <c r="L189" s="5">
        <v>0</v>
      </c>
      <c r="M189" s="5">
        <v>6581</v>
      </c>
      <c r="N189" s="36">
        <v>86898</v>
      </c>
      <c r="O189" s="55" t="s">
        <v>76</v>
      </c>
      <c r="P189" s="31" t="s">
        <v>76</v>
      </c>
      <c r="Q189" s="31">
        <v>2783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693</v>
      </c>
      <c r="AA189" s="5">
        <v>0</v>
      </c>
      <c r="AB189" s="5">
        <v>2090</v>
      </c>
      <c r="AC189" s="5">
        <v>0</v>
      </c>
      <c r="AD189" s="36">
        <v>2090</v>
      </c>
      <c r="AE189" s="55" t="s">
        <v>76</v>
      </c>
      <c r="AF189" s="2"/>
    </row>
    <row r="190" spans="1:32" s="1" customFormat="1" ht="12" customHeight="1" x14ac:dyDescent="0.2">
      <c r="A190" s="31" t="s">
        <v>77</v>
      </c>
      <c r="B190" s="31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36">
        <v>0</v>
      </c>
      <c r="O190" s="55" t="s">
        <v>77</v>
      </c>
      <c r="P190" s="31" t="s">
        <v>77</v>
      </c>
      <c r="Q190" s="31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36">
        <v>0</v>
      </c>
      <c r="AE190" s="55" t="s">
        <v>77</v>
      </c>
      <c r="AF190" s="2"/>
    </row>
    <row r="191" spans="1:32" s="1" customFormat="1" ht="12" customHeight="1" x14ac:dyDescent="0.2">
      <c r="A191" s="32" t="s">
        <v>78</v>
      </c>
      <c r="B191" s="32">
        <v>1</v>
      </c>
      <c r="C191" s="17">
        <v>0</v>
      </c>
      <c r="D191" s="17">
        <v>1</v>
      </c>
      <c r="E191" s="17">
        <v>0</v>
      </c>
      <c r="F191" s="17">
        <v>39749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1217</v>
      </c>
      <c r="N191" s="37">
        <v>38532</v>
      </c>
      <c r="O191" s="56" t="s">
        <v>78</v>
      </c>
      <c r="P191" s="32" t="s">
        <v>78</v>
      </c>
      <c r="Q191" s="32">
        <v>1541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1541</v>
      </c>
      <c r="AC191" s="17">
        <v>0</v>
      </c>
      <c r="AD191" s="37">
        <v>1541</v>
      </c>
      <c r="AE191" s="56" t="s">
        <v>78</v>
      </c>
      <c r="AF191" s="2"/>
    </row>
    <row r="192" spans="1:32" s="1" customFormat="1" ht="12" customHeight="1" x14ac:dyDescent="0.2">
      <c r="A192" s="33" t="s">
        <v>79</v>
      </c>
      <c r="B192" s="33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38">
        <v>0</v>
      </c>
      <c r="O192" s="57" t="s">
        <v>79</v>
      </c>
      <c r="P192" s="33" t="s">
        <v>79</v>
      </c>
      <c r="Q192" s="33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38">
        <v>0</v>
      </c>
      <c r="AE192" s="57" t="s">
        <v>79</v>
      </c>
      <c r="AF192" s="2"/>
    </row>
    <row r="193" spans="1:32" s="1" customFormat="1" ht="12" customHeight="1" x14ac:dyDescent="0.2">
      <c r="A193" s="31" t="s">
        <v>80</v>
      </c>
      <c r="B193" s="31">
        <v>1</v>
      </c>
      <c r="C193" s="5">
        <v>0</v>
      </c>
      <c r="D193" s="5">
        <v>1</v>
      </c>
      <c r="E193" s="5">
        <v>0</v>
      </c>
      <c r="F193" s="5">
        <v>22559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1791</v>
      </c>
      <c r="N193" s="36">
        <v>20768</v>
      </c>
      <c r="O193" s="55" t="s">
        <v>80</v>
      </c>
      <c r="P193" s="31" t="s">
        <v>80</v>
      </c>
      <c r="Q193" s="31">
        <v>830</v>
      </c>
      <c r="R193" s="5">
        <v>1</v>
      </c>
      <c r="S193" s="5">
        <v>0</v>
      </c>
      <c r="T193" s="5">
        <v>0</v>
      </c>
      <c r="U193" s="5">
        <v>124</v>
      </c>
      <c r="V193" s="5">
        <v>0</v>
      </c>
      <c r="W193" s="5">
        <v>125</v>
      </c>
      <c r="X193" s="5">
        <v>0</v>
      </c>
      <c r="Y193" s="5">
        <v>0</v>
      </c>
      <c r="Z193" s="5">
        <v>0</v>
      </c>
      <c r="AA193" s="5">
        <v>0</v>
      </c>
      <c r="AB193" s="5">
        <v>705</v>
      </c>
      <c r="AC193" s="5">
        <v>0</v>
      </c>
      <c r="AD193" s="36">
        <v>705</v>
      </c>
      <c r="AE193" s="55" t="s">
        <v>80</v>
      </c>
      <c r="AF193" s="2"/>
    </row>
    <row r="194" spans="1:32" s="1" customFormat="1" ht="12" customHeight="1" x14ac:dyDescent="0.2">
      <c r="A194" s="31" t="s">
        <v>81</v>
      </c>
      <c r="B194" s="31">
        <v>14</v>
      </c>
      <c r="C194" s="5">
        <v>0</v>
      </c>
      <c r="D194" s="5">
        <v>14</v>
      </c>
      <c r="E194" s="5">
        <v>0</v>
      </c>
      <c r="F194" s="5">
        <v>424581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33768</v>
      </c>
      <c r="N194" s="36">
        <v>390813</v>
      </c>
      <c r="O194" s="55" t="s">
        <v>81</v>
      </c>
      <c r="P194" s="31" t="s">
        <v>81</v>
      </c>
      <c r="Q194" s="31">
        <v>15631</v>
      </c>
      <c r="R194" s="5">
        <v>4</v>
      </c>
      <c r="S194" s="5">
        <v>11</v>
      </c>
      <c r="T194" s="5">
        <v>0</v>
      </c>
      <c r="U194" s="5">
        <v>1170</v>
      </c>
      <c r="V194" s="5">
        <v>0</v>
      </c>
      <c r="W194" s="5">
        <v>1185</v>
      </c>
      <c r="X194" s="5">
        <v>0</v>
      </c>
      <c r="Y194" s="5">
        <v>0</v>
      </c>
      <c r="Z194" s="5">
        <v>0</v>
      </c>
      <c r="AA194" s="5">
        <v>0</v>
      </c>
      <c r="AB194" s="5">
        <v>14446</v>
      </c>
      <c r="AC194" s="5">
        <v>0</v>
      </c>
      <c r="AD194" s="36">
        <v>14446</v>
      </c>
      <c r="AE194" s="55" t="s">
        <v>81</v>
      </c>
      <c r="AF194" s="2"/>
    </row>
    <row r="195" spans="1:32" s="1" customFormat="1" ht="12" customHeight="1" x14ac:dyDescent="0.2">
      <c r="A195" s="31" t="s">
        <v>82</v>
      </c>
      <c r="B195" s="31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36">
        <v>0</v>
      </c>
      <c r="O195" s="55" t="s">
        <v>82</v>
      </c>
      <c r="P195" s="31" t="s">
        <v>82</v>
      </c>
      <c r="Q195" s="31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36">
        <v>0</v>
      </c>
      <c r="AE195" s="55" t="s">
        <v>82</v>
      </c>
      <c r="AF195" s="2"/>
    </row>
    <row r="196" spans="1:32" s="1" customFormat="1" ht="12" customHeight="1" x14ac:dyDescent="0.2">
      <c r="A196" s="34" t="s">
        <v>83</v>
      </c>
      <c r="B196" s="34">
        <v>1</v>
      </c>
      <c r="C196" s="19">
        <v>0</v>
      </c>
      <c r="D196" s="19">
        <v>1</v>
      </c>
      <c r="E196" s="19">
        <v>0</v>
      </c>
      <c r="F196" s="19">
        <v>29815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2195</v>
      </c>
      <c r="N196" s="39">
        <v>27620</v>
      </c>
      <c r="O196" s="58" t="s">
        <v>83</v>
      </c>
      <c r="P196" s="34" t="s">
        <v>83</v>
      </c>
      <c r="Q196" s="34">
        <v>1105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1105</v>
      </c>
      <c r="AC196" s="19">
        <v>0</v>
      </c>
      <c r="AD196" s="39">
        <v>1105</v>
      </c>
      <c r="AE196" s="58" t="s">
        <v>83</v>
      </c>
      <c r="AF196" s="2"/>
    </row>
    <row r="197" spans="1:32" s="1" customFormat="1" ht="12" customHeight="1" thickBot="1" x14ac:dyDescent="0.25">
      <c r="A197" s="50" t="s">
        <v>84</v>
      </c>
      <c r="B197" s="50">
        <v>1</v>
      </c>
      <c r="C197" s="51">
        <v>0</v>
      </c>
      <c r="D197" s="51">
        <v>1</v>
      </c>
      <c r="E197" s="51">
        <v>0</v>
      </c>
      <c r="F197" s="51">
        <v>25083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3248</v>
      </c>
      <c r="N197" s="52">
        <v>21835</v>
      </c>
      <c r="O197" s="70" t="s">
        <v>84</v>
      </c>
      <c r="P197" s="50" t="s">
        <v>84</v>
      </c>
      <c r="Q197" s="50">
        <v>873</v>
      </c>
      <c r="R197" s="51">
        <v>0</v>
      </c>
      <c r="S197" s="51">
        <v>4</v>
      </c>
      <c r="T197" s="51">
        <v>0</v>
      </c>
      <c r="U197" s="51">
        <v>0</v>
      </c>
      <c r="V197" s="51">
        <v>0</v>
      </c>
      <c r="W197" s="51">
        <v>4</v>
      </c>
      <c r="X197" s="51">
        <v>0</v>
      </c>
      <c r="Y197" s="51">
        <v>0</v>
      </c>
      <c r="Z197" s="51">
        <v>0</v>
      </c>
      <c r="AA197" s="51">
        <v>0</v>
      </c>
      <c r="AB197" s="51">
        <v>869</v>
      </c>
      <c r="AC197" s="51">
        <v>0</v>
      </c>
      <c r="AD197" s="52">
        <v>869</v>
      </c>
      <c r="AE197" s="70" t="s">
        <v>84</v>
      </c>
      <c r="AF197" s="2"/>
    </row>
    <row r="198" spans="1:32" s="1" customFormat="1" ht="12" customHeight="1" x14ac:dyDescent="0.2">
      <c r="A198" s="48" t="s">
        <v>12</v>
      </c>
      <c r="B198" s="72">
        <f t="shared" ref="B198:U198" si="24">SUM(B157:B167)</f>
        <v>1375</v>
      </c>
      <c r="C198" s="49">
        <f t="shared" si="24"/>
        <v>0</v>
      </c>
      <c r="D198" s="49">
        <f t="shared" si="24"/>
        <v>1375</v>
      </c>
      <c r="E198" s="49">
        <f t="shared" si="24"/>
        <v>0</v>
      </c>
      <c r="F198" s="49">
        <f t="shared" si="24"/>
        <v>41302185</v>
      </c>
      <c r="G198" s="49">
        <f t="shared" si="24"/>
        <v>2108931</v>
      </c>
      <c r="H198" s="49">
        <f t="shared" si="24"/>
        <v>52955</v>
      </c>
      <c r="I198" s="49">
        <f t="shared" si="24"/>
        <v>467590</v>
      </c>
      <c r="J198" s="49">
        <f t="shared" si="24"/>
        <v>46541</v>
      </c>
      <c r="K198" s="49">
        <f>SUM(K157:K167)</f>
        <v>39045</v>
      </c>
      <c r="L198" s="49">
        <f t="shared" ref="L198:X198" si="25">SUM(L157:L167)</f>
        <v>1273</v>
      </c>
      <c r="M198" s="49">
        <f t="shared" si="25"/>
        <v>2810884</v>
      </c>
      <c r="N198" s="73">
        <f>SUM(N157:N167)</f>
        <v>41207636</v>
      </c>
      <c r="O198" s="71" t="s">
        <v>12</v>
      </c>
      <c r="P198" s="48" t="s">
        <v>12</v>
      </c>
      <c r="Q198" s="64">
        <f t="shared" ref="Q198:AI198" si="26">SUM(Q157:Q167)</f>
        <v>1594809</v>
      </c>
      <c r="R198" s="20">
        <f t="shared" si="26"/>
        <v>395</v>
      </c>
      <c r="S198" s="20">
        <f t="shared" si="26"/>
        <v>5469</v>
      </c>
      <c r="T198" s="20">
        <f t="shared" si="26"/>
        <v>0</v>
      </c>
      <c r="U198" s="20">
        <f t="shared" si="26"/>
        <v>99666</v>
      </c>
      <c r="V198" s="20">
        <f t="shared" si="26"/>
        <v>77</v>
      </c>
      <c r="W198" s="20">
        <f t="shared" si="26"/>
        <v>105607</v>
      </c>
      <c r="X198" s="20">
        <f t="shared" si="26"/>
        <v>0</v>
      </c>
      <c r="Y198" s="20">
        <f t="shared" si="26"/>
        <v>2455</v>
      </c>
      <c r="Z198" s="20">
        <f t="shared" si="26"/>
        <v>1680</v>
      </c>
      <c r="AA198" s="20">
        <f t="shared" si="26"/>
        <v>0</v>
      </c>
      <c r="AB198" s="20">
        <f t="shared" si="26"/>
        <v>1485067</v>
      </c>
      <c r="AC198" s="20">
        <f t="shared" si="26"/>
        <v>0</v>
      </c>
      <c r="AD198" s="65">
        <f t="shared" si="26"/>
        <v>1485067</v>
      </c>
      <c r="AE198" s="71" t="s">
        <v>12</v>
      </c>
      <c r="AF198" s="2"/>
    </row>
    <row r="199" spans="1:32" s="1" customFormat="1" ht="12" customHeight="1" x14ac:dyDescent="0.2">
      <c r="A199" s="14" t="s">
        <v>13</v>
      </c>
      <c r="B199" s="64">
        <f t="shared" ref="B199:U199" si="27">SUM(B168:B197)</f>
        <v>312</v>
      </c>
      <c r="C199" s="20">
        <f t="shared" si="27"/>
        <v>1</v>
      </c>
      <c r="D199" s="20">
        <f t="shared" si="27"/>
        <v>313</v>
      </c>
      <c r="E199" s="20">
        <f t="shared" si="27"/>
        <v>0</v>
      </c>
      <c r="F199" s="20">
        <f t="shared" si="27"/>
        <v>9582823</v>
      </c>
      <c r="G199" s="20">
        <f t="shared" si="27"/>
        <v>209931</v>
      </c>
      <c r="H199" s="20">
        <f t="shared" si="27"/>
        <v>10991</v>
      </c>
      <c r="I199" s="20">
        <f t="shared" si="27"/>
        <v>1000</v>
      </c>
      <c r="J199" s="20">
        <f t="shared" si="27"/>
        <v>60718</v>
      </c>
      <c r="K199" s="20">
        <f>SUM(K168:K197)</f>
        <v>2751</v>
      </c>
      <c r="L199" s="20">
        <f t="shared" ref="L199:X199" si="28">SUM(L168:L197)</f>
        <v>3508</v>
      </c>
      <c r="M199" s="20">
        <f t="shared" si="28"/>
        <v>639184</v>
      </c>
      <c r="N199" s="65">
        <f>SUM(N168:N197)</f>
        <v>9232538</v>
      </c>
      <c r="O199" s="60" t="s">
        <v>13</v>
      </c>
      <c r="P199" s="14" t="s">
        <v>13</v>
      </c>
      <c r="Q199" s="66">
        <f t="shared" ref="Q199:AI199" si="29">SUM(Q168:Q197)</f>
        <v>363685</v>
      </c>
      <c r="R199" s="4">
        <f t="shared" si="29"/>
        <v>77</v>
      </c>
      <c r="S199" s="4">
        <f t="shared" si="29"/>
        <v>1353</v>
      </c>
      <c r="T199" s="4">
        <f t="shared" si="29"/>
        <v>0</v>
      </c>
      <c r="U199" s="4">
        <f t="shared" si="29"/>
        <v>19578</v>
      </c>
      <c r="V199" s="4">
        <f t="shared" si="29"/>
        <v>349</v>
      </c>
      <c r="W199" s="4">
        <f t="shared" si="29"/>
        <v>21357</v>
      </c>
      <c r="X199" s="4">
        <f t="shared" si="29"/>
        <v>0</v>
      </c>
      <c r="Y199" s="4">
        <f t="shared" si="29"/>
        <v>73</v>
      </c>
      <c r="Z199" s="4">
        <f t="shared" si="29"/>
        <v>2119</v>
      </c>
      <c r="AA199" s="4">
        <f t="shared" si="29"/>
        <v>0</v>
      </c>
      <c r="AB199" s="4">
        <f t="shared" si="29"/>
        <v>339784</v>
      </c>
      <c r="AC199" s="4">
        <f t="shared" si="29"/>
        <v>352</v>
      </c>
      <c r="AD199" s="67">
        <f t="shared" si="29"/>
        <v>340136</v>
      </c>
      <c r="AE199" s="76" t="s">
        <v>13</v>
      </c>
      <c r="AF199" s="2"/>
    </row>
    <row r="200" spans="1:32" s="1" customFormat="1" ht="12" customHeight="1" thickBot="1" x14ac:dyDescent="0.25">
      <c r="A200" s="7" t="s">
        <v>14</v>
      </c>
      <c r="B200" s="68">
        <f t="shared" ref="B200:U200" si="30">SUM(B157:B197)</f>
        <v>1687</v>
      </c>
      <c r="C200" s="8">
        <f t="shared" si="30"/>
        <v>1</v>
      </c>
      <c r="D200" s="8">
        <f t="shared" si="30"/>
        <v>1688</v>
      </c>
      <c r="E200" s="8">
        <f t="shared" si="30"/>
        <v>0</v>
      </c>
      <c r="F200" s="8">
        <f t="shared" si="30"/>
        <v>50885008</v>
      </c>
      <c r="G200" s="8">
        <f t="shared" si="30"/>
        <v>2318862</v>
      </c>
      <c r="H200" s="8">
        <f t="shared" si="30"/>
        <v>63946</v>
      </c>
      <c r="I200" s="8">
        <f t="shared" si="30"/>
        <v>468590</v>
      </c>
      <c r="J200" s="8">
        <f t="shared" si="30"/>
        <v>107259</v>
      </c>
      <c r="K200" s="8">
        <f>SUM(K157:K197)</f>
        <v>41796</v>
      </c>
      <c r="L200" s="8">
        <f t="shared" ref="L200:X200" si="31">SUM(L157:L197)</f>
        <v>4781</v>
      </c>
      <c r="M200" s="8">
        <f t="shared" si="31"/>
        <v>3450068</v>
      </c>
      <c r="N200" s="69">
        <f>SUM(N157:N197)</f>
        <v>50440174</v>
      </c>
      <c r="O200" s="62" t="s">
        <v>14</v>
      </c>
      <c r="P200" s="7" t="s">
        <v>14</v>
      </c>
      <c r="Q200" s="68">
        <f t="shared" ref="Q200:AI200" si="32">SUM(Q157:Q197)</f>
        <v>1958494</v>
      </c>
      <c r="R200" s="8">
        <f t="shared" si="32"/>
        <v>472</v>
      </c>
      <c r="S200" s="8">
        <f t="shared" si="32"/>
        <v>6822</v>
      </c>
      <c r="T200" s="8">
        <f t="shared" si="32"/>
        <v>0</v>
      </c>
      <c r="U200" s="8">
        <f t="shared" si="32"/>
        <v>119244</v>
      </c>
      <c r="V200" s="8">
        <f t="shared" si="32"/>
        <v>426</v>
      </c>
      <c r="W200" s="8">
        <f t="shared" si="32"/>
        <v>126964</v>
      </c>
      <c r="X200" s="8">
        <f t="shared" si="32"/>
        <v>0</v>
      </c>
      <c r="Y200" s="8">
        <f t="shared" si="32"/>
        <v>2528</v>
      </c>
      <c r="Z200" s="8">
        <f t="shared" si="32"/>
        <v>3799</v>
      </c>
      <c r="AA200" s="8">
        <f t="shared" si="32"/>
        <v>0</v>
      </c>
      <c r="AB200" s="8">
        <f t="shared" si="32"/>
        <v>1824851</v>
      </c>
      <c r="AC200" s="8">
        <f t="shared" si="32"/>
        <v>352</v>
      </c>
      <c r="AD200" s="69">
        <f t="shared" si="32"/>
        <v>1825203</v>
      </c>
      <c r="AE200" s="62" t="s">
        <v>14</v>
      </c>
      <c r="AF200" s="2"/>
    </row>
    <row r="201" spans="1:32" s="1" customFormat="1" ht="21.95" customHeight="1" x14ac:dyDescent="0.2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6"/>
      <c r="P201" s="26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6"/>
      <c r="AF201" s="2"/>
    </row>
    <row r="202" spans="1:32" s="1" customFormat="1" ht="21.95" customHeight="1" thickBot="1" x14ac:dyDescent="0.25">
      <c r="A202" s="10" t="s">
        <v>89</v>
      </c>
      <c r="B202" s="12"/>
      <c r="C202" s="12"/>
      <c r="D202" s="12"/>
      <c r="E202" s="12"/>
      <c r="F202" s="12"/>
      <c r="G202" s="12"/>
      <c r="H202" s="12"/>
      <c r="I202" s="11"/>
      <c r="J202" s="11"/>
      <c r="K202" s="10"/>
      <c r="L202" s="10"/>
      <c r="M202" s="12"/>
      <c r="N202" s="12"/>
      <c r="O202" s="12"/>
      <c r="P202" s="10" t="s">
        <v>90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0"/>
      <c r="AE202" s="12"/>
      <c r="AF202" s="2"/>
    </row>
    <row r="203" spans="1:32" s="1" customFormat="1" ht="13.5" customHeight="1" x14ac:dyDescent="0.2">
      <c r="A203" s="83" t="s">
        <v>1</v>
      </c>
      <c r="B203" s="83" t="s">
        <v>16</v>
      </c>
      <c r="C203" s="84"/>
      <c r="D203" s="85"/>
      <c r="E203" s="86"/>
      <c r="F203" s="28"/>
      <c r="G203" s="92" t="s">
        <v>17</v>
      </c>
      <c r="H203" s="92" t="s">
        <v>18</v>
      </c>
      <c r="I203" s="81" t="s">
        <v>41</v>
      </c>
      <c r="J203" s="81" t="s">
        <v>42</v>
      </c>
      <c r="K203" s="81" t="s">
        <v>29</v>
      </c>
      <c r="L203" s="81" t="s">
        <v>19</v>
      </c>
      <c r="M203" s="120" t="s">
        <v>4</v>
      </c>
      <c r="N203" s="121" t="s">
        <v>5</v>
      </c>
      <c r="O203" s="102" t="s">
        <v>1</v>
      </c>
      <c r="P203" s="83" t="s">
        <v>3</v>
      </c>
      <c r="Q203" s="83" t="s">
        <v>6</v>
      </c>
      <c r="R203" s="116" t="s">
        <v>32</v>
      </c>
      <c r="S203" s="116"/>
      <c r="T203" s="116"/>
      <c r="U203" s="116"/>
      <c r="V203" s="116"/>
      <c r="W203" s="116"/>
      <c r="X203" s="119" t="s">
        <v>9</v>
      </c>
      <c r="Y203" s="81" t="s">
        <v>25</v>
      </c>
      <c r="Z203" s="92" t="s">
        <v>39</v>
      </c>
      <c r="AA203" s="96" t="s">
        <v>10</v>
      </c>
      <c r="AB203" s="113" t="s">
        <v>33</v>
      </c>
      <c r="AC203" s="114"/>
      <c r="AD203" s="115"/>
      <c r="AE203" s="102" t="s">
        <v>3</v>
      </c>
    </row>
    <row r="204" spans="1:32" s="1" customFormat="1" ht="13.5" customHeight="1" x14ac:dyDescent="0.2">
      <c r="A204" s="105"/>
      <c r="B204" s="87" t="s">
        <v>15</v>
      </c>
      <c r="C204" s="88"/>
      <c r="D204" s="89" t="s">
        <v>2</v>
      </c>
      <c r="E204" s="29"/>
      <c r="F204" s="80" t="s">
        <v>0</v>
      </c>
      <c r="G204" s="93"/>
      <c r="H204" s="93"/>
      <c r="I204" s="82"/>
      <c r="J204" s="82"/>
      <c r="K204" s="82"/>
      <c r="L204" s="82"/>
      <c r="M204" s="109"/>
      <c r="N204" s="122"/>
      <c r="O204" s="103"/>
      <c r="P204" s="105"/>
      <c r="Q204" s="112"/>
      <c r="R204" s="100" t="s">
        <v>23</v>
      </c>
      <c r="S204" s="109" t="s">
        <v>7</v>
      </c>
      <c r="T204" s="117" t="s">
        <v>24</v>
      </c>
      <c r="U204" s="79" t="s">
        <v>27</v>
      </c>
      <c r="V204" s="109" t="s">
        <v>8</v>
      </c>
      <c r="W204" s="109" t="s">
        <v>2</v>
      </c>
      <c r="X204" s="109"/>
      <c r="Y204" s="109"/>
      <c r="Z204" s="93"/>
      <c r="AA204" s="97"/>
      <c r="AB204" s="107" t="s">
        <v>15</v>
      </c>
      <c r="AC204" s="108"/>
      <c r="AD204" s="110" t="s">
        <v>2</v>
      </c>
      <c r="AE204" s="103"/>
      <c r="AF204" s="2"/>
    </row>
    <row r="205" spans="1:32" s="1" customFormat="1" ht="13.5" customHeight="1" x14ac:dyDescent="0.2">
      <c r="A205" s="105"/>
      <c r="B205" s="98" t="s">
        <v>34</v>
      </c>
      <c r="C205" s="100" t="s">
        <v>35</v>
      </c>
      <c r="D205" s="90"/>
      <c r="E205" s="94" t="s">
        <v>20</v>
      </c>
      <c r="F205" s="30"/>
      <c r="G205" s="93"/>
      <c r="H205" s="93"/>
      <c r="I205" s="82"/>
      <c r="J205" s="82"/>
      <c r="K205" s="82"/>
      <c r="L205" s="82"/>
      <c r="M205" s="109"/>
      <c r="N205" s="122"/>
      <c r="O205" s="103"/>
      <c r="P205" s="105"/>
      <c r="Q205" s="112"/>
      <c r="R205" s="109"/>
      <c r="S205" s="109"/>
      <c r="T205" s="118"/>
      <c r="U205" s="77" t="s">
        <v>28</v>
      </c>
      <c r="V205" s="109"/>
      <c r="W205" s="109"/>
      <c r="X205" s="109"/>
      <c r="Y205" s="109"/>
      <c r="Z205" s="93"/>
      <c r="AA205" s="97"/>
      <c r="AB205" s="80" t="s">
        <v>34</v>
      </c>
      <c r="AC205" s="80" t="s">
        <v>35</v>
      </c>
      <c r="AD205" s="111"/>
      <c r="AE205" s="103"/>
      <c r="AF205" s="2"/>
    </row>
    <row r="206" spans="1:32" s="1" customFormat="1" ht="13.5" customHeight="1" thickBot="1" x14ac:dyDescent="0.25">
      <c r="A206" s="106"/>
      <c r="B206" s="99"/>
      <c r="C206" s="101"/>
      <c r="D206" s="91"/>
      <c r="E206" s="95"/>
      <c r="F206" s="44" t="s">
        <v>11</v>
      </c>
      <c r="G206" s="44" t="s">
        <v>11</v>
      </c>
      <c r="H206" s="44" t="s">
        <v>11</v>
      </c>
      <c r="I206" s="44" t="s">
        <v>11</v>
      </c>
      <c r="J206" s="44" t="s">
        <v>11</v>
      </c>
      <c r="K206" s="44" t="s">
        <v>11</v>
      </c>
      <c r="L206" s="44" t="s">
        <v>11</v>
      </c>
      <c r="M206" s="44" t="s">
        <v>11</v>
      </c>
      <c r="N206" s="63" t="s">
        <v>38</v>
      </c>
      <c r="O206" s="104"/>
      <c r="P206" s="106"/>
      <c r="Q206" s="78" t="s">
        <v>38</v>
      </c>
      <c r="R206" s="44" t="s">
        <v>11</v>
      </c>
      <c r="S206" s="44" t="s">
        <v>11</v>
      </c>
      <c r="T206" s="44" t="s">
        <v>11</v>
      </c>
      <c r="U206" s="44" t="s">
        <v>11</v>
      </c>
      <c r="V206" s="44" t="s">
        <v>11</v>
      </c>
      <c r="W206" s="44" t="s">
        <v>11</v>
      </c>
      <c r="X206" s="44" t="s">
        <v>11</v>
      </c>
      <c r="Y206" s="44" t="s">
        <v>11</v>
      </c>
      <c r="Z206" s="44" t="s">
        <v>11</v>
      </c>
      <c r="AA206" s="44" t="s">
        <v>11</v>
      </c>
      <c r="AB206" s="44" t="s">
        <v>11</v>
      </c>
      <c r="AC206" s="44" t="s">
        <v>11</v>
      </c>
      <c r="AD206" s="75" t="s">
        <v>11</v>
      </c>
      <c r="AE206" s="104"/>
      <c r="AF206" s="2"/>
    </row>
    <row r="207" spans="1:32" s="1" customFormat="1" ht="12" customHeight="1" x14ac:dyDescent="0.2">
      <c r="A207" s="35" t="s">
        <v>44</v>
      </c>
      <c r="B207" s="35">
        <v>70</v>
      </c>
      <c r="C207" s="9">
        <v>0</v>
      </c>
      <c r="D207" s="9">
        <v>70</v>
      </c>
      <c r="E207" s="9">
        <v>0</v>
      </c>
      <c r="F207" s="9">
        <v>4748962</v>
      </c>
      <c r="G207" s="9">
        <v>30528</v>
      </c>
      <c r="H207" s="9">
        <v>666</v>
      </c>
      <c r="I207" s="9">
        <v>188120</v>
      </c>
      <c r="J207" s="9">
        <v>8790</v>
      </c>
      <c r="K207" s="9">
        <v>4316</v>
      </c>
      <c r="L207" s="9">
        <v>0</v>
      </c>
      <c r="M207" s="9">
        <v>146471</v>
      </c>
      <c r="N207" s="40">
        <v>4834911</v>
      </c>
      <c r="O207" s="54" t="s">
        <v>44</v>
      </c>
      <c r="P207" s="35" t="s">
        <v>44</v>
      </c>
      <c r="Q207" s="35">
        <v>188759</v>
      </c>
      <c r="R207" s="9">
        <v>4</v>
      </c>
      <c r="S207" s="9">
        <v>778</v>
      </c>
      <c r="T207" s="9">
        <v>0</v>
      </c>
      <c r="U207" s="9">
        <v>13698</v>
      </c>
      <c r="V207" s="9">
        <v>0</v>
      </c>
      <c r="W207" s="9">
        <v>14480</v>
      </c>
      <c r="X207" s="9">
        <v>0</v>
      </c>
      <c r="Y207" s="9">
        <v>201</v>
      </c>
      <c r="Z207" s="9">
        <v>302</v>
      </c>
      <c r="AA207" s="9">
        <v>0</v>
      </c>
      <c r="AB207" s="9">
        <v>173776</v>
      </c>
      <c r="AC207" s="9">
        <v>0</v>
      </c>
      <c r="AD207" s="40">
        <v>173776</v>
      </c>
      <c r="AE207" s="54" t="s">
        <v>44</v>
      </c>
      <c r="AF207" s="2"/>
    </row>
    <row r="208" spans="1:32" s="1" customFormat="1" ht="12" customHeight="1" x14ac:dyDescent="0.2">
      <c r="A208" s="31" t="s">
        <v>45</v>
      </c>
      <c r="B208" s="31">
        <v>14</v>
      </c>
      <c r="C208" s="5">
        <v>0</v>
      </c>
      <c r="D208" s="5">
        <v>14</v>
      </c>
      <c r="E208" s="5">
        <v>0</v>
      </c>
      <c r="F208" s="5">
        <v>923120</v>
      </c>
      <c r="G208" s="5">
        <v>0</v>
      </c>
      <c r="H208" s="5">
        <v>0</v>
      </c>
      <c r="I208" s="5">
        <v>0</v>
      </c>
      <c r="J208" s="5">
        <v>812</v>
      </c>
      <c r="K208" s="5">
        <v>0</v>
      </c>
      <c r="L208" s="5">
        <v>0</v>
      </c>
      <c r="M208" s="5">
        <v>21724</v>
      </c>
      <c r="N208" s="36">
        <v>902208</v>
      </c>
      <c r="O208" s="55" t="s">
        <v>45</v>
      </c>
      <c r="P208" s="31" t="s">
        <v>45</v>
      </c>
      <c r="Q208" s="31">
        <v>36072</v>
      </c>
      <c r="R208" s="5">
        <v>0</v>
      </c>
      <c r="S208" s="5">
        <v>1352</v>
      </c>
      <c r="T208" s="5">
        <v>0</v>
      </c>
      <c r="U208" s="5">
        <v>1568</v>
      </c>
      <c r="V208" s="5">
        <v>0</v>
      </c>
      <c r="W208" s="5">
        <v>2920</v>
      </c>
      <c r="X208" s="5">
        <v>0</v>
      </c>
      <c r="Y208" s="5">
        <v>1</v>
      </c>
      <c r="Z208" s="5">
        <v>16</v>
      </c>
      <c r="AA208" s="5">
        <v>0</v>
      </c>
      <c r="AB208" s="5">
        <v>33135</v>
      </c>
      <c r="AC208" s="5">
        <v>0</v>
      </c>
      <c r="AD208" s="36">
        <v>33135</v>
      </c>
      <c r="AE208" s="55" t="s">
        <v>45</v>
      </c>
      <c r="AF208" s="2"/>
    </row>
    <row r="209" spans="1:32" s="1" customFormat="1" ht="12" customHeight="1" x14ac:dyDescent="0.2">
      <c r="A209" s="31" t="s">
        <v>46</v>
      </c>
      <c r="B209" s="31">
        <v>1</v>
      </c>
      <c r="C209" s="5">
        <v>0</v>
      </c>
      <c r="D209" s="5">
        <v>1</v>
      </c>
      <c r="E209" s="5">
        <v>0</v>
      </c>
      <c r="F209" s="5">
        <v>66925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1943</v>
      </c>
      <c r="N209" s="36">
        <v>64982</v>
      </c>
      <c r="O209" s="55" t="s">
        <v>46</v>
      </c>
      <c r="P209" s="31" t="s">
        <v>46</v>
      </c>
      <c r="Q209" s="31">
        <v>2599</v>
      </c>
      <c r="R209" s="5">
        <v>0</v>
      </c>
      <c r="S209" s="5">
        <v>0</v>
      </c>
      <c r="T209" s="5">
        <v>0</v>
      </c>
      <c r="U209" s="5">
        <v>99</v>
      </c>
      <c r="V209" s="5">
        <v>0</v>
      </c>
      <c r="W209" s="5">
        <v>99</v>
      </c>
      <c r="X209" s="5">
        <v>0</v>
      </c>
      <c r="Y209" s="5">
        <v>0</v>
      </c>
      <c r="Z209" s="5">
        <v>0</v>
      </c>
      <c r="AA209" s="5">
        <v>0</v>
      </c>
      <c r="AB209" s="5">
        <v>2500</v>
      </c>
      <c r="AC209" s="5">
        <v>0</v>
      </c>
      <c r="AD209" s="36">
        <v>2500</v>
      </c>
      <c r="AE209" s="55" t="s">
        <v>46</v>
      </c>
      <c r="AF209" s="2"/>
    </row>
    <row r="210" spans="1:32" s="1" customFormat="1" ht="12" customHeight="1" x14ac:dyDescent="0.2">
      <c r="A210" s="31" t="s">
        <v>47</v>
      </c>
      <c r="B210" s="31">
        <v>19</v>
      </c>
      <c r="C210" s="5">
        <v>0</v>
      </c>
      <c r="D210" s="5">
        <v>19</v>
      </c>
      <c r="E210" s="5">
        <v>0</v>
      </c>
      <c r="F210" s="5">
        <v>1230296</v>
      </c>
      <c r="G210" s="5">
        <v>66776</v>
      </c>
      <c r="H210" s="5">
        <v>0</v>
      </c>
      <c r="I210" s="5">
        <v>3098</v>
      </c>
      <c r="J210" s="5">
        <v>0</v>
      </c>
      <c r="K210" s="5">
        <v>86</v>
      </c>
      <c r="L210" s="5">
        <v>0</v>
      </c>
      <c r="M210" s="5">
        <v>39381</v>
      </c>
      <c r="N210" s="36">
        <v>1260875</v>
      </c>
      <c r="O210" s="55" t="s">
        <v>47</v>
      </c>
      <c r="P210" s="31" t="s">
        <v>47</v>
      </c>
      <c r="Q210" s="31">
        <v>49035</v>
      </c>
      <c r="R210" s="5">
        <v>0</v>
      </c>
      <c r="S210" s="5">
        <v>147</v>
      </c>
      <c r="T210" s="5">
        <v>0</v>
      </c>
      <c r="U210" s="5">
        <v>2326</v>
      </c>
      <c r="V210" s="5">
        <v>0</v>
      </c>
      <c r="W210" s="5">
        <v>2473</v>
      </c>
      <c r="X210" s="5">
        <v>0</v>
      </c>
      <c r="Y210" s="5">
        <v>7</v>
      </c>
      <c r="Z210" s="5">
        <v>0</v>
      </c>
      <c r="AA210" s="5">
        <v>0</v>
      </c>
      <c r="AB210" s="5">
        <v>46555</v>
      </c>
      <c r="AC210" s="5">
        <v>0</v>
      </c>
      <c r="AD210" s="36">
        <v>46555</v>
      </c>
      <c r="AE210" s="55" t="s">
        <v>47</v>
      </c>
      <c r="AF210" s="2"/>
    </row>
    <row r="211" spans="1:32" s="1" customFormat="1" ht="12" customHeight="1" x14ac:dyDescent="0.2">
      <c r="A211" s="32" t="s">
        <v>48</v>
      </c>
      <c r="B211" s="32">
        <v>5</v>
      </c>
      <c r="C211" s="17">
        <v>0</v>
      </c>
      <c r="D211" s="17">
        <v>5</v>
      </c>
      <c r="E211" s="17">
        <v>0</v>
      </c>
      <c r="F211" s="17">
        <v>354103</v>
      </c>
      <c r="G211" s="17">
        <v>0</v>
      </c>
      <c r="H211" s="17">
        <v>0</v>
      </c>
      <c r="I211" s="17">
        <v>0</v>
      </c>
      <c r="J211" s="17">
        <v>0</v>
      </c>
      <c r="K211" s="17">
        <v>96</v>
      </c>
      <c r="L211" s="17">
        <v>0</v>
      </c>
      <c r="M211" s="17">
        <v>10078</v>
      </c>
      <c r="N211" s="37">
        <v>344121</v>
      </c>
      <c r="O211" s="56" t="s">
        <v>48</v>
      </c>
      <c r="P211" s="32" t="s">
        <v>48</v>
      </c>
      <c r="Q211" s="32">
        <v>13763</v>
      </c>
      <c r="R211" s="17">
        <v>2</v>
      </c>
      <c r="S211" s="17">
        <v>42</v>
      </c>
      <c r="T211" s="17">
        <v>0</v>
      </c>
      <c r="U211" s="17">
        <v>1410</v>
      </c>
      <c r="V211" s="17">
        <v>0</v>
      </c>
      <c r="W211" s="17">
        <v>1454</v>
      </c>
      <c r="X211" s="17">
        <v>0</v>
      </c>
      <c r="Y211" s="17">
        <v>35</v>
      </c>
      <c r="Z211" s="17">
        <v>5</v>
      </c>
      <c r="AA211" s="17">
        <v>0</v>
      </c>
      <c r="AB211" s="17">
        <v>12269</v>
      </c>
      <c r="AC211" s="17">
        <v>0</v>
      </c>
      <c r="AD211" s="37">
        <v>12269</v>
      </c>
      <c r="AE211" s="56" t="s">
        <v>48</v>
      </c>
      <c r="AF211" s="2"/>
    </row>
    <row r="212" spans="1:32" s="1" customFormat="1" ht="12" customHeight="1" x14ac:dyDescent="0.2">
      <c r="A212" s="33" t="s">
        <v>49</v>
      </c>
      <c r="B212" s="33">
        <v>3</v>
      </c>
      <c r="C212" s="18">
        <v>0</v>
      </c>
      <c r="D212" s="18">
        <v>3</v>
      </c>
      <c r="E212" s="18">
        <v>0</v>
      </c>
      <c r="F212" s="18">
        <v>205238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4327</v>
      </c>
      <c r="N212" s="38">
        <v>200911</v>
      </c>
      <c r="O212" s="57" t="s">
        <v>49</v>
      </c>
      <c r="P212" s="33" t="s">
        <v>49</v>
      </c>
      <c r="Q212" s="33">
        <v>8037</v>
      </c>
      <c r="R212" s="18">
        <v>0</v>
      </c>
      <c r="S212" s="18">
        <v>0</v>
      </c>
      <c r="T212" s="18">
        <v>0</v>
      </c>
      <c r="U212" s="18">
        <v>1319</v>
      </c>
      <c r="V212" s="18">
        <v>0</v>
      </c>
      <c r="W212" s="18">
        <v>1319</v>
      </c>
      <c r="X212" s="18">
        <v>0</v>
      </c>
      <c r="Y212" s="18">
        <v>0</v>
      </c>
      <c r="Z212" s="18">
        <v>0</v>
      </c>
      <c r="AA212" s="18">
        <v>0</v>
      </c>
      <c r="AB212" s="18">
        <v>6718</v>
      </c>
      <c r="AC212" s="18">
        <v>0</v>
      </c>
      <c r="AD212" s="38">
        <v>6718</v>
      </c>
      <c r="AE212" s="57" t="s">
        <v>49</v>
      </c>
      <c r="AF212" s="2"/>
    </row>
    <row r="213" spans="1:32" s="1" customFormat="1" ht="12" customHeight="1" x14ac:dyDescent="0.2">
      <c r="A213" s="31" t="s">
        <v>50</v>
      </c>
      <c r="B213" s="31">
        <v>16</v>
      </c>
      <c r="C213" s="5">
        <v>0</v>
      </c>
      <c r="D213" s="5">
        <v>16</v>
      </c>
      <c r="E213" s="5">
        <v>0</v>
      </c>
      <c r="F213" s="5">
        <v>1145895</v>
      </c>
      <c r="G213" s="5">
        <v>17303</v>
      </c>
      <c r="H213" s="5">
        <v>0</v>
      </c>
      <c r="I213" s="5">
        <v>5000</v>
      </c>
      <c r="J213" s="5">
        <v>0</v>
      </c>
      <c r="K213" s="5">
        <v>0</v>
      </c>
      <c r="L213" s="5">
        <v>0</v>
      </c>
      <c r="M213" s="5">
        <v>26474</v>
      </c>
      <c r="N213" s="36">
        <v>1141724</v>
      </c>
      <c r="O213" s="55" t="s">
        <v>50</v>
      </c>
      <c r="P213" s="31" t="s">
        <v>50</v>
      </c>
      <c r="Q213" s="31">
        <v>45222</v>
      </c>
      <c r="R213" s="5">
        <v>0</v>
      </c>
      <c r="S213" s="5">
        <v>274</v>
      </c>
      <c r="T213" s="5">
        <v>0</v>
      </c>
      <c r="U213" s="5">
        <v>1501</v>
      </c>
      <c r="V213" s="5">
        <v>0</v>
      </c>
      <c r="W213" s="5">
        <v>1775</v>
      </c>
      <c r="X213" s="5">
        <v>0</v>
      </c>
      <c r="Y213" s="5">
        <v>5</v>
      </c>
      <c r="Z213" s="5">
        <v>0</v>
      </c>
      <c r="AA213" s="5">
        <v>0</v>
      </c>
      <c r="AB213" s="5">
        <v>43442</v>
      </c>
      <c r="AC213" s="5">
        <v>0</v>
      </c>
      <c r="AD213" s="36">
        <v>43442</v>
      </c>
      <c r="AE213" s="55" t="s">
        <v>50</v>
      </c>
      <c r="AF213" s="2"/>
    </row>
    <row r="214" spans="1:32" s="1" customFormat="1" ht="12" customHeight="1" x14ac:dyDescent="0.2">
      <c r="A214" s="31" t="s">
        <v>51</v>
      </c>
      <c r="B214" s="31">
        <v>6</v>
      </c>
      <c r="C214" s="5">
        <v>0</v>
      </c>
      <c r="D214" s="5">
        <v>6</v>
      </c>
      <c r="E214" s="5">
        <v>0</v>
      </c>
      <c r="F214" s="5">
        <v>449875</v>
      </c>
      <c r="G214" s="5">
        <v>0</v>
      </c>
      <c r="H214" s="5">
        <v>0</v>
      </c>
      <c r="I214" s="5">
        <v>8698</v>
      </c>
      <c r="J214" s="5">
        <v>20948</v>
      </c>
      <c r="K214" s="5">
        <v>1696</v>
      </c>
      <c r="L214" s="5">
        <v>0</v>
      </c>
      <c r="M214" s="5">
        <v>11387</v>
      </c>
      <c r="N214" s="36">
        <v>469830</v>
      </c>
      <c r="O214" s="55" t="s">
        <v>51</v>
      </c>
      <c r="P214" s="31" t="s">
        <v>51</v>
      </c>
      <c r="Q214" s="31">
        <v>18166</v>
      </c>
      <c r="R214" s="5">
        <v>0</v>
      </c>
      <c r="S214" s="5">
        <v>1</v>
      </c>
      <c r="T214" s="5">
        <v>0</v>
      </c>
      <c r="U214" s="5">
        <v>2011</v>
      </c>
      <c r="V214" s="5">
        <v>0</v>
      </c>
      <c r="W214" s="5">
        <v>2012</v>
      </c>
      <c r="X214" s="5">
        <v>0</v>
      </c>
      <c r="Y214" s="5">
        <v>17</v>
      </c>
      <c r="Z214" s="5">
        <v>509</v>
      </c>
      <c r="AA214" s="5">
        <v>0</v>
      </c>
      <c r="AB214" s="5">
        <v>15628</v>
      </c>
      <c r="AC214" s="5">
        <v>0</v>
      </c>
      <c r="AD214" s="36">
        <v>15628</v>
      </c>
      <c r="AE214" s="55" t="s">
        <v>51</v>
      </c>
      <c r="AF214" s="2"/>
    </row>
    <row r="215" spans="1:32" s="1" customFormat="1" ht="12" customHeight="1" x14ac:dyDescent="0.2">
      <c r="A215" s="31" t="s">
        <v>52</v>
      </c>
      <c r="B215" s="31">
        <v>5</v>
      </c>
      <c r="C215" s="5">
        <v>0</v>
      </c>
      <c r="D215" s="5">
        <v>5</v>
      </c>
      <c r="E215" s="5">
        <v>0</v>
      </c>
      <c r="F215" s="5">
        <v>347666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8369</v>
      </c>
      <c r="N215" s="36">
        <v>339297</v>
      </c>
      <c r="O215" s="55" t="s">
        <v>52</v>
      </c>
      <c r="P215" s="31" t="s">
        <v>52</v>
      </c>
      <c r="Q215" s="31">
        <v>13572</v>
      </c>
      <c r="R215" s="5">
        <v>0</v>
      </c>
      <c r="S215" s="5">
        <v>0</v>
      </c>
      <c r="T215" s="5">
        <v>0</v>
      </c>
      <c r="U215" s="5">
        <v>1589</v>
      </c>
      <c r="V215" s="5">
        <v>0</v>
      </c>
      <c r="W215" s="5">
        <v>1589</v>
      </c>
      <c r="X215" s="5">
        <v>0</v>
      </c>
      <c r="Y215" s="5">
        <v>0</v>
      </c>
      <c r="Z215" s="5">
        <v>0</v>
      </c>
      <c r="AA215" s="5">
        <v>0</v>
      </c>
      <c r="AB215" s="5">
        <v>11983</v>
      </c>
      <c r="AC215" s="5">
        <v>0</v>
      </c>
      <c r="AD215" s="36">
        <v>11983</v>
      </c>
      <c r="AE215" s="55" t="s">
        <v>52</v>
      </c>
      <c r="AF215" s="2"/>
    </row>
    <row r="216" spans="1:32" s="1" customFormat="1" ht="12" customHeight="1" x14ac:dyDescent="0.2">
      <c r="A216" s="34" t="s">
        <v>53</v>
      </c>
      <c r="B216" s="34">
        <v>3</v>
      </c>
      <c r="C216" s="19">
        <v>0</v>
      </c>
      <c r="D216" s="19">
        <v>3</v>
      </c>
      <c r="E216" s="19">
        <v>0</v>
      </c>
      <c r="F216" s="19">
        <v>182025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5612</v>
      </c>
      <c r="N216" s="39">
        <v>176413</v>
      </c>
      <c r="O216" s="58" t="s">
        <v>53</v>
      </c>
      <c r="P216" s="34" t="s">
        <v>53</v>
      </c>
      <c r="Q216" s="34">
        <v>7056</v>
      </c>
      <c r="R216" s="19">
        <v>0</v>
      </c>
      <c r="S216" s="19">
        <v>0</v>
      </c>
      <c r="T216" s="19">
        <v>0</v>
      </c>
      <c r="U216" s="19">
        <v>271</v>
      </c>
      <c r="V216" s="19">
        <v>0</v>
      </c>
      <c r="W216" s="19">
        <v>271</v>
      </c>
      <c r="X216" s="19">
        <v>0</v>
      </c>
      <c r="Y216" s="19">
        <v>0</v>
      </c>
      <c r="Z216" s="19">
        <v>0</v>
      </c>
      <c r="AA216" s="19">
        <v>0</v>
      </c>
      <c r="AB216" s="19">
        <v>6785</v>
      </c>
      <c r="AC216" s="19">
        <v>0</v>
      </c>
      <c r="AD216" s="39">
        <v>6785</v>
      </c>
      <c r="AE216" s="58" t="s">
        <v>53</v>
      </c>
      <c r="AF216" s="2"/>
    </row>
    <row r="217" spans="1:32" s="1" customFormat="1" ht="12" customHeight="1" x14ac:dyDescent="0.2">
      <c r="A217" s="35" t="s">
        <v>54</v>
      </c>
      <c r="B217" s="35">
        <v>3</v>
      </c>
      <c r="C217" s="9">
        <v>0</v>
      </c>
      <c r="D217" s="9">
        <v>3</v>
      </c>
      <c r="E217" s="9">
        <v>0</v>
      </c>
      <c r="F217" s="9">
        <v>231318</v>
      </c>
      <c r="G217" s="9">
        <v>13153</v>
      </c>
      <c r="H217" s="9">
        <v>0</v>
      </c>
      <c r="I217" s="9">
        <v>0</v>
      </c>
      <c r="J217" s="9">
        <v>1030</v>
      </c>
      <c r="K217" s="9">
        <v>1045</v>
      </c>
      <c r="L217" s="9">
        <v>0</v>
      </c>
      <c r="M217" s="9">
        <v>9111</v>
      </c>
      <c r="N217" s="40">
        <v>237435</v>
      </c>
      <c r="O217" s="54" t="s">
        <v>54</v>
      </c>
      <c r="P217" s="35" t="s">
        <v>54</v>
      </c>
      <c r="Q217" s="35">
        <v>9194</v>
      </c>
      <c r="R217" s="9">
        <v>0</v>
      </c>
      <c r="S217" s="9">
        <v>106</v>
      </c>
      <c r="T217" s="9">
        <v>0</v>
      </c>
      <c r="U217" s="9">
        <v>1653</v>
      </c>
      <c r="V217" s="9">
        <v>0</v>
      </c>
      <c r="W217" s="9">
        <v>1759</v>
      </c>
      <c r="X217" s="9">
        <v>0</v>
      </c>
      <c r="Y217" s="9">
        <v>21</v>
      </c>
      <c r="Z217" s="9">
        <v>0</v>
      </c>
      <c r="AA217" s="9">
        <v>0</v>
      </c>
      <c r="AB217" s="9">
        <v>7414</v>
      </c>
      <c r="AC217" s="9">
        <v>0</v>
      </c>
      <c r="AD217" s="40">
        <v>7414</v>
      </c>
      <c r="AE217" s="54" t="s">
        <v>54</v>
      </c>
      <c r="AF217" s="2"/>
    </row>
    <row r="218" spans="1:32" s="1" customFormat="1" ht="12" customHeight="1" x14ac:dyDescent="0.2">
      <c r="A218" s="31" t="s">
        <v>55</v>
      </c>
      <c r="B218" s="31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36">
        <v>0</v>
      </c>
      <c r="O218" s="55" t="s">
        <v>55</v>
      </c>
      <c r="P218" s="31" t="s">
        <v>55</v>
      </c>
      <c r="Q218" s="31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36">
        <v>0</v>
      </c>
      <c r="AE218" s="55" t="s">
        <v>55</v>
      </c>
      <c r="AF218" s="2"/>
    </row>
    <row r="219" spans="1:32" s="1" customFormat="1" ht="12" customHeight="1" x14ac:dyDescent="0.2">
      <c r="A219" s="31" t="s">
        <v>56</v>
      </c>
      <c r="B219" s="31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36">
        <v>0</v>
      </c>
      <c r="O219" s="55" t="s">
        <v>56</v>
      </c>
      <c r="P219" s="31" t="s">
        <v>56</v>
      </c>
      <c r="Q219" s="31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36">
        <v>0</v>
      </c>
      <c r="AE219" s="55" t="s">
        <v>56</v>
      </c>
      <c r="AF219" s="2"/>
    </row>
    <row r="220" spans="1:32" s="1" customFormat="1" ht="12" customHeight="1" x14ac:dyDescent="0.2">
      <c r="A220" s="31" t="s">
        <v>57</v>
      </c>
      <c r="B220" s="31">
        <v>2</v>
      </c>
      <c r="C220" s="5">
        <v>0</v>
      </c>
      <c r="D220" s="5">
        <v>2</v>
      </c>
      <c r="E220" s="5">
        <v>0</v>
      </c>
      <c r="F220" s="5">
        <v>135137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3945</v>
      </c>
      <c r="N220" s="36">
        <v>131192</v>
      </c>
      <c r="O220" s="55" t="s">
        <v>57</v>
      </c>
      <c r="P220" s="31" t="s">
        <v>57</v>
      </c>
      <c r="Q220" s="31">
        <v>5247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5247</v>
      </c>
      <c r="AC220" s="5">
        <v>0</v>
      </c>
      <c r="AD220" s="36">
        <v>5247</v>
      </c>
      <c r="AE220" s="55" t="s">
        <v>57</v>
      </c>
      <c r="AF220" s="2"/>
    </row>
    <row r="221" spans="1:32" s="1" customFormat="1" ht="12" customHeight="1" x14ac:dyDescent="0.2">
      <c r="A221" s="32" t="s">
        <v>58</v>
      </c>
      <c r="B221" s="32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37">
        <v>0</v>
      </c>
      <c r="O221" s="56" t="s">
        <v>58</v>
      </c>
      <c r="P221" s="32" t="s">
        <v>58</v>
      </c>
      <c r="Q221" s="32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37">
        <v>0</v>
      </c>
      <c r="AE221" s="56" t="s">
        <v>58</v>
      </c>
      <c r="AF221" s="2"/>
    </row>
    <row r="222" spans="1:32" s="1" customFormat="1" ht="12" customHeight="1" x14ac:dyDescent="0.2">
      <c r="A222" s="33" t="s">
        <v>59</v>
      </c>
      <c r="B222" s="33">
        <v>1</v>
      </c>
      <c r="C222" s="18">
        <v>0</v>
      </c>
      <c r="D222" s="18">
        <v>1</v>
      </c>
      <c r="E222" s="18">
        <v>0</v>
      </c>
      <c r="F222" s="18">
        <v>66927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1531</v>
      </c>
      <c r="N222" s="38">
        <v>65396</v>
      </c>
      <c r="O222" s="57" t="s">
        <v>59</v>
      </c>
      <c r="P222" s="33" t="s">
        <v>59</v>
      </c>
      <c r="Q222" s="33">
        <v>2615</v>
      </c>
      <c r="R222" s="18">
        <v>0</v>
      </c>
      <c r="S222" s="18">
        <v>0</v>
      </c>
      <c r="T222" s="18">
        <v>0</v>
      </c>
      <c r="U222" s="18">
        <v>160</v>
      </c>
      <c r="V222" s="18">
        <v>0</v>
      </c>
      <c r="W222" s="18">
        <v>160</v>
      </c>
      <c r="X222" s="18">
        <v>0</v>
      </c>
      <c r="Y222" s="18">
        <v>0</v>
      </c>
      <c r="Z222" s="18">
        <v>0</v>
      </c>
      <c r="AA222" s="18">
        <v>0</v>
      </c>
      <c r="AB222" s="18">
        <v>2455</v>
      </c>
      <c r="AC222" s="18">
        <v>0</v>
      </c>
      <c r="AD222" s="38">
        <v>2455</v>
      </c>
      <c r="AE222" s="57" t="s">
        <v>59</v>
      </c>
      <c r="AF222" s="2"/>
    </row>
    <row r="223" spans="1:32" s="1" customFormat="1" ht="12" customHeight="1" x14ac:dyDescent="0.2">
      <c r="A223" s="31" t="s">
        <v>60</v>
      </c>
      <c r="B223" s="31">
        <v>1</v>
      </c>
      <c r="C223" s="5">
        <v>0</v>
      </c>
      <c r="D223" s="5">
        <v>1</v>
      </c>
      <c r="E223" s="5">
        <v>0</v>
      </c>
      <c r="F223" s="5">
        <v>73050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731</v>
      </c>
      <c r="N223" s="36">
        <v>72319</v>
      </c>
      <c r="O223" s="55" t="s">
        <v>60</v>
      </c>
      <c r="P223" s="31" t="s">
        <v>60</v>
      </c>
      <c r="Q223" s="31">
        <v>2893</v>
      </c>
      <c r="R223" s="5">
        <v>0</v>
      </c>
      <c r="S223" s="5">
        <v>0</v>
      </c>
      <c r="T223" s="5">
        <v>0</v>
      </c>
      <c r="U223" s="5">
        <v>47</v>
      </c>
      <c r="V223" s="5">
        <v>0</v>
      </c>
      <c r="W223" s="5">
        <v>47</v>
      </c>
      <c r="X223" s="5">
        <v>0</v>
      </c>
      <c r="Y223" s="5">
        <v>0</v>
      </c>
      <c r="Z223" s="5">
        <v>0</v>
      </c>
      <c r="AA223" s="5">
        <v>0</v>
      </c>
      <c r="AB223" s="5">
        <v>2846</v>
      </c>
      <c r="AC223" s="5">
        <v>0</v>
      </c>
      <c r="AD223" s="36">
        <v>2846</v>
      </c>
      <c r="AE223" s="55" t="s">
        <v>60</v>
      </c>
      <c r="AF223" s="2"/>
    </row>
    <row r="224" spans="1:32" s="1" customFormat="1" ht="12" customHeight="1" x14ac:dyDescent="0.2">
      <c r="A224" s="31" t="s">
        <v>61</v>
      </c>
      <c r="B224" s="31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6">
        <v>0</v>
      </c>
      <c r="O224" s="55" t="s">
        <v>61</v>
      </c>
      <c r="P224" s="31" t="s">
        <v>61</v>
      </c>
      <c r="Q224" s="31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36">
        <v>0</v>
      </c>
      <c r="AE224" s="55" t="s">
        <v>61</v>
      </c>
      <c r="AF224" s="2"/>
    </row>
    <row r="225" spans="1:32" s="1" customFormat="1" ht="12" customHeight="1" x14ac:dyDescent="0.2">
      <c r="A225" s="31" t="s">
        <v>62</v>
      </c>
      <c r="B225" s="31">
        <v>1</v>
      </c>
      <c r="C225" s="5">
        <v>0</v>
      </c>
      <c r="D225" s="5">
        <v>1</v>
      </c>
      <c r="E225" s="5">
        <v>0</v>
      </c>
      <c r="F225" s="5">
        <v>61227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1226</v>
      </c>
      <c r="N225" s="36">
        <v>60001</v>
      </c>
      <c r="O225" s="55" t="s">
        <v>62</v>
      </c>
      <c r="P225" s="31" t="s">
        <v>62</v>
      </c>
      <c r="Q225" s="31">
        <v>2400</v>
      </c>
      <c r="R225" s="5">
        <v>0</v>
      </c>
      <c r="S225" s="5">
        <v>0</v>
      </c>
      <c r="T225" s="5">
        <v>0</v>
      </c>
      <c r="U225" s="5">
        <v>551</v>
      </c>
      <c r="V225" s="5">
        <v>0</v>
      </c>
      <c r="W225" s="5">
        <v>551</v>
      </c>
      <c r="X225" s="5">
        <v>0</v>
      </c>
      <c r="Y225" s="5">
        <v>0</v>
      </c>
      <c r="Z225" s="5">
        <v>0</v>
      </c>
      <c r="AA225" s="5">
        <v>0</v>
      </c>
      <c r="AB225" s="5">
        <v>1849</v>
      </c>
      <c r="AC225" s="5">
        <v>0</v>
      </c>
      <c r="AD225" s="36">
        <v>1849</v>
      </c>
      <c r="AE225" s="55" t="s">
        <v>62</v>
      </c>
      <c r="AF225" s="2"/>
    </row>
    <row r="226" spans="1:32" s="1" customFormat="1" ht="12" customHeight="1" x14ac:dyDescent="0.2">
      <c r="A226" s="34" t="s">
        <v>63</v>
      </c>
      <c r="B226" s="34">
        <v>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39">
        <v>0</v>
      </c>
      <c r="O226" s="58" t="s">
        <v>63</v>
      </c>
      <c r="P226" s="34" t="s">
        <v>63</v>
      </c>
      <c r="Q226" s="34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39">
        <v>0</v>
      </c>
      <c r="AE226" s="58" t="s">
        <v>63</v>
      </c>
      <c r="AF226" s="2"/>
    </row>
    <row r="227" spans="1:32" s="1" customFormat="1" ht="12" customHeight="1" x14ac:dyDescent="0.2">
      <c r="A227" s="35" t="s">
        <v>64</v>
      </c>
      <c r="B227" s="35">
        <v>3</v>
      </c>
      <c r="C227" s="9">
        <v>0</v>
      </c>
      <c r="D227" s="9">
        <v>3</v>
      </c>
      <c r="E227" s="9">
        <v>0</v>
      </c>
      <c r="F227" s="9">
        <v>163914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5260</v>
      </c>
      <c r="N227" s="40">
        <v>158654</v>
      </c>
      <c r="O227" s="54" t="s">
        <v>64</v>
      </c>
      <c r="P227" s="35" t="s">
        <v>64</v>
      </c>
      <c r="Q227" s="35">
        <v>6347</v>
      </c>
      <c r="R227" s="9">
        <v>0</v>
      </c>
      <c r="S227" s="9">
        <v>0</v>
      </c>
      <c r="T227" s="9">
        <v>0</v>
      </c>
      <c r="U227" s="9">
        <v>154</v>
      </c>
      <c r="V227" s="9">
        <v>0</v>
      </c>
      <c r="W227" s="9">
        <v>154</v>
      </c>
      <c r="X227" s="9">
        <v>0</v>
      </c>
      <c r="Y227" s="9">
        <v>0</v>
      </c>
      <c r="Z227" s="9">
        <v>0</v>
      </c>
      <c r="AA227" s="9">
        <v>0</v>
      </c>
      <c r="AB227" s="9">
        <v>6193</v>
      </c>
      <c r="AC227" s="9">
        <v>0</v>
      </c>
      <c r="AD227" s="40">
        <v>6193</v>
      </c>
      <c r="AE227" s="54" t="s">
        <v>64</v>
      </c>
      <c r="AF227" s="2"/>
    </row>
    <row r="228" spans="1:32" s="1" customFormat="1" ht="12" customHeight="1" x14ac:dyDescent="0.2">
      <c r="A228" s="31" t="s">
        <v>65</v>
      </c>
      <c r="B228" s="31">
        <v>4</v>
      </c>
      <c r="C228" s="5">
        <v>0</v>
      </c>
      <c r="D228" s="5">
        <v>4</v>
      </c>
      <c r="E228" s="5">
        <v>0</v>
      </c>
      <c r="F228" s="5">
        <v>268810</v>
      </c>
      <c r="G228" s="5">
        <v>0</v>
      </c>
      <c r="H228" s="5">
        <v>0</v>
      </c>
      <c r="I228" s="5">
        <v>0</v>
      </c>
      <c r="J228" s="5">
        <v>804</v>
      </c>
      <c r="K228" s="5">
        <v>0</v>
      </c>
      <c r="L228" s="5">
        <v>0</v>
      </c>
      <c r="M228" s="5">
        <v>5978</v>
      </c>
      <c r="N228" s="36">
        <v>263636</v>
      </c>
      <c r="O228" s="55" t="s">
        <v>65</v>
      </c>
      <c r="P228" s="31" t="s">
        <v>65</v>
      </c>
      <c r="Q228" s="31">
        <v>10529</v>
      </c>
      <c r="R228" s="5">
        <v>0</v>
      </c>
      <c r="S228" s="5">
        <v>12</v>
      </c>
      <c r="T228" s="5">
        <v>0</v>
      </c>
      <c r="U228" s="5">
        <v>153</v>
      </c>
      <c r="V228" s="5">
        <v>0</v>
      </c>
      <c r="W228" s="5">
        <v>165</v>
      </c>
      <c r="X228" s="5">
        <v>0</v>
      </c>
      <c r="Y228" s="5">
        <v>0</v>
      </c>
      <c r="Z228" s="5">
        <v>0</v>
      </c>
      <c r="AA228" s="5">
        <v>0</v>
      </c>
      <c r="AB228" s="5">
        <v>10364</v>
      </c>
      <c r="AC228" s="5">
        <v>0</v>
      </c>
      <c r="AD228" s="36">
        <v>10364</v>
      </c>
      <c r="AE228" s="55" t="s">
        <v>65</v>
      </c>
      <c r="AF228" s="2"/>
    </row>
    <row r="229" spans="1:32" s="1" customFormat="1" ht="12" customHeight="1" x14ac:dyDescent="0.2">
      <c r="A229" s="31" t="s">
        <v>66</v>
      </c>
      <c r="B229" s="31">
        <v>9</v>
      </c>
      <c r="C229" s="5">
        <v>0</v>
      </c>
      <c r="D229" s="5">
        <v>9</v>
      </c>
      <c r="E229" s="5">
        <v>0</v>
      </c>
      <c r="F229" s="5">
        <v>584916</v>
      </c>
      <c r="G229" s="5">
        <v>0</v>
      </c>
      <c r="H229" s="5">
        <v>0</v>
      </c>
      <c r="I229" s="5">
        <v>0</v>
      </c>
      <c r="J229" s="5">
        <v>0</v>
      </c>
      <c r="K229" s="5">
        <v>47</v>
      </c>
      <c r="L229" s="5">
        <v>0</v>
      </c>
      <c r="M229" s="5">
        <v>13688</v>
      </c>
      <c r="N229" s="36">
        <v>571275</v>
      </c>
      <c r="O229" s="55" t="s">
        <v>66</v>
      </c>
      <c r="P229" s="31" t="s">
        <v>66</v>
      </c>
      <c r="Q229" s="31">
        <v>22853</v>
      </c>
      <c r="R229" s="5">
        <v>0</v>
      </c>
      <c r="S229" s="5">
        <v>24</v>
      </c>
      <c r="T229" s="5">
        <v>0</v>
      </c>
      <c r="U229" s="5">
        <v>2274</v>
      </c>
      <c r="V229" s="5">
        <v>0</v>
      </c>
      <c r="W229" s="5">
        <v>2298</v>
      </c>
      <c r="X229" s="5">
        <v>0</v>
      </c>
      <c r="Y229" s="5">
        <v>73</v>
      </c>
      <c r="Z229" s="5">
        <v>6</v>
      </c>
      <c r="AA229" s="5">
        <v>0</v>
      </c>
      <c r="AB229" s="5">
        <v>20476</v>
      </c>
      <c r="AC229" s="5">
        <v>0</v>
      </c>
      <c r="AD229" s="36">
        <v>20476</v>
      </c>
      <c r="AE229" s="55" t="s">
        <v>66</v>
      </c>
      <c r="AF229" s="2"/>
    </row>
    <row r="230" spans="1:32" s="1" customFormat="1" ht="12" customHeight="1" x14ac:dyDescent="0.2">
      <c r="A230" s="31" t="s">
        <v>67</v>
      </c>
      <c r="B230" s="31">
        <v>3</v>
      </c>
      <c r="C230" s="5">
        <v>0</v>
      </c>
      <c r="D230" s="5">
        <v>3</v>
      </c>
      <c r="E230" s="5">
        <v>0</v>
      </c>
      <c r="F230" s="5">
        <v>235939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7101</v>
      </c>
      <c r="N230" s="36">
        <v>228838</v>
      </c>
      <c r="O230" s="55" t="s">
        <v>67</v>
      </c>
      <c r="P230" s="31" t="s">
        <v>67</v>
      </c>
      <c r="Q230" s="31">
        <v>9153</v>
      </c>
      <c r="R230" s="5">
        <v>0</v>
      </c>
      <c r="S230" s="5">
        <v>0</v>
      </c>
      <c r="T230" s="5">
        <v>0</v>
      </c>
      <c r="U230" s="5">
        <v>733</v>
      </c>
      <c r="V230" s="5">
        <v>0</v>
      </c>
      <c r="W230" s="5">
        <v>733</v>
      </c>
      <c r="X230" s="5">
        <v>0</v>
      </c>
      <c r="Y230" s="5">
        <v>0</v>
      </c>
      <c r="Z230" s="5">
        <v>0</v>
      </c>
      <c r="AA230" s="5">
        <v>0</v>
      </c>
      <c r="AB230" s="5">
        <v>8420</v>
      </c>
      <c r="AC230" s="5">
        <v>0</v>
      </c>
      <c r="AD230" s="36">
        <v>8420</v>
      </c>
      <c r="AE230" s="55" t="s">
        <v>67</v>
      </c>
      <c r="AF230" s="2"/>
    </row>
    <row r="231" spans="1:32" s="1" customFormat="1" ht="12" customHeight="1" x14ac:dyDescent="0.2">
      <c r="A231" s="32" t="s">
        <v>68</v>
      </c>
      <c r="B231" s="32">
        <v>2</v>
      </c>
      <c r="C231" s="17">
        <v>0</v>
      </c>
      <c r="D231" s="17">
        <v>2</v>
      </c>
      <c r="E231" s="17">
        <v>0</v>
      </c>
      <c r="F231" s="17">
        <v>132095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1852</v>
      </c>
      <c r="N231" s="37">
        <v>130243</v>
      </c>
      <c r="O231" s="56" t="s">
        <v>68</v>
      </c>
      <c r="P231" s="32" t="s">
        <v>68</v>
      </c>
      <c r="Q231" s="32">
        <v>5209</v>
      </c>
      <c r="R231" s="17">
        <v>0</v>
      </c>
      <c r="S231" s="17">
        <v>0</v>
      </c>
      <c r="T231" s="17">
        <v>0</v>
      </c>
      <c r="U231" s="17">
        <v>842</v>
      </c>
      <c r="V231" s="17">
        <v>0</v>
      </c>
      <c r="W231" s="17">
        <v>842</v>
      </c>
      <c r="X231" s="17">
        <v>0</v>
      </c>
      <c r="Y231" s="17">
        <v>0</v>
      </c>
      <c r="Z231" s="17">
        <v>0</v>
      </c>
      <c r="AA231" s="17">
        <v>0</v>
      </c>
      <c r="AB231" s="17">
        <v>4367</v>
      </c>
      <c r="AC231" s="17">
        <v>0</v>
      </c>
      <c r="AD231" s="37">
        <v>4367</v>
      </c>
      <c r="AE231" s="56" t="s">
        <v>68</v>
      </c>
      <c r="AF231" s="2"/>
    </row>
    <row r="232" spans="1:32" s="1" customFormat="1" ht="12" customHeight="1" x14ac:dyDescent="0.2">
      <c r="A232" s="33" t="s">
        <v>69</v>
      </c>
      <c r="B232" s="33">
        <v>2</v>
      </c>
      <c r="C232" s="18">
        <v>0</v>
      </c>
      <c r="D232" s="18">
        <v>2</v>
      </c>
      <c r="E232" s="18">
        <v>0</v>
      </c>
      <c r="F232" s="18">
        <v>128631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6465</v>
      </c>
      <c r="N232" s="38">
        <v>122166</v>
      </c>
      <c r="O232" s="57" t="s">
        <v>69</v>
      </c>
      <c r="P232" s="33" t="s">
        <v>69</v>
      </c>
      <c r="Q232" s="33">
        <v>4886</v>
      </c>
      <c r="R232" s="18">
        <v>0</v>
      </c>
      <c r="S232" s="18">
        <v>0</v>
      </c>
      <c r="T232" s="18">
        <v>0</v>
      </c>
      <c r="U232" s="18">
        <v>204</v>
      </c>
      <c r="V232" s="18">
        <v>0</v>
      </c>
      <c r="W232" s="18">
        <v>204</v>
      </c>
      <c r="X232" s="18">
        <v>0</v>
      </c>
      <c r="Y232" s="18">
        <v>0</v>
      </c>
      <c r="Z232" s="18">
        <v>0</v>
      </c>
      <c r="AA232" s="18">
        <v>0</v>
      </c>
      <c r="AB232" s="18">
        <v>4682</v>
      </c>
      <c r="AC232" s="18">
        <v>0</v>
      </c>
      <c r="AD232" s="38">
        <v>4682</v>
      </c>
      <c r="AE232" s="57" t="s">
        <v>69</v>
      </c>
      <c r="AF232" s="2"/>
    </row>
    <row r="233" spans="1:32" s="1" customFormat="1" ht="12" customHeight="1" x14ac:dyDescent="0.2">
      <c r="A233" s="31" t="s">
        <v>70</v>
      </c>
      <c r="B233" s="31">
        <v>0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36">
        <v>0</v>
      </c>
      <c r="O233" s="55" t="s">
        <v>70</v>
      </c>
      <c r="P233" s="31" t="s">
        <v>70</v>
      </c>
      <c r="Q233" s="31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36">
        <v>0</v>
      </c>
      <c r="AE233" s="55" t="s">
        <v>70</v>
      </c>
      <c r="AF233" s="2"/>
    </row>
    <row r="234" spans="1:32" s="1" customFormat="1" ht="12" customHeight="1" x14ac:dyDescent="0.2">
      <c r="A234" s="31" t="s">
        <v>71</v>
      </c>
      <c r="B234" s="31">
        <v>2</v>
      </c>
      <c r="C234" s="5">
        <v>0</v>
      </c>
      <c r="D234" s="5">
        <v>2</v>
      </c>
      <c r="E234" s="5">
        <v>0</v>
      </c>
      <c r="F234" s="5">
        <v>143919</v>
      </c>
      <c r="G234" s="5">
        <v>3488</v>
      </c>
      <c r="H234" s="5">
        <v>0</v>
      </c>
      <c r="I234" s="5">
        <v>0</v>
      </c>
      <c r="J234" s="5">
        <v>1922</v>
      </c>
      <c r="K234" s="5">
        <v>0</v>
      </c>
      <c r="L234" s="5">
        <v>0</v>
      </c>
      <c r="M234" s="5">
        <v>5921</v>
      </c>
      <c r="N234" s="36">
        <v>143408</v>
      </c>
      <c r="O234" s="55" t="s">
        <v>71</v>
      </c>
      <c r="P234" s="31" t="s">
        <v>71</v>
      </c>
      <c r="Q234" s="31">
        <v>5628</v>
      </c>
      <c r="R234" s="5">
        <v>0</v>
      </c>
      <c r="S234" s="5">
        <v>0</v>
      </c>
      <c r="T234" s="5">
        <v>0</v>
      </c>
      <c r="U234" s="5">
        <v>821</v>
      </c>
      <c r="V234" s="5">
        <v>0</v>
      </c>
      <c r="W234" s="5">
        <v>821</v>
      </c>
      <c r="X234" s="5">
        <v>0</v>
      </c>
      <c r="Y234" s="5">
        <v>0</v>
      </c>
      <c r="Z234" s="5">
        <v>0</v>
      </c>
      <c r="AA234" s="5">
        <v>0</v>
      </c>
      <c r="AB234" s="5">
        <v>4807</v>
      </c>
      <c r="AC234" s="5">
        <v>0</v>
      </c>
      <c r="AD234" s="36">
        <v>4807</v>
      </c>
      <c r="AE234" s="55" t="s">
        <v>71</v>
      </c>
      <c r="AF234" s="2"/>
    </row>
    <row r="235" spans="1:32" s="1" customFormat="1" ht="12" customHeight="1" x14ac:dyDescent="0.2">
      <c r="A235" s="31" t="s">
        <v>72</v>
      </c>
      <c r="B235" s="31">
        <v>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6">
        <v>0</v>
      </c>
      <c r="O235" s="55" t="s">
        <v>72</v>
      </c>
      <c r="P235" s="31" t="s">
        <v>72</v>
      </c>
      <c r="Q235" s="31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36">
        <v>0</v>
      </c>
      <c r="AE235" s="55" t="s">
        <v>72</v>
      </c>
      <c r="AF235" s="2"/>
    </row>
    <row r="236" spans="1:32" s="1" customFormat="1" ht="12" customHeight="1" x14ac:dyDescent="0.2">
      <c r="A236" s="34" t="s">
        <v>73</v>
      </c>
      <c r="B236" s="34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39">
        <v>0</v>
      </c>
      <c r="O236" s="58" t="s">
        <v>73</v>
      </c>
      <c r="P236" s="34" t="s">
        <v>73</v>
      </c>
      <c r="Q236" s="34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39">
        <v>0</v>
      </c>
      <c r="AE236" s="58" t="s">
        <v>73</v>
      </c>
      <c r="AF236" s="2"/>
    </row>
    <row r="237" spans="1:32" s="1" customFormat="1" ht="12" customHeight="1" x14ac:dyDescent="0.2">
      <c r="A237" s="35" t="s">
        <v>74</v>
      </c>
      <c r="B237" s="35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40">
        <v>0</v>
      </c>
      <c r="O237" s="54" t="s">
        <v>74</v>
      </c>
      <c r="P237" s="35" t="s">
        <v>74</v>
      </c>
      <c r="Q237" s="35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40">
        <v>0</v>
      </c>
      <c r="AE237" s="54" t="s">
        <v>74</v>
      </c>
      <c r="AF237" s="2"/>
    </row>
    <row r="238" spans="1:32" s="1" customFormat="1" ht="12" customHeight="1" x14ac:dyDescent="0.2">
      <c r="A238" s="31" t="s">
        <v>75</v>
      </c>
      <c r="B238" s="31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36">
        <v>0</v>
      </c>
      <c r="O238" s="55" t="s">
        <v>75</v>
      </c>
      <c r="P238" s="31" t="s">
        <v>75</v>
      </c>
      <c r="Q238" s="31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36">
        <v>0</v>
      </c>
      <c r="AE238" s="55" t="s">
        <v>75</v>
      </c>
      <c r="AF238" s="2"/>
    </row>
    <row r="239" spans="1:32" s="1" customFormat="1" ht="12" customHeight="1" x14ac:dyDescent="0.2">
      <c r="A239" s="31" t="s">
        <v>76</v>
      </c>
      <c r="B239" s="31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6">
        <v>0</v>
      </c>
      <c r="O239" s="55" t="s">
        <v>76</v>
      </c>
      <c r="P239" s="31" t="s">
        <v>76</v>
      </c>
      <c r="Q239" s="31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36">
        <v>0</v>
      </c>
      <c r="AE239" s="55" t="s">
        <v>76</v>
      </c>
      <c r="AF239" s="2"/>
    </row>
    <row r="240" spans="1:32" s="1" customFormat="1" ht="12" customHeight="1" x14ac:dyDescent="0.2">
      <c r="A240" s="31" t="s">
        <v>77</v>
      </c>
      <c r="B240" s="31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36">
        <v>0</v>
      </c>
      <c r="O240" s="55" t="s">
        <v>77</v>
      </c>
      <c r="P240" s="31" t="s">
        <v>77</v>
      </c>
      <c r="Q240" s="31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36">
        <v>0</v>
      </c>
      <c r="AE240" s="55" t="s">
        <v>77</v>
      </c>
      <c r="AF240" s="2"/>
    </row>
    <row r="241" spans="1:32" s="1" customFormat="1" ht="12" customHeight="1" x14ac:dyDescent="0.2">
      <c r="A241" s="32" t="s">
        <v>78</v>
      </c>
      <c r="B241" s="32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37">
        <v>0</v>
      </c>
      <c r="O241" s="56" t="s">
        <v>78</v>
      </c>
      <c r="P241" s="32" t="s">
        <v>78</v>
      </c>
      <c r="Q241" s="32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37">
        <v>0</v>
      </c>
      <c r="AE241" s="56" t="s">
        <v>78</v>
      </c>
      <c r="AF241" s="2"/>
    </row>
    <row r="242" spans="1:32" s="1" customFormat="1" ht="12" customHeight="1" x14ac:dyDescent="0.2">
      <c r="A242" s="33" t="s">
        <v>79</v>
      </c>
      <c r="B242" s="33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38">
        <v>0</v>
      </c>
      <c r="O242" s="57" t="s">
        <v>79</v>
      </c>
      <c r="P242" s="33" t="s">
        <v>79</v>
      </c>
      <c r="Q242" s="33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38">
        <v>0</v>
      </c>
      <c r="AE242" s="57" t="s">
        <v>79</v>
      </c>
      <c r="AF242" s="2"/>
    </row>
    <row r="243" spans="1:32" s="1" customFormat="1" ht="12" customHeight="1" x14ac:dyDescent="0.2">
      <c r="A243" s="31" t="s">
        <v>80</v>
      </c>
      <c r="B243" s="31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6">
        <v>0</v>
      </c>
      <c r="O243" s="55" t="s">
        <v>80</v>
      </c>
      <c r="P243" s="31" t="s">
        <v>80</v>
      </c>
      <c r="Q243" s="31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36">
        <v>0</v>
      </c>
      <c r="AE243" s="55" t="s">
        <v>80</v>
      </c>
      <c r="AF243" s="2"/>
    </row>
    <row r="244" spans="1:32" s="1" customFormat="1" ht="12" customHeight="1" x14ac:dyDescent="0.2">
      <c r="A244" s="31" t="s">
        <v>81</v>
      </c>
      <c r="B244" s="31">
        <v>1</v>
      </c>
      <c r="C244" s="5">
        <v>0</v>
      </c>
      <c r="D244" s="5">
        <v>1</v>
      </c>
      <c r="E244" s="5">
        <v>0</v>
      </c>
      <c r="F244" s="5">
        <v>67758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1877</v>
      </c>
      <c r="N244" s="36">
        <v>65881</v>
      </c>
      <c r="O244" s="55" t="s">
        <v>81</v>
      </c>
      <c r="P244" s="31" t="s">
        <v>81</v>
      </c>
      <c r="Q244" s="31">
        <v>2635</v>
      </c>
      <c r="R244" s="5">
        <v>0</v>
      </c>
      <c r="S244" s="5">
        <v>0</v>
      </c>
      <c r="T244" s="5">
        <v>0</v>
      </c>
      <c r="U244" s="5">
        <v>335</v>
      </c>
      <c r="V244" s="5">
        <v>0</v>
      </c>
      <c r="W244" s="5">
        <v>335</v>
      </c>
      <c r="X244" s="5">
        <v>0</v>
      </c>
      <c r="Y244" s="5">
        <v>0</v>
      </c>
      <c r="Z244" s="5">
        <v>0</v>
      </c>
      <c r="AA244" s="5">
        <v>0</v>
      </c>
      <c r="AB244" s="5">
        <v>2300</v>
      </c>
      <c r="AC244" s="5">
        <v>0</v>
      </c>
      <c r="AD244" s="36">
        <v>2300</v>
      </c>
      <c r="AE244" s="55" t="s">
        <v>81</v>
      </c>
      <c r="AF244" s="2"/>
    </row>
    <row r="245" spans="1:32" s="1" customFormat="1" ht="12" customHeight="1" x14ac:dyDescent="0.2">
      <c r="A245" s="31" t="s">
        <v>82</v>
      </c>
      <c r="B245" s="31">
        <v>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6">
        <v>0</v>
      </c>
      <c r="O245" s="55" t="s">
        <v>82</v>
      </c>
      <c r="P245" s="31" t="s">
        <v>82</v>
      </c>
      <c r="Q245" s="31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36">
        <v>0</v>
      </c>
      <c r="AE245" s="55" t="s">
        <v>82</v>
      </c>
      <c r="AF245" s="2"/>
    </row>
    <row r="246" spans="1:32" s="1" customFormat="1" ht="12" customHeight="1" x14ac:dyDescent="0.2">
      <c r="A246" s="34" t="s">
        <v>83</v>
      </c>
      <c r="B246" s="34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39">
        <v>0</v>
      </c>
      <c r="O246" s="58" t="s">
        <v>83</v>
      </c>
      <c r="P246" s="34" t="s">
        <v>83</v>
      </c>
      <c r="Q246" s="34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39">
        <v>0</v>
      </c>
      <c r="AE246" s="58" t="s">
        <v>83</v>
      </c>
      <c r="AF246" s="2"/>
    </row>
    <row r="247" spans="1:32" s="1" customFormat="1" ht="12" customHeight="1" thickBot="1" x14ac:dyDescent="0.25">
      <c r="A247" s="50" t="s">
        <v>84</v>
      </c>
      <c r="B247" s="50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2">
        <v>0</v>
      </c>
      <c r="O247" s="70" t="s">
        <v>84</v>
      </c>
      <c r="P247" s="50" t="s">
        <v>84</v>
      </c>
      <c r="Q247" s="50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0</v>
      </c>
      <c r="AC247" s="51">
        <v>0</v>
      </c>
      <c r="AD247" s="52">
        <v>0</v>
      </c>
      <c r="AE247" s="70" t="s">
        <v>84</v>
      </c>
      <c r="AF247" s="2"/>
    </row>
    <row r="248" spans="1:32" s="1" customFormat="1" ht="12" customHeight="1" x14ac:dyDescent="0.2">
      <c r="A248" s="48" t="s">
        <v>12</v>
      </c>
      <c r="B248" s="72">
        <f t="shared" ref="B248:AC248" si="33">SUM(B207:B217)</f>
        <v>145</v>
      </c>
      <c r="C248" s="49">
        <f t="shared" si="33"/>
        <v>0</v>
      </c>
      <c r="D248" s="49">
        <f t="shared" si="33"/>
        <v>145</v>
      </c>
      <c r="E248" s="49">
        <f t="shared" si="33"/>
        <v>0</v>
      </c>
      <c r="F248" s="49">
        <f t="shared" si="33"/>
        <v>9885423</v>
      </c>
      <c r="G248" s="49">
        <f t="shared" si="33"/>
        <v>127760</v>
      </c>
      <c r="H248" s="49">
        <f t="shared" si="33"/>
        <v>666</v>
      </c>
      <c r="I248" s="49">
        <f t="shared" si="33"/>
        <v>204916</v>
      </c>
      <c r="J248" s="49">
        <f t="shared" si="33"/>
        <v>31580</v>
      </c>
      <c r="K248" s="49">
        <f>SUM(K207:K217)</f>
        <v>7239</v>
      </c>
      <c r="L248" s="49">
        <f t="shared" ref="L248:Y248" si="34">SUM(L207:L217)</f>
        <v>0</v>
      </c>
      <c r="M248" s="49">
        <f t="shared" si="34"/>
        <v>284877</v>
      </c>
      <c r="N248" s="73">
        <f>SUM(N207:N217)</f>
        <v>9972707</v>
      </c>
      <c r="O248" s="71" t="s">
        <v>12</v>
      </c>
      <c r="P248" s="48" t="s">
        <v>12</v>
      </c>
      <c r="Q248" s="64">
        <f t="shared" ref="Q248:AV248" si="35">SUM(Q207:Q217)</f>
        <v>391475</v>
      </c>
      <c r="R248" s="20">
        <f t="shared" si="35"/>
        <v>6</v>
      </c>
      <c r="S248" s="20">
        <f t="shared" si="35"/>
        <v>2700</v>
      </c>
      <c r="T248" s="20">
        <f t="shared" si="35"/>
        <v>0</v>
      </c>
      <c r="U248" s="20">
        <f t="shared" si="35"/>
        <v>27445</v>
      </c>
      <c r="V248" s="20">
        <f t="shared" si="35"/>
        <v>0</v>
      </c>
      <c r="W248" s="20">
        <f t="shared" si="35"/>
        <v>30151</v>
      </c>
      <c r="X248" s="20">
        <f t="shared" si="35"/>
        <v>0</v>
      </c>
      <c r="Y248" s="20">
        <f t="shared" si="35"/>
        <v>287</v>
      </c>
      <c r="Z248" s="20">
        <f t="shared" si="35"/>
        <v>832</v>
      </c>
      <c r="AA248" s="20">
        <f t="shared" si="35"/>
        <v>0</v>
      </c>
      <c r="AB248" s="20">
        <f t="shared" si="35"/>
        <v>360205</v>
      </c>
      <c r="AC248" s="20">
        <f t="shared" si="35"/>
        <v>0</v>
      </c>
      <c r="AD248" s="65">
        <f t="shared" si="35"/>
        <v>360205</v>
      </c>
      <c r="AE248" s="71" t="s">
        <v>12</v>
      </c>
      <c r="AF248" s="2"/>
    </row>
    <row r="249" spans="1:32" s="1" customFormat="1" ht="12" customHeight="1" x14ac:dyDescent="0.2">
      <c r="A249" s="14" t="s">
        <v>13</v>
      </c>
      <c r="B249" s="64">
        <f t="shared" ref="B249:AC249" si="36">SUM(B218:B247)</f>
        <v>31</v>
      </c>
      <c r="C249" s="20">
        <f t="shared" si="36"/>
        <v>0</v>
      </c>
      <c r="D249" s="20">
        <f t="shared" si="36"/>
        <v>31</v>
      </c>
      <c r="E249" s="20">
        <f t="shared" si="36"/>
        <v>0</v>
      </c>
      <c r="F249" s="20">
        <f t="shared" si="36"/>
        <v>2062323</v>
      </c>
      <c r="G249" s="20">
        <f t="shared" si="36"/>
        <v>3488</v>
      </c>
      <c r="H249" s="20">
        <f t="shared" si="36"/>
        <v>0</v>
      </c>
      <c r="I249" s="20">
        <f t="shared" si="36"/>
        <v>0</v>
      </c>
      <c r="J249" s="20">
        <f t="shared" si="36"/>
        <v>2726</v>
      </c>
      <c r="K249" s="20">
        <f>SUM(K218:K247)</f>
        <v>47</v>
      </c>
      <c r="L249" s="20">
        <f t="shared" ref="L249:Y249" si="37">SUM(L218:L247)</f>
        <v>0</v>
      </c>
      <c r="M249" s="20">
        <f t="shared" si="37"/>
        <v>55575</v>
      </c>
      <c r="N249" s="65">
        <f>SUM(N218:N247)</f>
        <v>2013009</v>
      </c>
      <c r="O249" s="60" t="s">
        <v>13</v>
      </c>
      <c r="P249" s="14" t="s">
        <v>13</v>
      </c>
      <c r="Q249" s="66">
        <f t="shared" ref="Q249:AV249" si="38">SUM(Q218:Q247)</f>
        <v>80395</v>
      </c>
      <c r="R249" s="4">
        <f t="shared" si="38"/>
        <v>0</v>
      </c>
      <c r="S249" s="4">
        <f t="shared" si="38"/>
        <v>36</v>
      </c>
      <c r="T249" s="4">
        <f t="shared" si="38"/>
        <v>0</v>
      </c>
      <c r="U249" s="4">
        <f t="shared" si="38"/>
        <v>6274</v>
      </c>
      <c r="V249" s="4">
        <f t="shared" si="38"/>
        <v>0</v>
      </c>
      <c r="W249" s="4">
        <f t="shared" si="38"/>
        <v>6310</v>
      </c>
      <c r="X249" s="4">
        <f t="shared" si="38"/>
        <v>0</v>
      </c>
      <c r="Y249" s="4">
        <f t="shared" si="38"/>
        <v>73</v>
      </c>
      <c r="Z249" s="4">
        <f t="shared" si="38"/>
        <v>6</v>
      </c>
      <c r="AA249" s="4">
        <f t="shared" si="38"/>
        <v>0</v>
      </c>
      <c r="AB249" s="4">
        <f t="shared" si="38"/>
        <v>74006</v>
      </c>
      <c r="AC249" s="4">
        <f t="shared" si="38"/>
        <v>0</v>
      </c>
      <c r="AD249" s="67">
        <f t="shared" si="38"/>
        <v>74006</v>
      </c>
      <c r="AE249" s="76" t="s">
        <v>13</v>
      </c>
      <c r="AF249" s="2"/>
    </row>
    <row r="250" spans="1:32" s="1" customFormat="1" ht="12" customHeight="1" thickBot="1" x14ac:dyDescent="0.25">
      <c r="A250" s="7" t="s">
        <v>14</v>
      </c>
      <c r="B250" s="68">
        <f t="shared" ref="B250:AC250" si="39">SUM(B207:B247)</f>
        <v>176</v>
      </c>
      <c r="C250" s="8">
        <f t="shared" si="39"/>
        <v>0</v>
      </c>
      <c r="D250" s="8">
        <f t="shared" si="39"/>
        <v>176</v>
      </c>
      <c r="E250" s="8">
        <f t="shared" si="39"/>
        <v>0</v>
      </c>
      <c r="F250" s="8">
        <f t="shared" si="39"/>
        <v>11947746</v>
      </c>
      <c r="G250" s="8">
        <f t="shared" si="39"/>
        <v>131248</v>
      </c>
      <c r="H250" s="8">
        <f t="shared" si="39"/>
        <v>666</v>
      </c>
      <c r="I250" s="8">
        <f t="shared" si="39"/>
        <v>204916</v>
      </c>
      <c r="J250" s="8">
        <f t="shared" si="39"/>
        <v>34306</v>
      </c>
      <c r="K250" s="8">
        <f>SUM(K207:K247)</f>
        <v>7286</v>
      </c>
      <c r="L250" s="8">
        <f t="shared" ref="L250:Y250" si="40">SUM(L207:L247)</f>
        <v>0</v>
      </c>
      <c r="M250" s="8">
        <f t="shared" si="40"/>
        <v>340452</v>
      </c>
      <c r="N250" s="69">
        <f>SUM(N207:N247)</f>
        <v>11985716</v>
      </c>
      <c r="O250" s="62" t="s">
        <v>14</v>
      </c>
      <c r="P250" s="7" t="s">
        <v>14</v>
      </c>
      <c r="Q250" s="68">
        <f t="shared" ref="Q250:AV250" si="41">SUM(Q207:Q247)</f>
        <v>471870</v>
      </c>
      <c r="R250" s="8">
        <f t="shared" si="41"/>
        <v>6</v>
      </c>
      <c r="S250" s="8">
        <f t="shared" si="41"/>
        <v>2736</v>
      </c>
      <c r="T250" s="8">
        <f t="shared" si="41"/>
        <v>0</v>
      </c>
      <c r="U250" s="8">
        <f t="shared" si="41"/>
        <v>33719</v>
      </c>
      <c r="V250" s="8">
        <f t="shared" si="41"/>
        <v>0</v>
      </c>
      <c r="W250" s="8">
        <f t="shared" si="41"/>
        <v>36461</v>
      </c>
      <c r="X250" s="8">
        <f t="shared" si="41"/>
        <v>0</v>
      </c>
      <c r="Y250" s="8">
        <f t="shared" si="41"/>
        <v>360</v>
      </c>
      <c r="Z250" s="8">
        <f t="shared" si="41"/>
        <v>838</v>
      </c>
      <c r="AA250" s="8">
        <f t="shared" si="41"/>
        <v>0</v>
      </c>
      <c r="AB250" s="8">
        <f t="shared" si="41"/>
        <v>434211</v>
      </c>
      <c r="AC250" s="8">
        <f t="shared" si="41"/>
        <v>0</v>
      </c>
      <c r="AD250" s="69">
        <f t="shared" si="41"/>
        <v>434211</v>
      </c>
      <c r="AE250" s="62" t="s">
        <v>14</v>
      </c>
      <c r="AF250" s="2"/>
    </row>
    <row r="251" spans="1:32" s="1" customFormat="1" ht="21.95" customHeight="1" x14ac:dyDescent="0.2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6"/>
      <c r="P251" s="26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6"/>
      <c r="AF251" s="2"/>
    </row>
    <row r="252" spans="1:32" s="1" customFormat="1" ht="21.95" customHeight="1" thickBot="1" x14ac:dyDescent="0.25">
      <c r="A252" s="10" t="s">
        <v>91</v>
      </c>
      <c r="B252" s="12"/>
      <c r="C252" s="12"/>
      <c r="D252" s="12"/>
      <c r="E252" s="12"/>
      <c r="F252" s="12"/>
      <c r="G252" s="12"/>
      <c r="H252" s="12"/>
      <c r="I252" s="11"/>
      <c r="J252" s="11"/>
      <c r="K252" s="10"/>
      <c r="L252" s="10"/>
      <c r="M252" s="12"/>
      <c r="N252" s="12"/>
      <c r="O252" s="12"/>
      <c r="P252" s="10" t="s">
        <v>92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0"/>
      <c r="AE252" s="12"/>
      <c r="AF252" s="2"/>
    </row>
    <row r="253" spans="1:32" s="1" customFormat="1" ht="13.5" customHeight="1" x14ac:dyDescent="0.2">
      <c r="A253" s="83" t="s">
        <v>1</v>
      </c>
      <c r="B253" s="83" t="s">
        <v>16</v>
      </c>
      <c r="C253" s="84"/>
      <c r="D253" s="85"/>
      <c r="E253" s="86"/>
      <c r="F253" s="28"/>
      <c r="G253" s="92" t="s">
        <v>17</v>
      </c>
      <c r="H253" s="92" t="s">
        <v>18</v>
      </c>
      <c r="I253" s="81" t="s">
        <v>41</v>
      </c>
      <c r="J253" s="81" t="s">
        <v>42</v>
      </c>
      <c r="K253" s="81" t="s">
        <v>29</v>
      </c>
      <c r="L253" s="81" t="s">
        <v>19</v>
      </c>
      <c r="M253" s="120" t="s">
        <v>4</v>
      </c>
      <c r="N253" s="121" t="s">
        <v>5</v>
      </c>
      <c r="O253" s="102" t="s">
        <v>1</v>
      </c>
      <c r="P253" s="83" t="s">
        <v>3</v>
      </c>
      <c r="Q253" s="83" t="s">
        <v>6</v>
      </c>
      <c r="R253" s="116" t="s">
        <v>32</v>
      </c>
      <c r="S253" s="116"/>
      <c r="T253" s="116"/>
      <c r="U253" s="116"/>
      <c r="V253" s="116"/>
      <c r="W253" s="116"/>
      <c r="X253" s="119" t="s">
        <v>9</v>
      </c>
      <c r="Y253" s="81" t="s">
        <v>25</v>
      </c>
      <c r="Z253" s="92" t="s">
        <v>39</v>
      </c>
      <c r="AA253" s="96" t="s">
        <v>10</v>
      </c>
      <c r="AB253" s="113" t="s">
        <v>33</v>
      </c>
      <c r="AC253" s="114"/>
      <c r="AD253" s="115"/>
      <c r="AE253" s="102" t="s">
        <v>3</v>
      </c>
    </row>
    <row r="254" spans="1:32" s="1" customFormat="1" ht="13.5" customHeight="1" x14ac:dyDescent="0.2">
      <c r="A254" s="105"/>
      <c r="B254" s="87" t="s">
        <v>15</v>
      </c>
      <c r="C254" s="88"/>
      <c r="D254" s="89" t="s">
        <v>2</v>
      </c>
      <c r="E254" s="29"/>
      <c r="F254" s="80" t="s">
        <v>0</v>
      </c>
      <c r="G254" s="93"/>
      <c r="H254" s="93"/>
      <c r="I254" s="82"/>
      <c r="J254" s="82"/>
      <c r="K254" s="82"/>
      <c r="L254" s="82"/>
      <c r="M254" s="109"/>
      <c r="N254" s="122"/>
      <c r="O254" s="103"/>
      <c r="P254" s="105"/>
      <c r="Q254" s="112"/>
      <c r="R254" s="100" t="s">
        <v>23</v>
      </c>
      <c r="S254" s="109" t="s">
        <v>7</v>
      </c>
      <c r="T254" s="117" t="s">
        <v>24</v>
      </c>
      <c r="U254" s="79" t="s">
        <v>27</v>
      </c>
      <c r="V254" s="109" t="s">
        <v>8</v>
      </c>
      <c r="W254" s="109" t="s">
        <v>2</v>
      </c>
      <c r="X254" s="109"/>
      <c r="Y254" s="109"/>
      <c r="Z254" s="93"/>
      <c r="AA254" s="97"/>
      <c r="AB254" s="107" t="s">
        <v>15</v>
      </c>
      <c r="AC254" s="108"/>
      <c r="AD254" s="110" t="s">
        <v>2</v>
      </c>
      <c r="AE254" s="103"/>
      <c r="AF254" s="2"/>
    </row>
    <row r="255" spans="1:32" s="1" customFormat="1" ht="13.5" customHeight="1" x14ac:dyDescent="0.2">
      <c r="A255" s="105"/>
      <c r="B255" s="98" t="s">
        <v>34</v>
      </c>
      <c r="C255" s="100" t="s">
        <v>35</v>
      </c>
      <c r="D255" s="90"/>
      <c r="E255" s="94" t="s">
        <v>20</v>
      </c>
      <c r="F255" s="30"/>
      <c r="G255" s="93"/>
      <c r="H255" s="93"/>
      <c r="I255" s="82"/>
      <c r="J255" s="82"/>
      <c r="K255" s="82"/>
      <c r="L255" s="82"/>
      <c r="M255" s="109"/>
      <c r="N255" s="122"/>
      <c r="O255" s="103"/>
      <c r="P255" s="105"/>
      <c r="Q255" s="112"/>
      <c r="R255" s="109"/>
      <c r="S255" s="109"/>
      <c r="T255" s="118"/>
      <c r="U255" s="77" t="s">
        <v>28</v>
      </c>
      <c r="V255" s="109"/>
      <c r="W255" s="109"/>
      <c r="X255" s="109"/>
      <c r="Y255" s="109"/>
      <c r="Z255" s="93"/>
      <c r="AA255" s="97"/>
      <c r="AB255" s="80" t="s">
        <v>34</v>
      </c>
      <c r="AC255" s="80" t="s">
        <v>35</v>
      </c>
      <c r="AD255" s="111"/>
      <c r="AE255" s="103"/>
      <c r="AF255" s="2"/>
    </row>
    <row r="256" spans="1:32" s="1" customFormat="1" ht="13.5" customHeight="1" thickBot="1" x14ac:dyDescent="0.25">
      <c r="A256" s="106"/>
      <c r="B256" s="99"/>
      <c r="C256" s="101"/>
      <c r="D256" s="91"/>
      <c r="E256" s="95"/>
      <c r="F256" s="44" t="s">
        <v>11</v>
      </c>
      <c r="G256" s="44" t="s">
        <v>11</v>
      </c>
      <c r="H256" s="44" t="s">
        <v>11</v>
      </c>
      <c r="I256" s="44" t="s">
        <v>11</v>
      </c>
      <c r="J256" s="44" t="s">
        <v>11</v>
      </c>
      <c r="K256" s="44" t="s">
        <v>11</v>
      </c>
      <c r="L256" s="44" t="s">
        <v>11</v>
      </c>
      <c r="M256" s="44" t="s">
        <v>11</v>
      </c>
      <c r="N256" s="63" t="s">
        <v>38</v>
      </c>
      <c r="O256" s="104"/>
      <c r="P256" s="106"/>
      <c r="Q256" s="78" t="s">
        <v>38</v>
      </c>
      <c r="R256" s="44" t="s">
        <v>11</v>
      </c>
      <c r="S256" s="44" t="s">
        <v>11</v>
      </c>
      <c r="T256" s="44" t="s">
        <v>11</v>
      </c>
      <c r="U256" s="44" t="s">
        <v>11</v>
      </c>
      <c r="V256" s="44" t="s">
        <v>11</v>
      </c>
      <c r="W256" s="44" t="s">
        <v>11</v>
      </c>
      <c r="X256" s="44" t="s">
        <v>11</v>
      </c>
      <c r="Y256" s="44" t="s">
        <v>11</v>
      </c>
      <c r="Z256" s="44" t="s">
        <v>11</v>
      </c>
      <c r="AA256" s="44" t="s">
        <v>11</v>
      </c>
      <c r="AB256" s="44" t="s">
        <v>11</v>
      </c>
      <c r="AC256" s="44" t="s">
        <v>11</v>
      </c>
      <c r="AD256" s="75" t="s">
        <v>11</v>
      </c>
      <c r="AE256" s="104"/>
      <c r="AF256" s="2"/>
    </row>
    <row r="257" spans="1:32" s="1" customFormat="1" ht="12" customHeight="1" x14ac:dyDescent="0.2">
      <c r="A257" s="35" t="s">
        <v>44</v>
      </c>
      <c r="B257" s="35">
        <v>10</v>
      </c>
      <c r="C257" s="9">
        <v>0</v>
      </c>
      <c r="D257" s="9">
        <v>10</v>
      </c>
      <c r="E257" s="9">
        <v>0</v>
      </c>
      <c r="F257" s="9">
        <v>1868704</v>
      </c>
      <c r="G257" s="9">
        <v>0</v>
      </c>
      <c r="H257" s="9">
        <v>0</v>
      </c>
      <c r="I257" s="9">
        <v>12767</v>
      </c>
      <c r="J257" s="9">
        <v>0</v>
      </c>
      <c r="K257" s="9">
        <v>1175</v>
      </c>
      <c r="L257" s="9">
        <v>0</v>
      </c>
      <c r="M257" s="9">
        <v>21816</v>
      </c>
      <c r="N257" s="40">
        <v>1860830</v>
      </c>
      <c r="O257" s="54" t="s">
        <v>44</v>
      </c>
      <c r="P257" s="35" t="s">
        <v>44</v>
      </c>
      <c r="Q257" s="35">
        <v>74154</v>
      </c>
      <c r="R257" s="9">
        <v>3</v>
      </c>
      <c r="S257" s="9">
        <v>19</v>
      </c>
      <c r="T257" s="9">
        <v>0</v>
      </c>
      <c r="U257" s="9">
        <v>3911</v>
      </c>
      <c r="V257" s="9">
        <v>0</v>
      </c>
      <c r="W257" s="9">
        <v>3933</v>
      </c>
      <c r="X257" s="9">
        <v>0</v>
      </c>
      <c r="Y257" s="9">
        <v>127</v>
      </c>
      <c r="Z257" s="9">
        <v>149</v>
      </c>
      <c r="AA257" s="9">
        <v>0</v>
      </c>
      <c r="AB257" s="9">
        <v>69946</v>
      </c>
      <c r="AC257" s="9">
        <v>0</v>
      </c>
      <c r="AD257" s="40">
        <v>69946</v>
      </c>
      <c r="AE257" s="54" t="s">
        <v>44</v>
      </c>
      <c r="AF257" s="2"/>
    </row>
    <row r="258" spans="1:32" s="1" customFormat="1" ht="12" customHeight="1" x14ac:dyDescent="0.2">
      <c r="A258" s="31" t="s">
        <v>45</v>
      </c>
      <c r="B258" s="31">
        <v>7</v>
      </c>
      <c r="C258" s="5">
        <v>0</v>
      </c>
      <c r="D258" s="5">
        <v>7</v>
      </c>
      <c r="E258" s="5">
        <v>0</v>
      </c>
      <c r="F258" s="5">
        <v>997777</v>
      </c>
      <c r="G258" s="5">
        <v>0</v>
      </c>
      <c r="H258" s="5">
        <v>0</v>
      </c>
      <c r="I258" s="5">
        <v>98339</v>
      </c>
      <c r="J258" s="5">
        <v>4078008</v>
      </c>
      <c r="K258" s="5">
        <v>0</v>
      </c>
      <c r="L258" s="5">
        <v>0</v>
      </c>
      <c r="M258" s="5">
        <v>11709</v>
      </c>
      <c r="N258" s="36">
        <v>5162415</v>
      </c>
      <c r="O258" s="55" t="s">
        <v>45</v>
      </c>
      <c r="P258" s="31" t="s">
        <v>45</v>
      </c>
      <c r="Q258" s="31">
        <v>122970</v>
      </c>
      <c r="R258" s="5">
        <v>0</v>
      </c>
      <c r="S258" s="5">
        <v>3009</v>
      </c>
      <c r="T258" s="5">
        <v>0</v>
      </c>
      <c r="U258" s="5">
        <v>2195</v>
      </c>
      <c r="V258" s="5">
        <v>0</v>
      </c>
      <c r="W258" s="5">
        <v>5204</v>
      </c>
      <c r="X258" s="5">
        <v>0</v>
      </c>
      <c r="Y258" s="5">
        <v>0</v>
      </c>
      <c r="Z258" s="5">
        <v>0</v>
      </c>
      <c r="AA258" s="5">
        <v>0</v>
      </c>
      <c r="AB258" s="5">
        <v>117766</v>
      </c>
      <c r="AC258" s="5">
        <v>0</v>
      </c>
      <c r="AD258" s="36">
        <v>117766</v>
      </c>
      <c r="AE258" s="55" t="s">
        <v>45</v>
      </c>
      <c r="AF258" s="2"/>
    </row>
    <row r="259" spans="1:32" s="1" customFormat="1" ht="12" customHeight="1" x14ac:dyDescent="0.2">
      <c r="A259" s="31" t="s">
        <v>46</v>
      </c>
      <c r="B259" s="31">
        <v>0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36">
        <v>0</v>
      </c>
      <c r="O259" s="55" t="s">
        <v>46</v>
      </c>
      <c r="P259" s="31" t="s">
        <v>46</v>
      </c>
      <c r="Q259" s="31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36">
        <v>0</v>
      </c>
      <c r="AE259" s="55" t="s">
        <v>46</v>
      </c>
      <c r="AF259" s="2"/>
    </row>
    <row r="260" spans="1:32" s="1" customFormat="1" ht="12" customHeight="1" x14ac:dyDescent="0.2">
      <c r="A260" s="31" t="s">
        <v>47</v>
      </c>
      <c r="B260" s="31">
        <v>7</v>
      </c>
      <c r="C260" s="5">
        <v>0</v>
      </c>
      <c r="D260" s="5">
        <v>7</v>
      </c>
      <c r="E260" s="5">
        <v>0</v>
      </c>
      <c r="F260" s="5">
        <v>870603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10024</v>
      </c>
      <c r="N260" s="36">
        <v>860579</v>
      </c>
      <c r="O260" s="55" t="s">
        <v>47</v>
      </c>
      <c r="P260" s="31" t="s">
        <v>47</v>
      </c>
      <c r="Q260" s="31">
        <v>34422</v>
      </c>
      <c r="R260" s="5">
        <v>0</v>
      </c>
      <c r="S260" s="5">
        <v>1686</v>
      </c>
      <c r="T260" s="5">
        <v>0</v>
      </c>
      <c r="U260" s="5">
        <v>3041</v>
      </c>
      <c r="V260" s="5">
        <v>0</v>
      </c>
      <c r="W260" s="5">
        <v>4727</v>
      </c>
      <c r="X260" s="5">
        <v>0</v>
      </c>
      <c r="Y260" s="5">
        <v>1980</v>
      </c>
      <c r="Z260" s="5">
        <v>0</v>
      </c>
      <c r="AA260" s="5">
        <v>0</v>
      </c>
      <c r="AB260" s="5">
        <v>27715</v>
      </c>
      <c r="AC260" s="5">
        <v>0</v>
      </c>
      <c r="AD260" s="36">
        <v>27715</v>
      </c>
      <c r="AE260" s="55" t="s">
        <v>47</v>
      </c>
      <c r="AF260" s="2"/>
    </row>
    <row r="261" spans="1:32" s="1" customFormat="1" ht="12" customHeight="1" x14ac:dyDescent="0.2">
      <c r="A261" s="32" t="s">
        <v>48</v>
      </c>
      <c r="B261" s="32">
        <v>1</v>
      </c>
      <c r="C261" s="17">
        <v>0</v>
      </c>
      <c r="D261" s="17">
        <v>1</v>
      </c>
      <c r="E261" s="17">
        <v>0</v>
      </c>
      <c r="F261" s="17">
        <v>106885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3186</v>
      </c>
      <c r="N261" s="37">
        <v>103699</v>
      </c>
      <c r="O261" s="56" t="s">
        <v>48</v>
      </c>
      <c r="P261" s="32" t="s">
        <v>48</v>
      </c>
      <c r="Q261" s="32">
        <v>4148</v>
      </c>
      <c r="R261" s="17">
        <v>1</v>
      </c>
      <c r="S261" s="17">
        <v>0</v>
      </c>
      <c r="T261" s="17">
        <v>0</v>
      </c>
      <c r="U261" s="17">
        <v>518</v>
      </c>
      <c r="V261" s="17">
        <v>0</v>
      </c>
      <c r="W261" s="17">
        <v>519</v>
      </c>
      <c r="X261" s="17">
        <v>0</v>
      </c>
      <c r="Y261" s="17">
        <v>0</v>
      </c>
      <c r="Z261" s="17">
        <v>0</v>
      </c>
      <c r="AA261" s="17">
        <v>0</v>
      </c>
      <c r="AB261" s="17">
        <v>3629</v>
      </c>
      <c r="AC261" s="17">
        <v>0</v>
      </c>
      <c r="AD261" s="37">
        <v>3629</v>
      </c>
      <c r="AE261" s="56" t="s">
        <v>48</v>
      </c>
      <c r="AF261" s="2"/>
    </row>
    <row r="262" spans="1:32" s="1" customFormat="1" ht="12" customHeight="1" x14ac:dyDescent="0.2">
      <c r="A262" s="33" t="s">
        <v>49</v>
      </c>
      <c r="B262" s="33">
        <v>0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38">
        <v>0</v>
      </c>
      <c r="O262" s="57" t="s">
        <v>49</v>
      </c>
      <c r="P262" s="33" t="s">
        <v>49</v>
      </c>
      <c r="Q262" s="33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38">
        <v>0</v>
      </c>
      <c r="AE262" s="57" t="s">
        <v>49</v>
      </c>
      <c r="AF262" s="2"/>
    </row>
    <row r="263" spans="1:32" s="1" customFormat="1" ht="12" customHeight="1" x14ac:dyDescent="0.2">
      <c r="A263" s="31" t="s">
        <v>50</v>
      </c>
      <c r="B263" s="31">
        <v>4</v>
      </c>
      <c r="C263" s="5">
        <v>0</v>
      </c>
      <c r="D263" s="5">
        <v>4</v>
      </c>
      <c r="E263" s="5">
        <v>0</v>
      </c>
      <c r="F263" s="5">
        <v>572426</v>
      </c>
      <c r="G263" s="5">
        <v>0</v>
      </c>
      <c r="H263" s="5">
        <v>0</v>
      </c>
      <c r="I263" s="5">
        <v>0</v>
      </c>
      <c r="J263" s="5">
        <v>564</v>
      </c>
      <c r="K263" s="5">
        <v>0</v>
      </c>
      <c r="L263" s="5">
        <v>0</v>
      </c>
      <c r="M263" s="5">
        <v>8476</v>
      </c>
      <c r="N263" s="36">
        <v>564514</v>
      </c>
      <c r="O263" s="55" t="s">
        <v>50</v>
      </c>
      <c r="P263" s="31" t="s">
        <v>50</v>
      </c>
      <c r="Q263" s="31">
        <v>22569</v>
      </c>
      <c r="R263" s="5">
        <v>0</v>
      </c>
      <c r="S263" s="5">
        <v>12</v>
      </c>
      <c r="T263" s="5">
        <v>0</v>
      </c>
      <c r="U263" s="5">
        <v>390</v>
      </c>
      <c r="V263" s="5">
        <v>0</v>
      </c>
      <c r="W263" s="5">
        <v>402</v>
      </c>
      <c r="X263" s="5">
        <v>0</v>
      </c>
      <c r="Y263" s="5">
        <v>0</v>
      </c>
      <c r="Z263" s="5">
        <v>0</v>
      </c>
      <c r="AA263" s="5">
        <v>0</v>
      </c>
      <c r="AB263" s="5">
        <v>22167</v>
      </c>
      <c r="AC263" s="5">
        <v>0</v>
      </c>
      <c r="AD263" s="36">
        <v>22167</v>
      </c>
      <c r="AE263" s="55" t="s">
        <v>50</v>
      </c>
      <c r="AF263" s="2"/>
    </row>
    <row r="264" spans="1:32" s="1" customFormat="1" ht="12" customHeight="1" x14ac:dyDescent="0.2">
      <c r="A264" s="31" t="s">
        <v>51</v>
      </c>
      <c r="B264" s="31">
        <v>3</v>
      </c>
      <c r="C264" s="5">
        <v>0</v>
      </c>
      <c r="D264" s="5">
        <v>3</v>
      </c>
      <c r="E264" s="5">
        <v>0</v>
      </c>
      <c r="F264" s="5">
        <v>732214</v>
      </c>
      <c r="G264" s="5">
        <v>0</v>
      </c>
      <c r="H264" s="5">
        <v>0</v>
      </c>
      <c r="I264" s="5">
        <v>26183</v>
      </c>
      <c r="J264" s="5">
        <v>0</v>
      </c>
      <c r="K264" s="5">
        <v>0</v>
      </c>
      <c r="L264" s="5">
        <v>0</v>
      </c>
      <c r="M264" s="5">
        <v>4980</v>
      </c>
      <c r="N264" s="36">
        <v>753417</v>
      </c>
      <c r="O264" s="55" t="s">
        <v>51</v>
      </c>
      <c r="P264" s="31" t="s">
        <v>51</v>
      </c>
      <c r="Q264" s="31">
        <v>29614</v>
      </c>
      <c r="R264" s="5">
        <v>0</v>
      </c>
      <c r="S264" s="5">
        <v>1026</v>
      </c>
      <c r="T264" s="5">
        <v>0</v>
      </c>
      <c r="U264" s="5">
        <v>4305</v>
      </c>
      <c r="V264" s="5">
        <v>0</v>
      </c>
      <c r="W264" s="5">
        <v>5331</v>
      </c>
      <c r="X264" s="5">
        <v>0</v>
      </c>
      <c r="Y264" s="5">
        <v>0</v>
      </c>
      <c r="Z264" s="5">
        <v>0</v>
      </c>
      <c r="AA264" s="5">
        <v>0</v>
      </c>
      <c r="AB264" s="5">
        <v>24283</v>
      </c>
      <c r="AC264" s="5">
        <v>0</v>
      </c>
      <c r="AD264" s="36">
        <v>24283</v>
      </c>
      <c r="AE264" s="55" t="s">
        <v>51</v>
      </c>
      <c r="AF264" s="2"/>
    </row>
    <row r="265" spans="1:32" s="1" customFormat="1" ht="12" customHeight="1" x14ac:dyDescent="0.2">
      <c r="A265" s="31" t="s">
        <v>52</v>
      </c>
      <c r="B265" s="31">
        <v>1</v>
      </c>
      <c r="C265" s="5">
        <v>0</v>
      </c>
      <c r="D265" s="5">
        <v>1</v>
      </c>
      <c r="E265" s="5">
        <v>0</v>
      </c>
      <c r="F265" s="5">
        <v>122188</v>
      </c>
      <c r="G265" s="5">
        <v>5837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1859</v>
      </c>
      <c r="N265" s="36">
        <v>126166</v>
      </c>
      <c r="O265" s="55" t="s">
        <v>52</v>
      </c>
      <c r="P265" s="31" t="s">
        <v>52</v>
      </c>
      <c r="Q265" s="31">
        <v>4930</v>
      </c>
      <c r="R265" s="5">
        <v>0</v>
      </c>
      <c r="S265" s="5">
        <v>0</v>
      </c>
      <c r="T265" s="5">
        <v>0</v>
      </c>
      <c r="U265" s="5">
        <v>369</v>
      </c>
      <c r="V265" s="5">
        <v>0</v>
      </c>
      <c r="W265" s="5">
        <v>369</v>
      </c>
      <c r="X265" s="5">
        <v>0</v>
      </c>
      <c r="Y265" s="5">
        <v>0</v>
      </c>
      <c r="Z265" s="5">
        <v>0</v>
      </c>
      <c r="AA265" s="5">
        <v>0</v>
      </c>
      <c r="AB265" s="5">
        <v>4561</v>
      </c>
      <c r="AC265" s="5">
        <v>0</v>
      </c>
      <c r="AD265" s="36">
        <v>4561</v>
      </c>
      <c r="AE265" s="55" t="s">
        <v>52</v>
      </c>
      <c r="AF265" s="2"/>
    </row>
    <row r="266" spans="1:32" s="1" customFormat="1" ht="12" customHeight="1" x14ac:dyDescent="0.2">
      <c r="A266" s="34" t="s">
        <v>53</v>
      </c>
      <c r="B266" s="34">
        <v>1</v>
      </c>
      <c r="C266" s="19">
        <v>0</v>
      </c>
      <c r="D266" s="19">
        <v>1</v>
      </c>
      <c r="E266" s="19">
        <v>0</v>
      </c>
      <c r="F266" s="19">
        <v>173329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527</v>
      </c>
      <c r="M266" s="19">
        <v>1702</v>
      </c>
      <c r="N266" s="39">
        <v>172154</v>
      </c>
      <c r="O266" s="58" t="s">
        <v>53</v>
      </c>
      <c r="P266" s="34" t="s">
        <v>53</v>
      </c>
      <c r="Q266" s="34">
        <v>6875</v>
      </c>
      <c r="R266" s="19">
        <v>0</v>
      </c>
      <c r="S266" s="19">
        <v>0</v>
      </c>
      <c r="T266" s="19">
        <v>0</v>
      </c>
      <c r="U266" s="19">
        <v>1463</v>
      </c>
      <c r="V266" s="19">
        <v>0</v>
      </c>
      <c r="W266" s="19">
        <v>1463</v>
      </c>
      <c r="X266" s="19">
        <v>0</v>
      </c>
      <c r="Y266" s="19">
        <v>0</v>
      </c>
      <c r="Z266" s="19">
        <v>0</v>
      </c>
      <c r="AA266" s="19">
        <v>0</v>
      </c>
      <c r="AB266" s="19">
        <v>5412</v>
      </c>
      <c r="AC266" s="19">
        <v>0</v>
      </c>
      <c r="AD266" s="39">
        <v>5412</v>
      </c>
      <c r="AE266" s="58" t="s">
        <v>53</v>
      </c>
      <c r="AF266" s="2"/>
    </row>
    <row r="267" spans="1:32" s="1" customFormat="1" ht="12" customHeight="1" x14ac:dyDescent="0.2">
      <c r="A267" s="35" t="s">
        <v>54</v>
      </c>
      <c r="B267" s="35">
        <v>1</v>
      </c>
      <c r="C267" s="9">
        <v>0</v>
      </c>
      <c r="D267" s="9">
        <v>1</v>
      </c>
      <c r="E267" s="9">
        <v>0</v>
      </c>
      <c r="F267" s="9">
        <v>139418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1834</v>
      </c>
      <c r="N267" s="40">
        <v>137584</v>
      </c>
      <c r="O267" s="54" t="s">
        <v>54</v>
      </c>
      <c r="P267" s="35" t="s">
        <v>54</v>
      </c>
      <c r="Q267" s="35">
        <v>5503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5503</v>
      </c>
      <c r="AC267" s="9">
        <v>0</v>
      </c>
      <c r="AD267" s="40">
        <v>5503</v>
      </c>
      <c r="AE267" s="54" t="s">
        <v>54</v>
      </c>
      <c r="AF267" s="2"/>
    </row>
    <row r="268" spans="1:32" s="1" customFormat="1" ht="12" customHeight="1" x14ac:dyDescent="0.2">
      <c r="A268" s="31" t="s">
        <v>55</v>
      </c>
      <c r="B268" s="31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36">
        <v>0</v>
      </c>
      <c r="O268" s="55" t="s">
        <v>55</v>
      </c>
      <c r="P268" s="31" t="s">
        <v>55</v>
      </c>
      <c r="Q268" s="31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36">
        <v>0</v>
      </c>
      <c r="AE268" s="55" t="s">
        <v>55</v>
      </c>
      <c r="AF268" s="2"/>
    </row>
    <row r="269" spans="1:32" s="1" customFormat="1" ht="12" customHeight="1" x14ac:dyDescent="0.2">
      <c r="A269" s="31" t="s">
        <v>56</v>
      </c>
      <c r="B269" s="31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6">
        <v>0</v>
      </c>
      <c r="O269" s="55" t="s">
        <v>56</v>
      </c>
      <c r="P269" s="31" t="s">
        <v>56</v>
      </c>
      <c r="Q269" s="31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36">
        <v>0</v>
      </c>
      <c r="AE269" s="55" t="s">
        <v>56</v>
      </c>
      <c r="AF269" s="2"/>
    </row>
    <row r="270" spans="1:32" s="1" customFormat="1" ht="12" customHeight="1" x14ac:dyDescent="0.2">
      <c r="A270" s="31" t="s">
        <v>57</v>
      </c>
      <c r="B270" s="31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36">
        <v>0</v>
      </c>
      <c r="O270" s="55" t="s">
        <v>57</v>
      </c>
      <c r="P270" s="31" t="s">
        <v>57</v>
      </c>
      <c r="Q270" s="31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36">
        <v>0</v>
      </c>
      <c r="AE270" s="55" t="s">
        <v>57</v>
      </c>
      <c r="AF270" s="2"/>
    </row>
    <row r="271" spans="1:32" s="1" customFormat="1" ht="12" customHeight="1" x14ac:dyDescent="0.2">
      <c r="A271" s="32" t="s">
        <v>58</v>
      </c>
      <c r="B271" s="32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37">
        <v>0</v>
      </c>
      <c r="O271" s="56" t="s">
        <v>58</v>
      </c>
      <c r="P271" s="32" t="s">
        <v>58</v>
      </c>
      <c r="Q271" s="32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37">
        <v>0</v>
      </c>
      <c r="AE271" s="56" t="s">
        <v>58</v>
      </c>
      <c r="AF271" s="2"/>
    </row>
    <row r="272" spans="1:32" s="1" customFormat="1" ht="12" customHeight="1" x14ac:dyDescent="0.2">
      <c r="A272" s="33" t="s">
        <v>59</v>
      </c>
      <c r="B272" s="33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38">
        <v>0</v>
      </c>
      <c r="O272" s="57" t="s">
        <v>59</v>
      </c>
      <c r="P272" s="33" t="s">
        <v>59</v>
      </c>
      <c r="Q272" s="33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38">
        <v>0</v>
      </c>
      <c r="AE272" s="57" t="s">
        <v>59</v>
      </c>
      <c r="AF272" s="2"/>
    </row>
    <row r="273" spans="1:32" s="1" customFormat="1" ht="12" customHeight="1" x14ac:dyDescent="0.2">
      <c r="A273" s="31" t="s">
        <v>60</v>
      </c>
      <c r="B273" s="31">
        <v>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36">
        <v>0</v>
      </c>
      <c r="O273" s="55" t="s">
        <v>60</v>
      </c>
      <c r="P273" s="31" t="s">
        <v>60</v>
      </c>
      <c r="Q273" s="31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36">
        <v>0</v>
      </c>
      <c r="AE273" s="55" t="s">
        <v>60</v>
      </c>
      <c r="AF273" s="2"/>
    </row>
    <row r="274" spans="1:32" s="1" customFormat="1" ht="12" customHeight="1" x14ac:dyDescent="0.2">
      <c r="A274" s="31" t="s">
        <v>61</v>
      </c>
      <c r="B274" s="31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6">
        <v>0</v>
      </c>
      <c r="O274" s="55" t="s">
        <v>61</v>
      </c>
      <c r="P274" s="31" t="s">
        <v>61</v>
      </c>
      <c r="Q274" s="31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36">
        <v>0</v>
      </c>
      <c r="AE274" s="55" t="s">
        <v>61</v>
      </c>
      <c r="AF274" s="2"/>
    </row>
    <row r="275" spans="1:32" s="1" customFormat="1" ht="12" customHeight="1" x14ac:dyDescent="0.2">
      <c r="A275" s="31" t="s">
        <v>62</v>
      </c>
      <c r="B275" s="31">
        <v>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36">
        <v>0</v>
      </c>
      <c r="O275" s="55" t="s">
        <v>62</v>
      </c>
      <c r="P275" s="31" t="s">
        <v>62</v>
      </c>
      <c r="Q275" s="31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36">
        <v>0</v>
      </c>
      <c r="AE275" s="55" t="s">
        <v>62</v>
      </c>
      <c r="AF275" s="2"/>
    </row>
    <row r="276" spans="1:32" s="1" customFormat="1" ht="12" customHeight="1" x14ac:dyDescent="0.2">
      <c r="A276" s="34" t="s">
        <v>63</v>
      </c>
      <c r="B276" s="34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39">
        <v>0</v>
      </c>
      <c r="O276" s="58" t="s">
        <v>63</v>
      </c>
      <c r="P276" s="34" t="s">
        <v>63</v>
      </c>
      <c r="Q276" s="34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39">
        <v>0</v>
      </c>
      <c r="AE276" s="58" t="s">
        <v>63</v>
      </c>
      <c r="AF276" s="2"/>
    </row>
    <row r="277" spans="1:32" s="1" customFormat="1" ht="12" customHeight="1" x14ac:dyDescent="0.2">
      <c r="A277" s="35" t="s">
        <v>64</v>
      </c>
      <c r="B277" s="35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40">
        <v>0</v>
      </c>
      <c r="O277" s="54" t="s">
        <v>64</v>
      </c>
      <c r="P277" s="35" t="s">
        <v>64</v>
      </c>
      <c r="Q277" s="35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40">
        <v>0</v>
      </c>
      <c r="AE277" s="54" t="s">
        <v>64</v>
      </c>
      <c r="AF277" s="2"/>
    </row>
    <row r="278" spans="1:32" s="1" customFormat="1" ht="12" customHeight="1" x14ac:dyDescent="0.2">
      <c r="A278" s="31" t="s">
        <v>65</v>
      </c>
      <c r="B278" s="31">
        <v>0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6">
        <v>0</v>
      </c>
      <c r="O278" s="55" t="s">
        <v>65</v>
      </c>
      <c r="P278" s="31" t="s">
        <v>65</v>
      </c>
      <c r="Q278" s="31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36">
        <v>0</v>
      </c>
      <c r="AE278" s="55" t="s">
        <v>65</v>
      </c>
      <c r="AF278" s="2"/>
    </row>
    <row r="279" spans="1:32" s="1" customFormat="1" ht="12" customHeight="1" x14ac:dyDescent="0.2">
      <c r="A279" s="31" t="s">
        <v>66</v>
      </c>
      <c r="B279" s="31">
        <v>1</v>
      </c>
      <c r="C279" s="5">
        <v>0</v>
      </c>
      <c r="D279" s="5">
        <v>1</v>
      </c>
      <c r="E279" s="5">
        <v>0</v>
      </c>
      <c r="F279" s="5">
        <v>143762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950</v>
      </c>
      <c r="N279" s="36">
        <v>142812</v>
      </c>
      <c r="O279" s="55" t="s">
        <v>66</v>
      </c>
      <c r="P279" s="31" t="s">
        <v>66</v>
      </c>
      <c r="Q279" s="31">
        <v>5713</v>
      </c>
      <c r="R279" s="5">
        <v>0</v>
      </c>
      <c r="S279" s="5">
        <v>8</v>
      </c>
      <c r="T279" s="5">
        <v>0</v>
      </c>
      <c r="U279" s="5">
        <v>0</v>
      </c>
      <c r="V279" s="5">
        <v>0</v>
      </c>
      <c r="W279" s="5">
        <v>8</v>
      </c>
      <c r="X279" s="5">
        <v>0</v>
      </c>
      <c r="Y279" s="5">
        <v>0</v>
      </c>
      <c r="Z279" s="5">
        <v>0</v>
      </c>
      <c r="AA279" s="5">
        <v>0</v>
      </c>
      <c r="AB279" s="5">
        <v>5705</v>
      </c>
      <c r="AC279" s="5">
        <v>0</v>
      </c>
      <c r="AD279" s="36">
        <v>5705</v>
      </c>
      <c r="AE279" s="55" t="s">
        <v>66</v>
      </c>
      <c r="AF279" s="2"/>
    </row>
    <row r="280" spans="1:32" s="1" customFormat="1" ht="12" customHeight="1" x14ac:dyDescent="0.2">
      <c r="A280" s="31" t="s">
        <v>67</v>
      </c>
      <c r="B280" s="31">
        <v>2</v>
      </c>
      <c r="C280" s="5">
        <v>0</v>
      </c>
      <c r="D280" s="5">
        <v>2</v>
      </c>
      <c r="E280" s="5">
        <v>0</v>
      </c>
      <c r="F280" s="5">
        <v>246439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5416</v>
      </c>
      <c r="N280" s="36">
        <v>241023</v>
      </c>
      <c r="O280" s="55" t="s">
        <v>67</v>
      </c>
      <c r="P280" s="31" t="s">
        <v>67</v>
      </c>
      <c r="Q280" s="31">
        <v>9640</v>
      </c>
      <c r="R280" s="5">
        <v>0</v>
      </c>
      <c r="S280" s="5">
        <v>172</v>
      </c>
      <c r="T280" s="5">
        <v>0</v>
      </c>
      <c r="U280" s="5">
        <v>948</v>
      </c>
      <c r="V280" s="5">
        <v>0</v>
      </c>
      <c r="W280" s="5">
        <v>1120</v>
      </c>
      <c r="X280" s="5">
        <v>0</v>
      </c>
      <c r="Y280" s="5">
        <v>0</v>
      </c>
      <c r="Z280" s="5">
        <v>0</v>
      </c>
      <c r="AA280" s="5">
        <v>0</v>
      </c>
      <c r="AB280" s="5">
        <v>8520</v>
      </c>
      <c r="AC280" s="5">
        <v>0</v>
      </c>
      <c r="AD280" s="36">
        <v>8520</v>
      </c>
      <c r="AE280" s="55" t="s">
        <v>67</v>
      </c>
      <c r="AF280" s="2"/>
    </row>
    <row r="281" spans="1:32" s="1" customFormat="1" ht="12" customHeight="1" x14ac:dyDescent="0.2">
      <c r="A281" s="32" t="s">
        <v>68</v>
      </c>
      <c r="B281" s="32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37">
        <v>0</v>
      </c>
      <c r="O281" s="56" t="s">
        <v>68</v>
      </c>
      <c r="P281" s="32" t="s">
        <v>68</v>
      </c>
      <c r="Q281" s="32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37">
        <v>0</v>
      </c>
      <c r="AE281" s="56" t="s">
        <v>68</v>
      </c>
      <c r="AF281" s="2"/>
    </row>
    <row r="282" spans="1:32" s="1" customFormat="1" ht="12" customHeight="1" x14ac:dyDescent="0.2">
      <c r="A282" s="33" t="s">
        <v>69</v>
      </c>
      <c r="B282" s="33">
        <v>1</v>
      </c>
      <c r="C282" s="18">
        <v>0</v>
      </c>
      <c r="D282" s="18">
        <v>1</v>
      </c>
      <c r="E282" s="18">
        <v>0</v>
      </c>
      <c r="F282" s="18">
        <v>111653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356</v>
      </c>
      <c r="N282" s="38">
        <v>111297</v>
      </c>
      <c r="O282" s="57" t="s">
        <v>69</v>
      </c>
      <c r="P282" s="33" t="s">
        <v>69</v>
      </c>
      <c r="Q282" s="33">
        <v>4452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4452</v>
      </c>
      <c r="AC282" s="18">
        <v>0</v>
      </c>
      <c r="AD282" s="38">
        <v>4452</v>
      </c>
      <c r="AE282" s="57" t="s">
        <v>69</v>
      </c>
      <c r="AF282" s="2"/>
    </row>
    <row r="283" spans="1:32" s="1" customFormat="1" ht="12" customHeight="1" x14ac:dyDescent="0.2">
      <c r="A283" s="31" t="s">
        <v>70</v>
      </c>
      <c r="B283" s="31">
        <v>1</v>
      </c>
      <c r="C283" s="5">
        <v>0</v>
      </c>
      <c r="D283" s="5">
        <v>1</v>
      </c>
      <c r="E283" s="5">
        <v>0</v>
      </c>
      <c r="F283" s="5">
        <v>207932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1982</v>
      </c>
      <c r="N283" s="36">
        <v>205950</v>
      </c>
      <c r="O283" s="55" t="s">
        <v>70</v>
      </c>
      <c r="P283" s="31" t="s">
        <v>70</v>
      </c>
      <c r="Q283" s="31">
        <v>8238</v>
      </c>
      <c r="R283" s="5">
        <v>0</v>
      </c>
      <c r="S283" s="5">
        <v>0</v>
      </c>
      <c r="T283" s="5">
        <v>0</v>
      </c>
      <c r="U283" s="5">
        <v>116</v>
      </c>
      <c r="V283" s="5">
        <v>0</v>
      </c>
      <c r="W283" s="5">
        <v>116</v>
      </c>
      <c r="X283" s="5">
        <v>0</v>
      </c>
      <c r="Y283" s="5">
        <v>0</v>
      </c>
      <c r="Z283" s="5">
        <v>0</v>
      </c>
      <c r="AA283" s="5">
        <v>0</v>
      </c>
      <c r="AB283" s="5">
        <v>8122</v>
      </c>
      <c r="AC283" s="5">
        <v>0</v>
      </c>
      <c r="AD283" s="36">
        <v>8122</v>
      </c>
      <c r="AE283" s="55" t="s">
        <v>70</v>
      </c>
      <c r="AF283" s="2"/>
    </row>
    <row r="284" spans="1:32" s="1" customFormat="1" ht="12" customHeight="1" x14ac:dyDescent="0.2">
      <c r="A284" s="31" t="s">
        <v>71</v>
      </c>
      <c r="B284" s="31">
        <v>1</v>
      </c>
      <c r="C284" s="5">
        <v>0</v>
      </c>
      <c r="D284" s="5">
        <v>1</v>
      </c>
      <c r="E284" s="5">
        <v>0</v>
      </c>
      <c r="F284" s="5">
        <v>173889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765</v>
      </c>
      <c r="N284" s="36">
        <v>173124</v>
      </c>
      <c r="O284" s="55" t="s">
        <v>71</v>
      </c>
      <c r="P284" s="31" t="s">
        <v>71</v>
      </c>
      <c r="Q284" s="31">
        <v>6925</v>
      </c>
      <c r="R284" s="5">
        <v>0</v>
      </c>
      <c r="S284" s="5">
        <v>0</v>
      </c>
      <c r="T284" s="5">
        <v>0</v>
      </c>
      <c r="U284" s="5">
        <v>1531</v>
      </c>
      <c r="V284" s="5">
        <v>0</v>
      </c>
      <c r="W284" s="5">
        <v>1531</v>
      </c>
      <c r="X284" s="5">
        <v>0</v>
      </c>
      <c r="Y284" s="5">
        <v>0</v>
      </c>
      <c r="Z284" s="5">
        <v>0</v>
      </c>
      <c r="AA284" s="5">
        <v>0</v>
      </c>
      <c r="AB284" s="5">
        <v>5394</v>
      </c>
      <c r="AC284" s="5">
        <v>0</v>
      </c>
      <c r="AD284" s="36">
        <v>5394</v>
      </c>
      <c r="AE284" s="55" t="s">
        <v>71</v>
      </c>
      <c r="AF284" s="2"/>
    </row>
    <row r="285" spans="1:32" s="1" customFormat="1" ht="12" customHeight="1" x14ac:dyDescent="0.2">
      <c r="A285" s="31" t="s">
        <v>72</v>
      </c>
      <c r="B285" s="31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6">
        <v>0</v>
      </c>
      <c r="O285" s="55" t="s">
        <v>72</v>
      </c>
      <c r="P285" s="31" t="s">
        <v>72</v>
      </c>
      <c r="Q285" s="31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36">
        <v>0</v>
      </c>
      <c r="AE285" s="55" t="s">
        <v>72</v>
      </c>
      <c r="AF285" s="2"/>
    </row>
    <row r="286" spans="1:32" s="1" customFormat="1" ht="12" customHeight="1" x14ac:dyDescent="0.2">
      <c r="A286" s="34" t="s">
        <v>73</v>
      </c>
      <c r="B286" s="34">
        <v>0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39">
        <v>0</v>
      </c>
      <c r="O286" s="58" t="s">
        <v>73</v>
      </c>
      <c r="P286" s="34" t="s">
        <v>73</v>
      </c>
      <c r="Q286" s="34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39">
        <v>0</v>
      </c>
      <c r="AE286" s="58" t="s">
        <v>73</v>
      </c>
      <c r="AF286" s="2"/>
    </row>
    <row r="287" spans="1:32" s="1" customFormat="1" ht="12" customHeight="1" x14ac:dyDescent="0.2">
      <c r="A287" s="35" t="s">
        <v>74</v>
      </c>
      <c r="B287" s="35">
        <v>0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40">
        <v>0</v>
      </c>
      <c r="O287" s="54" t="s">
        <v>74</v>
      </c>
      <c r="P287" s="35" t="s">
        <v>74</v>
      </c>
      <c r="Q287" s="35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40">
        <v>0</v>
      </c>
      <c r="AE287" s="54" t="s">
        <v>74</v>
      </c>
      <c r="AF287" s="2"/>
    </row>
    <row r="288" spans="1:32" s="1" customFormat="1" ht="12" customHeight="1" x14ac:dyDescent="0.2">
      <c r="A288" s="31" t="s">
        <v>75</v>
      </c>
      <c r="B288" s="31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6">
        <v>0</v>
      </c>
      <c r="O288" s="55" t="s">
        <v>75</v>
      </c>
      <c r="P288" s="31" t="s">
        <v>75</v>
      </c>
      <c r="Q288" s="31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36">
        <v>0</v>
      </c>
      <c r="AE288" s="55" t="s">
        <v>75</v>
      </c>
      <c r="AF288" s="2"/>
    </row>
    <row r="289" spans="1:32" s="1" customFormat="1" ht="12" customHeight="1" x14ac:dyDescent="0.2">
      <c r="A289" s="31" t="s">
        <v>76</v>
      </c>
      <c r="B289" s="31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6">
        <v>0</v>
      </c>
      <c r="O289" s="55" t="s">
        <v>76</v>
      </c>
      <c r="P289" s="31" t="s">
        <v>76</v>
      </c>
      <c r="Q289" s="31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36">
        <v>0</v>
      </c>
      <c r="AE289" s="55" t="s">
        <v>76</v>
      </c>
      <c r="AF289" s="2"/>
    </row>
    <row r="290" spans="1:32" s="1" customFormat="1" ht="12" customHeight="1" x14ac:dyDescent="0.2">
      <c r="A290" s="31" t="s">
        <v>77</v>
      </c>
      <c r="B290" s="31">
        <v>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36">
        <v>0</v>
      </c>
      <c r="O290" s="55" t="s">
        <v>77</v>
      </c>
      <c r="P290" s="31" t="s">
        <v>77</v>
      </c>
      <c r="Q290" s="31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36">
        <v>0</v>
      </c>
      <c r="AE290" s="55" t="s">
        <v>77</v>
      </c>
      <c r="AF290" s="2"/>
    </row>
    <row r="291" spans="1:32" s="1" customFormat="1" ht="12" customHeight="1" x14ac:dyDescent="0.2">
      <c r="A291" s="32" t="s">
        <v>78</v>
      </c>
      <c r="B291" s="32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37">
        <v>0</v>
      </c>
      <c r="O291" s="56" t="s">
        <v>78</v>
      </c>
      <c r="P291" s="32" t="s">
        <v>78</v>
      </c>
      <c r="Q291" s="32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37">
        <v>0</v>
      </c>
      <c r="AE291" s="56" t="s">
        <v>78</v>
      </c>
      <c r="AF291" s="2"/>
    </row>
    <row r="292" spans="1:32" s="1" customFormat="1" ht="12" customHeight="1" x14ac:dyDescent="0.2">
      <c r="A292" s="33" t="s">
        <v>79</v>
      </c>
      <c r="B292" s="33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38">
        <v>0</v>
      </c>
      <c r="O292" s="57" t="s">
        <v>79</v>
      </c>
      <c r="P292" s="33" t="s">
        <v>79</v>
      </c>
      <c r="Q292" s="33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38">
        <v>0</v>
      </c>
      <c r="AE292" s="57" t="s">
        <v>79</v>
      </c>
      <c r="AF292" s="2"/>
    </row>
    <row r="293" spans="1:32" s="1" customFormat="1" ht="12" customHeight="1" x14ac:dyDescent="0.2">
      <c r="A293" s="31" t="s">
        <v>80</v>
      </c>
      <c r="B293" s="31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6">
        <v>0</v>
      </c>
      <c r="O293" s="55" t="s">
        <v>80</v>
      </c>
      <c r="P293" s="31" t="s">
        <v>80</v>
      </c>
      <c r="Q293" s="31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36">
        <v>0</v>
      </c>
      <c r="AE293" s="55" t="s">
        <v>80</v>
      </c>
      <c r="AF293" s="2"/>
    </row>
    <row r="294" spans="1:32" s="1" customFormat="1" ht="12" customHeight="1" x14ac:dyDescent="0.2">
      <c r="A294" s="31" t="s">
        <v>81</v>
      </c>
      <c r="B294" s="31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36">
        <v>0</v>
      </c>
      <c r="O294" s="55" t="s">
        <v>81</v>
      </c>
      <c r="P294" s="31" t="s">
        <v>81</v>
      </c>
      <c r="Q294" s="31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36">
        <v>0</v>
      </c>
      <c r="AE294" s="55" t="s">
        <v>81</v>
      </c>
      <c r="AF294" s="2"/>
    </row>
    <row r="295" spans="1:32" s="1" customFormat="1" ht="12" customHeight="1" x14ac:dyDescent="0.2">
      <c r="A295" s="31" t="s">
        <v>82</v>
      </c>
      <c r="B295" s="31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6">
        <v>0</v>
      </c>
      <c r="O295" s="55" t="s">
        <v>82</v>
      </c>
      <c r="P295" s="31" t="s">
        <v>82</v>
      </c>
      <c r="Q295" s="31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36">
        <v>0</v>
      </c>
      <c r="AE295" s="55" t="s">
        <v>82</v>
      </c>
      <c r="AF295" s="2"/>
    </row>
    <row r="296" spans="1:32" s="1" customFormat="1" ht="12" customHeight="1" x14ac:dyDescent="0.2">
      <c r="A296" s="34" t="s">
        <v>83</v>
      </c>
      <c r="B296" s="34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39">
        <v>0</v>
      </c>
      <c r="O296" s="58" t="s">
        <v>83</v>
      </c>
      <c r="P296" s="34" t="s">
        <v>83</v>
      </c>
      <c r="Q296" s="34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39">
        <v>0</v>
      </c>
      <c r="AE296" s="58" t="s">
        <v>83</v>
      </c>
      <c r="AF296" s="2"/>
    </row>
    <row r="297" spans="1:32" s="1" customFormat="1" ht="12" customHeight="1" thickBot="1" x14ac:dyDescent="0.25">
      <c r="A297" s="50" t="s">
        <v>84</v>
      </c>
      <c r="B297" s="50">
        <v>0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2">
        <v>0</v>
      </c>
      <c r="O297" s="70" t="s">
        <v>84</v>
      </c>
      <c r="P297" s="50" t="s">
        <v>84</v>
      </c>
      <c r="Q297" s="50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1">
        <v>0</v>
      </c>
      <c r="AC297" s="51">
        <v>0</v>
      </c>
      <c r="AD297" s="52">
        <v>0</v>
      </c>
      <c r="AE297" s="70" t="s">
        <v>84</v>
      </c>
      <c r="AF297" s="2"/>
    </row>
    <row r="298" spans="1:32" s="1" customFormat="1" ht="12" customHeight="1" x14ac:dyDescent="0.2">
      <c r="A298" s="48" t="s">
        <v>12</v>
      </c>
      <c r="B298" s="72">
        <f t="shared" ref="B298:AK298" si="42">SUM(B257:B267)</f>
        <v>35</v>
      </c>
      <c r="C298" s="49">
        <f t="shared" si="42"/>
        <v>0</v>
      </c>
      <c r="D298" s="49">
        <f t="shared" si="42"/>
        <v>35</v>
      </c>
      <c r="E298" s="49">
        <f t="shared" si="42"/>
        <v>0</v>
      </c>
      <c r="F298" s="49">
        <f t="shared" si="42"/>
        <v>5583544</v>
      </c>
      <c r="G298" s="49">
        <f t="shared" si="42"/>
        <v>5837</v>
      </c>
      <c r="H298" s="49">
        <f t="shared" si="42"/>
        <v>0</v>
      </c>
      <c r="I298" s="49">
        <f t="shared" si="42"/>
        <v>137289</v>
      </c>
      <c r="J298" s="49">
        <f t="shared" si="42"/>
        <v>4078572</v>
      </c>
      <c r="K298" s="49">
        <f>SUM(K257:K267)</f>
        <v>1175</v>
      </c>
      <c r="L298" s="49">
        <f t="shared" ref="L298:Z298" si="43">SUM(L257:L267)</f>
        <v>527</v>
      </c>
      <c r="M298" s="49">
        <f t="shared" si="43"/>
        <v>65586</v>
      </c>
      <c r="N298" s="73">
        <f>SUM(N257:N267)</f>
        <v>9741358</v>
      </c>
      <c r="O298" s="71" t="s">
        <v>12</v>
      </c>
      <c r="P298" s="48" t="s">
        <v>12</v>
      </c>
      <c r="Q298" s="64">
        <f t="shared" ref="Q298:BI298" si="44">SUM(Q257:Q267)</f>
        <v>305185</v>
      </c>
      <c r="R298" s="20">
        <f t="shared" si="44"/>
        <v>4</v>
      </c>
      <c r="S298" s="20">
        <f t="shared" si="44"/>
        <v>5752</v>
      </c>
      <c r="T298" s="20">
        <f t="shared" si="44"/>
        <v>0</v>
      </c>
      <c r="U298" s="20">
        <f t="shared" si="44"/>
        <v>16192</v>
      </c>
      <c r="V298" s="20">
        <f t="shared" si="44"/>
        <v>0</v>
      </c>
      <c r="W298" s="20">
        <f t="shared" si="44"/>
        <v>21948</v>
      </c>
      <c r="X298" s="20">
        <f t="shared" si="44"/>
        <v>0</v>
      </c>
      <c r="Y298" s="20">
        <f t="shared" si="44"/>
        <v>2107</v>
      </c>
      <c r="Z298" s="20">
        <f t="shared" si="44"/>
        <v>149</v>
      </c>
      <c r="AA298" s="20">
        <f t="shared" si="44"/>
        <v>0</v>
      </c>
      <c r="AB298" s="20">
        <f t="shared" si="44"/>
        <v>280982</v>
      </c>
      <c r="AC298" s="20">
        <f t="shared" si="44"/>
        <v>0</v>
      </c>
      <c r="AD298" s="65">
        <f t="shared" si="44"/>
        <v>280982</v>
      </c>
      <c r="AE298" s="71" t="s">
        <v>12</v>
      </c>
      <c r="AF298" s="2"/>
    </row>
    <row r="299" spans="1:32" s="1" customFormat="1" ht="12" customHeight="1" x14ac:dyDescent="0.2">
      <c r="A299" s="14" t="s">
        <v>13</v>
      </c>
      <c r="B299" s="64">
        <f t="shared" ref="B299:AK299" si="45">SUM(B268:B297)</f>
        <v>6</v>
      </c>
      <c r="C299" s="20">
        <f t="shared" si="45"/>
        <v>0</v>
      </c>
      <c r="D299" s="20">
        <f t="shared" si="45"/>
        <v>6</v>
      </c>
      <c r="E299" s="20">
        <f t="shared" si="45"/>
        <v>0</v>
      </c>
      <c r="F299" s="20">
        <f t="shared" si="45"/>
        <v>883675</v>
      </c>
      <c r="G299" s="20">
        <f t="shared" si="45"/>
        <v>0</v>
      </c>
      <c r="H299" s="20">
        <f t="shared" si="45"/>
        <v>0</v>
      </c>
      <c r="I299" s="20">
        <f t="shared" si="45"/>
        <v>0</v>
      </c>
      <c r="J299" s="20">
        <f t="shared" si="45"/>
        <v>0</v>
      </c>
      <c r="K299" s="20">
        <f>SUM(K268:K297)</f>
        <v>0</v>
      </c>
      <c r="L299" s="20">
        <f t="shared" ref="L299:Z299" si="46">SUM(L268:L297)</f>
        <v>0</v>
      </c>
      <c r="M299" s="20">
        <f t="shared" si="46"/>
        <v>9469</v>
      </c>
      <c r="N299" s="65">
        <f>SUM(N268:N297)</f>
        <v>874206</v>
      </c>
      <c r="O299" s="60" t="s">
        <v>13</v>
      </c>
      <c r="P299" s="14" t="s">
        <v>13</v>
      </c>
      <c r="Q299" s="66">
        <f t="shared" ref="Q299:BI299" si="47">SUM(Q268:Q297)</f>
        <v>34968</v>
      </c>
      <c r="R299" s="4">
        <f t="shared" si="47"/>
        <v>0</v>
      </c>
      <c r="S299" s="4">
        <f t="shared" si="47"/>
        <v>180</v>
      </c>
      <c r="T299" s="4">
        <f t="shared" si="47"/>
        <v>0</v>
      </c>
      <c r="U299" s="4">
        <f t="shared" si="47"/>
        <v>2595</v>
      </c>
      <c r="V299" s="4">
        <f t="shared" si="47"/>
        <v>0</v>
      </c>
      <c r="W299" s="4">
        <f t="shared" si="47"/>
        <v>2775</v>
      </c>
      <c r="X299" s="4">
        <f t="shared" si="47"/>
        <v>0</v>
      </c>
      <c r="Y299" s="4">
        <f t="shared" si="47"/>
        <v>0</v>
      </c>
      <c r="Z299" s="4">
        <f t="shared" si="47"/>
        <v>0</v>
      </c>
      <c r="AA299" s="4">
        <f t="shared" si="47"/>
        <v>0</v>
      </c>
      <c r="AB299" s="4">
        <f t="shared" si="47"/>
        <v>32193</v>
      </c>
      <c r="AC299" s="4">
        <f t="shared" si="47"/>
        <v>0</v>
      </c>
      <c r="AD299" s="67">
        <f t="shared" si="47"/>
        <v>32193</v>
      </c>
      <c r="AE299" s="76" t="s">
        <v>13</v>
      </c>
      <c r="AF299" s="2"/>
    </row>
    <row r="300" spans="1:32" s="1" customFormat="1" ht="12" customHeight="1" thickBot="1" x14ac:dyDescent="0.25">
      <c r="A300" s="7" t="s">
        <v>14</v>
      </c>
      <c r="B300" s="68">
        <f t="shared" ref="B300:AK300" si="48">SUM(B257:B297)</f>
        <v>41</v>
      </c>
      <c r="C300" s="8">
        <f t="shared" si="48"/>
        <v>0</v>
      </c>
      <c r="D300" s="8">
        <f t="shared" si="48"/>
        <v>41</v>
      </c>
      <c r="E300" s="8">
        <f t="shared" si="48"/>
        <v>0</v>
      </c>
      <c r="F300" s="8">
        <f t="shared" si="48"/>
        <v>6467219</v>
      </c>
      <c r="G300" s="8">
        <f t="shared" si="48"/>
        <v>5837</v>
      </c>
      <c r="H300" s="8">
        <f t="shared" si="48"/>
        <v>0</v>
      </c>
      <c r="I300" s="8">
        <f t="shared" si="48"/>
        <v>137289</v>
      </c>
      <c r="J300" s="8">
        <f t="shared" si="48"/>
        <v>4078572</v>
      </c>
      <c r="K300" s="8">
        <f>SUM(K257:K297)</f>
        <v>1175</v>
      </c>
      <c r="L300" s="8">
        <f t="shared" ref="L300:Z300" si="49">SUM(L257:L297)</f>
        <v>527</v>
      </c>
      <c r="M300" s="8">
        <f t="shared" si="49"/>
        <v>75055</v>
      </c>
      <c r="N300" s="69">
        <f>SUM(N257:N297)</f>
        <v>10615564</v>
      </c>
      <c r="O300" s="62" t="s">
        <v>14</v>
      </c>
      <c r="P300" s="7" t="s">
        <v>14</v>
      </c>
      <c r="Q300" s="68">
        <f t="shared" ref="Q300:BI300" si="50">SUM(Q257:Q297)</f>
        <v>340153</v>
      </c>
      <c r="R300" s="8">
        <f t="shared" si="50"/>
        <v>4</v>
      </c>
      <c r="S300" s="8">
        <f t="shared" si="50"/>
        <v>5932</v>
      </c>
      <c r="T300" s="8">
        <f t="shared" si="50"/>
        <v>0</v>
      </c>
      <c r="U300" s="8">
        <f t="shared" si="50"/>
        <v>18787</v>
      </c>
      <c r="V300" s="8">
        <f t="shared" si="50"/>
        <v>0</v>
      </c>
      <c r="W300" s="8">
        <f t="shared" si="50"/>
        <v>24723</v>
      </c>
      <c r="X300" s="8">
        <f t="shared" si="50"/>
        <v>0</v>
      </c>
      <c r="Y300" s="8">
        <f t="shared" si="50"/>
        <v>2107</v>
      </c>
      <c r="Z300" s="8">
        <f t="shared" si="50"/>
        <v>149</v>
      </c>
      <c r="AA300" s="8">
        <f t="shared" si="50"/>
        <v>0</v>
      </c>
      <c r="AB300" s="8">
        <f t="shared" si="50"/>
        <v>313175</v>
      </c>
      <c r="AC300" s="8">
        <f t="shared" si="50"/>
        <v>0</v>
      </c>
      <c r="AD300" s="69">
        <f t="shared" si="50"/>
        <v>313175</v>
      </c>
      <c r="AE300" s="62" t="s">
        <v>14</v>
      </c>
      <c r="AF300" s="2"/>
    </row>
    <row r="301" spans="1:32" s="1" customFormat="1" ht="21.95" customHeight="1" x14ac:dyDescent="0.2">
      <c r="A301" s="26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6"/>
      <c r="P301" s="26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6"/>
      <c r="AF301" s="2"/>
    </row>
    <row r="302" spans="1:32" s="1" customFormat="1" ht="21.95" customHeight="1" thickBot="1" x14ac:dyDescent="0.25">
      <c r="A302" s="10" t="s">
        <v>93</v>
      </c>
      <c r="B302" s="12"/>
      <c r="C302" s="12"/>
      <c r="D302" s="12"/>
      <c r="E302" s="12"/>
      <c r="F302" s="12"/>
      <c r="G302" s="12"/>
      <c r="H302" s="12"/>
      <c r="I302" s="11"/>
      <c r="J302" s="11"/>
      <c r="K302" s="10"/>
      <c r="L302" s="10"/>
      <c r="M302" s="12"/>
      <c r="N302" s="12"/>
      <c r="O302" s="12"/>
      <c r="P302" s="15" t="s">
        <v>94</v>
      </c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5"/>
      <c r="AE302" s="12"/>
      <c r="AF302" s="2"/>
    </row>
    <row r="303" spans="1:32" s="1" customFormat="1" ht="13.5" customHeight="1" x14ac:dyDescent="0.2">
      <c r="A303" s="83" t="s">
        <v>1</v>
      </c>
      <c r="B303" s="83" t="s">
        <v>16</v>
      </c>
      <c r="C303" s="84"/>
      <c r="D303" s="85"/>
      <c r="E303" s="86"/>
      <c r="F303" s="28"/>
      <c r="G303" s="92" t="s">
        <v>17</v>
      </c>
      <c r="H303" s="92" t="s">
        <v>18</v>
      </c>
      <c r="I303" s="81" t="s">
        <v>41</v>
      </c>
      <c r="J303" s="81" t="s">
        <v>42</v>
      </c>
      <c r="K303" s="81" t="s">
        <v>29</v>
      </c>
      <c r="L303" s="81" t="s">
        <v>19</v>
      </c>
      <c r="M303" s="120" t="s">
        <v>4</v>
      </c>
      <c r="N303" s="121" t="s">
        <v>5</v>
      </c>
      <c r="O303" s="102" t="s">
        <v>1</v>
      </c>
      <c r="P303" s="83" t="s">
        <v>3</v>
      </c>
      <c r="Q303" s="83" t="s">
        <v>6</v>
      </c>
      <c r="R303" s="116" t="s">
        <v>32</v>
      </c>
      <c r="S303" s="116"/>
      <c r="T303" s="116"/>
      <c r="U303" s="116"/>
      <c r="V303" s="116"/>
      <c r="W303" s="116"/>
      <c r="X303" s="119" t="s">
        <v>9</v>
      </c>
      <c r="Y303" s="81" t="s">
        <v>25</v>
      </c>
      <c r="Z303" s="92" t="s">
        <v>39</v>
      </c>
      <c r="AA303" s="96" t="s">
        <v>10</v>
      </c>
      <c r="AB303" s="113" t="s">
        <v>33</v>
      </c>
      <c r="AC303" s="114"/>
      <c r="AD303" s="115"/>
      <c r="AE303" s="102" t="s">
        <v>3</v>
      </c>
    </row>
    <row r="304" spans="1:32" s="1" customFormat="1" ht="13.5" customHeight="1" x14ac:dyDescent="0.2">
      <c r="A304" s="105"/>
      <c r="B304" s="87" t="s">
        <v>15</v>
      </c>
      <c r="C304" s="88"/>
      <c r="D304" s="89" t="s">
        <v>2</v>
      </c>
      <c r="E304" s="29"/>
      <c r="F304" s="80" t="s">
        <v>0</v>
      </c>
      <c r="G304" s="93"/>
      <c r="H304" s="93"/>
      <c r="I304" s="82"/>
      <c r="J304" s="82"/>
      <c r="K304" s="82"/>
      <c r="L304" s="82"/>
      <c r="M304" s="109"/>
      <c r="N304" s="122"/>
      <c r="O304" s="103"/>
      <c r="P304" s="105"/>
      <c r="Q304" s="112"/>
      <c r="R304" s="100" t="s">
        <v>23</v>
      </c>
      <c r="S304" s="109" t="s">
        <v>7</v>
      </c>
      <c r="T304" s="117" t="s">
        <v>24</v>
      </c>
      <c r="U304" s="79" t="s">
        <v>27</v>
      </c>
      <c r="V304" s="109" t="s">
        <v>8</v>
      </c>
      <c r="W304" s="109" t="s">
        <v>2</v>
      </c>
      <c r="X304" s="109"/>
      <c r="Y304" s="109"/>
      <c r="Z304" s="93"/>
      <c r="AA304" s="97"/>
      <c r="AB304" s="107" t="s">
        <v>15</v>
      </c>
      <c r="AC304" s="108"/>
      <c r="AD304" s="110" t="s">
        <v>2</v>
      </c>
      <c r="AE304" s="103"/>
      <c r="AF304" s="2"/>
    </row>
    <row r="305" spans="1:32" s="1" customFormat="1" ht="13.5" customHeight="1" x14ac:dyDescent="0.2">
      <c r="A305" s="105"/>
      <c r="B305" s="98" t="s">
        <v>34</v>
      </c>
      <c r="C305" s="100" t="s">
        <v>35</v>
      </c>
      <c r="D305" s="90"/>
      <c r="E305" s="94" t="s">
        <v>20</v>
      </c>
      <c r="F305" s="30"/>
      <c r="G305" s="93"/>
      <c r="H305" s="93"/>
      <c r="I305" s="82"/>
      <c r="J305" s="82"/>
      <c r="K305" s="82"/>
      <c r="L305" s="82"/>
      <c r="M305" s="109"/>
      <c r="N305" s="122"/>
      <c r="O305" s="103"/>
      <c r="P305" s="105"/>
      <c r="Q305" s="112"/>
      <c r="R305" s="109"/>
      <c r="S305" s="109"/>
      <c r="T305" s="118"/>
      <c r="U305" s="77" t="s">
        <v>28</v>
      </c>
      <c r="V305" s="109"/>
      <c r="W305" s="109"/>
      <c r="X305" s="109"/>
      <c r="Y305" s="109"/>
      <c r="Z305" s="93"/>
      <c r="AA305" s="97"/>
      <c r="AB305" s="80" t="s">
        <v>34</v>
      </c>
      <c r="AC305" s="80" t="s">
        <v>35</v>
      </c>
      <c r="AD305" s="111"/>
      <c r="AE305" s="103"/>
      <c r="AF305" s="2"/>
    </row>
    <row r="306" spans="1:32" s="1" customFormat="1" ht="13.5" customHeight="1" thickBot="1" x14ac:dyDescent="0.25">
      <c r="A306" s="106"/>
      <c r="B306" s="99"/>
      <c r="C306" s="101"/>
      <c r="D306" s="91"/>
      <c r="E306" s="95"/>
      <c r="F306" s="44" t="s">
        <v>11</v>
      </c>
      <c r="G306" s="44" t="s">
        <v>11</v>
      </c>
      <c r="H306" s="44" t="s">
        <v>11</v>
      </c>
      <c r="I306" s="44" t="s">
        <v>11</v>
      </c>
      <c r="J306" s="44" t="s">
        <v>11</v>
      </c>
      <c r="K306" s="44" t="s">
        <v>11</v>
      </c>
      <c r="L306" s="44" t="s">
        <v>11</v>
      </c>
      <c r="M306" s="44" t="s">
        <v>11</v>
      </c>
      <c r="N306" s="63" t="s">
        <v>38</v>
      </c>
      <c r="O306" s="104"/>
      <c r="P306" s="106"/>
      <c r="Q306" s="78" t="s">
        <v>38</v>
      </c>
      <c r="R306" s="44" t="s">
        <v>11</v>
      </c>
      <c r="S306" s="44" t="s">
        <v>11</v>
      </c>
      <c r="T306" s="44" t="s">
        <v>11</v>
      </c>
      <c r="U306" s="44" t="s">
        <v>11</v>
      </c>
      <c r="V306" s="44" t="s">
        <v>11</v>
      </c>
      <c r="W306" s="44" t="s">
        <v>11</v>
      </c>
      <c r="X306" s="44" t="s">
        <v>11</v>
      </c>
      <c r="Y306" s="44" t="s">
        <v>11</v>
      </c>
      <c r="Z306" s="44" t="s">
        <v>11</v>
      </c>
      <c r="AA306" s="44" t="s">
        <v>11</v>
      </c>
      <c r="AB306" s="44" t="s">
        <v>11</v>
      </c>
      <c r="AC306" s="44" t="s">
        <v>11</v>
      </c>
      <c r="AD306" s="75" t="s">
        <v>11</v>
      </c>
      <c r="AE306" s="104"/>
      <c r="AF306" s="2"/>
    </row>
    <row r="307" spans="1:32" ht="12" customHeight="1" x14ac:dyDescent="0.2">
      <c r="A307" s="35" t="s">
        <v>44</v>
      </c>
      <c r="B307" s="35">
        <v>128457</v>
      </c>
      <c r="C307" s="9">
        <v>7796</v>
      </c>
      <c r="D307" s="9">
        <v>136253</v>
      </c>
      <c r="E307" s="9">
        <v>230</v>
      </c>
      <c r="F307" s="9">
        <v>434144751</v>
      </c>
      <c r="G307" s="9">
        <v>16333969</v>
      </c>
      <c r="H307" s="9">
        <v>386083</v>
      </c>
      <c r="I307" s="9">
        <v>2335920</v>
      </c>
      <c r="J307" s="9">
        <v>801561</v>
      </c>
      <c r="K307" s="9">
        <v>119692</v>
      </c>
      <c r="L307" s="9">
        <v>220260</v>
      </c>
      <c r="M307" s="9">
        <v>157542266</v>
      </c>
      <c r="N307" s="40">
        <v>296799970</v>
      </c>
      <c r="O307" s="54" t="s">
        <v>44</v>
      </c>
      <c r="P307" s="35" t="s">
        <v>44</v>
      </c>
      <c r="Q307" s="35">
        <v>11476530</v>
      </c>
      <c r="R307" s="9">
        <v>181883</v>
      </c>
      <c r="S307" s="9">
        <v>11962</v>
      </c>
      <c r="T307" s="9">
        <v>90171</v>
      </c>
      <c r="U307" s="9">
        <v>384966</v>
      </c>
      <c r="V307" s="9">
        <v>467</v>
      </c>
      <c r="W307" s="9">
        <v>669449</v>
      </c>
      <c r="X307" s="9">
        <v>2791</v>
      </c>
      <c r="Y307" s="9">
        <v>6202</v>
      </c>
      <c r="Z307" s="9">
        <v>7909</v>
      </c>
      <c r="AA307" s="9">
        <v>218</v>
      </c>
      <c r="AB307" s="9">
        <v>10622895</v>
      </c>
      <c r="AC307" s="9">
        <v>167067</v>
      </c>
      <c r="AD307" s="40">
        <v>10789962</v>
      </c>
      <c r="AE307" s="54" t="s">
        <v>44</v>
      </c>
    </row>
    <row r="308" spans="1:32" ht="12" customHeight="1" x14ac:dyDescent="0.2">
      <c r="A308" s="31" t="s">
        <v>45</v>
      </c>
      <c r="B308" s="31">
        <v>39511</v>
      </c>
      <c r="C308" s="5">
        <v>2943</v>
      </c>
      <c r="D308" s="5">
        <v>42454</v>
      </c>
      <c r="E308" s="5">
        <v>108</v>
      </c>
      <c r="F308" s="5">
        <v>124961430</v>
      </c>
      <c r="G308" s="5">
        <v>4918056</v>
      </c>
      <c r="H308" s="5">
        <v>139901</v>
      </c>
      <c r="I308" s="5">
        <v>3034208</v>
      </c>
      <c r="J308" s="5">
        <v>4271868</v>
      </c>
      <c r="K308" s="5">
        <v>7121</v>
      </c>
      <c r="L308" s="5">
        <v>16599</v>
      </c>
      <c r="M308" s="5">
        <v>47974634</v>
      </c>
      <c r="N308" s="36">
        <v>89374549</v>
      </c>
      <c r="O308" s="55" t="s">
        <v>45</v>
      </c>
      <c r="P308" s="31" t="s">
        <v>45</v>
      </c>
      <c r="Q308" s="31">
        <v>3330607</v>
      </c>
      <c r="R308" s="5">
        <v>58149</v>
      </c>
      <c r="S308" s="5">
        <v>6898</v>
      </c>
      <c r="T308" s="5">
        <v>42891</v>
      </c>
      <c r="U308" s="5">
        <v>77710</v>
      </c>
      <c r="V308" s="5">
        <v>38</v>
      </c>
      <c r="W308" s="5">
        <v>185686</v>
      </c>
      <c r="X308" s="5">
        <v>1362</v>
      </c>
      <c r="Y308" s="5">
        <v>1024</v>
      </c>
      <c r="Z308" s="5">
        <v>2836</v>
      </c>
      <c r="AA308" s="5">
        <v>56</v>
      </c>
      <c r="AB308" s="5">
        <v>3069585</v>
      </c>
      <c r="AC308" s="5">
        <v>70058</v>
      </c>
      <c r="AD308" s="36">
        <v>3139643</v>
      </c>
      <c r="AE308" s="55" t="s">
        <v>45</v>
      </c>
    </row>
    <row r="309" spans="1:32" ht="12" customHeight="1" x14ac:dyDescent="0.2">
      <c r="A309" s="31" t="s">
        <v>46</v>
      </c>
      <c r="B309" s="31">
        <v>19259</v>
      </c>
      <c r="C309" s="5">
        <v>1204</v>
      </c>
      <c r="D309" s="5">
        <v>20463</v>
      </c>
      <c r="E309" s="5">
        <v>69</v>
      </c>
      <c r="F309" s="5">
        <v>56686116</v>
      </c>
      <c r="G309" s="5">
        <v>1336097</v>
      </c>
      <c r="H309" s="5">
        <v>47249</v>
      </c>
      <c r="I309" s="5">
        <v>627297</v>
      </c>
      <c r="J309" s="5">
        <v>39136</v>
      </c>
      <c r="K309" s="5">
        <v>2591</v>
      </c>
      <c r="L309" s="5">
        <v>3038</v>
      </c>
      <c r="M309" s="5">
        <v>22359367</v>
      </c>
      <c r="N309" s="36">
        <v>36382157</v>
      </c>
      <c r="O309" s="55" t="s">
        <v>46</v>
      </c>
      <c r="P309" s="31" t="s">
        <v>46</v>
      </c>
      <c r="Q309" s="31">
        <v>1415507</v>
      </c>
      <c r="R309" s="5">
        <v>27123</v>
      </c>
      <c r="S309" s="5">
        <v>971</v>
      </c>
      <c r="T309" s="5">
        <v>13669</v>
      </c>
      <c r="U309" s="5">
        <v>32458</v>
      </c>
      <c r="V309" s="5">
        <v>2</v>
      </c>
      <c r="W309" s="5">
        <v>74223</v>
      </c>
      <c r="X309" s="5">
        <v>954</v>
      </c>
      <c r="Y309" s="5">
        <v>284</v>
      </c>
      <c r="Z309" s="5">
        <v>560</v>
      </c>
      <c r="AA309" s="5">
        <v>30</v>
      </c>
      <c r="AB309" s="5">
        <v>1318820</v>
      </c>
      <c r="AC309" s="5">
        <v>20636</v>
      </c>
      <c r="AD309" s="36">
        <v>1339456</v>
      </c>
      <c r="AE309" s="55" t="s">
        <v>46</v>
      </c>
    </row>
    <row r="310" spans="1:32" ht="12" customHeight="1" x14ac:dyDescent="0.2">
      <c r="A310" s="31" t="s">
        <v>47</v>
      </c>
      <c r="B310" s="31">
        <v>46816</v>
      </c>
      <c r="C310" s="5">
        <v>3524</v>
      </c>
      <c r="D310" s="5">
        <v>50340</v>
      </c>
      <c r="E310" s="5">
        <v>140</v>
      </c>
      <c r="F310" s="5">
        <v>149838232</v>
      </c>
      <c r="G310" s="5">
        <v>7626426</v>
      </c>
      <c r="H310" s="5">
        <v>150827</v>
      </c>
      <c r="I310" s="5">
        <v>324501</v>
      </c>
      <c r="J310" s="5">
        <v>39376</v>
      </c>
      <c r="K310" s="5">
        <v>13778</v>
      </c>
      <c r="L310" s="5">
        <v>29079</v>
      </c>
      <c r="M310" s="5">
        <v>57534702</v>
      </c>
      <c r="N310" s="36">
        <v>100487517</v>
      </c>
      <c r="O310" s="55" t="s">
        <v>47</v>
      </c>
      <c r="P310" s="31" t="s">
        <v>47</v>
      </c>
      <c r="Q310" s="31">
        <v>3857294</v>
      </c>
      <c r="R310" s="5">
        <v>66830</v>
      </c>
      <c r="S310" s="5">
        <v>5149</v>
      </c>
      <c r="T310" s="5">
        <v>49763</v>
      </c>
      <c r="U310" s="5">
        <v>106980</v>
      </c>
      <c r="V310" s="5">
        <v>34</v>
      </c>
      <c r="W310" s="5">
        <v>228756</v>
      </c>
      <c r="X310" s="5">
        <v>1817</v>
      </c>
      <c r="Y310" s="5">
        <v>3618</v>
      </c>
      <c r="Z310" s="5">
        <v>887</v>
      </c>
      <c r="AA310" s="5">
        <v>36</v>
      </c>
      <c r="AB310" s="5">
        <v>3533850</v>
      </c>
      <c r="AC310" s="5">
        <v>88330</v>
      </c>
      <c r="AD310" s="36">
        <v>3622180</v>
      </c>
      <c r="AE310" s="55" t="s">
        <v>47</v>
      </c>
    </row>
    <row r="311" spans="1:32" ht="12" customHeight="1" x14ac:dyDescent="0.2">
      <c r="A311" s="32" t="s">
        <v>48</v>
      </c>
      <c r="B311" s="32">
        <v>23482</v>
      </c>
      <c r="C311" s="17">
        <v>1972</v>
      </c>
      <c r="D311" s="17">
        <v>25454</v>
      </c>
      <c r="E311" s="17">
        <v>74</v>
      </c>
      <c r="F311" s="17">
        <v>66394315</v>
      </c>
      <c r="G311" s="17">
        <v>2646604</v>
      </c>
      <c r="H311" s="17">
        <v>29586</v>
      </c>
      <c r="I311" s="17">
        <v>20779</v>
      </c>
      <c r="J311" s="17">
        <v>61226</v>
      </c>
      <c r="K311" s="17">
        <v>4606</v>
      </c>
      <c r="L311" s="17">
        <v>20068</v>
      </c>
      <c r="M311" s="17">
        <v>27314568</v>
      </c>
      <c r="N311" s="37">
        <v>41862616</v>
      </c>
      <c r="O311" s="56" t="s">
        <v>48</v>
      </c>
      <c r="P311" s="32" t="s">
        <v>48</v>
      </c>
      <c r="Q311" s="32">
        <v>1620157</v>
      </c>
      <c r="R311" s="17">
        <v>34599</v>
      </c>
      <c r="S311" s="17">
        <v>613</v>
      </c>
      <c r="T311" s="17">
        <v>30958</v>
      </c>
      <c r="U311" s="17">
        <v>31773</v>
      </c>
      <c r="V311" s="17">
        <v>4</v>
      </c>
      <c r="W311" s="17">
        <v>97947</v>
      </c>
      <c r="X311" s="17">
        <v>1011</v>
      </c>
      <c r="Y311" s="17">
        <v>689</v>
      </c>
      <c r="Z311" s="17">
        <v>495</v>
      </c>
      <c r="AA311" s="17">
        <v>0</v>
      </c>
      <c r="AB311" s="17">
        <v>1475550</v>
      </c>
      <c r="AC311" s="17">
        <v>44465</v>
      </c>
      <c r="AD311" s="37">
        <v>1520015</v>
      </c>
      <c r="AE311" s="56" t="s">
        <v>48</v>
      </c>
    </row>
    <row r="312" spans="1:32" ht="12" customHeight="1" x14ac:dyDescent="0.2">
      <c r="A312" s="33" t="s">
        <v>49</v>
      </c>
      <c r="B312" s="33">
        <v>22143</v>
      </c>
      <c r="C312" s="18">
        <v>2177</v>
      </c>
      <c r="D312" s="18">
        <v>24320</v>
      </c>
      <c r="E312" s="18">
        <v>96</v>
      </c>
      <c r="F312" s="18">
        <v>63042319</v>
      </c>
      <c r="G312" s="18">
        <v>1865381</v>
      </c>
      <c r="H312" s="18">
        <v>23910</v>
      </c>
      <c r="I312" s="18">
        <v>543779</v>
      </c>
      <c r="J312" s="18">
        <v>27589</v>
      </c>
      <c r="K312" s="18">
        <v>3052</v>
      </c>
      <c r="L312" s="18">
        <v>7485</v>
      </c>
      <c r="M312" s="18">
        <v>26926920</v>
      </c>
      <c r="N312" s="38">
        <v>38586595</v>
      </c>
      <c r="O312" s="57" t="s">
        <v>49</v>
      </c>
      <c r="P312" s="33" t="s">
        <v>49</v>
      </c>
      <c r="Q312" s="33">
        <v>1494125</v>
      </c>
      <c r="R312" s="18">
        <v>32680</v>
      </c>
      <c r="S312" s="18">
        <v>1284</v>
      </c>
      <c r="T312" s="18">
        <v>35680</v>
      </c>
      <c r="U312" s="18">
        <v>31688</v>
      </c>
      <c r="V312" s="18">
        <v>0</v>
      </c>
      <c r="W312" s="18">
        <v>101332</v>
      </c>
      <c r="X312" s="18">
        <v>1139</v>
      </c>
      <c r="Y312" s="18">
        <v>401</v>
      </c>
      <c r="Z312" s="18">
        <v>373</v>
      </c>
      <c r="AA312" s="18">
        <v>0</v>
      </c>
      <c r="AB312" s="18">
        <v>1339163</v>
      </c>
      <c r="AC312" s="18">
        <v>51717</v>
      </c>
      <c r="AD312" s="38">
        <v>1390880</v>
      </c>
      <c r="AE312" s="57" t="s">
        <v>49</v>
      </c>
    </row>
    <row r="313" spans="1:32" ht="12" customHeight="1" x14ac:dyDescent="0.2">
      <c r="A313" s="31" t="s">
        <v>50</v>
      </c>
      <c r="B313" s="31">
        <v>52179</v>
      </c>
      <c r="C313" s="5">
        <v>4402</v>
      </c>
      <c r="D313" s="5">
        <v>56581</v>
      </c>
      <c r="E313" s="5">
        <v>127</v>
      </c>
      <c r="F313" s="5">
        <v>163099413</v>
      </c>
      <c r="G313" s="5">
        <v>8467306</v>
      </c>
      <c r="H313" s="5">
        <v>152742</v>
      </c>
      <c r="I313" s="5">
        <v>1626397</v>
      </c>
      <c r="J313" s="5">
        <v>85009</v>
      </c>
      <c r="K313" s="5">
        <v>26115</v>
      </c>
      <c r="L313" s="5">
        <v>21668</v>
      </c>
      <c r="M313" s="5">
        <v>63249724</v>
      </c>
      <c r="N313" s="36">
        <v>110228926</v>
      </c>
      <c r="O313" s="55" t="s">
        <v>50</v>
      </c>
      <c r="P313" s="31" t="s">
        <v>50</v>
      </c>
      <c r="Q313" s="31">
        <v>4203029</v>
      </c>
      <c r="R313" s="5">
        <v>76237</v>
      </c>
      <c r="S313" s="5">
        <v>1899</v>
      </c>
      <c r="T313" s="5">
        <v>66872</v>
      </c>
      <c r="U313" s="5">
        <v>86722</v>
      </c>
      <c r="V313" s="5">
        <v>19</v>
      </c>
      <c r="W313" s="5">
        <v>231749</v>
      </c>
      <c r="X313" s="5">
        <v>1579</v>
      </c>
      <c r="Y313" s="5">
        <v>1264</v>
      </c>
      <c r="Z313" s="5">
        <v>1294</v>
      </c>
      <c r="AA313" s="5">
        <v>181</v>
      </c>
      <c r="AB313" s="5">
        <v>3862797</v>
      </c>
      <c r="AC313" s="5">
        <v>104165</v>
      </c>
      <c r="AD313" s="36">
        <v>3966962</v>
      </c>
      <c r="AE313" s="55" t="s">
        <v>50</v>
      </c>
    </row>
    <row r="314" spans="1:32" ht="12" customHeight="1" x14ac:dyDescent="0.2">
      <c r="A314" s="31" t="s">
        <v>51</v>
      </c>
      <c r="B314" s="31">
        <v>25359</v>
      </c>
      <c r="C314" s="5">
        <v>2323</v>
      </c>
      <c r="D314" s="5">
        <v>27682</v>
      </c>
      <c r="E314" s="5">
        <v>73</v>
      </c>
      <c r="F314" s="5">
        <v>81085954</v>
      </c>
      <c r="G314" s="5">
        <v>2473510</v>
      </c>
      <c r="H314" s="5">
        <v>88126</v>
      </c>
      <c r="I314" s="5">
        <v>238915</v>
      </c>
      <c r="J314" s="5">
        <v>49230</v>
      </c>
      <c r="K314" s="5">
        <v>9915</v>
      </c>
      <c r="L314" s="5">
        <v>35259</v>
      </c>
      <c r="M314" s="5">
        <v>32087753</v>
      </c>
      <c r="N314" s="36">
        <v>51893156</v>
      </c>
      <c r="O314" s="55" t="s">
        <v>51</v>
      </c>
      <c r="P314" s="31" t="s">
        <v>51</v>
      </c>
      <c r="Q314" s="31">
        <v>2018536</v>
      </c>
      <c r="R314" s="5">
        <v>36945</v>
      </c>
      <c r="S314" s="5">
        <v>2399</v>
      </c>
      <c r="T314" s="5">
        <v>38117</v>
      </c>
      <c r="U314" s="5">
        <v>63469</v>
      </c>
      <c r="V314" s="5">
        <v>74</v>
      </c>
      <c r="W314" s="5">
        <v>141004</v>
      </c>
      <c r="X314" s="5">
        <v>1055</v>
      </c>
      <c r="Y314" s="5">
        <v>369</v>
      </c>
      <c r="Z314" s="5">
        <v>1038</v>
      </c>
      <c r="AA314" s="5">
        <v>294</v>
      </c>
      <c r="AB314" s="5">
        <v>1809609</v>
      </c>
      <c r="AC314" s="5">
        <v>65167</v>
      </c>
      <c r="AD314" s="36">
        <v>1874776</v>
      </c>
      <c r="AE314" s="55" t="s">
        <v>51</v>
      </c>
    </row>
    <row r="315" spans="1:32" ht="12" customHeight="1" x14ac:dyDescent="0.2">
      <c r="A315" s="31" t="s">
        <v>52</v>
      </c>
      <c r="B315" s="31">
        <v>43285</v>
      </c>
      <c r="C315" s="5">
        <v>4257</v>
      </c>
      <c r="D315" s="5">
        <v>47542</v>
      </c>
      <c r="E315" s="5">
        <v>138</v>
      </c>
      <c r="F315" s="5">
        <v>123421171</v>
      </c>
      <c r="G315" s="5">
        <v>5119806</v>
      </c>
      <c r="H315" s="5">
        <v>76201</v>
      </c>
      <c r="I315" s="5">
        <v>98619</v>
      </c>
      <c r="J315" s="5">
        <v>46972</v>
      </c>
      <c r="K315" s="5">
        <v>5444</v>
      </c>
      <c r="L315" s="5">
        <v>38946</v>
      </c>
      <c r="M315" s="5">
        <v>51914936</v>
      </c>
      <c r="N315" s="36">
        <v>76892223</v>
      </c>
      <c r="O315" s="55" t="s">
        <v>52</v>
      </c>
      <c r="P315" s="31" t="s">
        <v>52</v>
      </c>
      <c r="Q315" s="31">
        <v>2971244</v>
      </c>
      <c r="R315" s="5">
        <v>66667</v>
      </c>
      <c r="S315" s="5">
        <v>1050</v>
      </c>
      <c r="T315" s="5">
        <v>65400</v>
      </c>
      <c r="U315" s="5">
        <v>53249</v>
      </c>
      <c r="V315" s="5">
        <v>103</v>
      </c>
      <c r="W315" s="5">
        <v>186469</v>
      </c>
      <c r="X315" s="5">
        <v>1823</v>
      </c>
      <c r="Y315" s="5">
        <v>340</v>
      </c>
      <c r="Z315" s="5">
        <v>725</v>
      </c>
      <c r="AA315" s="5">
        <v>34</v>
      </c>
      <c r="AB315" s="5">
        <v>2686387</v>
      </c>
      <c r="AC315" s="5">
        <v>95466</v>
      </c>
      <c r="AD315" s="36">
        <v>2781853</v>
      </c>
      <c r="AE315" s="55" t="s">
        <v>52</v>
      </c>
    </row>
    <row r="316" spans="1:32" ht="12" customHeight="1" x14ac:dyDescent="0.2">
      <c r="A316" s="34" t="s">
        <v>53</v>
      </c>
      <c r="B316" s="34">
        <v>20860</v>
      </c>
      <c r="C316" s="19">
        <v>1067</v>
      </c>
      <c r="D316" s="19">
        <v>21927</v>
      </c>
      <c r="E316" s="19">
        <v>63</v>
      </c>
      <c r="F316" s="19">
        <v>60545780</v>
      </c>
      <c r="G316" s="19">
        <v>2657937</v>
      </c>
      <c r="H316" s="19">
        <v>124141</v>
      </c>
      <c r="I316" s="19">
        <v>389084</v>
      </c>
      <c r="J316" s="19">
        <v>74808</v>
      </c>
      <c r="K316" s="19">
        <v>15324</v>
      </c>
      <c r="L316" s="19">
        <v>11473</v>
      </c>
      <c r="M316" s="19">
        <v>23988386</v>
      </c>
      <c r="N316" s="39">
        <v>39830161</v>
      </c>
      <c r="O316" s="58" t="s">
        <v>53</v>
      </c>
      <c r="P316" s="34" t="s">
        <v>53</v>
      </c>
      <c r="Q316" s="34">
        <v>1529796</v>
      </c>
      <c r="R316" s="19">
        <v>28268</v>
      </c>
      <c r="S316" s="19">
        <v>585</v>
      </c>
      <c r="T316" s="19">
        <v>9321</v>
      </c>
      <c r="U316" s="19">
        <v>31435</v>
      </c>
      <c r="V316" s="19">
        <v>0</v>
      </c>
      <c r="W316" s="19">
        <v>69609</v>
      </c>
      <c r="X316" s="19">
        <v>742</v>
      </c>
      <c r="Y316" s="19">
        <v>437</v>
      </c>
      <c r="Z316" s="19">
        <v>691</v>
      </c>
      <c r="AA316" s="19">
        <v>66</v>
      </c>
      <c r="AB316" s="19">
        <v>1441977</v>
      </c>
      <c r="AC316" s="19">
        <v>16274</v>
      </c>
      <c r="AD316" s="39">
        <v>1458251</v>
      </c>
      <c r="AE316" s="58" t="s">
        <v>53</v>
      </c>
    </row>
    <row r="317" spans="1:32" ht="12" customHeight="1" x14ac:dyDescent="0.2">
      <c r="A317" s="35" t="s">
        <v>54</v>
      </c>
      <c r="B317" s="35">
        <v>15688</v>
      </c>
      <c r="C317" s="9">
        <v>1912</v>
      </c>
      <c r="D317" s="9">
        <v>17600</v>
      </c>
      <c r="E317" s="9">
        <v>48</v>
      </c>
      <c r="F317" s="9">
        <v>44802370</v>
      </c>
      <c r="G317" s="9">
        <v>1235905</v>
      </c>
      <c r="H317" s="9">
        <v>13667</v>
      </c>
      <c r="I317" s="9">
        <v>23794</v>
      </c>
      <c r="J317" s="9">
        <v>26772</v>
      </c>
      <c r="K317" s="9">
        <v>5386</v>
      </c>
      <c r="L317" s="9">
        <v>4835</v>
      </c>
      <c r="M317" s="9">
        <v>19490547</v>
      </c>
      <c r="N317" s="40">
        <v>26622182</v>
      </c>
      <c r="O317" s="54" t="s">
        <v>54</v>
      </c>
      <c r="P317" s="35" t="s">
        <v>54</v>
      </c>
      <c r="Q317" s="35">
        <v>1038784</v>
      </c>
      <c r="R317" s="9">
        <v>24246</v>
      </c>
      <c r="S317" s="9">
        <v>376</v>
      </c>
      <c r="T317" s="9">
        <v>31209</v>
      </c>
      <c r="U317" s="9">
        <v>20641</v>
      </c>
      <c r="V317" s="9">
        <v>2</v>
      </c>
      <c r="W317" s="9">
        <v>76474</v>
      </c>
      <c r="X317" s="9">
        <v>540</v>
      </c>
      <c r="Y317" s="9">
        <v>178</v>
      </c>
      <c r="Z317" s="9">
        <v>666</v>
      </c>
      <c r="AA317" s="9">
        <v>36</v>
      </c>
      <c r="AB317" s="9">
        <v>915896</v>
      </c>
      <c r="AC317" s="9">
        <v>44994</v>
      </c>
      <c r="AD317" s="40">
        <v>960890</v>
      </c>
      <c r="AE317" s="54" t="s">
        <v>54</v>
      </c>
    </row>
    <row r="318" spans="1:32" ht="12" customHeight="1" x14ac:dyDescent="0.2">
      <c r="A318" s="31" t="s">
        <v>55</v>
      </c>
      <c r="B318" s="31">
        <v>1568</v>
      </c>
      <c r="C318" s="5">
        <v>112</v>
      </c>
      <c r="D318" s="5">
        <v>1680</v>
      </c>
      <c r="E318" s="5">
        <v>4</v>
      </c>
      <c r="F318" s="5">
        <v>3945094</v>
      </c>
      <c r="G318" s="5">
        <v>152837</v>
      </c>
      <c r="H318" s="5">
        <v>2830</v>
      </c>
      <c r="I318" s="5">
        <v>0</v>
      </c>
      <c r="J318" s="5">
        <v>23</v>
      </c>
      <c r="K318" s="5">
        <v>0</v>
      </c>
      <c r="L318" s="5">
        <v>176</v>
      </c>
      <c r="M318" s="5">
        <v>1765241</v>
      </c>
      <c r="N318" s="36">
        <v>2335719</v>
      </c>
      <c r="O318" s="55" t="s">
        <v>55</v>
      </c>
      <c r="P318" s="31" t="s">
        <v>55</v>
      </c>
      <c r="Q318" s="31">
        <v>90331</v>
      </c>
      <c r="R318" s="5">
        <v>2315</v>
      </c>
      <c r="S318" s="5">
        <v>65</v>
      </c>
      <c r="T318" s="5">
        <v>875</v>
      </c>
      <c r="U318" s="5">
        <v>760</v>
      </c>
      <c r="V318" s="5">
        <v>0</v>
      </c>
      <c r="W318" s="5">
        <v>4015</v>
      </c>
      <c r="X318" s="5">
        <v>51</v>
      </c>
      <c r="Y318" s="5">
        <v>25</v>
      </c>
      <c r="Z318" s="5">
        <v>147</v>
      </c>
      <c r="AA318" s="5">
        <v>0</v>
      </c>
      <c r="AB318" s="5">
        <v>84450</v>
      </c>
      <c r="AC318" s="5">
        <v>1643</v>
      </c>
      <c r="AD318" s="36">
        <v>86093</v>
      </c>
      <c r="AE318" s="55" t="s">
        <v>55</v>
      </c>
    </row>
    <row r="319" spans="1:32" ht="12" customHeight="1" x14ac:dyDescent="0.2">
      <c r="A319" s="31" t="s">
        <v>56</v>
      </c>
      <c r="B319" s="31">
        <v>885</v>
      </c>
      <c r="C319" s="5">
        <v>101</v>
      </c>
      <c r="D319" s="5">
        <v>986</v>
      </c>
      <c r="E319" s="5">
        <v>0</v>
      </c>
      <c r="F319" s="5">
        <v>2249503</v>
      </c>
      <c r="G319" s="5">
        <v>112756</v>
      </c>
      <c r="H319" s="5">
        <v>0</v>
      </c>
      <c r="I319" s="5">
        <v>417</v>
      </c>
      <c r="J319" s="5">
        <v>14141</v>
      </c>
      <c r="K319" s="5">
        <v>1089</v>
      </c>
      <c r="L319" s="5">
        <v>0</v>
      </c>
      <c r="M319" s="5">
        <v>1011583</v>
      </c>
      <c r="N319" s="36">
        <v>1366323</v>
      </c>
      <c r="O319" s="55" t="s">
        <v>56</v>
      </c>
      <c r="P319" s="31" t="s">
        <v>56</v>
      </c>
      <c r="Q319" s="31">
        <v>52089</v>
      </c>
      <c r="R319" s="5">
        <v>1349</v>
      </c>
      <c r="S319" s="5">
        <v>356</v>
      </c>
      <c r="T319" s="5">
        <v>950</v>
      </c>
      <c r="U319" s="5">
        <v>617</v>
      </c>
      <c r="V319" s="5">
        <v>0</v>
      </c>
      <c r="W319" s="5">
        <v>3272</v>
      </c>
      <c r="X319" s="5">
        <v>0</v>
      </c>
      <c r="Y319" s="5">
        <v>120</v>
      </c>
      <c r="Z319" s="5">
        <v>325</v>
      </c>
      <c r="AA319" s="5">
        <v>0</v>
      </c>
      <c r="AB319" s="5">
        <v>46715</v>
      </c>
      <c r="AC319" s="5">
        <v>1657</v>
      </c>
      <c r="AD319" s="36">
        <v>48372</v>
      </c>
      <c r="AE319" s="55" t="s">
        <v>56</v>
      </c>
    </row>
    <row r="320" spans="1:32" ht="12" customHeight="1" x14ac:dyDescent="0.2">
      <c r="A320" s="31" t="s">
        <v>57</v>
      </c>
      <c r="B320" s="31">
        <v>526</v>
      </c>
      <c r="C320" s="5">
        <v>28</v>
      </c>
      <c r="D320" s="5">
        <v>554</v>
      </c>
      <c r="E320" s="5">
        <v>5</v>
      </c>
      <c r="F320" s="5">
        <v>1354360</v>
      </c>
      <c r="G320" s="5">
        <v>13024</v>
      </c>
      <c r="H320" s="5">
        <v>0</v>
      </c>
      <c r="I320" s="5">
        <v>0</v>
      </c>
      <c r="J320" s="5">
        <v>1797</v>
      </c>
      <c r="K320" s="5">
        <v>0</v>
      </c>
      <c r="L320" s="5">
        <v>1469</v>
      </c>
      <c r="M320" s="5">
        <v>560750</v>
      </c>
      <c r="N320" s="36">
        <v>809900</v>
      </c>
      <c r="O320" s="55" t="s">
        <v>57</v>
      </c>
      <c r="P320" s="31" t="s">
        <v>57</v>
      </c>
      <c r="Q320" s="31">
        <v>32046</v>
      </c>
      <c r="R320" s="5">
        <v>759</v>
      </c>
      <c r="S320" s="5">
        <v>3</v>
      </c>
      <c r="T320" s="5">
        <v>113</v>
      </c>
      <c r="U320" s="5">
        <v>132</v>
      </c>
      <c r="V320" s="5">
        <v>0</v>
      </c>
      <c r="W320" s="5">
        <v>1007</v>
      </c>
      <c r="X320" s="5">
        <v>53</v>
      </c>
      <c r="Y320" s="5">
        <v>0</v>
      </c>
      <c r="Z320" s="5">
        <v>0</v>
      </c>
      <c r="AA320" s="5">
        <v>0</v>
      </c>
      <c r="AB320" s="5">
        <v>30687</v>
      </c>
      <c r="AC320" s="5">
        <v>299</v>
      </c>
      <c r="AD320" s="36">
        <v>30986</v>
      </c>
      <c r="AE320" s="55" t="s">
        <v>57</v>
      </c>
    </row>
    <row r="321" spans="1:31" ht="12" customHeight="1" x14ac:dyDescent="0.2">
      <c r="A321" s="32" t="s">
        <v>58</v>
      </c>
      <c r="B321" s="32">
        <v>2693</v>
      </c>
      <c r="C321" s="17">
        <v>275</v>
      </c>
      <c r="D321" s="17">
        <v>2968</v>
      </c>
      <c r="E321" s="17">
        <v>9</v>
      </c>
      <c r="F321" s="17">
        <v>6912711</v>
      </c>
      <c r="G321" s="17">
        <v>317844</v>
      </c>
      <c r="H321" s="17">
        <v>6417</v>
      </c>
      <c r="I321" s="17">
        <v>0</v>
      </c>
      <c r="J321" s="17">
        <v>39768</v>
      </c>
      <c r="K321" s="17">
        <v>3388</v>
      </c>
      <c r="L321" s="17">
        <v>207</v>
      </c>
      <c r="M321" s="17">
        <v>3116666</v>
      </c>
      <c r="N321" s="37">
        <v>4163669</v>
      </c>
      <c r="O321" s="56" t="s">
        <v>58</v>
      </c>
      <c r="P321" s="32" t="s">
        <v>58</v>
      </c>
      <c r="Q321" s="32">
        <v>159345</v>
      </c>
      <c r="R321" s="17">
        <v>4133</v>
      </c>
      <c r="S321" s="17">
        <v>400</v>
      </c>
      <c r="T321" s="17">
        <v>3305</v>
      </c>
      <c r="U321" s="17">
        <v>1767</v>
      </c>
      <c r="V321" s="17">
        <v>0</v>
      </c>
      <c r="W321" s="17">
        <v>9605</v>
      </c>
      <c r="X321" s="17">
        <v>129</v>
      </c>
      <c r="Y321" s="17">
        <v>67</v>
      </c>
      <c r="Z321" s="17">
        <v>1086</v>
      </c>
      <c r="AA321" s="17">
        <v>0</v>
      </c>
      <c r="AB321" s="17">
        <v>143181</v>
      </c>
      <c r="AC321" s="17">
        <v>5277</v>
      </c>
      <c r="AD321" s="37">
        <v>148458</v>
      </c>
      <c r="AE321" s="56" t="s">
        <v>58</v>
      </c>
    </row>
    <row r="322" spans="1:31" ht="12" customHeight="1" x14ac:dyDescent="0.2">
      <c r="A322" s="33" t="s">
        <v>59</v>
      </c>
      <c r="B322" s="33">
        <v>4171</v>
      </c>
      <c r="C322" s="18">
        <v>321</v>
      </c>
      <c r="D322" s="18">
        <v>4492</v>
      </c>
      <c r="E322" s="18">
        <v>19</v>
      </c>
      <c r="F322" s="18">
        <v>10379276</v>
      </c>
      <c r="G322" s="18">
        <v>217887</v>
      </c>
      <c r="H322" s="18">
        <v>10846</v>
      </c>
      <c r="I322" s="18">
        <v>0</v>
      </c>
      <c r="J322" s="18">
        <v>259803</v>
      </c>
      <c r="K322" s="18">
        <v>955</v>
      </c>
      <c r="L322" s="18">
        <v>886</v>
      </c>
      <c r="M322" s="18">
        <v>4660051</v>
      </c>
      <c r="N322" s="38">
        <v>6209602</v>
      </c>
      <c r="O322" s="57" t="s">
        <v>59</v>
      </c>
      <c r="P322" s="33" t="s">
        <v>59</v>
      </c>
      <c r="Q322" s="33">
        <v>238648</v>
      </c>
      <c r="R322" s="18">
        <v>6197</v>
      </c>
      <c r="S322" s="18">
        <v>62</v>
      </c>
      <c r="T322" s="18">
        <v>3570</v>
      </c>
      <c r="U322" s="18">
        <v>3584</v>
      </c>
      <c r="V322" s="18">
        <v>4</v>
      </c>
      <c r="W322" s="18">
        <v>13417</v>
      </c>
      <c r="X322" s="18">
        <v>262</v>
      </c>
      <c r="Y322" s="18">
        <v>41</v>
      </c>
      <c r="Z322" s="18">
        <v>33</v>
      </c>
      <c r="AA322" s="18">
        <v>0</v>
      </c>
      <c r="AB322" s="18">
        <v>219553</v>
      </c>
      <c r="AC322" s="18">
        <v>5342</v>
      </c>
      <c r="AD322" s="38">
        <v>224895</v>
      </c>
      <c r="AE322" s="57" t="s">
        <v>59</v>
      </c>
    </row>
    <row r="323" spans="1:31" ht="12" customHeight="1" x14ac:dyDescent="0.2">
      <c r="A323" s="31" t="s">
        <v>60</v>
      </c>
      <c r="B323" s="31">
        <v>4306</v>
      </c>
      <c r="C323" s="5">
        <v>290</v>
      </c>
      <c r="D323" s="5">
        <v>4596</v>
      </c>
      <c r="E323" s="5">
        <v>9</v>
      </c>
      <c r="F323" s="5">
        <v>12049974</v>
      </c>
      <c r="G323" s="5">
        <v>682529</v>
      </c>
      <c r="H323" s="5">
        <v>10064</v>
      </c>
      <c r="I323" s="5">
        <v>518</v>
      </c>
      <c r="J323" s="5">
        <v>13653</v>
      </c>
      <c r="K323" s="5">
        <v>7063</v>
      </c>
      <c r="L323" s="5">
        <v>17172</v>
      </c>
      <c r="M323" s="5">
        <v>4720577</v>
      </c>
      <c r="N323" s="36">
        <v>8060396</v>
      </c>
      <c r="O323" s="55" t="s">
        <v>60</v>
      </c>
      <c r="P323" s="31" t="s">
        <v>60</v>
      </c>
      <c r="Q323" s="31">
        <v>308103</v>
      </c>
      <c r="R323" s="5">
        <v>5914</v>
      </c>
      <c r="S323" s="5">
        <v>160</v>
      </c>
      <c r="T323" s="5">
        <v>2946</v>
      </c>
      <c r="U323" s="5">
        <v>6451</v>
      </c>
      <c r="V323" s="5">
        <v>0</v>
      </c>
      <c r="W323" s="5">
        <v>15471</v>
      </c>
      <c r="X323" s="5">
        <v>53</v>
      </c>
      <c r="Y323" s="5">
        <v>75</v>
      </c>
      <c r="Z323" s="5">
        <v>101</v>
      </c>
      <c r="AA323" s="5">
        <v>0</v>
      </c>
      <c r="AB323" s="5">
        <v>288158</v>
      </c>
      <c r="AC323" s="5">
        <v>4245</v>
      </c>
      <c r="AD323" s="36">
        <v>292403</v>
      </c>
      <c r="AE323" s="55" t="s">
        <v>60</v>
      </c>
    </row>
    <row r="324" spans="1:31" ht="12" customHeight="1" x14ac:dyDescent="0.2">
      <c r="A324" s="31" t="s">
        <v>61</v>
      </c>
      <c r="B324" s="31">
        <v>2318</v>
      </c>
      <c r="C324" s="5">
        <v>187</v>
      </c>
      <c r="D324" s="5">
        <v>2505</v>
      </c>
      <c r="E324" s="5">
        <v>11</v>
      </c>
      <c r="F324" s="5">
        <v>6225089</v>
      </c>
      <c r="G324" s="5">
        <v>51195</v>
      </c>
      <c r="H324" s="5">
        <v>0</v>
      </c>
      <c r="I324" s="5">
        <v>574</v>
      </c>
      <c r="J324" s="5">
        <v>408</v>
      </c>
      <c r="K324" s="5">
        <v>0</v>
      </c>
      <c r="L324" s="5">
        <v>681</v>
      </c>
      <c r="M324" s="5">
        <v>2673536</v>
      </c>
      <c r="N324" s="36">
        <v>3604411</v>
      </c>
      <c r="O324" s="55" t="s">
        <v>61</v>
      </c>
      <c r="P324" s="31" t="s">
        <v>61</v>
      </c>
      <c r="Q324" s="31">
        <v>143038</v>
      </c>
      <c r="R324" s="5">
        <v>3510</v>
      </c>
      <c r="S324" s="5">
        <v>84</v>
      </c>
      <c r="T324" s="5">
        <v>3554</v>
      </c>
      <c r="U324" s="5">
        <v>1831</v>
      </c>
      <c r="V324" s="5">
        <v>0</v>
      </c>
      <c r="W324" s="5">
        <v>8979</v>
      </c>
      <c r="X324" s="5">
        <v>120</v>
      </c>
      <c r="Y324" s="5">
        <v>7</v>
      </c>
      <c r="Z324" s="5">
        <v>8</v>
      </c>
      <c r="AA324" s="5">
        <v>41</v>
      </c>
      <c r="AB324" s="5">
        <v>130424</v>
      </c>
      <c r="AC324" s="5">
        <v>3459</v>
      </c>
      <c r="AD324" s="36">
        <v>133883</v>
      </c>
      <c r="AE324" s="55" t="s">
        <v>61</v>
      </c>
    </row>
    <row r="325" spans="1:31" ht="12" customHeight="1" x14ac:dyDescent="0.2">
      <c r="A325" s="31" t="s">
        <v>62</v>
      </c>
      <c r="B325" s="31">
        <v>4107</v>
      </c>
      <c r="C325" s="5">
        <v>451</v>
      </c>
      <c r="D325" s="5">
        <v>4558</v>
      </c>
      <c r="E325" s="5">
        <v>16</v>
      </c>
      <c r="F325" s="5">
        <v>11916960</v>
      </c>
      <c r="G325" s="5">
        <v>750371</v>
      </c>
      <c r="H325" s="5">
        <v>0</v>
      </c>
      <c r="I325" s="5">
        <v>16646</v>
      </c>
      <c r="J325" s="5">
        <v>67397</v>
      </c>
      <c r="K325" s="5">
        <v>606</v>
      </c>
      <c r="L325" s="5">
        <v>327</v>
      </c>
      <c r="M325" s="5">
        <v>4770766</v>
      </c>
      <c r="N325" s="36">
        <v>7981541</v>
      </c>
      <c r="O325" s="55" t="s">
        <v>62</v>
      </c>
      <c r="P325" s="31" t="s">
        <v>62</v>
      </c>
      <c r="Q325" s="31">
        <v>302466</v>
      </c>
      <c r="R325" s="5">
        <v>6099</v>
      </c>
      <c r="S325" s="5">
        <v>65</v>
      </c>
      <c r="T325" s="5">
        <v>5075</v>
      </c>
      <c r="U325" s="5">
        <v>4279</v>
      </c>
      <c r="V325" s="5">
        <v>0</v>
      </c>
      <c r="W325" s="5">
        <v>15518</v>
      </c>
      <c r="X325" s="5">
        <v>254</v>
      </c>
      <c r="Y325" s="5">
        <v>120</v>
      </c>
      <c r="Z325" s="5">
        <v>29</v>
      </c>
      <c r="AA325" s="5">
        <v>0</v>
      </c>
      <c r="AB325" s="5">
        <v>277204</v>
      </c>
      <c r="AC325" s="5">
        <v>9341</v>
      </c>
      <c r="AD325" s="36">
        <v>286545</v>
      </c>
      <c r="AE325" s="55" t="s">
        <v>62</v>
      </c>
    </row>
    <row r="326" spans="1:31" ht="12" customHeight="1" x14ac:dyDescent="0.2">
      <c r="A326" s="34" t="s">
        <v>63</v>
      </c>
      <c r="B326" s="34">
        <v>1333</v>
      </c>
      <c r="C326" s="19">
        <v>96</v>
      </c>
      <c r="D326" s="19">
        <v>1429</v>
      </c>
      <c r="E326" s="19">
        <v>10</v>
      </c>
      <c r="F326" s="19">
        <v>3639249</v>
      </c>
      <c r="G326" s="19">
        <v>19891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1600166</v>
      </c>
      <c r="N326" s="39">
        <v>2058974</v>
      </c>
      <c r="O326" s="58" t="s">
        <v>63</v>
      </c>
      <c r="P326" s="34" t="s">
        <v>63</v>
      </c>
      <c r="Q326" s="34">
        <v>81944</v>
      </c>
      <c r="R326" s="19">
        <v>2086</v>
      </c>
      <c r="S326" s="19">
        <v>10</v>
      </c>
      <c r="T326" s="19">
        <v>782</v>
      </c>
      <c r="U326" s="19">
        <v>1155</v>
      </c>
      <c r="V326" s="19">
        <v>0</v>
      </c>
      <c r="W326" s="19">
        <v>4033</v>
      </c>
      <c r="X326" s="19">
        <v>137</v>
      </c>
      <c r="Y326" s="19">
        <v>0</v>
      </c>
      <c r="Z326" s="19">
        <v>0</v>
      </c>
      <c r="AA326" s="19">
        <v>0</v>
      </c>
      <c r="AB326" s="19">
        <v>76331</v>
      </c>
      <c r="AC326" s="19">
        <v>1443</v>
      </c>
      <c r="AD326" s="39">
        <v>77774</v>
      </c>
      <c r="AE326" s="58" t="s">
        <v>63</v>
      </c>
    </row>
    <row r="327" spans="1:31" ht="12" customHeight="1" x14ac:dyDescent="0.2">
      <c r="A327" s="35" t="s">
        <v>64</v>
      </c>
      <c r="B327" s="35">
        <v>15485</v>
      </c>
      <c r="C327" s="9">
        <v>1288</v>
      </c>
      <c r="D327" s="9">
        <v>16773</v>
      </c>
      <c r="E327" s="9">
        <v>49</v>
      </c>
      <c r="F327" s="9">
        <v>45204051</v>
      </c>
      <c r="G327" s="9">
        <v>2753283</v>
      </c>
      <c r="H327" s="9">
        <v>50715</v>
      </c>
      <c r="I327" s="9">
        <v>28666</v>
      </c>
      <c r="J327" s="9">
        <v>32386</v>
      </c>
      <c r="K327" s="9">
        <v>8979</v>
      </c>
      <c r="L327" s="9">
        <v>13347</v>
      </c>
      <c r="M327" s="9">
        <v>18544814</v>
      </c>
      <c r="N327" s="40">
        <v>29546613</v>
      </c>
      <c r="O327" s="54" t="s">
        <v>64</v>
      </c>
      <c r="P327" s="35" t="s">
        <v>64</v>
      </c>
      <c r="Q327" s="35">
        <v>1124672</v>
      </c>
      <c r="R327" s="9">
        <v>23190</v>
      </c>
      <c r="S327" s="9">
        <v>828</v>
      </c>
      <c r="T327" s="9">
        <v>17861</v>
      </c>
      <c r="U327" s="9">
        <v>20756</v>
      </c>
      <c r="V327" s="9">
        <v>80</v>
      </c>
      <c r="W327" s="9">
        <v>62715</v>
      </c>
      <c r="X327" s="9">
        <v>770</v>
      </c>
      <c r="Y327" s="9">
        <v>326</v>
      </c>
      <c r="Z327" s="9">
        <v>404</v>
      </c>
      <c r="AA327" s="9">
        <v>0</v>
      </c>
      <c r="AB327" s="9">
        <v>1028237</v>
      </c>
      <c r="AC327" s="9">
        <v>32220</v>
      </c>
      <c r="AD327" s="40">
        <v>1060457</v>
      </c>
      <c r="AE327" s="54" t="s">
        <v>64</v>
      </c>
    </row>
    <row r="328" spans="1:31" ht="12" customHeight="1" x14ac:dyDescent="0.2">
      <c r="A328" s="31" t="s">
        <v>65</v>
      </c>
      <c r="B328" s="31">
        <v>4948</v>
      </c>
      <c r="C328" s="5">
        <v>295</v>
      </c>
      <c r="D328" s="5">
        <v>5243</v>
      </c>
      <c r="E328" s="5">
        <v>18</v>
      </c>
      <c r="F328" s="5">
        <v>17092404</v>
      </c>
      <c r="G328" s="5">
        <v>1441495</v>
      </c>
      <c r="H328" s="5">
        <v>18595</v>
      </c>
      <c r="I328" s="5">
        <v>35441</v>
      </c>
      <c r="J328" s="5">
        <v>8000</v>
      </c>
      <c r="K328" s="5">
        <v>526</v>
      </c>
      <c r="L328" s="5">
        <v>15428</v>
      </c>
      <c r="M328" s="5">
        <v>6002416</v>
      </c>
      <c r="N328" s="36">
        <v>12609473</v>
      </c>
      <c r="O328" s="55" t="s">
        <v>65</v>
      </c>
      <c r="P328" s="31" t="s">
        <v>65</v>
      </c>
      <c r="Q328" s="31">
        <v>474336</v>
      </c>
      <c r="R328" s="5">
        <v>7130</v>
      </c>
      <c r="S328" s="5">
        <v>385</v>
      </c>
      <c r="T328" s="5">
        <v>3314</v>
      </c>
      <c r="U328" s="5">
        <v>7756</v>
      </c>
      <c r="V328" s="5">
        <v>6</v>
      </c>
      <c r="W328" s="5">
        <v>18591</v>
      </c>
      <c r="X328" s="5">
        <v>235</v>
      </c>
      <c r="Y328" s="5">
        <v>64</v>
      </c>
      <c r="Z328" s="5">
        <v>72</v>
      </c>
      <c r="AA328" s="5">
        <v>0</v>
      </c>
      <c r="AB328" s="5">
        <v>450341</v>
      </c>
      <c r="AC328" s="5">
        <v>5033</v>
      </c>
      <c r="AD328" s="36">
        <v>455374</v>
      </c>
      <c r="AE328" s="55" t="s">
        <v>65</v>
      </c>
    </row>
    <row r="329" spans="1:31" ht="12" customHeight="1" x14ac:dyDescent="0.2">
      <c r="A329" s="31" t="s">
        <v>66</v>
      </c>
      <c r="B329" s="31">
        <v>10827</v>
      </c>
      <c r="C329" s="5">
        <v>790</v>
      </c>
      <c r="D329" s="5">
        <v>11617</v>
      </c>
      <c r="E329" s="5">
        <v>35</v>
      </c>
      <c r="F329" s="5">
        <v>37828955</v>
      </c>
      <c r="G329" s="5">
        <v>2182216</v>
      </c>
      <c r="H329" s="5">
        <v>54260</v>
      </c>
      <c r="I329" s="5">
        <v>7834</v>
      </c>
      <c r="J329" s="5">
        <v>101012</v>
      </c>
      <c r="K329" s="5">
        <v>41603</v>
      </c>
      <c r="L329" s="5">
        <v>13953</v>
      </c>
      <c r="M329" s="5">
        <v>13391278</v>
      </c>
      <c r="N329" s="36">
        <v>26838555</v>
      </c>
      <c r="O329" s="55" t="s">
        <v>66</v>
      </c>
      <c r="P329" s="31" t="s">
        <v>66</v>
      </c>
      <c r="Q329" s="31">
        <v>1026215</v>
      </c>
      <c r="R329" s="5">
        <v>15841</v>
      </c>
      <c r="S329" s="5">
        <v>432</v>
      </c>
      <c r="T329" s="5">
        <v>11173</v>
      </c>
      <c r="U329" s="5">
        <v>27491</v>
      </c>
      <c r="V329" s="5">
        <v>351</v>
      </c>
      <c r="W329" s="5">
        <v>55288</v>
      </c>
      <c r="X329" s="5">
        <v>434</v>
      </c>
      <c r="Y329" s="5">
        <v>389</v>
      </c>
      <c r="Z329" s="5">
        <v>1596</v>
      </c>
      <c r="AA329" s="5">
        <v>0</v>
      </c>
      <c r="AB329" s="5">
        <v>950856</v>
      </c>
      <c r="AC329" s="5">
        <v>17652</v>
      </c>
      <c r="AD329" s="36">
        <v>968508</v>
      </c>
      <c r="AE329" s="55" t="s">
        <v>66</v>
      </c>
    </row>
    <row r="330" spans="1:31" ht="12" customHeight="1" x14ac:dyDescent="0.2">
      <c r="A330" s="31" t="s">
        <v>67</v>
      </c>
      <c r="B330" s="31">
        <v>6695</v>
      </c>
      <c r="C330" s="5">
        <v>599</v>
      </c>
      <c r="D330" s="5">
        <v>7294</v>
      </c>
      <c r="E330" s="5">
        <v>12</v>
      </c>
      <c r="F330" s="5">
        <v>22913649</v>
      </c>
      <c r="G330" s="5">
        <v>828851</v>
      </c>
      <c r="H330" s="5">
        <v>72890</v>
      </c>
      <c r="I330" s="5">
        <v>503877</v>
      </c>
      <c r="J330" s="5">
        <v>4942</v>
      </c>
      <c r="K330" s="5">
        <v>6698</v>
      </c>
      <c r="L330" s="5">
        <v>5068</v>
      </c>
      <c r="M330" s="5">
        <v>8428872</v>
      </c>
      <c r="N330" s="36">
        <v>15907103</v>
      </c>
      <c r="O330" s="55" t="s">
        <v>67</v>
      </c>
      <c r="P330" s="31" t="s">
        <v>67</v>
      </c>
      <c r="Q330" s="31">
        <v>609011</v>
      </c>
      <c r="R330" s="5">
        <v>9979</v>
      </c>
      <c r="S330" s="5">
        <v>733</v>
      </c>
      <c r="T330" s="5">
        <v>10352</v>
      </c>
      <c r="U330" s="5">
        <v>16939</v>
      </c>
      <c r="V330" s="5">
        <v>0</v>
      </c>
      <c r="W330" s="5">
        <v>38003</v>
      </c>
      <c r="X330" s="5">
        <v>107</v>
      </c>
      <c r="Y330" s="5">
        <v>184</v>
      </c>
      <c r="Z330" s="5">
        <v>214</v>
      </c>
      <c r="AA330" s="5">
        <v>0</v>
      </c>
      <c r="AB330" s="5">
        <v>554616</v>
      </c>
      <c r="AC330" s="5">
        <v>15887</v>
      </c>
      <c r="AD330" s="36">
        <v>570503</v>
      </c>
      <c r="AE330" s="55" t="s">
        <v>67</v>
      </c>
    </row>
    <row r="331" spans="1:31" ht="12" customHeight="1" x14ac:dyDescent="0.2">
      <c r="A331" s="32" t="s">
        <v>68</v>
      </c>
      <c r="B331" s="32">
        <v>8184</v>
      </c>
      <c r="C331" s="17">
        <v>848</v>
      </c>
      <c r="D331" s="17">
        <v>9032</v>
      </c>
      <c r="E331" s="17">
        <v>28</v>
      </c>
      <c r="F331" s="17">
        <v>27004740</v>
      </c>
      <c r="G331" s="17">
        <v>511697</v>
      </c>
      <c r="H331" s="17">
        <v>72837</v>
      </c>
      <c r="I331" s="17">
        <v>77840</v>
      </c>
      <c r="J331" s="17">
        <v>7659</v>
      </c>
      <c r="K331" s="17">
        <v>914</v>
      </c>
      <c r="L331" s="17">
        <v>13966</v>
      </c>
      <c r="M331" s="17">
        <v>10521778</v>
      </c>
      <c r="N331" s="37">
        <v>17167875</v>
      </c>
      <c r="O331" s="56" t="s">
        <v>68</v>
      </c>
      <c r="P331" s="32" t="s">
        <v>68</v>
      </c>
      <c r="Q331" s="32">
        <v>674077</v>
      </c>
      <c r="R331" s="17">
        <v>11985</v>
      </c>
      <c r="S331" s="17">
        <v>271</v>
      </c>
      <c r="T331" s="17">
        <v>13522</v>
      </c>
      <c r="U331" s="17">
        <v>21900</v>
      </c>
      <c r="V331" s="17">
        <v>0</v>
      </c>
      <c r="W331" s="17">
        <v>47678</v>
      </c>
      <c r="X331" s="17">
        <v>325</v>
      </c>
      <c r="Y331" s="17">
        <v>146</v>
      </c>
      <c r="Z331" s="17">
        <v>192</v>
      </c>
      <c r="AA331" s="17">
        <v>0</v>
      </c>
      <c r="AB331" s="17">
        <v>602467</v>
      </c>
      <c r="AC331" s="17">
        <v>23269</v>
      </c>
      <c r="AD331" s="37">
        <v>625736</v>
      </c>
      <c r="AE331" s="56" t="s">
        <v>68</v>
      </c>
    </row>
    <row r="332" spans="1:31" ht="12" customHeight="1" x14ac:dyDescent="0.2">
      <c r="A332" s="33" t="s">
        <v>69</v>
      </c>
      <c r="B332" s="33">
        <v>13260</v>
      </c>
      <c r="C332" s="18">
        <v>1271</v>
      </c>
      <c r="D332" s="18">
        <v>14531</v>
      </c>
      <c r="E332" s="18">
        <v>47</v>
      </c>
      <c r="F332" s="18">
        <v>40033409</v>
      </c>
      <c r="G332" s="18">
        <v>1133264</v>
      </c>
      <c r="H332" s="18">
        <v>42778</v>
      </c>
      <c r="I332" s="18">
        <v>336431</v>
      </c>
      <c r="J332" s="18">
        <v>37616</v>
      </c>
      <c r="K332" s="18">
        <v>1814</v>
      </c>
      <c r="L332" s="18">
        <v>24013</v>
      </c>
      <c r="M332" s="18">
        <v>16546211</v>
      </c>
      <c r="N332" s="38">
        <v>25063114</v>
      </c>
      <c r="O332" s="57" t="s">
        <v>69</v>
      </c>
      <c r="P332" s="33" t="s">
        <v>69</v>
      </c>
      <c r="Q332" s="33">
        <v>971194</v>
      </c>
      <c r="R332" s="18">
        <v>20135</v>
      </c>
      <c r="S332" s="18">
        <v>560</v>
      </c>
      <c r="T332" s="18">
        <v>19812</v>
      </c>
      <c r="U332" s="18">
        <v>24488</v>
      </c>
      <c r="V332" s="18">
        <v>0</v>
      </c>
      <c r="W332" s="18">
        <v>64995</v>
      </c>
      <c r="X332" s="18">
        <v>520</v>
      </c>
      <c r="Y332" s="18">
        <v>142</v>
      </c>
      <c r="Z332" s="18">
        <v>320</v>
      </c>
      <c r="AA332" s="18">
        <v>0</v>
      </c>
      <c r="AB332" s="18">
        <v>875143</v>
      </c>
      <c r="AC332" s="18">
        <v>30074</v>
      </c>
      <c r="AD332" s="38">
        <v>905217</v>
      </c>
      <c r="AE332" s="57" t="s">
        <v>69</v>
      </c>
    </row>
    <row r="333" spans="1:31" ht="12" customHeight="1" x14ac:dyDescent="0.2">
      <c r="A333" s="31" t="s">
        <v>70</v>
      </c>
      <c r="B333" s="31">
        <v>7656</v>
      </c>
      <c r="C333" s="5">
        <v>631</v>
      </c>
      <c r="D333" s="5">
        <v>8287</v>
      </c>
      <c r="E333" s="5">
        <v>17</v>
      </c>
      <c r="F333" s="5">
        <v>22824960</v>
      </c>
      <c r="G333" s="5">
        <v>618025</v>
      </c>
      <c r="H333" s="5">
        <v>12167</v>
      </c>
      <c r="I333" s="5">
        <v>125210</v>
      </c>
      <c r="J333" s="5">
        <v>10161</v>
      </c>
      <c r="K333" s="5">
        <v>2736</v>
      </c>
      <c r="L333" s="5">
        <v>0</v>
      </c>
      <c r="M333" s="5">
        <v>9284841</v>
      </c>
      <c r="N333" s="36">
        <v>14308418</v>
      </c>
      <c r="O333" s="55" t="s">
        <v>70</v>
      </c>
      <c r="P333" s="31" t="s">
        <v>70</v>
      </c>
      <c r="Q333" s="31">
        <v>557022</v>
      </c>
      <c r="R333" s="5">
        <v>10913</v>
      </c>
      <c r="S333" s="5">
        <v>364</v>
      </c>
      <c r="T333" s="5">
        <v>8281</v>
      </c>
      <c r="U333" s="5">
        <v>12244</v>
      </c>
      <c r="V333" s="5">
        <v>0</v>
      </c>
      <c r="W333" s="5">
        <v>31802</v>
      </c>
      <c r="X333" s="5">
        <v>325</v>
      </c>
      <c r="Y333" s="5">
        <v>92</v>
      </c>
      <c r="Z333" s="5">
        <v>132</v>
      </c>
      <c r="AA333" s="5">
        <v>0</v>
      </c>
      <c r="AB333" s="5">
        <v>509721</v>
      </c>
      <c r="AC333" s="5">
        <v>14950</v>
      </c>
      <c r="AD333" s="36">
        <v>524671</v>
      </c>
      <c r="AE333" s="55" t="s">
        <v>70</v>
      </c>
    </row>
    <row r="334" spans="1:31" ht="12" customHeight="1" x14ac:dyDescent="0.2">
      <c r="A334" s="31" t="s">
        <v>71</v>
      </c>
      <c r="B334" s="31">
        <v>15821</v>
      </c>
      <c r="C334" s="5">
        <v>1462</v>
      </c>
      <c r="D334" s="5">
        <v>17283</v>
      </c>
      <c r="E334" s="5">
        <v>51</v>
      </c>
      <c r="F334" s="5">
        <v>49021075</v>
      </c>
      <c r="G334" s="5">
        <v>1778166</v>
      </c>
      <c r="H334" s="5">
        <v>53250</v>
      </c>
      <c r="I334" s="5">
        <v>3752</v>
      </c>
      <c r="J334" s="5">
        <v>33789</v>
      </c>
      <c r="K334" s="5">
        <v>3410</v>
      </c>
      <c r="L334" s="5">
        <v>19975</v>
      </c>
      <c r="M334" s="5">
        <v>19744445</v>
      </c>
      <c r="N334" s="36">
        <v>31168972</v>
      </c>
      <c r="O334" s="55" t="s">
        <v>71</v>
      </c>
      <c r="P334" s="31" t="s">
        <v>71</v>
      </c>
      <c r="Q334" s="31">
        <v>1209574</v>
      </c>
      <c r="R334" s="5">
        <v>22887</v>
      </c>
      <c r="S334" s="5">
        <v>580</v>
      </c>
      <c r="T334" s="5">
        <v>23726</v>
      </c>
      <c r="U334" s="5">
        <v>29498</v>
      </c>
      <c r="V334" s="5">
        <v>0</v>
      </c>
      <c r="W334" s="5">
        <v>76691</v>
      </c>
      <c r="X334" s="5">
        <v>463</v>
      </c>
      <c r="Y334" s="5">
        <v>212</v>
      </c>
      <c r="Z334" s="5">
        <v>318</v>
      </c>
      <c r="AA334" s="5">
        <v>0</v>
      </c>
      <c r="AB334" s="5">
        <v>1091120</v>
      </c>
      <c r="AC334" s="5">
        <v>40770</v>
      </c>
      <c r="AD334" s="36">
        <v>1131890</v>
      </c>
      <c r="AE334" s="55" t="s">
        <v>71</v>
      </c>
    </row>
    <row r="335" spans="1:31" ht="12" customHeight="1" x14ac:dyDescent="0.2">
      <c r="A335" s="31" t="s">
        <v>72</v>
      </c>
      <c r="B335" s="31">
        <v>304</v>
      </c>
      <c r="C335" s="5">
        <v>23</v>
      </c>
      <c r="D335" s="5">
        <v>327</v>
      </c>
      <c r="E335" s="5">
        <v>1</v>
      </c>
      <c r="F335" s="5">
        <v>855439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60</v>
      </c>
      <c r="M335" s="5">
        <v>351681</v>
      </c>
      <c r="N335" s="36">
        <v>503818</v>
      </c>
      <c r="O335" s="55" t="s">
        <v>72</v>
      </c>
      <c r="P335" s="31" t="s">
        <v>72</v>
      </c>
      <c r="Q335" s="31">
        <v>20137</v>
      </c>
      <c r="R335" s="5">
        <v>396</v>
      </c>
      <c r="S335" s="5">
        <v>0</v>
      </c>
      <c r="T335" s="5">
        <v>0</v>
      </c>
      <c r="U335" s="5">
        <v>791</v>
      </c>
      <c r="V335" s="5">
        <v>0</v>
      </c>
      <c r="W335" s="5">
        <v>1187</v>
      </c>
      <c r="X335" s="5">
        <v>4</v>
      </c>
      <c r="Y335" s="5">
        <v>0</v>
      </c>
      <c r="Z335" s="5">
        <v>0</v>
      </c>
      <c r="AA335" s="5">
        <v>0</v>
      </c>
      <c r="AB335" s="5">
        <v>18036</v>
      </c>
      <c r="AC335" s="5">
        <v>910</v>
      </c>
      <c r="AD335" s="36">
        <v>18946</v>
      </c>
      <c r="AE335" s="55" t="s">
        <v>72</v>
      </c>
    </row>
    <row r="336" spans="1:31" ht="12" customHeight="1" x14ac:dyDescent="0.2">
      <c r="A336" s="34" t="s">
        <v>73</v>
      </c>
      <c r="B336" s="34">
        <v>321</v>
      </c>
      <c r="C336" s="19">
        <v>15</v>
      </c>
      <c r="D336" s="19">
        <v>336</v>
      </c>
      <c r="E336" s="19">
        <v>1</v>
      </c>
      <c r="F336" s="19">
        <v>906977</v>
      </c>
      <c r="G336" s="19">
        <v>46559</v>
      </c>
      <c r="H336" s="19">
        <v>0</v>
      </c>
      <c r="I336" s="19">
        <v>0</v>
      </c>
      <c r="J336" s="19">
        <v>229</v>
      </c>
      <c r="K336" s="19">
        <v>21</v>
      </c>
      <c r="L336" s="19">
        <v>6558</v>
      </c>
      <c r="M336" s="19">
        <v>371340</v>
      </c>
      <c r="N336" s="39">
        <v>589004</v>
      </c>
      <c r="O336" s="58" t="s">
        <v>73</v>
      </c>
      <c r="P336" s="34" t="s">
        <v>73</v>
      </c>
      <c r="Q336" s="34">
        <v>22436</v>
      </c>
      <c r="R336" s="19">
        <v>411</v>
      </c>
      <c r="S336" s="19">
        <v>0</v>
      </c>
      <c r="T336" s="19">
        <v>18</v>
      </c>
      <c r="U336" s="19">
        <v>424</v>
      </c>
      <c r="V336" s="19">
        <v>0</v>
      </c>
      <c r="W336" s="19">
        <v>853</v>
      </c>
      <c r="X336" s="19">
        <v>5</v>
      </c>
      <c r="Y336" s="19">
        <v>0</v>
      </c>
      <c r="Z336" s="19">
        <v>5</v>
      </c>
      <c r="AA336" s="19">
        <v>0</v>
      </c>
      <c r="AB336" s="19">
        <v>21531</v>
      </c>
      <c r="AC336" s="19">
        <v>42</v>
      </c>
      <c r="AD336" s="39">
        <v>21573</v>
      </c>
      <c r="AE336" s="58" t="s">
        <v>73</v>
      </c>
    </row>
    <row r="337" spans="1:31" ht="12" customHeight="1" x14ac:dyDescent="0.2">
      <c r="A337" s="35" t="s">
        <v>74</v>
      </c>
      <c r="B337" s="35">
        <v>230</v>
      </c>
      <c r="C337" s="9">
        <v>10</v>
      </c>
      <c r="D337" s="9">
        <v>240</v>
      </c>
      <c r="E337" s="9">
        <v>0</v>
      </c>
      <c r="F337" s="9">
        <v>637484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272274</v>
      </c>
      <c r="N337" s="40">
        <v>365210</v>
      </c>
      <c r="O337" s="54" t="s">
        <v>74</v>
      </c>
      <c r="P337" s="35" t="s">
        <v>74</v>
      </c>
      <c r="Q337" s="35">
        <v>14597</v>
      </c>
      <c r="R337" s="9">
        <v>359</v>
      </c>
      <c r="S337" s="9">
        <v>5</v>
      </c>
      <c r="T337" s="9">
        <v>61</v>
      </c>
      <c r="U337" s="9">
        <v>321</v>
      </c>
      <c r="V337" s="9">
        <v>0</v>
      </c>
      <c r="W337" s="9">
        <v>746</v>
      </c>
      <c r="X337" s="9">
        <v>0</v>
      </c>
      <c r="Y337" s="9">
        <v>0</v>
      </c>
      <c r="Z337" s="9">
        <v>0</v>
      </c>
      <c r="AA337" s="9">
        <v>0</v>
      </c>
      <c r="AB337" s="9">
        <v>13769</v>
      </c>
      <c r="AC337" s="9">
        <v>82</v>
      </c>
      <c r="AD337" s="40">
        <v>13851</v>
      </c>
      <c r="AE337" s="54" t="s">
        <v>74</v>
      </c>
    </row>
    <row r="338" spans="1:31" ht="12" customHeight="1" x14ac:dyDescent="0.2">
      <c r="A338" s="31" t="s">
        <v>75</v>
      </c>
      <c r="B338" s="31">
        <v>127</v>
      </c>
      <c r="C338" s="5">
        <v>3</v>
      </c>
      <c r="D338" s="5">
        <v>130</v>
      </c>
      <c r="E338" s="5">
        <v>0</v>
      </c>
      <c r="F338" s="5">
        <v>363368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147519</v>
      </c>
      <c r="N338" s="36">
        <v>215849</v>
      </c>
      <c r="O338" s="55" t="s">
        <v>75</v>
      </c>
      <c r="P338" s="31" t="s">
        <v>75</v>
      </c>
      <c r="Q338" s="31">
        <v>8629</v>
      </c>
      <c r="R338" s="5">
        <v>187</v>
      </c>
      <c r="S338" s="5">
        <v>0</v>
      </c>
      <c r="T338" s="5">
        <v>0</v>
      </c>
      <c r="U338" s="5">
        <v>147</v>
      </c>
      <c r="V338" s="5">
        <v>0</v>
      </c>
      <c r="W338" s="5">
        <v>334</v>
      </c>
      <c r="X338" s="5">
        <v>0</v>
      </c>
      <c r="Y338" s="5">
        <v>0</v>
      </c>
      <c r="Z338" s="5">
        <v>0</v>
      </c>
      <c r="AA338" s="5">
        <v>0</v>
      </c>
      <c r="AB338" s="5">
        <v>8293</v>
      </c>
      <c r="AC338" s="5">
        <v>2</v>
      </c>
      <c r="AD338" s="36">
        <v>8295</v>
      </c>
      <c r="AE338" s="55" t="s">
        <v>75</v>
      </c>
    </row>
    <row r="339" spans="1:31" ht="12" customHeight="1" x14ac:dyDescent="0.2">
      <c r="A339" s="31" t="s">
        <v>76</v>
      </c>
      <c r="B339" s="31">
        <v>552</v>
      </c>
      <c r="C339" s="5">
        <v>14</v>
      </c>
      <c r="D339" s="5">
        <v>566</v>
      </c>
      <c r="E339" s="5">
        <v>1</v>
      </c>
      <c r="F339" s="5">
        <v>2021129</v>
      </c>
      <c r="G339" s="5">
        <v>13003</v>
      </c>
      <c r="H339" s="5">
        <v>0</v>
      </c>
      <c r="I339" s="5">
        <v>0</v>
      </c>
      <c r="J339" s="5">
        <v>34649</v>
      </c>
      <c r="K339" s="5">
        <v>0</v>
      </c>
      <c r="L339" s="5">
        <v>0</v>
      </c>
      <c r="M339" s="5">
        <v>720576</v>
      </c>
      <c r="N339" s="36">
        <v>1348205</v>
      </c>
      <c r="O339" s="55" t="s">
        <v>76</v>
      </c>
      <c r="P339" s="31" t="s">
        <v>76</v>
      </c>
      <c r="Q339" s="31">
        <v>52951</v>
      </c>
      <c r="R339" s="5">
        <v>739</v>
      </c>
      <c r="S339" s="5">
        <v>10</v>
      </c>
      <c r="T339" s="5">
        <v>46</v>
      </c>
      <c r="U339" s="5">
        <v>434</v>
      </c>
      <c r="V339" s="5">
        <v>0</v>
      </c>
      <c r="W339" s="5">
        <v>1229</v>
      </c>
      <c r="X339" s="5">
        <v>4</v>
      </c>
      <c r="Y339" s="5">
        <v>0</v>
      </c>
      <c r="Z339" s="5">
        <v>693</v>
      </c>
      <c r="AA339" s="5">
        <v>0</v>
      </c>
      <c r="AB339" s="5">
        <v>50969</v>
      </c>
      <c r="AC339" s="5">
        <v>56</v>
      </c>
      <c r="AD339" s="36">
        <v>51025</v>
      </c>
      <c r="AE339" s="55" t="s">
        <v>76</v>
      </c>
    </row>
    <row r="340" spans="1:31" ht="12" customHeight="1" x14ac:dyDescent="0.2">
      <c r="A340" s="31" t="s">
        <v>77</v>
      </c>
      <c r="B340" s="31">
        <v>311</v>
      </c>
      <c r="C340" s="5">
        <v>10</v>
      </c>
      <c r="D340" s="5">
        <v>321</v>
      </c>
      <c r="E340" s="5">
        <v>0</v>
      </c>
      <c r="F340" s="5">
        <v>1096194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378445</v>
      </c>
      <c r="N340" s="36">
        <v>717749</v>
      </c>
      <c r="O340" s="55" t="s">
        <v>77</v>
      </c>
      <c r="P340" s="31" t="s">
        <v>77</v>
      </c>
      <c r="Q340" s="31">
        <v>28697</v>
      </c>
      <c r="R340" s="5">
        <v>420</v>
      </c>
      <c r="S340" s="5">
        <v>5</v>
      </c>
      <c r="T340" s="5">
        <v>133</v>
      </c>
      <c r="U340" s="5">
        <v>119</v>
      </c>
      <c r="V340" s="5">
        <v>0</v>
      </c>
      <c r="W340" s="5">
        <v>677</v>
      </c>
      <c r="X340" s="5">
        <v>0</v>
      </c>
      <c r="Y340" s="5">
        <v>0</v>
      </c>
      <c r="Z340" s="5">
        <v>0</v>
      </c>
      <c r="AA340" s="5">
        <v>0</v>
      </c>
      <c r="AB340" s="5">
        <v>27810</v>
      </c>
      <c r="AC340" s="5">
        <v>210</v>
      </c>
      <c r="AD340" s="36">
        <v>28020</v>
      </c>
      <c r="AE340" s="55" t="s">
        <v>77</v>
      </c>
    </row>
    <row r="341" spans="1:31" ht="12" customHeight="1" x14ac:dyDescent="0.2">
      <c r="A341" s="32" t="s">
        <v>78</v>
      </c>
      <c r="B341" s="32">
        <v>396</v>
      </c>
      <c r="C341" s="17">
        <v>17</v>
      </c>
      <c r="D341" s="17">
        <v>413</v>
      </c>
      <c r="E341" s="17">
        <v>1</v>
      </c>
      <c r="F341" s="17">
        <v>1123855</v>
      </c>
      <c r="G341" s="17">
        <v>0</v>
      </c>
      <c r="H341" s="17">
        <v>0</v>
      </c>
      <c r="I341" s="17">
        <v>0</v>
      </c>
      <c r="J341" s="17">
        <v>603</v>
      </c>
      <c r="K341" s="17">
        <v>654</v>
      </c>
      <c r="L341" s="17">
        <v>0</v>
      </c>
      <c r="M341" s="17">
        <v>462547</v>
      </c>
      <c r="N341" s="37">
        <v>662565</v>
      </c>
      <c r="O341" s="56" t="s">
        <v>78</v>
      </c>
      <c r="P341" s="32" t="s">
        <v>78</v>
      </c>
      <c r="Q341" s="32">
        <v>26462</v>
      </c>
      <c r="R341" s="17">
        <v>561</v>
      </c>
      <c r="S341" s="17">
        <v>0</v>
      </c>
      <c r="T341" s="17">
        <v>32</v>
      </c>
      <c r="U341" s="17">
        <v>124</v>
      </c>
      <c r="V341" s="17">
        <v>0</v>
      </c>
      <c r="W341" s="17">
        <v>717</v>
      </c>
      <c r="X341" s="17">
        <v>2</v>
      </c>
      <c r="Y341" s="17">
        <v>0</v>
      </c>
      <c r="Z341" s="17">
        <v>4</v>
      </c>
      <c r="AA341" s="17">
        <v>0</v>
      </c>
      <c r="AB341" s="17">
        <v>25682</v>
      </c>
      <c r="AC341" s="17">
        <v>57</v>
      </c>
      <c r="AD341" s="37">
        <v>25739</v>
      </c>
      <c r="AE341" s="56" t="s">
        <v>78</v>
      </c>
    </row>
    <row r="342" spans="1:31" ht="12" customHeight="1" x14ac:dyDescent="0.2">
      <c r="A342" s="33" t="s">
        <v>79</v>
      </c>
      <c r="B342" s="33">
        <v>470</v>
      </c>
      <c r="C342" s="18">
        <v>17</v>
      </c>
      <c r="D342" s="18">
        <v>487</v>
      </c>
      <c r="E342" s="18">
        <v>1</v>
      </c>
      <c r="F342" s="18">
        <v>1206097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515289</v>
      </c>
      <c r="N342" s="38">
        <v>690808</v>
      </c>
      <c r="O342" s="57" t="s">
        <v>79</v>
      </c>
      <c r="P342" s="33" t="s">
        <v>79</v>
      </c>
      <c r="Q342" s="33">
        <v>27620</v>
      </c>
      <c r="R342" s="18">
        <v>635</v>
      </c>
      <c r="S342" s="18">
        <v>0</v>
      </c>
      <c r="T342" s="18">
        <v>76</v>
      </c>
      <c r="U342" s="18">
        <v>107</v>
      </c>
      <c r="V342" s="18">
        <v>0</v>
      </c>
      <c r="W342" s="18">
        <v>818</v>
      </c>
      <c r="X342" s="18">
        <v>24</v>
      </c>
      <c r="Y342" s="18">
        <v>0</v>
      </c>
      <c r="Z342" s="18">
        <v>0</v>
      </c>
      <c r="AA342" s="18">
        <v>0</v>
      </c>
      <c r="AB342" s="18">
        <v>26522</v>
      </c>
      <c r="AC342" s="18">
        <v>256</v>
      </c>
      <c r="AD342" s="38">
        <v>26778</v>
      </c>
      <c r="AE342" s="57" t="s">
        <v>79</v>
      </c>
    </row>
    <row r="343" spans="1:31" ht="12" customHeight="1" x14ac:dyDescent="0.2">
      <c r="A343" s="31" t="s">
        <v>80</v>
      </c>
      <c r="B343" s="31">
        <v>2538</v>
      </c>
      <c r="C343" s="5">
        <v>154</v>
      </c>
      <c r="D343" s="5">
        <v>2692</v>
      </c>
      <c r="E343" s="5">
        <v>10</v>
      </c>
      <c r="F343" s="5">
        <v>7097254</v>
      </c>
      <c r="G343" s="5">
        <v>41525</v>
      </c>
      <c r="H343" s="5">
        <v>3082</v>
      </c>
      <c r="I343" s="5">
        <v>70992</v>
      </c>
      <c r="J343" s="5">
        <v>147</v>
      </c>
      <c r="K343" s="5">
        <v>0</v>
      </c>
      <c r="L343" s="5">
        <v>0</v>
      </c>
      <c r="M343" s="5">
        <v>3017268</v>
      </c>
      <c r="N343" s="36">
        <v>4195732</v>
      </c>
      <c r="O343" s="55" t="s">
        <v>80</v>
      </c>
      <c r="P343" s="31" t="s">
        <v>80</v>
      </c>
      <c r="Q343" s="31">
        <v>165483</v>
      </c>
      <c r="R343" s="5">
        <v>3671</v>
      </c>
      <c r="S343" s="5">
        <v>98</v>
      </c>
      <c r="T343" s="5">
        <v>874</v>
      </c>
      <c r="U343" s="5">
        <v>3120</v>
      </c>
      <c r="V343" s="5">
        <v>0</v>
      </c>
      <c r="W343" s="5">
        <v>7763</v>
      </c>
      <c r="X343" s="5">
        <v>127</v>
      </c>
      <c r="Y343" s="5">
        <v>9</v>
      </c>
      <c r="Z343" s="5">
        <v>2</v>
      </c>
      <c r="AA343" s="5">
        <v>0</v>
      </c>
      <c r="AB343" s="5">
        <v>155227</v>
      </c>
      <c r="AC343" s="5">
        <v>2355</v>
      </c>
      <c r="AD343" s="36">
        <v>157582</v>
      </c>
      <c r="AE343" s="55" t="s">
        <v>80</v>
      </c>
    </row>
    <row r="344" spans="1:31" ht="12" customHeight="1" x14ac:dyDescent="0.2">
      <c r="A344" s="31" t="s">
        <v>81</v>
      </c>
      <c r="B344" s="31">
        <v>11625</v>
      </c>
      <c r="C344" s="5">
        <v>832</v>
      </c>
      <c r="D344" s="5">
        <v>12457</v>
      </c>
      <c r="E344" s="5">
        <v>43</v>
      </c>
      <c r="F344" s="5">
        <v>32465606</v>
      </c>
      <c r="G344" s="5">
        <v>985261</v>
      </c>
      <c r="H344" s="5">
        <v>17117</v>
      </c>
      <c r="I344" s="5">
        <v>69797</v>
      </c>
      <c r="J344" s="5">
        <v>22825</v>
      </c>
      <c r="K344" s="5">
        <v>685</v>
      </c>
      <c r="L344" s="5">
        <v>15393</v>
      </c>
      <c r="M344" s="5">
        <v>14029360</v>
      </c>
      <c r="N344" s="36">
        <v>19547324</v>
      </c>
      <c r="O344" s="55" t="s">
        <v>81</v>
      </c>
      <c r="P344" s="31" t="s">
        <v>81</v>
      </c>
      <c r="Q344" s="31">
        <v>759991</v>
      </c>
      <c r="R344" s="5">
        <v>17072</v>
      </c>
      <c r="S344" s="5">
        <v>154</v>
      </c>
      <c r="T344" s="5">
        <v>25534</v>
      </c>
      <c r="U344" s="5">
        <v>14542</v>
      </c>
      <c r="V344" s="5">
        <v>0</v>
      </c>
      <c r="W344" s="5">
        <v>57302</v>
      </c>
      <c r="X344" s="5">
        <v>649</v>
      </c>
      <c r="Y344" s="5">
        <v>59</v>
      </c>
      <c r="Z344" s="5">
        <v>46</v>
      </c>
      <c r="AA344" s="5">
        <v>3</v>
      </c>
      <c r="AB344" s="5">
        <v>689156</v>
      </c>
      <c r="AC344" s="5">
        <v>12776</v>
      </c>
      <c r="AD344" s="36">
        <v>701932</v>
      </c>
      <c r="AE344" s="55" t="s">
        <v>81</v>
      </c>
    </row>
    <row r="345" spans="1:31" ht="12" customHeight="1" x14ac:dyDescent="0.2">
      <c r="A345" s="31" t="s">
        <v>82</v>
      </c>
      <c r="B345" s="31">
        <v>320</v>
      </c>
      <c r="C345" s="5">
        <v>26</v>
      </c>
      <c r="D345" s="5">
        <v>346</v>
      </c>
      <c r="E345" s="5">
        <v>1</v>
      </c>
      <c r="F345" s="5">
        <v>968392</v>
      </c>
      <c r="G345" s="5">
        <v>3857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402221</v>
      </c>
      <c r="N345" s="36">
        <v>570028</v>
      </c>
      <c r="O345" s="55" t="s">
        <v>82</v>
      </c>
      <c r="P345" s="31" t="s">
        <v>82</v>
      </c>
      <c r="Q345" s="31">
        <v>22710</v>
      </c>
      <c r="R345" s="5">
        <v>558</v>
      </c>
      <c r="S345" s="5">
        <v>0</v>
      </c>
      <c r="T345" s="5">
        <v>23</v>
      </c>
      <c r="U345" s="5">
        <v>214</v>
      </c>
      <c r="V345" s="5">
        <v>0</v>
      </c>
      <c r="W345" s="5">
        <v>795</v>
      </c>
      <c r="X345" s="5">
        <v>0</v>
      </c>
      <c r="Y345" s="5">
        <v>0</v>
      </c>
      <c r="Z345" s="5">
        <v>0</v>
      </c>
      <c r="AA345" s="5">
        <v>0</v>
      </c>
      <c r="AB345" s="5">
        <v>21790</v>
      </c>
      <c r="AC345" s="5">
        <v>125</v>
      </c>
      <c r="AD345" s="36">
        <v>21915</v>
      </c>
      <c r="AE345" s="55" t="s">
        <v>82</v>
      </c>
    </row>
    <row r="346" spans="1:31" ht="12" customHeight="1" x14ac:dyDescent="0.2">
      <c r="A346" s="34" t="s">
        <v>83</v>
      </c>
      <c r="B346" s="34">
        <v>1597</v>
      </c>
      <c r="C346" s="19">
        <v>61</v>
      </c>
      <c r="D346" s="19">
        <v>1658</v>
      </c>
      <c r="E346" s="19">
        <v>5</v>
      </c>
      <c r="F346" s="19">
        <v>4309772</v>
      </c>
      <c r="G346" s="19">
        <v>19130</v>
      </c>
      <c r="H346" s="19">
        <v>1645</v>
      </c>
      <c r="I346" s="19">
        <v>0</v>
      </c>
      <c r="J346" s="19">
        <v>398</v>
      </c>
      <c r="K346" s="19">
        <v>488</v>
      </c>
      <c r="L346" s="19">
        <v>0</v>
      </c>
      <c r="M346" s="19">
        <v>1696627</v>
      </c>
      <c r="N346" s="39">
        <v>2634806</v>
      </c>
      <c r="O346" s="58" t="s">
        <v>83</v>
      </c>
      <c r="P346" s="34" t="s">
        <v>83</v>
      </c>
      <c r="Q346" s="34">
        <v>104951</v>
      </c>
      <c r="R346" s="19">
        <v>2010</v>
      </c>
      <c r="S346" s="19">
        <v>5</v>
      </c>
      <c r="T346" s="19">
        <v>100</v>
      </c>
      <c r="U346" s="19">
        <v>1751</v>
      </c>
      <c r="V346" s="19">
        <v>0</v>
      </c>
      <c r="W346" s="19">
        <v>3866</v>
      </c>
      <c r="X346" s="19">
        <v>57</v>
      </c>
      <c r="Y346" s="19">
        <v>6</v>
      </c>
      <c r="Z346" s="19">
        <v>0</v>
      </c>
      <c r="AA346" s="19">
        <v>0</v>
      </c>
      <c r="AB346" s="19">
        <v>100404</v>
      </c>
      <c r="AC346" s="19">
        <v>618</v>
      </c>
      <c r="AD346" s="39">
        <v>101022</v>
      </c>
      <c r="AE346" s="58" t="s">
        <v>83</v>
      </c>
    </row>
    <row r="347" spans="1:31" ht="12" customHeight="1" thickBot="1" x14ac:dyDescent="0.25">
      <c r="A347" s="45" t="s">
        <v>84</v>
      </c>
      <c r="B347" s="45">
        <v>727</v>
      </c>
      <c r="C347" s="46">
        <v>34</v>
      </c>
      <c r="D347" s="46">
        <v>761</v>
      </c>
      <c r="E347" s="46">
        <v>1</v>
      </c>
      <c r="F347" s="46">
        <v>2635200</v>
      </c>
      <c r="G347" s="46">
        <v>0</v>
      </c>
      <c r="H347" s="46">
        <v>0</v>
      </c>
      <c r="I347" s="46">
        <v>0</v>
      </c>
      <c r="J347" s="46">
        <v>1017</v>
      </c>
      <c r="K347" s="46">
        <v>0</v>
      </c>
      <c r="L347" s="46">
        <v>0</v>
      </c>
      <c r="M347" s="46">
        <v>976417</v>
      </c>
      <c r="N347" s="47">
        <v>1659800</v>
      </c>
      <c r="O347" s="59" t="s">
        <v>84</v>
      </c>
      <c r="P347" s="45" t="s">
        <v>84</v>
      </c>
      <c r="Q347" s="45">
        <v>66339</v>
      </c>
      <c r="R347" s="46">
        <v>995</v>
      </c>
      <c r="S347" s="46">
        <v>4</v>
      </c>
      <c r="T347" s="46">
        <v>106</v>
      </c>
      <c r="U347" s="46">
        <v>3018</v>
      </c>
      <c r="V347" s="46">
        <v>0</v>
      </c>
      <c r="W347" s="46">
        <v>4123</v>
      </c>
      <c r="X347" s="46">
        <v>33</v>
      </c>
      <c r="Y347" s="46">
        <v>2</v>
      </c>
      <c r="Z347" s="46">
        <v>20</v>
      </c>
      <c r="AA347" s="46">
        <v>0</v>
      </c>
      <c r="AB347" s="46">
        <v>61734</v>
      </c>
      <c r="AC347" s="46">
        <v>427</v>
      </c>
      <c r="AD347" s="47">
        <v>62161</v>
      </c>
      <c r="AE347" s="59" t="s">
        <v>84</v>
      </c>
    </row>
    <row r="348" spans="1:31" ht="12" customHeight="1" x14ac:dyDescent="0.2">
      <c r="A348" s="14" t="s">
        <v>12</v>
      </c>
      <c r="B348" s="64">
        <f t="shared" ref="B348:AK348" si="51">SUM(B307:B317)</f>
        <v>437039</v>
      </c>
      <c r="C348" s="20">
        <f t="shared" si="51"/>
        <v>33577</v>
      </c>
      <c r="D348" s="20">
        <f t="shared" si="51"/>
        <v>470616</v>
      </c>
      <c r="E348" s="20">
        <f t="shared" si="51"/>
        <v>1166</v>
      </c>
      <c r="F348" s="20">
        <f t="shared" si="51"/>
        <v>1368021851</v>
      </c>
      <c r="G348" s="20">
        <f t="shared" si="51"/>
        <v>54680997</v>
      </c>
      <c r="H348" s="20">
        <f t="shared" si="51"/>
        <v>1232433</v>
      </c>
      <c r="I348" s="20">
        <f t="shared" si="51"/>
        <v>9263293</v>
      </c>
      <c r="J348" s="20">
        <f t="shared" si="51"/>
        <v>5523547</v>
      </c>
      <c r="K348" s="20">
        <f>SUM(K307:K317)</f>
        <v>213024</v>
      </c>
      <c r="L348" s="20">
        <f t="shared" ref="L348:Z348" si="52">SUM(L307:L317)</f>
        <v>408710</v>
      </c>
      <c r="M348" s="20">
        <f t="shared" si="52"/>
        <v>530383803</v>
      </c>
      <c r="N348" s="65">
        <f>SUM(N307:N317)</f>
        <v>908960052</v>
      </c>
      <c r="O348" s="60" t="s">
        <v>12</v>
      </c>
      <c r="P348" s="14" t="s">
        <v>12</v>
      </c>
      <c r="Q348" s="64">
        <f t="shared" ref="Q348:BI348" si="53">SUM(Q307:Q317)</f>
        <v>34955609</v>
      </c>
      <c r="R348" s="20">
        <f t="shared" si="53"/>
        <v>633627</v>
      </c>
      <c r="S348" s="20">
        <f t="shared" si="53"/>
        <v>33186</v>
      </c>
      <c r="T348" s="20">
        <f t="shared" si="53"/>
        <v>474051</v>
      </c>
      <c r="U348" s="20">
        <f t="shared" si="53"/>
        <v>921091</v>
      </c>
      <c r="V348" s="20">
        <f t="shared" si="53"/>
        <v>743</v>
      </c>
      <c r="W348" s="20">
        <f t="shared" si="53"/>
        <v>2062698</v>
      </c>
      <c r="X348" s="20">
        <f t="shared" si="53"/>
        <v>14813</v>
      </c>
      <c r="Y348" s="20">
        <f t="shared" si="53"/>
        <v>14806</v>
      </c>
      <c r="Z348" s="20">
        <f t="shared" si="53"/>
        <v>17474</v>
      </c>
      <c r="AA348" s="20">
        <f t="shared" si="53"/>
        <v>951</v>
      </c>
      <c r="AB348" s="20">
        <f t="shared" si="53"/>
        <v>32076529</v>
      </c>
      <c r="AC348" s="20">
        <f t="shared" si="53"/>
        <v>768339</v>
      </c>
      <c r="AD348" s="65">
        <f t="shared" si="53"/>
        <v>32844868</v>
      </c>
      <c r="AE348" s="60" t="s">
        <v>12</v>
      </c>
    </row>
    <row r="349" spans="1:31" ht="12" customHeight="1" x14ac:dyDescent="0.2">
      <c r="A349" s="6" t="s">
        <v>13</v>
      </c>
      <c r="B349" s="66">
        <f t="shared" ref="B349:AK349" si="54">SUM(B318:B347)</f>
        <v>124301</v>
      </c>
      <c r="C349" s="4">
        <f t="shared" si="54"/>
        <v>10261</v>
      </c>
      <c r="D349" s="4">
        <f t="shared" si="54"/>
        <v>134562</v>
      </c>
      <c r="E349" s="4">
        <f t="shared" si="54"/>
        <v>405</v>
      </c>
      <c r="F349" s="4">
        <f t="shared" si="54"/>
        <v>376282226</v>
      </c>
      <c r="G349" s="4">
        <f t="shared" si="54"/>
        <v>14674666</v>
      </c>
      <c r="H349" s="4">
        <f t="shared" si="54"/>
        <v>429493</v>
      </c>
      <c r="I349" s="4">
        <f t="shared" si="54"/>
        <v>1277995</v>
      </c>
      <c r="J349" s="4">
        <f t="shared" si="54"/>
        <v>692423</v>
      </c>
      <c r="K349" s="4">
        <f>SUM(K318:K347)</f>
        <v>81629</v>
      </c>
      <c r="L349" s="4">
        <f t="shared" ref="L349:Z349" si="55">SUM(L318:L347)</f>
        <v>148679</v>
      </c>
      <c r="M349" s="4">
        <f t="shared" si="55"/>
        <v>150685555</v>
      </c>
      <c r="N349" s="67">
        <f>SUM(N318:N347)</f>
        <v>242901556</v>
      </c>
      <c r="O349" s="61" t="s">
        <v>13</v>
      </c>
      <c r="P349" s="6" t="s">
        <v>13</v>
      </c>
      <c r="Q349" s="66">
        <f t="shared" ref="Q349:BI349" si="56">SUM(Q318:Q347)</f>
        <v>9375114</v>
      </c>
      <c r="R349" s="4">
        <f t="shared" si="56"/>
        <v>182436</v>
      </c>
      <c r="S349" s="4">
        <f t="shared" si="56"/>
        <v>5639</v>
      </c>
      <c r="T349" s="4">
        <f t="shared" si="56"/>
        <v>156214</v>
      </c>
      <c r="U349" s="4">
        <f t="shared" si="56"/>
        <v>206760</v>
      </c>
      <c r="V349" s="4">
        <f t="shared" si="56"/>
        <v>441</v>
      </c>
      <c r="W349" s="4">
        <f t="shared" si="56"/>
        <v>551490</v>
      </c>
      <c r="X349" s="4">
        <f t="shared" si="56"/>
        <v>5143</v>
      </c>
      <c r="Y349" s="4">
        <f t="shared" si="56"/>
        <v>2086</v>
      </c>
      <c r="Z349" s="4">
        <f t="shared" si="56"/>
        <v>5747</v>
      </c>
      <c r="AA349" s="4">
        <f t="shared" si="56"/>
        <v>44</v>
      </c>
      <c r="AB349" s="4">
        <f t="shared" si="56"/>
        <v>8580127</v>
      </c>
      <c r="AC349" s="4">
        <f t="shared" si="56"/>
        <v>230477</v>
      </c>
      <c r="AD349" s="67">
        <f t="shared" si="56"/>
        <v>8810604</v>
      </c>
      <c r="AE349" s="61" t="s">
        <v>13</v>
      </c>
    </row>
    <row r="350" spans="1:31" ht="12" customHeight="1" thickBot="1" x14ac:dyDescent="0.25">
      <c r="A350" s="7" t="s">
        <v>14</v>
      </c>
      <c r="B350" s="68">
        <f t="shared" ref="B350:AK350" si="57">SUM(B307:B347)</f>
        <v>561340</v>
      </c>
      <c r="C350" s="8">
        <f t="shared" si="57"/>
        <v>43838</v>
      </c>
      <c r="D350" s="8">
        <f t="shared" si="57"/>
        <v>605178</v>
      </c>
      <c r="E350" s="8">
        <f t="shared" si="57"/>
        <v>1571</v>
      </c>
      <c r="F350" s="8">
        <f t="shared" si="57"/>
        <v>1744304077</v>
      </c>
      <c r="G350" s="16">
        <f t="shared" si="57"/>
        <v>69355663</v>
      </c>
      <c r="H350" s="8">
        <f t="shared" si="57"/>
        <v>1661926</v>
      </c>
      <c r="I350" s="8">
        <f t="shared" si="57"/>
        <v>10541288</v>
      </c>
      <c r="J350" s="8">
        <f t="shared" si="57"/>
        <v>6215970</v>
      </c>
      <c r="K350" s="8">
        <f>SUM(K307:K347)</f>
        <v>294653</v>
      </c>
      <c r="L350" s="8">
        <f t="shared" ref="L350:Z350" si="58">SUM(L307:L347)</f>
        <v>557389</v>
      </c>
      <c r="M350" s="8">
        <f t="shared" si="58"/>
        <v>681069358</v>
      </c>
      <c r="N350" s="69">
        <f>SUM(N307:N347)</f>
        <v>1151861608</v>
      </c>
      <c r="O350" s="62" t="s">
        <v>14</v>
      </c>
      <c r="P350" s="7" t="s">
        <v>14</v>
      </c>
      <c r="Q350" s="68">
        <f t="shared" ref="Q350:BI350" si="59">SUM(Q307:Q347)</f>
        <v>44330723</v>
      </c>
      <c r="R350" s="8">
        <f t="shared" si="59"/>
        <v>816063</v>
      </c>
      <c r="S350" s="8">
        <f t="shared" si="59"/>
        <v>38825</v>
      </c>
      <c r="T350" s="8">
        <f t="shared" si="59"/>
        <v>630265</v>
      </c>
      <c r="U350" s="8">
        <f t="shared" si="59"/>
        <v>1127851</v>
      </c>
      <c r="V350" s="8">
        <f t="shared" si="59"/>
        <v>1184</v>
      </c>
      <c r="W350" s="8">
        <f t="shared" si="59"/>
        <v>2614188</v>
      </c>
      <c r="X350" s="8">
        <f t="shared" si="59"/>
        <v>19956</v>
      </c>
      <c r="Y350" s="8">
        <f t="shared" si="59"/>
        <v>16892</v>
      </c>
      <c r="Z350" s="8">
        <f t="shared" si="59"/>
        <v>23221</v>
      </c>
      <c r="AA350" s="8">
        <f t="shared" si="59"/>
        <v>995</v>
      </c>
      <c r="AB350" s="8">
        <f t="shared" si="59"/>
        <v>40656656</v>
      </c>
      <c r="AC350" s="8">
        <f t="shared" si="59"/>
        <v>998816</v>
      </c>
      <c r="AD350" s="69">
        <f t="shared" si="59"/>
        <v>41655472</v>
      </c>
      <c r="AE350" s="62" t="s">
        <v>14</v>
      </c>
    </row>
  </sheetData>
  <mergeCells count="224">
    <mergeCell ref="Z303:Z305"/>
    <mergeCell ref="AA303:AA305"/>
    <mergeCell ref="AB303:AD303"/>
    <mergeCell ref="AE303:AE306"/>
    <mergeCell ref="B304:C304"/>
    <mergeCell ref="D304:D306"/>
    <mergeCell ref="R304:R305"/>
    <mergeCell ref="S304:S305"/>
    <mergeCell ref="T304:T305"/>
    <mergeCell ref="V304:V305"/>
    <mergeCell ref="W304:W305"/>
    <mergeCell ref="AB304:AC304"/>
    <mergeCell ref="AD304:AD305"/>
    <mergeCell ref="B305:B306"/>
    <mergeCell ref="C305:C306"/>
    <mergeCell ref="E305:E306"/>
    <mergeCell ref="I253:I255"/>
    <mergeCell ref="H253:H255"/>
    <mergeCell ref="G253:G255"/>
    <mergeCell ref="AB254:AC254"/>
    <mergeCell ref="B254:C254"/>
    <mergeCell ref="AB253:AD253"/>
    <mergeCell ref="R253:W253"/>
    <mergeCell ref="B253:E253"/>
    <mergeCell ref="A303:A306"/>
    <mergeCell ref="B303:E303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O303:O306"/>
    <mergeCell ref="P303:P306"/>
    <mergeCell ref="Q303:Q305"/>
    <mergeCell ref="R303:W303"/>
    <mergeCell ref="X303:X305"/>
    <mergeCell ref="Y303:Y305"/>
    <mergeCell ref="AE253:AE256"/>
    <mergeCell ref="P253:P256"/>
    <mergeCell ref="O253:O256"/>
    <mergeCell ref="E255:E256"/>
    <mergeCell ref="D254:D256"/>
    <mergeCell ref="C255:C256"/>
    <mergeCell ref="B255:B256"/>
    <mergeCell ref="A253:A256"/>
    <mergeCell ref="AD254:AD255"/>
    <mergeCell ref="AA253:AA255"/>
    <mergeCell ref="Z253:Z255"/>
    <mergeCell ref="Y253:Y255"/>
    <mergeCell ref="X253:X255"/>
    <mergeCell ref="W254:W255"/>
    <mergeCell ref="V254:V255"/>
    <mergeCell ref="T254:T255"/>
    <mergeCell ref="S254:S255"/>
    <mergeCell ref="R254:R255"/>
    <mergeCell ref="Q253:Q255"/>
    <mergeCell ref="N253:N255"/>
    <mergeCell ref="M253:M255"/>
    <mergeCell ref="L253:L255"/>
    <mergeCell ref="K253:K255"/>
    <mergeCell ref="J253:J255"/>
    <mergeCell ref="AB203:AD203"/>
    <mergeCell ref="AE203:AE206"/>
    <mergeCell ref="B204:C204"/>
    <mergeCell ref="D204:D206"/>
    <mergeCell ref="R204:R205"/>
    <mergeCell ref="S204:S205"/>
    <mergeCell ref="T204:T205"/>
    <mergeCell ref="V204:V205"/>
    <mergeCell ref="W204:W205"/>
    <mergeCell ref="AB204:AC204"/>
    <mergeCell ref="AD204:AD205"/>
    <mergeCell ref="B205:B206"/>
    <mergeCell ref="C205:C206"/>
    <mergeCell ref="E205:E206"/>
    <mergeCell ref="N203:N205"/>
    <mergeCell ref="O203:O206"/>
    <mergeCell ref="P203:P206"/>
    <mergeCell ref="Q203:Q205"/>
    <mergeCell ref="R203:W203"/>
    <mergeCell ref="X203:X205"/>
    <mergeCell ref="Y203:Y205"/>
    <mergeCell ref="Z203:Z205"/>
    <mergeCell ref="AA203:AA205"/>
    <mergeCell ref="A203:A206"/>
    <mergeCell ref="B203:E203"/>
    <mergeCell ref="G203:G205"/>
    <mergeCell ref="H203:H205"/>
    <mergeCell ref="I203:I205"/>
    <mergeCell ref="J203:J205"/>
    <mergeCell ref="K203:K205"/>
    <mergeCell ref="L203:L205"/>
    <mergeCell ref="M203:M205"/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6" manualBreakCount="6">
    <brk id="50" max="30" man="1"/>
    <brk id="100" max="30" man="1"/>
    <brk id="150" max="30" man="1"/>
    <brk id="200" max="30" man="1"/>
    <brk id="250" max="30" man="1"/>
    <brk id="300" max="30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2020-06-25T08:40:33Z</cp:lastPrinted>
  <dcterms:created xsi:type="dcterms:W3CDTF">2001-12-09T07:13:34Z</dcterms:created>
  <dcterms:modified xsi:type="dcterms:W3CDTF">2024-03-01T08:23:53Z</dcterms:modified>
</cp:coreProperties>
</file>