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715" windowHeight="8895" activeTab="0"/>
  </bookViews>
  <sheets>
    <sheet name="Sheet1" sheetId="1" r:id="rId1"/>
  </sheets>
  <definedNames/>
  <calcPr fullCalcOnLoad="1"/>
</workbook>
</file>

<file path=xl/comments1.xml><?xml version="1.0" encoding="utf-8"?>
<comments xmlns="http://schemas.openxmlformats.org/spreadsheetml/2006/main">
  <authors>
    <author>沖縄県</author>
  </authors>
  <commentList>
    <comment ref="B14" authorId="0">
      <text>
        <r>
          <rPr>
            <b/>
            <sz val="9"/>
            <rFont val="ＭＳ Ｐゴシック"/>
            <family val="3"/>
          </rPr>
          <t>要件：20,000千円以上あること</t>
        </r>
      </text>
    </comment>
    <comment ref="B16" authorId="0">
      <text>
        <r>
          <rPr>
            <b/>
            <sz val="9"/>
            <rFont val="ＭＳ Ｐゴシック"/>
            <family val="3"/>
          </rPr>
          <t>要件：40,000千円以上あること</t>
        </r>
      </text>
    </comment>
    <comment ref="B18" authorId="0">
      <text>
        <r>
          <rPr>
            <b/>
            <sz val="9"/>
            <rFont val="ＭＳ Ｐゴシック"/>
            <family val="3"/>
          </rPr>
          <t>要件：75％以上であること</t>
        </r>
      </text>
    </comment>
    <comment ref="B23" authorId="0">
      <text>
        <r>
          <rPr>
            <b/>
            <sz val="9"/>
            <rFont val="ＭＳ Ｐゴシック"/>
            <family val="3"/>
          </rPr>
          <t>要件：資本金の20％以下であること</t>
        </r>
      </text>
    </comment>
  </commentList>
</comments>
</file>

<file path=xl/sharedStrings.xml><?xml version="1.0" encoding="utf-8"?>
<sst xmlns="http://schemas.openxmlformats.org/spreadsheetml/2006/main" count="60" uniqueCount="46">
  <si>
    <t>許可番号</t>
  </si>
  <si>
    <t>第</t>
  </si>
  <si>
    <t>号</t>
  </si>
  <si>
    <t>（般ー○又は特-○は省略）</t>
  </si>
  <si>
    <t>決算期</t>
  </si>
  <si>
    <t>（決算期未到来の新設企業は創業年月日）</t>
  </si>
  <si>
    <t>平成</t>
  </si>
  <si>
    <t>年</t>
  </si>
  <si>
    <t>月</t>
  </si>
  <si>
    <t>日</t>
  </si>
  <si>
    <t>財産的要件</t>
  </si>
  <si>
    <t>千円</t>
  </si>
  <si>
    <t>②純資産合計額</t>
  </si>
  <si>
    <t>①資本金額　　　</t>
  </si>
  <si>
    <t>商 号 名</t>
  </si>
  <si>
    <t>沖縄県知事許可</t>
  </si>
  <si>
    <t>③流動比率　　　</t>
  </si>
  <si>
    <t>流動資産</t>
  </si>
  <si>
    <t>／</t>
  </si>
  <si>
    <t>流動負債</t>
  </si>
  <si>
    <t>=</t>
  </si>
  <si>
    <t>%</t>
  </si>
  <si>
    <t xml:space="preserve">④欠損額　　　   </t>
  </si>
  <si>
    <t>判定</t>
  </si>
  <si>
    <t>繰越利益剰余金の額</t>
  </si>
  <si>
    <t>↓</t>
  </si>
  <si>
    <t>　　　　　繰越利益剰余金が負であった場合は次の式で判定</t>
  </si>
  <si>
    <t>＋</t>
  </si>
  <si>
    <t>＝</t>
  </si>
  <si>
    <t>繰越利益剰余金額</t>
  </si>
  <si>
    <t>資本剰余金　　　　</t>
  </si>
  <si>
    <t>利益準備金　　　</t>
  </si>
  <si>
    <t>その他利益剰余金</t>
  </si>
  <si>
    <t>欠損判定額</t>
  </si>
  <si>
    <t>※欠損判定額が負ならば欠損あり</t>
  </si>
  <si>
    <t>×20％</t>
  </si>
  <si>
    <t>資本金の額</t>
  </si>
  <si>
    <t>特定建設業許可の新規・更新・追加に係る財産的要件チェックシート</t>
  </si>
  <si>
    <t xml:space="preserve"> 判定の欄が○のみであれば、財産的要件を満たしています。</t>
  </si>
  <si>
    <t>①以外の箇所について×がある場合は、財産的要件を満たさないため、特定建設業の許可はおりません。</t>
  </si>
  <si>
    <r>
      <t>×がある場合は、その</t>
    </r>
    <r>
      <rPr>
        <u val="single"/>
        <sz val="11"/>
        <rFont val="ＭＳ Ｐゴシック"/>
        <family val="3"/>
      </rPr>
      <t>×がある箇所が①のみであれば申請日までに条件を満たせば財産的要件を満たせます</t>
    </r>
    <r>
      <rPr>
        <sz val="11"/>
        <rFont val="ＭＳ Ｐゴシック"/>
        <family val="3"/>
      </rPr>
      <t>。</t>
    </r>
  </si>
  <si>
    <t>◇財産的要件を満たしていない場合の更新はどうなるの？</t>
  </si>
  <si>
    <t>　財産的要件を満たしていない場合、特定の許可だった業種について引き続き許可をとりたい場合は、</t>
  </si>
  <si>
    <t>一般建設業の許可でとり、特定は廃業することになりますが、財産的要件を満たさなかったことのみを</t>
  </si>
  <si>
    <t>理由とする場合は、許可の有効期間までは特定建設業の許可が活きることになります。</t>
  </si>
  <si>
    <r>
      <t>建設業法第15条に基づき、特定建設業の許可を受けるためには、許可申請日の直前の決算期の財務諸表で次の①～④全てを満たしていなければなりませんので、次の①～④に直近の財務諸表から入力してください。　　　　　　　　　　　　　　　　　　　　　　　　　　　　　　　　　　　　　　　　　　　　　　　　　　　　　　　</t>
    </r>
    <r>
      <rPr>
        <b/>
        <sz val="10"/>
        <rFont val="ＭＳ 明朝"/>
        <family val="1"/>
      </rPr>
      <t>　なお、薄いブルーの枠には計算式が入っていますので入力しないでください。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</si>
</sst>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6"/>
      <name val="ＭＳ Ｐゴシック"/>
      <family val="3"/>
    </font>
    <font>
      <u val="single"/>
      <sz val="11"/>
      <name val="ＭＳ Ｐゴシック"/>
      <family val="3"/>
    </font>
    <font>
      <sz val="10"/>
      <name val="ＭＳ Ｐゴシック"/>
      <family val="3"/>
    </font>
    <font>
      <sz val="9"/>
      <name val="ＭＳ Ｐゴシック"/>
      <family val="3"/>
    </font>
    <font>
      <b/>
      <sz val="11"/>
      <name val="ＭＳ Ｐゴシック"/>
      <family val="3"/>
    </font>
    <font>
      <b/>
      <u val="single"/>
      <sz val="14"/>
      <name val="ＭＳ Ｐゴシック"/>
      <family val="3"/>
    </font>
    <font>
      <sz val="10"/>
      <name val="ＭＳ 明朝"/>
      <family val="1"/>
    </font>
    <font>
      <b/>
      <sz val="10"/>
      <name val="ＭＳ 明朝"/>
      <family val="1"/>
    </font>
    <font>
      <sz val="8"/>
      <name val="ＭＳ Ｐゴシック"/>
      <family val="3"/>
    </font>
    <font>
      <b/>
      <sz val="9"/>
      <name val="ＭＳ Ｐゴシック"/>
      <family val="3"/>
    </font>
    <font>
      <sz val="9"/>
      <color indexed="63"/>
      <name val="ＭＳ Ｐゴシック"/>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6">
    <border>
      <left/>
      <right/>
      <top/>
      <bottom/>
      <diagonal/>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style="double"/>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vertical="center"/>
    </xf>
    <xf numFmtId="38" fontId="0" fillId="0" borderId="0" xfId="16" applyFont="1" applyBorder="1" applyAlignment="1">
      <alignment/>
    </xf>
    <xf numFmtId="38" fontId="0" fillId="0" borderId="0" xfId="16" applyAlignment="1">
      <alignment/>
    </xf>
    <xf numFmtId="38" fontId="0" fillId="0" borderId="0" xfId="16" applyAlignment="1">
      <alignment vertical="center"/>
    </xf>
    <xf numFmtId="38" fontId="0" fillId="0" borderId="1" xfId="16" applyBorder="1" applyAlignment="1">
      <alignment vertical="center"/>
    </xf>
    <xf numFmtId="38" fontId="0" fillId="0" borderId="0" xfId="16" applyFill="1" applyBorder="1" applyAlignment="1">
      <alignment horizontal="right"/>
    </xf>
    <xf numFmtId="38" fontId="0" fillId="0" borderId="2" xfId="16" applyBorder="1" applyAlignment="1">
      <alignment vertical="center"/>
    </xf>
    <xf numFmtId="38" fontId="0" fillId="0" borderId="3" xfId="16" applyBorder="1" applyAlignment="1">
      <alignment horizontal="center" vertical="center"/>
    </xf>
    <xf numFmtId="38" fontId="0" fillId="0" borderId="0" xfId="16" applyBorder="1" applyAlignment="1">
      <alignment vertical="center"/>
    </xf>
    <xf numFmtId="38" fontId="0" fillId="0" borderId="0" xfId="16" applyFont="1" applyAlignment="1">
      <alignment vertical="center"/>
    </xf>
    <xf numFmtId="38" fontId="0" fillId="2" borderId="1" xfId="16" applyFill="1" applyBorder="1" applyAlignment="1">
      <alignment vertical="center"/>
    </xf>
    <xf numFmtId="38" fontId="0" fillId="2" borderId="2" xfId="16" applyFill="1" applyBorder="1" applyAlignment="1">
      <alignment vertical="center"/>
    </xf>
    <xf numFmtId="38" fontId="0" fillId="2" borderId="4" xfId="16" applyFill="1" applyBorder="1" applyAlignment="1">
      <alignment vertical="center"/>
    </xf>
    <xf numFmtId="38" fontId="0" fillId="0" borderId="5" xfId="16" applyBorder="1" applyAlignment="1">
      <alignment vertical="center"/>
    </xf>
    <xf numFmtId="38" fontId="0" fillId="0" borderId="6" xfId="16" applyBorder="1" applyAlignment="1">
      <alignment vertical="center"/>
    </xf>
    <xf numFmtId="38" fontId="0" fillId="0" borderId="7" xfId="16" applyBorder="1" applyAlignment="1">
      <alignment vertical="center"/>
    </xf>
    <xf numFmtId="38" fontId="5" fillId="0" borderId="0" xfId="16" applyFont="1" applyBorder="1" applyAlignment="1">
      <alignment horizontal="center" vertical="center"/>
    </xf>
    <xf numFmtId="38" fontId="5" fillId="0" borderId="3" xfId="16" applyFont="1" applyBorder="1" applyAlignment="1">
      <alignment horizontal="center" vertical="center"/>
    </xf>
    <xf numFmtId="38" fontId="0" fillId="0" borderId="8" xfId="16" applyBorder="1" applyAlignment="1">
      <alignment vertical="center"/>
    </xf>
    <xf numFmtId="38" fontId="0" fillId="0" borderId="3" xfId="16" applyBorder="1" applyAlignment="1">
      <alignment vertical="center"/>
    </xf>
    <xf numFmtId="38" fontId="0" fillId="0" borderId="3" xfId="16" applyBorder="1" applyAlignment="1">
      <alignment/>
    </xf>
    <xf numFmtId="38" fontId="0" fillId="0" borderId="0" xfId="16" applyBorder="1" applyAlignment="1">
      <alignment shrinkToFit="1"/>
    </xf>
    <xf numFmtId="38" fontId="0" fillId="0" borderId="0" xfId="16" applyBorder="1" applyAlignment="1">
      <alignment/>
    </xf>
    <xf numFmtId="38" fontId="0" fillId="0" borderId="8" xfId="16" applyBorder="1" applyAlignment="1">
      <alignment/>
    </xf>
    <xf numFmtId="38" fontId="0" fillId="0" borderId="0" xfId="16" applyBorder="1" applyAlignment="1">
      <alignment vertical="center" shrinkToFit="1"/>
    </xf>
    <xf numFmtId="38" fontId="0" fillId="0" borderId="0" xfId="16" applyBorder="1" applyAlignment="1">
      <alignment horizontal="center" vertical="center"/>
    </xf>
    <xf numFmtId="38" fontId="0" fillId="0" borderId="0" xfId="16" applyBorder="1" applyAlignment="1">
      <alignment horizontal="right" vertical="center"/>
    </xf>
    <xf numFmtId="38" fontId="0" fillId="3" borderId="0" xfId="16" applyFill="1" applyBorder="1" applyAlignment="1">
      <alignment vertical="center"/>
    </xf>
    <xf numFmtId="38" fontId="4" fillId="0" borderId="0" xfId="16" applyFont="1" applyBorder="1" applyAlignment="1">
      <alignment vertical="center"/>
    </xf>
    <xf numFmtId="38" fontId="4" fillId="0" borderId="0" xfId="16" applyFont="1" applyBorder="1" applyAlignment="1">
      <alignment horizontal="right" vertical="center" shrinkToFit="1"/>
    </xf>
    <xf numFmtId="38" fontId="4" fillId="0" borderId="0" xfId="16" applyFont="1" applyBorder="1" applyAlignment="1">
      <alignment vertical="center"/>
    </xf>
    <xf numFmtId="38" fontId="0" fillId="0" borderId="0" xfId="16" applyFont="1" applyBorder="1" applyAlignment="1">
      <alignment vertical="center"/>
    </xf>
    <xf numFmtId="38" fontId="0" fillId="0" borderId="9" xfId="16" applyBorder="1" applyAlignment="1">
      <alignment vertical="center"/>
    </xf>
    <xf numFmtId="38" fontId="0" fillId="0" borderId="10" xfId="16" applyBorder="1" applyAlignment="1">
      <alignment vertical="center"/>
    </xf>
    <xf numFmtId="38" fontId="0" fillId="0" borderId="11" xfId="16" applyBorder="1" applyAlignment="1">
      <alignment vertical="center"/>
    </xf>
    <xf numFmtId="38" fontId="5" fillId="0" borderId="3" xfId="16" applyFont="1" applyBorder="1" applyAlignment="1">
      <alignment horizontal="center"/>
    </xf>
    <xf numFmtId="38" fontId="0" fillId="0" borderId="3" xfId="16" applyFill="1" applyBorder="1" applyAlignment="1">
      <alignment horizontal="center" vertical="center"/>
    </xf>
    <xf numFmtId="38" fontId="0" fillId="0" borderId="0" xfId="16" applyBorder="1" applyAlignment="1">
      <alignment horizontal="center"/>
    </xf>
    <xf numFmtId="38" fontId="5" fillId="0" borderId="0" xfId="16" applyFont="1" applyBorder="1" applyAlignment="1">
      <alignment horizontal="center"/>
    </xf>
    <xf numFmtId="38" fontId="0" fillId="0" borderId="0" xfId="16" applyFill="1" applyBorder="1" applyAlignment="1">
      <alignment horizontal="center" vertical="center"/>
    </xf>
    <xf numFmtId="38" fontId="3" fillId="0" borderId="0" xfId="16" applyFont="1" applyBorder="1" applyAlignment="1">
      <alignment horizontal="center"/>
    </xf>
    <xf numFmtId="38" fontId="0" fillId="0" borderId="0" xfId="16" applyBorder="1" applyAlignment="1">
      <alignment horizontal="right"/>
    </xf>
    <xf numFmtId="38" fontId="6" fillId="0" borderId="0" xfId="16" applyFont="1" applyBorder="1" applyAlignment="1">
      <alignment horizontal="center"/>
    </xf>
    <xf numFmtId="38" fontId="0" fillId="0" borderId="0" xfId="16" applyFill="1" applyBorder="1" applyAlignment="1">
      <alignment vertical="center"/>
    </xf>
    <xf numFmtId="38" fontId="7" fillId="0" borderId="3" xfId="16" applyFont="1" applyBorder="1" applyAlignment="1">
      <alignment wrapText="1"/>
    </xf>
    <xf numFmtId="38" fontId="5" fillId="0" borderId="3" xfId="16" applyFont="1" applyFill="1" applyBorder="1" applyAlignment="1">
      <alignment horizontal="center" vertical="center"/>
    </xf>
    <xf numFmtId="38" fontId="0" fillId="0" borderId="3" xfId="16" applyFont="1" applyFill="1" applyBorder="1" applyAlignment="1">
      <alignment horizontal="center" vertical="center" shrinkToFit="1"/>
    </xf>
    <xf numFmtId="38" fontId="0" fillId="2" borderId="1" xfId="16" applyFill="1" applyBorder="1" applyAlignment="1">
      <alignment horizontal="center" vertical="center"/>
    </xf>
    <xf numFmtId="38" fontId="9" fillId="0" borderId="0" xfId="16" applyFont="1" applyBorder="1" applyAlignment="1">
      <alignment horizontal="right" vertical="center" shrinkToFit="1"/>
    </xf>
    <xf numFmtId="38" fontId="9" fillId="0" borderId="0" xfId="16" applyFont="1" applyBorder="1" applyAlignment="1">
      <alignment vertical="center"/>
    </xf>
    <xf numFmtId="38" fontId="5" fillId="3" borderId="0" xfId="16" applyFont="1" applyFill="1" applyBorder="1" applyAlignment="1">
      <alignment horizontal="center" vertical="center"/>
    </xf>
    <xf numFmtId="38" fontId="0" fillId="3" borderId="0" xfId="16" applyFont="1" applyFill="1" applyBorder="1" applyAlignment="1">
      <alignment horizontal="center" vertical="center" shrinkToFit="1"/>
    </xf>
    <xf numFmtId="38" fontId="7" fillId="0" borderId="12" xfId="16" applyFont="1" applyBorder="1" applyAlignment="1">
      <alignment vertical="center" wrapText="1"/>
    </xf>
    <xf numFmtId="38" fontId="7" fillId="0" borderId="13" xfId="16" applyFont="1" applyBorder="1" applyAlignment="1">
      <alignment vertical="center" wrapText="1"/>
    </xf>
    <xf numFmtId="38" fontId="7" fillId="0" borderId="14" xfId="16" applyFont="1" applyBorder="1" applyAlignment="1">
      <alignment vertical="center" wrapText="1"/>
    </xf>
    <xf numFmtId="38" fontId="0" fillId="0" borderId="15" xfId="16" applyFont="1" applyBorder="1" applyAlignment="1">
      <alignment/>
    </xf>
    <xf numFmtId="38" fontId="0" fillId="0" borderId="0" xfId="16" applyBorder="1" applyAlignment="1">
      <alignment horizontal="center" vertical="center"/>
    </xf>
    <xf numFmtId="38" fontId="0" fillId="0" borderId="3" xfId="16" applyBorder="1" applyAlignment="1">
      <alignment horizontal="center" vertical="center"/>
    </xf>
    <xf numFmtId="38" fontId="0" fillId="0" borderId="0" xfId="16" applyBorder="1" applyAlignment="1">
      <alignment horizontal="right" vertical="center"/>
    </xf>
    <xf numFmtId="38" fontId="5" fillId="0" borderId="0" xfId="16" applyFont="1" applyBorder="1" applyAlignment="1">
      <alignment horizontal="center" vertical="center"/>
    </xf>
    <xf numFmtId="38" fontId="11" fillId="0" borderId="0" xfId="16"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workbookViewId="0" topLeftCell="A22">
      <selection activeCell="P25" sqref="P25"/>
    </sheetView>
  </sheetViews>
  <sheetFormatPr defaultColWidth="9.00390625" defaultRowHeight="13.5"/>
  <cols>
    <col min="1" max="1" width="0.875" style="3" customWidth="1"/>
    <col min="2" max="2" width="15.75390625" style="3" customWidth="1"/>
    <col min="3" max="3" width="11.00390625" style="3" bestFit="1" customWidth="1"/>
    <col min="4" max="4" width="3.375" style="3" bestFit="1" customWidth="1"/>
    <col min="5" max="5" width="10.375" style="3" customWidth="1"/>
    <col min="6" max="6" width="3.375" style="3" bestFit="1" customWidth="1"/>
    <col min="7" max="7" width="10.00390625" style="3" customWidth="1"/>
    <col min="8" max="8" width="3.375" style="3" bestFit="1" customWidth="1"/>
    <col min="9" max="9" width="10.25390625" style="3" customWidth="1"/>
    <col min="10" max="10" width="9.00390625" style="3" customWidth="1"/>
    <col min="11" max="11" width="9.50390625" style="3" customWidth="1"/>
    <col min="12" max="12" width="2.125" style="3" customWidth="1"/>
    <col min="13" max="13" width="9.125" style="3" customWidth="1"/>
    <col min="14" max="16384" width="9.00390625" style="3" customWidth="1"/>
  </cols>
  <sheetData>
    <row r="1" spans="1:12" ht="13.5">
      <c r="A1" s="13"/>
      <c r="B1" s="14"/>
      <c r="C1" s="14"/>
      <c r="D1" s="14"/>
      <c r="E1" s="14"/>
      <c r="F1" s="14"/>
      <c r="G1" s="14"/>
      <c r="H1" s="14"/>
      <c r="I1" s="14"/>
      <c r="J1" s="14"/>
      <c r="K1" s="14"/>
      <c r="L1" s="15"/>
    </row>
    <row r="2" spans="1:12" ht="13.5">
      <c r="A2" s="18"/>
      <c r="B2" s="59" t="s">
        <v>37</v>
      </c>
      <c r="C2" s="59"/>
      <c r="D2" s="59"/>
      <c r="E2" s="59"/>
      <c r="F2" s="59"/>
      <c r="G2" s="59"/>
      <c r="H2" s="59"/>
      <c r="I2" s="59"/>
      <c r="J2" s="59"/>
      <c r="K2" s="59"/>
      <c r="L2" s="17"/>
    </row>
    <row r="3" spans="1:12" ht="13.5">
      <c r="A3" s="18"/>
      <c r="B3" s="16"/>
      <c r="C3" s="16"/>
      <c r="D3" s="16"/>
      <c r="E3" s="16"/>
      <c r="F3" s="16"/>
      <c r="G3" s="16"/>
      <c r="H3" s="16"/>
      <c r="I3" s="16"/>
      <c r="J3" s="16"/>
      <c r="K3" s="16"/>
      <c r="L3" s="17"/>
    </row>
    <row r="4" spans="1:12" ht="13.5">
      <c r="A4" s="18"/>
      <c r="B4" s="8"/>
      <c r="C4" s="8"/>
      <c r="D4" s="8"/>
      <c r="E4" s="8"/>
      <c r="F4" s="8"/>
      <c r="G4" s="8"/>
      <c r="H4" s="8"/>
      <c r="I4" s="8"/>
      <c r="J4" s="8"/>
      <c r="K4" s="8"/>
      <c r="L4" s="19"/>
    </row>
    <row r="5" spans="1:12" s="2" customFormat="1" ht="24" customHeight="1" thickBot="1">
      <c r="A5" s="23"/>
      <c r="B5" s="37" t="s">
        <v>14</v>
      </c>
      <c r="C5" s="55"/>
      <c r="D5" s="55"/>
      <c r="E5" s="55"/>
      <c r="F5" s="55"/>
      <c r="G5" s="55"/>
      <c r="H5" s="55"/>
      <c r="I5" s="55"/>
      <c r="J5" s="1"/>
      <c r="K5" s="22"/>
      <c r="L5" s="20"/>
    </row>
    <row r="6" spans="1:12" s="2" customFormat="1" ht="24" customHeight="1">
      <c r="A6" s="23"/>
      <c r="B6" s="40" t="s">
        <v>0</v>
      </c>
      <c r="C6" s="21" t="s">
        <v>15</v>
      </c>
      <c r="D6" s="22" t="s">
        <v>1</v>
      </c>
      <c r="E6" s="22"/>
      <c r="F6" s="22" t="s">
        <v>2</v>
      </c>
      <c r="G6" s="22" t="s">
        <v>3</v>
      </c>
      <c r="H6" s="22"/>
      <c r="I6" s="22"/>
      <c r="J6" s="22"/>
      <c r="K6" s="22"/>
      <c r="L6" s="20"/>
    </row>
    <row r="7" spans="1:12" s="2" customFormat="1" ht="24" customHeight="1">
      <c r="A7" s="23"/>
      <c r="B7" s="37" t="s">
        <v>4</v>
      </c>
      <c r="C7" s="22" t="s">
        <v>5</v>
      </c>
      <c r="D7" s="22"/>
      <c r="E7" s="22"/>
      <c r="F7" s="22"/>
      <c r="G7" s="22"/>
      <c r="H7" s="22"/>
      <c r="I7" s="22"/>
      <c r="J7" s="22"/>
      <c r="K7" s="22"/>
      <c r="L7" s="20"/>
    </row>
    <row r="8" spans="1:12" s="2" customFormat="1" ht="24" customHeight="1">
      <c r="A8" s="23"/>
      <c r="B8" s="41" t="s">
        <v>6</v>
      </c>
      <c r="C8" s="22"/>
      <c r="D8" s="22" t="s">
        <v>7</v>
      </c>
      <c r="E8" s="22"/>
      <c r="F8" s="22" t="s">
        <v>8</v>
      </c>
      <c r="G8" s="22"/>
      <c r="H8" s="22" t="s">
        <v>9</v>
      </c>
      <c r="I8" s="22"/>
      <c r="J8" s="22"/>
      <c r="K8" s="22"/>
      <c r="L8" s="20"/>
    </row>
    <row r="9" spans="1:12" s="2" customFormat="1" ht="24" customHeight="1">
      <c r="A9" s="23"/>
      <c r="B9" s="41"/>
      <c r="C9" s="22"/>
      <c r="D9" s="22"/>
      <c r="E9" s="22"/>
      <c r="F9" s="22"/>
      <c r="G9" s="22"/>
      <c r="H9" s="22"/>
      <c r="I9" s="22"/>
      <c r="J9" s="22"/>
      <c r="K9" s="22"/>
      <c r="L9" s="20"/>
    </row>
    <row r="10" spans="1:12" s="2" customFormat="1" ht="24" customHeight="1">
      <c r="A10" s="23"/>
      <c r="B10" s="42" t="s">
        <v>10</v>
      </c>
      <c r="C10" s="22"/>
      <c r="D10" s="22"/>
      <c r="E10" s="22"/>
      <c r="F10" s="22"/>
      <c r="G10" s="22"/>
      <c r="H10" s="22"/>
      <c r="I10" s="22"/>
      <c r="J10" s="22"/>
      <c r="K10" s="22"/>
      <c r="L10" s="20"/>
    </row>
    <row r="11" spans="1:12" s="2" customFormat="1" ht="5.25" customHeight="1">
      <c r="A11" s="23"/>
      <c r="B11" s="42"/>
      <c r="C11" s="22"/>
      <c r="D11" s="22"/>
      <c r="E11" s="22"/>
      <c r="F11" s="22"/>
      <c r="G11" s="22"/>
      <c r="H11" s="22"/>
      <c r="I11" s="22"/>
      <c r="J11" s="22"/>
      <c r="K11" s="22"/>
      <c r="L11" s="20"/>
    </row>
    <row r="12" spans="1:12" s="2" customFormat="1" ht="50.25" customHeight="1">
      <c r="A12" s="23"/>
      <c r="B12" s="52" t="s">
        <v>45</v>
      </c>
      <c r="C12" s="53"/>
      <c r="D12" s="53"/>
      <c r="E12" s="53"/>
      <c r="F12" s="53"/>
      <c r="G12" s="53"/>
      <c r="H12" s="53"/>
      <c r="I12" s="53"/>
      <c r="J12" s="53"/>
      <c r="K12" s="54"/>
      <c r="L12" s="44"/>
    </row>
    <row r="13" spans="1:12" ht="24.75" customHeight="1" thickBot="1">
      <c r="A13" s="18"/>
      <c r="B13" s="8"/>
      <c r="C13" s="8"/>
      <c r="D13" s="8"/>
      <c r="E13" s="8"/>
      <c r="F13" s="8"/>
      <c r="G13" s="8"/>
      <c r="H13" s="8"/>
      <c r="I13" s="8"/>
      <c r="J13" s="8"/>
      <c r="K13" s="38" t="s">
        <v>23</v>
      </c>
      <c r="L13" s="35"/>
    </row>
    <row r="14" spans="1:12" ht="18" customHeight="1" thickBot="1">
      <c r="A14" s="18"/>
      <c r="B14" s="41" t="s">
        <v>13</v>
      </c>
      <c r="C14" s="4"/>
      <c r="D14" s="24" t="s">
        <v>11</v>
      </c>
      <c r="E14" s="8"/>
      <c r="F14" s="8"/>
      <c r="G14" s="8"/>
      <c r="H14" s="8"/>
      <c r="I14" s="8"/>
      <c r="J14" s="8"/>
      <c r="K14" s="47" t="str">
        <f>IF(C14&gt;=20000,"○","×")</f>
        <v>×</v>
      </c>
      <c r="L14" s="7"/>
    </row>
    <row r="15" spans="1:12" ht="7.5" customHeight="1" thickBot="1">
      <c r="A15" s="18"/>
      <c r="B15" s="41"/>
      <c r="C15" s="8"/>
      <c r="D15" s="24"/>
      <c r="E15" s="8"/>
      <c r="F15" s="8"/>
      <c r="G15" s="8"/>
      <c r="H15" s="8"/>
      <c r="I15" s="8"/>
      <c r="J15" s="8"/>
      <c r="K15" s="25"/>
      <c r="L15" s="7"/>
    </row>
    <row r="16" spans="1:12" ht="18" customHeight="1" thickBot="1">
      <c r="A16" s="18"/>
      <c r="B16" s="5" t="s">
        <v>12</v>
      </c>
      <c r="C16" s="4"/>
      <c r="D16" s="24" t="s">
        <v>11</v>
      </c>
      <c r="E16" s="8"/>
      <c r="F16" s="8"/>
      <c r="G16" s="8"/>
      <c r="H16" s="8"/>
      <c r="I16" s="8"/>
      <c r="J16" s="8"/>
      <c r="K16" s="47" t="str">
        <f>IF(C16&gt;=40000,"○","×")</f>
        <v>×</v>
      </c>
      <c r="L16" s="7"/>
    </row>
    <row r="17" spans="1:12" ht="8.25" customHeight="1">
      <c r="A17" s="18"/>
      <c r="B17" s="26"/>
      <c r="C17" s="8"/>
      <c r="D17" s="24"/>
      <c r="E17" s="8"/>
      <c r="F17" s="8"/>
      <c r="G17" s="8"/>
      <c r="H17" s="8"/>
      <c r="I17" s="8"/>
      <c r="J17" s="8"/>
      <c r="K17" s="25"/>
      <c r="L17" s="7"/>
    </row>
    <row r="18" spans="1:12" ht="13.5">
      <c r="A18" s="18"/>
      <c r="B18" s="26" t="s">
        <v>16</v>
      </c>
      <c r="C18" s="8" t="s">
        <v>17</v>
      </c>
      <c r="D18" s="24"/>
      <c r="E18" s="8"/>
      <c r="F18" s="8"/>
      <c r="G18" s="8" t="s">
        <v>19</v>
      </c>
      <c r="H18" s="8"/>
      <c r="I18" s="8"/>
      <c r="J18" s="8"/>
      <c r="K18" s="25"/>
      <c r="L18" s="7"/>
    </row>
    <row r="19" spans="1:12" ht="13.5">
      <c r="A19" s="18"/>
      <c r="B19" s="26"/>
      <c r="C19" s="6"/>
      <c r="D19" s="24" t="s">
        <v>11</v>
      </c>
      <c r="E19" s="56" t="s">
        <v>18</v>
      </c>
      <c r="F19" s="57"/>
      <c r="G19" s="6"/>
      <c r="H19" s="24" t="s">
        <v>11</v>
      </c>
      <c r="I19" s="8"/>
      <c r="J19" s="8"/>
      <c r="K19" s="25"/>
      <c r="L19" s="7"/>
    </row>
    <row r="20" spans="1:12" ht="6.75" customHeight="1" thickBot="1">
      <c r="A20" s="18"/>
      <c r="B20" s="8"/>
      <c r="C20" s="8"/>
      <c r="D20" s="24"/>
      <c r="E20" s="8"/>
      <c r="F20" s="8"/>
      <c r="G20" s="8"/>
      <c r="H20" s="8"/>
      <c r="I20" s="8"/>
      <c r="J20" s="8"/>
      <c r="K20" s="25"/>
      <c r="L20" s="7"/>
    </row>
    <row r="21" spans="1:12" ht="14.25" thickBot="1">
      <c r="A21" s="18"/>
      <c r="B21" s="8"/>
      <c r="C21" s="8"/>
      <c r="D21" s="8"/>
      <c r="E21" s="8"/>
      <c r="F21" s="25" t="s">
        <v>20</v>
      </c>
      <c r="G21" s="10" t="e">
        <f>C19/G19*100</f>
        <v>#DIV/0!</v>
      </c>
      <c r="H21" s="8" t="s">
        <v>21</v>
      </c>
      <c r="I21" s="8"/>
      <c r="J21" s="8"/>
      <c r="K21" s="47" t="e">
        <f>IF(G21&gt;=75,"○","×")</f>
        <v>#DIV/0!</v>
      </c>
      <c r="L21" s="7"/>
    </row>
    <row r="22" spans="1:12" ht="6.75" customHeight="1">
      <c r="A22" s="18"/>
      <c r="B22" s="8"/>
      <c r="C22" s="8"/>
      <c r="D22" s="8"/>
      <c r="E22" s="8"/>
      <c r="F22" s="8"/>
      <c r="G22" s="8"/>
      <c r="H22" s="8"/>
      <c r="I22" s="8"/>
      <c r="J22" s="8"/>
      <c r="K22" s="25"/>
      <c r="L22" s="7"/>
    </row>
    <row r="23" spans="1:12" ht="14.25" thickBot="1">
      <c r="A23" s="18"/>
      <c r="B23" s="26" t="s">
        <v>22</v>
      </c>
      <c r="C23" s="8"/>
      <c r="D23" s="8"/>
      <c r="E23" s="8"/>
      <c r="F23" s="8"/>
      <c r="G23" s="8"/>
      <c r="H23" s="8"/>
      <c r="I23" s="8"/>
      <c r="J23" s="8"/>
      <c r="K23" s="25"/>
      <c r="L23" s="7"/>
    </row>
    <row r="24" spans="1:12" ht="14.25" thickBot="1">
      <c r="A24" s="18"/>
      <c r="B24" s="8"/>
      <c r="C24" s="58" t="s">
        <v>24</v>
      </c>
      <c r="D24" s="58"/>
      <c r="E24" s="58"/>
      <c r="F24" s="8"/>
      <c r="G24" s="6"/>
      <c r="H24" s="24" t="s">
        <v>11</v>
      </c>
      <c r="I24" s="8"/>
      <c r="J24" s="8"/>
      <c r="K24" s="47" t="str">
        <f>IF(G24&gt;=0,"○","")</f>
        <v>○</v>
      </c>
      <c r="L24" s="7"/>
    </row>
    <row r="25" spans="1:12" ht="13.5">
      <c r="A25" s="18"/>
      <c r="B25" s="8"/>
      <c r="C25" s="8"/>
      <c r="D25" s="8" t="s">
        <v>25</v>
      </c>
      <c r="E25" s="8"/>
      <c r="F25" s="8"/>
      <c r="G25" s="8"/>
      <c r="H25" s="8"/>
      <c r="I25" s="8"/>
      <c r="J25" s="8"/>
      <c r="K25" s="25"/>
      <c r="L25" s="7"/>
    </row>
    <row r="26" spans="1:12" ht="13.5">
      <c r="A26" s="18"/>
      <c r="B26" s="43"/>
      <c r="C26" s="27" t="s">
        <v>26</v>
      </c>
      <c r="D26" s="27"/>
      <c r="E26" s="27"/>
      <c r="F26" s="27"/>
      <c r="G26" s="27"/>
      <c r="H26" s="27"/>
      <c r="I26" s="27"/>
      <c r="J26" s="27"/>
      <c r="K26" s="39"/>
      <c r="L26" s="36"/>
    </row>
    <row r="27" spans="1:12" ht="13.5">
      <c r="A27" s="18"/>
      <c r="B27" s="8"/>
      <c r="C27" s="8"/>
      <c r="D27" s="8"/>
      <c r="E27" s="8"/>
      <c r="F27" s="8"/>
      <c r="G27" s="8"/>
      <c r="H27" s="8"/>
      <c r="I27" s="8"/>
      <c r="J27" s="8"/>
      <c r="K27" s="25"/>
      <c r="L27" s="7"/>
    </row>
    <row r="28" spans="1:12" ht="13.5">
      <c r="A28" s="18"/>
      <c r="B28" s="8"/>
      <c r="C28" s="28" t="s">
        <v>29</v>
      </c>
      <c r="D28" s="28"/>
      <c r="E28" s="28" t="s">
        <v>30</v>
      </c>
      <c r="F28" s="28"/>
      <c r="G28" s="28" t="s">
        <v>31</v>
      </c>
      <c r="H28" s="28"/>
      <c r="I28" s="28" t="s">
        <v>32</v>
      </c>
      <c r="J28" s="8"/>
      <c r="K28" s="25"/>
      <c r="L28" s="7"/>
    </row>
    <row r="29" spans="1:12" ht="13.5">
      <c r="A29" s="18"/>
      <c r="B29" s="8"/>
      <c r="C29" s="11">
        <f>G24</f>
        <v>0</v>
      </c>
      <c r="D29" s="24" t="s">
        <v>27</v>
      </c>
      <c r="E29" s="6"/>
      <c r="F29" s="8" t="s">
        <v>27</v>
      </c>
      <c r="G29" s="6"/>
      <c r="H29" s="8" t="s">
        <v>27</v>
      </c>
      <c r="I29" s="6"/>
      <c r="J29" s="8"/>
      <c r="K29" s="25"/>
      <c r="L29" s="7"/>
    </row>
    <row r="30" spans="1:12" ht="13.5">
      <c r="A30" s="18"/>
      <c r="B30" s="8"/>
      <c r="C30" s="48" t="s">
        <v>11</v>
      </c>
      <c r="D30" s="49"/>
      <c r="E30" s="48" t="s">
        <v>11</v>
      </c>
      <c r="F30" s="49"/>
      <c r="G30" s="48" t="s">
        <v>11</v>
      </c>
      <c r="H30" s="49"/>
      <c r="I30" s="48" t="s">
        <v>11</v>
      </c>
      <c r="J30" s="29"/>
      <c r="K30" s="8"/>
      <c r="L30" s="19"/>
    </row>
    <row r="31" spans="1:12" ht="14.25" thickBot="1">
      <c r="A31" s="18"/>
      <c r="B31" s="8"/>
      <c r="C31" s="8"/>
      <c r="D31" s="8"/>
      <c r="E31" s="8"/>
      <c r="F31" s="8"/>
      <c r="G31" s="8"/>
      <c r="H31" s="8"/>
      <c r="I31" s="30" t="s">
        <v>33</v>
      </c>
      <c r="J31" s="8"/>
      <c r="K31" s="8"/>
      <c r="L31" s="19"/>
    </row>
    <row r="32" spans="1:12" ht="15" thickBot="1" thickTop="1">
      <c r="A32" s="18"/>
      <c r="B32" s="8"/>
      <c r="C32" s="8"/>
      <c r="D32" s="8"/>
      <c r="E32" s="8"/>
      <c r="F32" s="8"/>
      <c r="G32" s="8"/>
      <c r="H32" s="8" t="s">
        <v>28</v>
      </c>
      <c r="I32" s="12">
        <f>C29+E29+G29+I29</f>
        <v>0</v>
      </c>
      <c r="J32" s="8"/>
      <c r="K32" s="47" t="str">
        <f>IF(I32&gt;=0,"○","")</f>
        <v>○</v>
      </c>
      <c r="L32" s="7"/>
    </row>
    <row r="33" spans="1:12" ht="14.25" thickTop="1">
      <c r="A33" s="18"/>
      <c r="B33" s="8"/>
      <c r="C33" s="8"/>
      <c r="D33" s="8"/>
      <c r="E33" s="8"/>
      <c r="F33" s="8"/>
      <c r="G33" s="8"/>
      <c r="H33" s="8"/>
      <c r="I33" s="48" t="s">
        <v>11</v>
      </c>
      <c r="J33" s="8"/>
      <c r="K33" s="8"/>
      <c r="L33" s="19"/>
    </row>
    <row r="34" spans="1:12" ht="13.5">
      <c r="A34" s="18"/>
      <c r="B34" s="8"/>
      <c r="C34" s="31" t="s">
        <v>34</v>
      </c>
      <c r="D34" s="8"/>
      <c r="E34" s="8"/>
      <c r="F34" s="8"/>
      <c r="G34" s="8"/>
      <c r="H34" s="8"/>
      <c r="I34" s="8"/>
      <c r="J34" s="8"/>
      <c r="K34" s="8"/>
      <c r="L34" s="19"/>
    </row>
    <row r="35" spans="1:12" ht="13.5">
      <c r="A35" s="18"/>
      <c r="B35" s="8"/>
      <c r="C35" s="31"/>
      <c r="D35" s="8"/>
      <c r="E35" s="8"/>
      <c r="F35" s="8"/>
      <c r="G35" s="8"/>
      <c r="H35" s="8"/>
      <c r="I35" s="8"/>
      <c r="J35" s="8"/>
      <c r="K35" s="8"/>
      <c r="L35" s="19"/>
    </row>
    <row r="36" spans="1:12" ht="14.25" thickBot="1">
      <c r="A36" s="18"/>
      <c r="B36" s="8"/>
      <c r="C36" s="31" t="s">
        <v>36</v>
      </c>
      <c r="D36" s="8"/>
      <c r="E36" s="8"/>
      <c r="F36" s="8"/>
      <c r="G36" s="8"/>
      <c r="H36" s="8"/>
      <c r="I36" s="8"/>
      <c r="J36" s="8"/>
      <c r="K36" s="8"/>
      <c r="L36" s="19"/>
    </row>
    <row r="37" spans="1:12" ht="15" thickBot="1" thickTop="1">
      <c r="A37" s="18"/>
      <c r="B37" s="8"/>
      <c r="C37" s="11">
        <f>C14</f>
        <v>0</v>
      </c>
      <c r="D37" s="24" t="s">
        <v>11</v>
      </c>
      <c r="E37" s="31" t="s">
        <v>35</v>
      </c>
      <c r="F37" s="31" t="s">
        <v>28</v>
      </c>
      <c r="G37" s="12">
        <f>C37*0.2</f>
        <v>0</v>
      </c>
      <c r="H37" s="24" t="s">
        <v>11</v>
      </c>
      <c r="I37" s="60" t="str">
        <f>IF(-I32&lt;=G37,"欠損額：資本金の20％以下","欠損額：資本金の20％より大きい")</f>
        <v>欠損額：資本金の20％以下</v>
      </c>
      <c r="J37" s="8"/>
      <c r="K37" s="47" t="str">
        <f>IF(G37&gt;=-I32,"○","×")</f>
        <v>○</v>
      </c>
      <c r="L37" s="7"/>
    </row>
    <row r="38" spans="1:12" ht="14.25" thickTop="1">
      <c r="A38" s="18"/>
      <c r="B38" s="8"/>
      <c r="C38" s="29"/>
      <c r="D38" s="8"/>
      <c r="E38" s="8"/>
      <c r="F38" s="8"/>
      <c r="G38" s="8"/>
      <c r="H38" s="8"/>
      <c r="I38" s="8"/>
      <c r="J38" s="8"/>
      <c r="K38" s="8"/>
      <c r="L38" s="19"/>
    </row>
    <row r="39" spans="1:12" ht="13.5">
      <c r="A39" s="18"/>
      <c r="B39" s="50" t="s">
        <v>38</v>
      </c>
      <c r="C39" s="50"/>
      <c r="D39" s="50"/>
      <c r="E39" s="50"/>
      <c r="F39" s="50"/>
      <c r="G39" s="50"/>
      <c r="H39" s="50"/>
      <c r="I39" s="50"/>
      <c r="J39" s="50"/>
      <c r="K39" s="50"/>
      <c r="L39" s="45"/>
    </row>
    <row r="40" spans="1:12" ht="13.5">
      <c r="A40" s="18"/>
      <c r="B40" s="51" t="s">
        <v>40</v>
      </c>
      <c r="C40" s="51"/>
      <c r="D40" s="51"/>
      <c r="E40" s="51"/>
      <c r="F40" s="51"/>
      <c r="G40" s="51"/>
      <c r="H40" s="51"/>
      <c r="I40" s="51"/>
      <c r="J40" s="51"/>
      <c r="K40" s="51"/>
      <c r="L40" s="46"/>
    </row>
    <row r="41" spans="1:12" ht="13.5">
      <c r="A41" s="18"/>
      <c r="B41" s="51" t="s">
        <v>39</v>
      </c>
      <c r="C41" s="51"/>
      <c r="D41" s="51"/>
      <c r="E41" s="51"/>
      <c r="F41" s="51"/>
      <c r="G41" s="51"/>
      <c r="H41" s="51"/>
      <c r="I41" s="51"/>
      <c r="J41" s="51"/>
      <c r="K41" s="51"/>
      <c r="L41" s="46"/>
    </row>
    <row r="42" spans="1:12" ht="13.5">
      <c r="A42" s="32"/>
      <c r="B42" s="33"/>
      <c r="C42" s="33"/>
      <c r="D42" s="33"/>
      <c r="E42" s="33"/>
      <c r="F42" s="33"/>
      <c r="G42" s="33"/>
      <c r="H42" s="33"/>
      <c r="I42" s="33"/>
      <c r="J42" s="33"/>
      <c r="K42" s="33"/>
      <c r="L42" s="34"/>
    </row>
    <row r="44" ht="13.5">
      <c r="B44" s="9" t="s">
        <v>41</v>
      </c>
    </row>
    <row r="45" ht="13.5">
      <c r="B45" s="9"/>
    </row>
    <row r="46" ht="13.5">
      <c r="B46" s="9" t="s">
        <v>42</v>
      </c>
    </row>
    <row r="47" ht="13.5">
      <c r="B47" s="9" t="s">
        <v>43</v>
      </c>
    </row>
    <row r="48" ht="13.5">
      <c r="B48" s="9" t="s">
        <v>44</v>
      </c>
    </row>
  </sheetData>
  <mergeCells count="8">
    <mergeCell ref="C5:I5"/>
    <mergeCell ref="E19:F19"/>
    <mergeCell ref="C24:E24"/>
    <mergeCell ref="B2:K2"/>
    <mergeCell ref="B39:K39"/>
    <mergeCell ref="B40:K40"/>
    <mergeCell ref="B41:K41"/>
    <mergeCell ref="B12:K12"/>
  </mergeCells>
  <printOptions/>
  <pageMargins left="0.7874015748031497" right="0.5905511811023623"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2010-09-23T23:38:59Z</cp:lastPrinted>
  <dcterms:created xsi:type="dcterms:W3CDTF">2010-09-22T04:56:39Z</dcterms:created>
  <dcterms:modified xsi:type="dcterms:W3CDTF">2010-09-23T23:57:32Z</dcterms:modified>
  <cp:category/>
  <cp:version/>
  <cp:contentType/>
  <cp:contentStatus/>
</cp:coreProperties>
</file>