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9170" windowHeight="4770" activeTab="0"/>
  </bookViews>
  <sheets>
    <sheet name="(12）県民税所得割" sheetId="1" r:id="rId1"/>
  </sheets>
  <definedNames>
    <definedName name="_xlnm.Print_Area" localSheetId="0">'(12）県民税所得割'!$A$1:$AD$200</definedName>
  </definedNames>
  <calcPr fullCalcOnLoad="1"/>
</workbook>
</file>

<file path=xl/sharedStrings.xml><?xml version="1.0" encoding="utf-8"?>
<sst xmlns="http://schemas.openxmlformats.org/spreadsheetml/2006/main" count="945" uniqueCount="84">
  <si>
    <t>総所得金額等</t>
  </si>
  <si>
    <t>市 町 村</t>
  </si>
  <si>
    <t>計</t>
  </si>
  <si>
    <t>市町村</t>
  </si>
  <si>
    <t>所得控除額</t>
  </si>
  <si>
    <t>課税標準額</t>
  </si>
  <si>
    <t>算出税額</t>
  </si>
  <si>
    <t>配    当</t>
  </si>
  <si>
    <t>外国税額</t>
  </si>
  <si>
    <t>税額調整額</t>
  </si>
  <si>
    <t>減免税額</t>
  </si>
  <si>
    <t>（千円）</t>
  </si>
  <si>
    <t>宜野湾市</t>
  </si>
  <si>
    <t>大宜味村</t>
  </si>
  <si>
    <t>今帰仁村</t>
  </si>
  <si>
    <t>宜野座村</t>
  </si>
  <si>
    <t>嘉手納町</t>
  </si>
  <si>
    <t>北中城村</t>
  </si>
  <si>
    <t>与那原町</t>
  </si>
  <si>
    <t>南風原町</t>
  </si>
  <si>
    <t>渡嘉敷村</t>
  </si>
  <si>
    <t>座間味村</t>
  </si>
  <si>
    <t>渡名喜村</t>
  </si>
  <si>
    <t>南大東村</t>
  </si>
  <si>
    <t>北大東村</t>
  </si>
  <si>
    <t>伊平屋村</t>
  </si>
  <si>
    <t>伊是名村</t>
  </si>
  <si>
    <t>多良間村</t>
  </si>
  <si>
    <t>与那国町</t>
  </si>
  <si>
    <t>都 市 計</t>
  </si>
  <si>
    <t>町 村 計</t>
  </si>
  <si>
    <t>県    計</t>
  </si>
  <si>
    <t>所得税の納税義務</t>
  </si>
  <si>
    <t>あ　　り</t>
  </si>
  <si>
    <t>な　　し</t>
  </si>
  <si>
    <t>あ　　り</t>
  </si>
  <si>
    <t>な　　し</t>
  </si>
  <si>
    <t>納 　税　 義　 務 　者　数　　（人）</t>
  </si>
  <si>
    <t>分離長期譲渡
所得金額に係
る所得金額</t>
  </si>
  <si>
    <t>分離短期譲渡
所得金額に係
る所得金額</t>
  </si>
  <si>
    <t>株式等に係る
譲渡所得金額</t>
  </si>
  <si>
    <t>先物取引に係
る雑所得金額</t>
  </si>
  <si>
    <t>所  　得  　割  　額</t>
  </si>
  <si>
    <t>（千円）</t>
  </si>
  <si>
    <t xml:space="preserve">税 額 控 除 額 </t>
  </si>
  <si>
    <t>左のうち税額調
整措置に係る者</t>
  </si>
  <si>
    <t>　イ　課税標準額７００万円以下の金額</t>
  </si>
  <si>
    <t>　イ　課税標準額７００万円以下の金額（つづき）</t>
  </si>
  <si>
    <t>那覇市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</si>
  <si>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</si>
  <si>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</si>
  <si>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</si>
  <si>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</si>
  <si>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</si>
  <si>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</si>
  <si>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</si>
  <si>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</si>
  <si>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</si>
  <si>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</si>
  <si>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東村</t>
  </si>
  <si>
    <t>本部町</t>
  </si>
  <si>
    <t>恩納村</t>
  </si>
  <si>
    <t>金武町</t>
  </si>
  <si>
    <t>伊江村</t>
  </si>
  <si>
    <t>読谷村</t>
  </si>
  <si>
    <t>北谷町</t>
  </si>
  <si>
    <t>中城村</t>
  </si>
  <si>
    <t>西原町</t>
  </si>
  <si>
    <t>粟国村</t>
  </si>
  <si>
    <t>久米島町</t>
  </si>
  <si>
    <t>八重瀬町</t>
  </si>
  <si>
    <t>竹富町</t>
  </si>
  <si>
    <t>(12)  道府県民税の所得割額等に関する調</t>
  </si>
  <si>
    <t>調　　整</t>
  </si>
  <si>
    <t>住宅借入金
等特別税額</t>
  </si>
  <si>
    <t>株式譲渡所得
割額の控除額</t>
  </si>
  <si>
    <t>配当割額
の控除額</t>
  </si>
  <si>
    <t>　ハ　課税標準額１０００万円を超える金額</t>
  </si>
  <si>
    <t>　ロ　課税標準額７００万円以上１０００万円以下の金額</t>
  </si>
  <si>
    <t>　ニ　合　　計</t>
  </si>
  <si>
    <t>　ニ　合　　計（つづき）</t>
  </si>
  <si>
    <t>寄付金</t>
  </si>
  <si>
    <t>税　額</t>
  </si>
  <si>
    <t>上場株式等に
係る配当所得
金額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</si>
</sst>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13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</fonts>
  <fills count="2">
    <fill>
      <patternFill/>
    </fill>
    <fill>
      <patternFill patternType="gray125"/>
    </fill>
  </fills>
  <borders count="7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7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06">
    <xf numFmtId="3" fontId="0" fillId="0" borderId="0" xfId="0" applyNumberFormat="1" applyFont="1" applyAlignment="1">
      <alignment/>
    </xf>
    <xf numFmtId="3" fontId="6" fillId="0" borderId="0" xfId="0" applyNumberFormat="1" applyFont="1" applyAlignment="1">
      <alignment vertical="center"/>
    </xf>
    <xf numFmtId="3" fontId="6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7" fillId="0" borderId="1" xfId="0" applyFont="1" applyBorder="1" applyAlignment="1">
      <alignment vertical="center"/>
    </xf>
    <xf numFmtId="3" fontId="7" fillId="0" borderId="2" xfId="0" applyFont="1" applyBorder="1" applyAlignment="1">
      <alignment vertical="center"/>
    </xf>
    <xf numFmtId="3" fontId="7" fillId="0" borderId="3" xfId="0" applyFont="1" applyBorder="1" applyAlignment="1">
      <alignment horizontal="right" vertical="center"/>
    </xf>
    <xf numFmtId="3" fontId="7" fillId="0" borderId="4" xfId="0" applyFont="1" applyBorder="1" applyAlignment="1">
      <alignment vertical="center"/>
    </xf>
    <xf numFmtId="3" fontId="6" fillId="0" borderId="5" xfId="0" applyFont="1" applyBorder="1" applyAlignment="1">
      <alignment vertical="center"/>
    </xf>
    <xf numFmtId="3" fontId="7" fillId="0" borderId="5" xfId="0" applyFont="1" applyBorder="1" applyAlignment="1">
      <alignment horizontal="center" vertical="center"/>
    </xf>
    <xf numFmtId="3" fontId="6" fillId="0" borderId="6" xfId="0" applyFont="1" applyBorder="1" applyAlignment="1">
      <alignment vertical="center"/>
    </xf>
    <xf numFmtId="3" fontId="7" fillId="0" borderId="7" xfId="0" applyFont="1" applyBorder="1" applyAlignment="1">
      <alignment horizontal="center" vertical="center"/>
    </xf>
    <xf numFmtId="3" fontId="7" fillId="0" borderId="8" xfId="0" applyFont="1" applyBorder="1" applyAlignment="1">
      <alignment horizontal="center" vertical="center"/>
    </xf>
    <xf numFmtId="3" fontId="7" fillId="0" borderId="9" xfId="0" applyFont="1" applyBorder="1" applyAlignment="1">
      <alignment horizontal="center" vertical="center"/>
    </xf>
    <xf numFmtId="3" fontId="7" fillId="0" borderId="10" xfId="0" applyFont="1" applyBorder="1" applyAlignment="1">
      <alignment horizontal="center" vertical="center"/>
    </xf>
    <xf numFmtId="3" fontId="7" fillId="0" borderId="11" xfId="0" applyFont="1" applyBorder="1" applyAlignment="1">
      <alignment horizontal="center" vertical="center"/>
    </xf>
    <xf numFmtId="3" fontId="7" fillId="0" borderId="12" xfId="0" applyFont="1" applyBorder="1" applyAlignment="1">
      <alignment horizontal="center" vertical="center"/>
    </xf>
    <xf numFmtId="3" fontId="7" fillId="0" borderId="13" xfId="0" applyFont="1" applyBorder="1" applyAlignment="1">
      <alignment horizontal="center" vertical="center"/>
    </xf>
    <xf numFmtId="3" fontId="7" fillId="0" borderId="14" xfId="0" applyFont="1" applyBorder="1" applyAlignment="1">
      <alignment vertical="center"/>
    </xf>
    <xf numFmtId="3" fontId="7" fillId="0" borderId="15" xfId="0" applyFont="1" applyBorder="1" applyAlignment="1">
      <alignment horizontal="center" vertical="center"/>
    </xf>
    <xf numFmtId="3" fontId="7" fillId="0" borderId="16" xfId="0" applyFont="1" applyBorder="1" applyAlignment="1">
      <alignment vertical="center"/>
    </xf>
    <xf numFmtId="3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12" fillId="0" borderId="0" xfId="0" applyNumberFormat="1" applyFont="1" applyAlignment="1">
      <alignment vertical="center"/>
    </xf>
    <xf numFmtId="3" fontId="7" fillId="0" borderId="17" xfId="0" applyFont="1" applyBorder="1" applyAlignment="1">
      <alignment horizontal="center" vertical="center"/>
    </xf>
    <xf numFmtId="3" fontId="12" fillId="0" borderId="0" xfId="0" applyFont="1" applyBorder="1" applyAlignment="1">
      <alignment vertical="center"/>
    </xf>
    <xf numFmtId="3" fontId="7" fillId="0" borderId="18" xfId="0" applyFont="1" applyBorder="1" applyAlignment="1">
      <alignment vertical="center"/>
    </xf>
    <xf numFmtId="3" fontId="7" fillId="0" borderId="19" xfId="0" applyFont="1" applyBorder="1" applyAlignment="1">
      <alignment horizontal="center" vertical="center"/>
    </xf>
    <xf numFmtId="3" fontId="7" fillId="0" borderId="20" xfId="0" applyFont="1" applyBorder="1" applyAlignment="1">
      <alignment horizontal="center" vertical="center"/>
    </xf>
    <xf numFmtId="3" fontId="7" fillId="0" borderId="21" xfId="0" applyFont="1" applyBorder="1" applyAlignment="1">
      <alignment horizontal="center" vertical="center"/>
    </xf>
    <xf numFmtId="3" fontId="7" fillId="0" borderId="22" xfId="0" applyFont="1" applyBorder="1" applyAlignment="1">
      <alignment vertical="center"/>
    </xf>
    <xf numFmtId="3" fontId="7" fillId="0" borderId="23" xfId="0" applyFont="1" applyBorder="1" applyAlignment="1">
      <alignment horizontal="center" vertical="center"/>
    </xf>
    <xf numFmtId="3" fontId="7" fillId="0" borderId="24" xfId="0" applyFont="1" applyBorder="1" applyAlignment="1">
      <alignment horizontal="center" vertical="center"/>
    </xf>
    <xf numFmtId="3" fontId="7" fillId="0" borderId="25" xfId="0" applyFont="1" applyBorder="1" applyAlignment="1">
      <alignment horizontal="center" vertical="center"/>
    </xf>
    <xf numFmtId="3" fontId="7" fillId="0" borderId="26" xfId="0" applyFont="1" applyBorder="1" applyAlignment="1">
      <alignment horizontal="center" vertical="center"/>
    </xf>
    <xf numFmtId="3" fontId="7" fillId="0" borderId="27" xfId="0" applyFont="1" applyBorder="1" applyAlignment="1">
      <alignment vertical="center"/>
    </xf>
    <xf numFmtId="3" fontId="7" fillId="0" borderId="28" xfId="0" applyFont="1" applyBorder="1" applyAlignment="1">
      <alignment horizontal="center" vertical="center"/>
    </xf>
    <xf numFmtId="3" fontId="7" fillId="0" borderId="29" xfId="0" applyFont="1" applyBorder="1" applyAlignment="1">
      <alignment horizontal="center" vertical="center"/>
    </xf>
    <xf numFmtId="3" fontId="7" fillId="0" borderId="30" xfId="0" applyFont="1" applyBorder="1" applyAlignment="1">
      <alignment vertical="center"/>
    </xf>
    <xf numFmtId="3" fontId="7" fillId="0" borderId="31" xfId="0" applyFont="1" applyBorder="1" applyAlignment="1">
      <alignment horizontal="center" vertical="center"/>
    </xf>
    <xf numFmtId="3" fontId="7" fillId="0" borderId="5" xfId="0" applyFont="1" applyBorder="1" applyAlignment="1">
      <alignment vertical="center"/>
    </xf>
    <xf numFmtId="3" fontId="7" fillId="0" borderId="32" xfId="0" applyFont="1" applyBorder="1" applyAlignment="1">
      <alignment horizontal="center" vertical="center"/>
    </xf>
    <xf numFmtId="3" fontId="7" fillId="0" borderId="33" xfId="0" applyFont="1" applyBorder="1" applyAlignment="1">
      <alignment horizontal="center" vertical="center"/>
    </xf>
    <xf numFmtId="3" fontId="7" fillId="0" borderId="34" xfId="0" applyFont="1" applyBorder="1" applyAlignment="1">
      <alignment vertical="center"/>
    </xf>
    <xf numFmtId="3" fontId="7" fillId="0" borderId="35" xfId="0" applyFont="1" applyBorder="1" applyAlignment="1">
      <alignment horizontal="center" vertical="center"/>
    </xf>
    <xf numFmtId="3" fontId="7" fillId="0" borderId="36" xfId="0" applyFont="1" applyBorder="1" applyAlignment="1">
      <alignment horizontal="center" vertical="center"/>
    </xf>
    <xf numFmtId="3" fontId="6" fillId="0" borderId="37" xfId="0" applyNumberFormat="1" applyFont="1" applyBorder="1" applyAlignment="1">
      <alignment vertical="center"/>
    </xf>
    <xf numFmtId="3" fontId="7" fillId="0" borderId="38" xfId="0" applyFont="1" applyBorder="1" applyAlignment="1">
      <alignment horizontal="center" vertical="center"/>
    </xf>
    <xf numFmtId="3" fontId="7" fillId="0" borderId="39" xfId="0" applyFont="1" applyBorder="1" applyAlignment="1">
      <alignment horizontal="center" vertical="center"/>
    </xf>
    <xf numFmtId="3" fontId="7" fillId="0" borderId="40" xfId="0" applyFont="1" applyBorder="1" applyAlignment="1">
      <alignment vertical="center"/>
    </xf>
    <xf numFmtId="3" fontId="7" fillId="0" borderId="41" xfId="0" applyFont="1" applyBorder="1" applyAlignment="1">
      <alignment horizontal="center" vertical="center"/>
    </xf>
    <xf numFmtId="3" fontId="6" fillId="0" borderId="42" xfId="0" applyFont="1" applyBorder="1" applyAlignment="1">
      <alignment horizontal="center" vertical="center" wrapText="1"/>
    </xf>
    <xf numFmtId="3" fontId="6" fillId="0" borderId="42" xfId="0" applyFont="1" applyBorder="1" applyAlignment="1">
      <alignment horizontal="center" vertical="center"/>
    </xf>
    <xf numFmtId="3" fontId="11" fillId="0" borderId="0" xfId="0" applyFont="1" applyAlignment="1">
      <alignment vertical="center"/>
    </xf>
    <xf numFmtId="3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9" fillId="0" borderId="0" xfId="0" applyFont="1" applyAlignment="1">
      <alignment vertical="center"/>
    </xf>
    <xf numFmtId="3" fontId="12" fillId="0" borderId="0" xfId="0" applyFont="1" applyAlignment="1">
      <alignment horizontal="right" vertical="center"/>
    </xf>
    <xf numFmtId="3" fontId="7" fillId="0" borderId="0" xfId="0" applyFont="1" applyBorder="1" applyAlignment="1">
      <alignment horizontal="center" vertical="center"/>
    </xf>
    <xf numFmtId="3" fontId="7" fillId="0" borderId="0" xfId="0" applyFont="1" applyBorder="1" applyAlignment="1">
      <alignment vertical="center"/>
    </xf>
    <xf numFmtId="3" fontId="6" fillId="0" borderId="43" xfId="0" applyFont="1" applyBorder="1" applyAlignment="1">
      <alignment horizontal="center" vertical="center" wrapText="1"/>
    </xf>
    <xf numFmtId="3" fontId="7" fillId="0" borderId="43" xfId="0" applyFont="1" applyBorder="1" applyAlignment="1">
      <alignment horizontal="center" vertical="center" wrapText="1"/>
    </xf>
    <xf numFmtId="3" fontId="7" fillId="0" borderId="42" xfId="0" applyFont="1" applyBorder="1" applyAlignment="1">
      <alignment horizontal="center" vertical="center" wrapText="1"/>
    </xf>
    <xf numFmtId="3" fontId="7" fillId="0" borderId="6" xfId="0" applyFont="1" applyBorder="1" applyAlignment="1">
      <alignment horizontal="center" vertical="center"/>
    </xf>
    <xf numFmtId="3" fontId="7" fillId="0" borderId="44" xfId="0" applyFont="1" applyBorder="1" applyAlignment="1">
      <alignment horizontal="center" vertical="center"/>
    </xf>
    <xf numFmtId="3" fontId="7" fillId="0" borderId="45" xfId="0" applyFont="1" applyBorder="1" applyAlignment="1">
      <alignment horizontal="center" vertical="center"/>
    </xf>
    <xf numFmtId="3" fontId="7" fillId="0" borderId="46" xfId="0" applyFont="1" applyBorder="1" applyAlignment="1">
      <alignment horizontal="center" vertical="center"/>
    </xf>
    <xf numFmtId="3" fontId="7" fillId="0" borderId="47" xfId="0" applyFont="1" applyBorder="1" applyAlignment="1">
      <alignment horizontal="center" vertical="center"/>
    </xf>
    <xf numFmtId="3" fontId="7" fillId="0" borderId="48" xfId="0" applyFont="1" applyBorder="1" applyAlignment="1">
      <alignment horizontal="center" vertical="center"/>
    </xf>
    <xf numFmtId="3" fontId="7" fillId="0" borderId="49" xfId="0" applyFont="1" applyBorder="1" applyAlignment="1">
      <alignment horizontal="center" vertical="center"/>
    </xf>
    <xf numFmtId="3" fontId="6" fillId="0" borderId="42" xfId="0" applyFont="1" applyBorder="1" applyAlignment="1">
      <alignment horizontal="center" vertical="center" wrapText="1"/>
    </xf>
    <xf numFmtId="3" fontId="7" fillId="0" borderId="50" xfId="0" applyFont="1" applyBorder="1" applyAlignment="1">
      <alignment horizontal="center" vertical="center"/>
    </xf>
    <xf numFmtId="3" fontId="7" fillId="0" borderId="51" xfId="0" applyFont="1" applyBorder="1" applyAlignment="1">
      <alignment horizontal="center" vertical="center"/>
    </xf>
    <xf numFmtId="3" fontId="7" fillId="0" borderId="52" xfId="0" applyFont="1" applyBorder="1" applyAlignment="1">
      <alignment horizontal="center" vertical="center"/>
    </xf>
    <xf numFmtId="3" fontId="7" fillId="0" borderId="53" xfId="0" applyFont="1" applyBorder="1" applyAlignment="1">
      <alignment horizontal="center" vertical="center"/>
    </xf>
    <xf numFmtId="3" fontId="7" fillId="0" borderId="54" xfId="0" applyFont="1" applyBorder="1" applyAlignment="1">
      <alignment horizontal="center" vertical="center"/>
    </xf>
    <xf numFmtId="3" fontId="7" fillId="0" borderId="42" xfId="0" applyFont="1" applyBorder="1" applyAlignment="1">
      <alignment horizontal="center" vertical="center"/>
    </xf>
    <xf numFmtId="3" fontId="7" fillId="0" borderId="43" xfId="0" applyFont="1" applyBorder="1" applyAlignment="1">
      <alignment horizontal="center" vertical="center"/>
    </xf>
    <xf numFmtId="3" fontId="7" fillId="0" borderId="55" xfId="0" applyFont="1" applyBorder="1" applyAlignment="1">
      <alignment horizontal="center" vertical="center"/>
    </xf>
    <xf numFmtId="3" fontId="7" fillId="0" borderId="56" xfId="0" applyFont="1" applyBorder="1" applyAlignment="1">
      <alignment horizontal="center" vertical="center"/>
    </xf>
    <xf numFmtId="3" fontId="7" fillId="0" borderId="57" xfId="0" applyFont="1" applyBorder="1" applyAlignment="1">
      <alignment horizontal="center" vertical="center"/>
    </xf>
    <xf numFmtId="3" fontId="7" fillId="0" borderId="58" xfId="0" applyFont="1" applyBorder="1" applyAlignment="1">
      <alignment horizontal="center" vertical="center"/>
    </xf>
    <xf numFmtId="3" fontId="7" fillId="0" borderId="59" xfId="0" applyFont="1" applyBorder="1" applyAlignment="1">
      <alignment horizontal="center" vertical="center"/>
    </xf>
    <xf numFmtId="3" fontId="7" fillId="0" borderId="60" xfId="0" applyFont="1" applyBorder="1" applyAlignment="1">
      <alignment horizontal="center" vertical="center"/>
    </xf>
    <xf numFmtId="3" fontId="7" fillId="0" borderId="61" xfId="0" applyFont="1" applyBorder="1" applyAlignment="1">
      <alignment horizontal="center" vertical="center"/>
    </xf>
    <xf numFmtId="3" fontId="7" fillId="0" borderId="32" xfId="0" applyFont="1" applyBorder="1" applyAlignment="1">
      <alignment horizontal="center" vertical="center"/>
    </xf>
    <xf numFmtId="3" fontId="7" fillId="0" borderId="62" xfId="0" applyFont="1" applyBorder="1" applyAlignment="1">
      <alignment horizontal="center" vertical="center"/>
    </xf>
    <xf numFmtId="3" fontId="7" fillId="0" borderId="63" xfId="0" applyFont="1" applyBorder="1" applyAlignment="1">
      <alignment horizontal="center" vertical="center"/>
    </xf>
    <xf numFmtId="3" fontId="7" fillId="0" borderId="17" xfId="0" applyFont="1" applyBorder="1" applyAlignment="1">
      <alignment horizontal="center" vertical="center"/>
    </xf>
    <xf numFmtId="3" fontId="7" fillId="0" borderId="64" xfId="0" applyFont="1" applyBorder="1" applyAlignment="1">
      <alignment horizontal="center" vertical="center"/>
    </xf>
    <xf numFmtId="3" fontId="7" fillId="0" borderId="65" xfId="0" applyFont="1" applyBorder="1" applyAlignment="1">
      <alignment horizontal="center" vertical="center"/>
    </xf>
    <xf numFmtId="3" fontId="7" fillId="0" borderId="5" xfId="0" applyFont="1" applyBorder="1" applyAlignment="1">
      <alignment horizontal="center" vertical="center"/>
    </xf>
    <xf numFmtId="3" fontId="7" fillId="0" borderId="66" xfId="0" applyFont="1" applyBorder="1" applyAlignment="1">
      <alignment horizontal="center" vertical="center"/>
    </xf>
    <xf numFmtId="3" fontId="7" fillId="0" borderId="67" xfId="0" applyFont="1" applyBorder="1" applyAlignment="1">
      <alignment horizontal="center" vertical="center"/>
    </xf>
    <xf numFmtId="3" fontId="7" fillId="0" borderId="68" xfId="0" applyFont="1" applyBorder="1" applyAlignment="1">
      <alignment horizontal="center" vertical="center"/>
    </xf>
    <xf numFmtId="3" fontId="6" fillId="0" borderId="50" xfId="0" applyFont="1" applyBorder="1" applyAlignment="1">
      <alignment horizontal="center" vertical="center" wrapText="1"/>
    </xf>
    <xf numFmtId="3" fontId="6" fillId="0" borderId="42" xfId="0" applyFont="1" applyBorder="1" applyAlignment="1">
      <alignment horizontal="center" vertical="center"/>
    </xf>
    <xf numFmtId="3" fontId="7" fillId="0" borderId="69" xfId="0" applyFont="1" applyBorder="1" applyAlignment="1">
      <alignment horizontal="center" vertical="center"/>
    </xf>
    <xf numFmtId="3" fontId="7" fillId="0" borderId="70" xfId="0" applyFont="1" applyBorder="1" applyAlignment="1">
      <alignment horizontal="center" vertical="center"/>
    </xf>
    <xf numFmtId="3" fontId="7" fillId="0" borderId="71" xfId="0" applyFont="1" applyBorder="1" applyAlignment="1">
      <alignment horizontal="center" vertical="center"/>
    </xf>
    <xf numFmtId="3" fontId="10" fillId="0" borderId="72" xfId="0" applyFont="1" applyBorder="1" applyAlignment="1">
      <alignment horizontal="center" vertical="center" wrapText="1"/>
    </xf>
    <xf numFmtId="3" fontId="10" fillId="0" borderId="51" xfId="0" applyFont="1" applyBorder="1" applyAlignment="1">
      <alignment horizontal="center" vertical="center" wrapText="1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1"/>
  <sheetViews>
    <sheetView showGridLines="0" tabSelected="1" showOutlineSymbols="0" view="pageBreakPreview" zoomScaleSheetLayoutView="100" workbookViewId="0" topLeftCell="A1">
      <selection activeCell="Z157" sqref="Z157:AC197"/>
    </sheetView>
  </sheetViews>
  <sheetFormatPr defaultColWidth="8.66015625" defaultRowHeight="18"/>
  <cols>
    <col min="1" max="1" width="10.16015625" style="6" customWidth="1"/>
    <col min="2" max="5" width="8.66015625" style="6" customWidth="1"/>
    <col min="6" max="10" width="9.66015625" style="6" customWidth="1"/>
    <col min="11" max="11" width="9.66015625" style="1" customWidth="1"/>
    <col min="12" max="13" width="9.66015625" style="6" customWidth="1"/>
    <col min="14" max="14" width="10.16015625" style="6" customWidth="1"/>
    <col min="15" max="15" width="10.08203125" style="6" customWidth="1"/>
    <col min="16" max="16" width="9.66015625" style="6" customWidth="1"/>
    <col min="17" max="22" width="7.5" style="6" customWidth="1"/>
    <col min="23" max="24" width="7.66015625" style="6" bestFit="1" customWidth="1"/>
    <col min="25" max="25" width="8.41015625" style="6" bestFit="1" customWidth="1"/>
    <col min="26" max="26" width="7.66015625" style="6" bestFit="1" customWidth="1"/>
    <col min="27" max="28" width="7.41015625" style="6" bestFit="1" customWidth="1"/>
    <col min="29" max="29" width="9.66015625" style="6" customWidth="1"/>
    <col min="30" max="30" width="10.16015625" style="6" customWidth="1"/>
    <col min="31" max="31" width="10.66015625" style="6" customWidth="1"/>
    <col min="32" max="16384" width="8.66015625" style="6" customWidth="1"/>
  </cols>
  <sheetData>
    <row r="1" spans="1:30" s="59" customFormat="1" ht="21.75" customHeight="1">
      <c r="A1" s="57" t="s">
        <v>72</v>
      </c>
      <c r="B1" s="58"/>
      <c r="C1" s="58"/>
      <c r="D1" s="58"/>
      <c r="E1" s="58"/>
      <c r="F1" s="58"/>
      <c r="G1" s="58"/>
      <c r="H1" s="58"/>
      <c r="L1" s="58"/>
      <c r="M1" s="58"/>
      <c r="N1" s="58"/>
      <c r="O1" s="60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D1" s="58"/>
    </row>
    <row r="2" spans="1:30" s="25" customFormat="1" ht="21.75" customHeight="1" thickBot="1">
      <c r="A2" s="24" t="s">
        <v>46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61"/>
      <c r="O2" s="24" t="s">
        <v>47</v>
      </c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</row>
    <row r="3" spans="1:31" s="1" customFormat="1" ht="13.5" customHeight="1">
      <c r="A3" s="91" t="s">
        <v>1</v>
      </c>
      <c r="B3" s="67" t="s">
        <v>37</v>
      </c>
      <c r="C3" s="68"/>
      <c r="D3" s="69"/>
      <c r="E3" s="70"/>
      <c r="F3" s="13"/>
      <c r="G3" s="64" t="s">
        <v>38</v>
      </c>
      <c r="H3" s="64" t="s">
        <v>39</v>
      </c>
      <c r="I3" s="65" t="s">
        <v>40</v>
      </c>
      <c r="J3" s="65" t="s">
        <v>83</v>
      </c>
      <c r="K3" s="65" t="s">
        <v>41</v>
      </c>
      <c r="L3" s="81" t="s">
        <v>4</v>
      </c>
      <c r="M3" s="81" t="s">
        <v>5</v>
      </c>
      <c r="N3" s="88" t="s">
        <v>1</v>
      </c>
      <c r="O3" s="85" t="s">
        <v>3</v>
      </c>
      <c r="P3" s="67" t="s">
        <v>6</v>
      </c>
      <c r="Q3" s="98" t="s">
        <v>44</v>
      </c>
      <c r="R3" s="98"/>
      <c r="S3" s="98"/>
      <c r="T3" s="98"/>
      <c r="U3" s="98"/>
      <c r="V3" s="98"/>
      <c r="W3" s="94" t="s">
        <v>9</v>
      </c>
      <c r="X3" s="65" t="s">
        <v>76</v>
      </c>
      <c r="Y3" s="64" t="s">
        <v>75</v>
      </c>
      <c r="Z3" s="67" t="s">
        <v>10</v>
      </c>
      <c r="AA3" s="101" t="s">
        <v>42</v>
      </c>
      <c r="AB3" s="102"/>
      <c r="AC3" s="103"/>
      <c r="AD3" s="82" t="s">
        <v>3</v>
      </c>
      <c r="AE3" s="2"/>
    </row>
    <row r="4" spans="1:31" s="1" customFormat="1" ht="13.5" customHeight="1">
      <c r="A4" s="92"/>
      <c r="B4" s="71" t="s">
        <v>32</v>
      </c>
      <c r="C4" s="72"/>
      <c r="D4" s="77" t="s">
        <v>2</v>
      </c>
      <c r="E4" s="50"/>
      <c r="F4" s="12" t="s">
        <v>0</v>
      </c>
      <c r="G4" s="74"/>
      <c r="H4" s="74"/>
      <c r="I4" s="66"/>
      <c r="J4" s="66"/>
      <c r="K4" s="66"/>
      <c r="L4" s="80"/>
      <c r="M4" s="80"/>
      <c r="N4" s="89"/>
      <c r="O4" s="86"/>
      <c r="P4" s="80"/>
      <c r="Q4" s="75" t="s">
        <v>73</v>
      </c>
      <c r="R4" s="80" t="s">
        <v>7</v>
      </c>
      <c r="S4" s="99" t="s">
        <v>74</v>
      </c>
      <c r="T4" s="55" t="s">
        <v>81</v>
      </c>
      <c r="U4" s="80" t="s">
        <v>8</v>
      </c>
      <c r="V4" s="80" t="s">
        <v>2</v>
      </c>
      <c r="W4" s="80"/>
      <c r="X4" s="80"/>
      <c r="Y4" s="74"/>
      <c r="Z4" s="95"/>
      <c r="AA4" s="71" t="s">
        <v>32</v>
      </c>
      <c r="AB4" s="73"/>
      <c r="AC4" s="96" t="s">
        <v>2</v>
      </c>
      <c r="AD4" s="83"/>
      <c r="AE4" s="2"/>
    </row>
    <row r="5" spans="1:31" s="1" customFormat="1" ht="13.5" customHeight="1">
      <c r="A5" s="92"/>
      <c r="B5" s="75" t="s">
        <v>33</v>
      </c>
      <c r="C5" s="75" t="s">
        <v>34</v>
      </c>
      <c r="D5" s="78"/>
      <c r="E5" s="104" t="s">
        <v>45</v>
      </c>
      <c r="F5" s="11"/>
      <c r="G5" s="74"/>
      <c r="H5" s="74"/>
      <c r="I5" s="66"/>
      <c r="J5" s="66"/>
      <c r="K5" s="66"/>
      <c r="L5" s="80"/>
      <c r="M5" s="80"/>
      <c r="N5" s="89"/>
      <c r="O5" s="86"/>
      <c r="P5" s="80"/>
      <c r="Q5" s="80"/>
      <c r="R5" s="80"/>
      <c r="S5" s="100"/>
      <c r="T5" s="56" t="s">
        <v>82</v>
      </c>
      <c r="U5" s="80"/>
      <c r="V5" s="80"/>
      <c r="W5" s="80"/>
      <c r="X5" s="80"/>
      <c r="Y5" s="74"/>
      <c r="Z5" s="95"/>
      <c r="AA5" s="12" t="s">
        <v>35</v>
      </c>
      <c r="AB5" s="12" t="s">
        <v>36</v>
      </c>
      <c r="AC5" s="97"/>
      <c r="AD5" s="83"/>
      <c r="AE5" s="2"/>
    </row>
    <row r="6" spans="1:31" s="1" customFormat="1" ht="13.5" customHeight="1">
      <c r="A6" s="93"/>
      <c r="B6" s="76"/>
      <c r="C6" s="76"/>
      <c r="D6" s="79"/>
      <c r="E6" s="105"/>
      <c r="F6" s="12" t="s">
        <v>11</v>
      </c>
      <c r="G6" s="12" t="s">
        <v>11</v>
      </c>
      <c r="H6" s="12" t="s">
        <v>11</v>
      </c>
      <c r="I6" s="12" t="s">
        <v>11</v>
      </c>
      <c r="J6" s="12" t="s">
        <v>11</v>
      </c>
      <c r="K6" s="12" t="s">
        <v>11</v>
      </c>
      <c r="L6" s="12" t="s">
        <v>11</v>
      </c>
      <c r="M6" s="12" t="s">
        <v>43</v>
      </c>
      <c r="N6" s="90"/>
      <c r="O6" s="87"/>
      <c r="P6" s="12" t="s">
        <v>43</v>
      </c>
      <c r="Q6" s="12" t="s">
        <v>11</v>
      </c>
      <c r="R6" s="12" t="s">
        <v>11</v>
      </c>
      <c r="S6" s="12" t="s">
        <v>11</v>
      </c>
      <c r="T6" s="12" t="s">
        <v>11</v>
      </c>
      <c r="U6" s="12" t="s">
        <v>11</v>
      </c>
      <c r="V6" s="12" t="s">
        <v>11</v>
      </c>
      <c r="W6" s="12" t="s">
        <v>11</v>
      </c>
      <c r="X6" s="12" t="s">
        <v>11</v>
      </c>
      <c r="Y6" s="12" t="s">
        <v>11</v>
      </c>
      <c r="Z6" s="12" t="s">
        <v>11</v>
      </c>
      <c r="AA6" s="12" t="s">
        <v>11</v>
      </c>
      <c r="AB6" s="12" t="s">
        <v>11</v>
      </c>
      <c r="AC6" s="49" t="s">
        <v>11</v>
      </c>
      <c r="AD6" s="84"/>
      <c r="AE6" s="2"/>
    </row>
    <row r="7" spans="1:31" s="1" customFormat="1" ht="12" customHeight="1">
      <c r="A7" s="14" t="s">
        <v>48</v>
      </c>
      <c r="B7" s="8">
        <v>95720</v>
      </c>
      <c r="C7" s="8">
        <v>8862</v>
      </c>
      <c r="D7" s="8">
        <v>104582</v>
      </c>
      <c r="E7" s="8">
        <v>89</v>
      </c>
      <c r="F7" s="8">
        <v>256033709</v>
      </c>
      <c r="G7" s="8">
        <v>6352080</v>
      </c>
      <c r="H7" s="8">
        <v>81387</v>
      </c>
      <c r="I7" s="8">
        <v>233688</v>
      </c>
      <c r="J7" s="9">
        <v>9589</v>
      </c>
      <c r="K7" s="9">
        <v>111120</v>
      </c>
      <c r="L7" s="8">
        <v>110930608</v>
      </c>
      <c r="M7" s="8">
        <v>151890965</v>
      </c>
      <c r="N7" s="15" t="s">
        <v>48</v>
      </c>
      <c r="O7" s="14" t="s">
        <v>48</v>
      </c>
      <c r="P7" s="8">
        <v>5943170</v>
      </c>
      <c r="Q7" s="8">
        <v>176340</v>
      </c>
      <c r="R7" s="8">
        <v>3978</v>
      </c>
      <c r="S7" s="8">
        <v>50209</v>
      </c>
      <c r="T7" s="8">
        <v>959</v>
      </c>
      <c r="U7" s="8">
        <v>28</v>
      </c>
      <c r="V7" s="8">
        <v>231514</v>
      </c>
      <c r="W7" s="8">
        <v>242</v>
      </c>
      <c r="X7" s="8">
        <v>1382</v>
      </c>
      <c r="Y7" s="8">
        <v>350</v>
      </c>
      <c r="Z7" s="8">
        <v>0</v>
      </c>
      <c r="AA7" s="8">
        <v>5540470</v>
      </c>
      <c r="AB7" s="8">
        <v>169212</v>
      </c>
      <c r="AC7" s="23">
        <v>5709682</v>
      </c>
      <c r="AD7" s="15" t="s">
        <v>48</v>
      </c>
      <c r="AE7" s="2"/>
    </row>
    <row r="8" spans="1:31" s="1" customFormat="1" ht="12" customHeight="1">
      <c r="A8" s="16" t="s">
        <v>12</v>
      </c>
      <c r="B8" s="10">
        <v>27486</v>
      </c>
      <c r="C8" s="10">
        <v>2601</v>
      </c>
      <c r="D8" s="10">
        <v>30087</v>
      </c>
      <c r="E8" s="10">
        <v>30</v>
      </c>
      <c r="F8" s="10">
        <v>71374978</v>
      </c>
      <c r="G8" s="10">
        <v>2578302</v>
      </c>
      <c r="H8" s="10">
        <v>29620</v>
      </c>
      <c r="I8" s="10">
        <v>738358</v>
      </c>
      <c r="J8" s="10">
        <v>3523</v>
      </c>
      <c r="K8" s="10">
        <v>6947</v>
      </c>
      <c r="L8" s="10">
        <v>31732137</v>
      </c>
      <c r="M8" s="10">
        <v>42999591</v>
      </c>
      <c r="N8" s="17" t="s">
        <v>12</v>
      </c>
      <c r="O8" s="16" t="s">
        <v>12</v>
      </c>
      <c r="P8" s="10">
        <v>1652670</v>
      </c>
      <c r="Q8" s="10">
        <v>51513</v>
      </c>
      <c r="R8" s="10">
        <v>540</v>
      </c>
      <c r="S8" s="10">
        <v>12599</v>
      </c>
      <c r="T8" s="10">
        <v>236</v>
      </c>
      <c r="U8" s="10">
        <v>22</v>
      </c>
      <c r="V8" s="10">
        <v>64910</v>
      </c>
      <c r="W8" s="10">
        <v>104</v>
      </c>
      <c r="X8" s="10">
        <v>189</v>
      </c>
      <c r="Y8" s="10">
        <v>91</v>
      </c>
      <c r="Z8" s="10">
        <v>81</v>
      </c>
      <c r="AA8" s="10">
        <v>1543240</v>
      </c>
      <c r="AB8" s="10">
        <v>44055</v>
      </c>
      <c r="AC8" s="10">
        <v>1587295</v>
      </c>
      <c r="AD8" s="17" t="s">
        <v>12</v>
      </c>
      <c r="AE8" s="2"/>
    </row>
    <row r="9" spans="1:31" s="1" customFormat="1" ht="12" customHeight="1">
      <c r="A9" s="16" t="s">
        <v>49</v>
      </c>
      <c r="B9" s="10">
        <v>13332</v>
      </c>
      <c r="C9" s="10">
        <v>976</v>
      </c>
      <c r="D9" s="10">
        <v>14308</v>
      </c>
      <c r="E9" s="10">
        <v>16</v>
      </c>
      <c r="F9" s="10">
        <v>32954665</v>
      </c>
      <c r="G9" s="10">
        <v>812615</v>
      </c>
      <c r="H9" s="10">
        <v>18511</v>
      </c>
      <c r="I9" s="10">
        <v>3534</v>
      </c>
      <c r="J9" s="10">
        <v>25</v>
      </c>
      <c r="K9" s="10">
        <v>644</v>
      </c>
      <c r="L9" s="10">
        <v>14975466</v>
      </c>
      <c r="M9" s="10">
        <v>18814528</v>
      </c>
      <c r="N9" s="17" t="s">
        <v>49</v>
      </c>
      <c r="O9" s="16" t="s">
        <v>49</v>
      </c>
      <c r="P9" s="10">
        <v>737069</v>
      </c>
      <c r="Q9" s="10">
        <v>25310</v>
      </c>
      <c r="R9" s="10">
        <v>165</v>
      </c>
      <c r="S9" s="10">
        <v>5018</v>
      </c>
      <c r="T9" s="10">
        <v>488</v>
      </c>
      <c r="U9" s="10">
        <v>0</v>
      </c>
      <c r="V9" s="10">
        <v>30981</v>
      </c>
      <c r="W9" s="10">
        <v>36</v>
      </c>
      <c r="X9" s="10">
        <v>101</v>
      </c>
      <c r="Y9" s="10">
        <v>15</v>
      </c>
      <c r="Z9" s="10">
        <v>0</v>
      </c>
      <c r="AA9" s="10">
        <v>703820</v>
      </c>
      <c r="AB9" s="10">
        <v>2116</v>
      </c>
      <c r="AC9" s="10">
        <v>705936</v>
      </c>
      <c r="AD9" s="17" t="s">
        <v>49</v>
      </c>
      <c r="AE9" s="2"/>
    </row>
    <row r="10" spans="1:31" s="1" customFormat="1" ht="12" customHeight="1">
      <c r="A10" s="16" t="s">
        <v>50</v>
      </c>
      <c r="B10" s="10">
        <v>33654</v>
      </c>
      <c r="C10" s="10">
        <v>3439</v>
      </c>
      <c r="D10" s="10">
        <v>37093</v>
      </c>
      <c r="E10" s="10">
        <v>40</v>
      </c>
      <c r="F10" s="10">
        <v>89473560</v>
      </c>
      <c r="G10" s="10">
        <v>2112257</v>
      </c>
      <c r="H10" s="10">
        <v>42310</v>
      </c>
      <c r="I10" s="10">
        <v>87219</v>
      </c>
      <c r="J10" s="10">
        <v>645</v>
      </c>
      <c r="K10" s="10">
        <v>6657</v>
      </c>
      <c r="L10" s="10">
        <v>40404459</v>
      </c>
      <c r="M10" s="10">
        <v>51318189</v>
      </c>
      <c r="N10" s="17" t="s">
        <v>50</v>
      </c>
      <c r="O10" s="16" t="s">
        <v>50</v>
      </c>
      <c r="P10" s="10">
        <v>2007784</v>
      </c>
      <c r="Q10" s="10">
        <v>64524</v>
      </c>
      <c r="R10" s="10">
        <v>1113</v>
      </c>
      <c r="S10" s="10">
        <v>16004</v>
      </c>
      <c r="T10" s="10">
        <v>70</v>
      </c>
      <c r="U10" s="10">
        <v>0</v>
      </c>
      <c r="V10" s="10">
        <v>81711</v>
      </c>
      <c r="W10" s="10">
        <v>90</v>
      </c>
      <c r="X10" s="10">
        <v>242</v>
      </c>
      <c r="Y10" s="10">
        <v>62</v>
      </c>
      <c r="Z10" s="10">
        <v>0</v>
      </c>
      <c r="AA10" s="10">
        <v>1865081</v>
      </c>
      <c r="AB10" s="10">
        <v>60598</v>
      </c>
      <c r="AC10" s="10">
        <v>1925679</v>
      </c>
      <c r="AD10" s="17" t="s">
        <v>50</v>
      </c>
      <c r="AE10" s="2"/>
    </row>
    <row r="11" spans="1:31" s="1" customFormat="1" ht="12" customHeight="1">
      <c r="A11" s="33" t="s">
        <v>51</v>
      </c>
      <c r="B11" s="34">
        <v>16680</v>
      </c>
      <c r="C11" s="34">
        <v>1729</v>
      </c>
      <c r="D11" s="34">
        <v>18409</v>
      </c>
      <c r="E11" s="34">
        <v>16</v>
      </c>
      <c r="F11" s="34">
        <v>39457995</v>
      </c>
      <c r="G11" s="34">
        <v>679024</v>
      </c>
      <c r="H11" s="34">
        <v>15136</v>
      </c>
      <c r="I11" s="34">
        <v>18892</v>
      </c>
      <c r="J11" s="34">
        <v>728</v>
      </c>
      <c r="K11" s="34">
        <v>1144</v>
      </c>
      <c r="L11" s="34">
        <v>18437109</v>
      </c>
      <c r="M11" s="34">
        <v>21735810</v>
      </c>
      <c r="N11" s="35" t="s">
        <v>51</v>
      </c>
      <c r="O11" s="33" t="s">
        <v>51</v>
      </c>
      <c r="P11" s="34">
        <v>855832</v>
      </c>
      <c r="Q11" s="34">
        <v>32031</v>
      </c>
      <c r="R11" s="34">
        <v>8</v>
      </c>
      <c r="S11" s="34">
        <v>6275</v>
      </c>
      <c r="T11" s="34">
        <v>95</v>
      </c>
      <c r="U11" s="34">
        <v>0</v>
      </c>
      <c r="V11" s="34">
        <v>38409</v>
      </c>
      <c r="W11" s="34">
        <v>40</v>
      </c>
      <c r="X11" s="34">
        <v>57</v>
      </c>
      <c r="Y11" s="34">
        <v>20</v>
      </c>
      <c r="Z11" s="34">
        <v>0</v>
      </c>
      <c r="AA11" s="34">
        <v>792189</v>
      </c>
      <c r="AB11" s="34">
        <v>25117</v>
      </c>
      <c r="AC11" s="34">
        <v>817306</v>
      </c>
      <c r="AD11" s="35" t="s">
        <v>51</v>
      </c>
      <c r="AE11" s="2"/>
    </row>
    <row r="12" spans="1:31" s="1" customFormat="1" ht="12" customHeight="1">
      <c r="A12" s="38" t="s">
        <v>52</v>
      </c>
      <c r="B12" s="39">
        <v>15356</v>
      </c>
      <c r="C12" s="39">
        <v>1144</v>
      </c>
      <c r="D12" s="39">
        <v>16500</v>
      </c>
      <c r="E12" s="39">
        <v>15</v>
      </c>
      <c r="F12" s="39">
        <v>37558652</v>
      </c>
      <c r="G12" s="39">
        <v>714728</v>
      </c>
      <c r="H12" s="39">
        <v>1676</v>
      </c>
      <c r="I12" s="39">
        <v>4286</v>
      </c>
      <c r="J12" s="39">
        <v>2294</v>
      </c>
      <c r="K12" s="39">
        <v>2873</v>
      </c>
      <c r="L12" s="39">
        <v>17997899</v>
      </c>
      <c r="M12" s="39">
        <v>20286610</v>
      </c>
      <c r="N12" s="40" t="s">
        <v>52</v>
      </c>
      <c r="O12" s="38" t="s">
        <v>52</v>
      </c>
      <c r="P12" s="39">
        <v>797366</v>
      </c>
      <c r="Q12" s="39">
        <v>30928</v>
      </c>
      <c r="R12" s="39">
        <v>421</v>
      </c>
      <c r="S12" s="39">
        <v>6748</v>
      </c>
      <c r="T12" s="39">
        <v>28</v>
      </c>
      <c r="U12" s="39">
        <v>0</v>
      </c>
      <c r="V12" s="39">
        <v>38125</v>
      </c>
      <c r="W12" s="39">
        <v>22</v>
      </c>
      <c r="X12" s="39">
        <v>953</v>
      </c>
      <c r="Y12" s="39">
        <v>0</v>
      </c>
      <c r="Z12" s="39">
        <v>0</v>
      </c>
      <c r="AA12" s="39">
        <v>755901</v>
      </c>
      <c r="AB12" s="39">
        <v>2365</v>
      </c>
      <c r="AC12" s="39">
        <v>758266</v>
      </c>
      <c r="AD12" s="40" t="s">
        <v>52</v>
      </c>
      <c r="AE12" s="2"/>
    </row>
    <row r="13" spans="1:31" s="1" customFormat="1" ht="12" customHeight="1">
      <c r="A13" s="16" t="s">
        <v>53</v>
      </c>
      <c r="B13" s="10">
        <v>35277</v>
      </c>
      <c r="C13" s="10">
        <v>3661</v>
      </c>
      <c r="D13" s="10">
        <v>38938</v>
      </c>
      <c r="E13" s="10">
        <v>42</v>
      </c>
      <c r="F13" s="10">
        <v>90846887</v>
      </c>
      <c r="G13" s="10">
        <v>2737511</v>
      </c>
      <c r="H13" s="10">
        <v>31366</v>
      </c>
      <c r="I13" s="10">
        <v>52136</v>
      </c>
      <c r="J13" s="10">
        <v>303</v>
      </c>
      <c r="K13" s="10">
        <v>3840</v>
      </c>
      <c r="L13" s="10">
        <v>41680873</v>
      </c>
      <c r="M13" s="10">
        <v>51991170</v>
      </c>
      <c r="N13" s="17" t="s">
        <v>53</v>
      </c>
      <c r="O13" s="16" t="s">
        <v>53</v>
      </c>
      <c r="P13" s="10">
        <v>2025190</v>
      </c>
      <c r="Q13" s="10">
        <v>71804</v>
      </c>
      <c r="R13" s="10">
        <v>547</v>
      </c>
      <c r="S13" s="10">
        <v>18666</v>
      </c>
      <c r="T13" s="10">
        <v>121</v>
      </c>
      <c r="U13" s="10">
        <v>1</v>
      </c>
      <c r="V13" s="10">
        <v>91139</v>
      </c>
      <c r="W13" s="10">
        <v>89</v>
      </c>
      <c r="X13" s="10">
        <v>148</v>
      </c>
      <c r="Y13" s="10">
        <v>73</v>
      </c>
      <c r="Z13" s="10">
        <v>0</v>
      </c>
      <c r="AA13" s="10">
        <v>1875602</v>
      </c>
      <c r="AB13" s="10">
        <v>58139</v>
      </c>
      <c r="AC13" s="10">
        <v>1933741</v>
      </c>
      <c r="AD13" s="17" t="s">
        <v>53</v>
      </c>
      <c r="AE13" s="2"/>
    </row>
    <row r="14" spans="1:31" s="1" customFormat="1" ht="12" customHeight="1">
      <c r="A14" s="16" t="s">
        <v>54</v>
      </c>
      <c r="B14" s="10">
        <v>18264</v>
      </c>
      <c r="C14" s="10">
        <v>1118</v>
      </c>
      <c r="D14" s="10">
        <v>19382</v>
      </c>
      <c r="E14" s="10">
        <v>18</v>
      </c>
      <c r="F14" s="10">
        <v>46662801</v>
      </c>
      <c r="G14" s="10">
        <v>1031956</v>
      </c>
      <c r="H14" s="10">
        <v>12250</v>
      </c>
      <c r="I14" s="10">
        <v>49167</v>
      </c>
      <c r="J14" s="10">
        <v>8128</v>
      </c>
      <c r="K14" s="10">
        <v>6793</v>
      </c>
      <c r="L14" s="10">
        <v>21399032</v>
      </c>
      <c r="M14" s="10">
        <v>26372063</v>
      </c>
      <c r="N14" s="17" t="s">
        <v>54</v>
      </c>
      <c r="O14" s="16" t="s">
        <v>54</v>
      </c>
      <c r="P14" s="10">
        <v>1033418</v>
      </c>
      <c r="Q14" s="10">
        <v>34934</v>
      </c>
      <c r="R14" s="10">
        <v>151</v>
      </c>
      <c r="S14" s="10">
        <v>17211</v>
      </c>
      <c r="T14" s="10">
        <v>25</v>
      </c>
      <c r="U14" s="10">
        <v>0</v>
      </c>
      <c r="V14" s="10">
        <v>52321</v>
      </c>
      <c r="W14" s="10">
        <v>40</v>
      </c>
      <c r="X14" s="10">
        <v>96</v>
      </c>
      <c r="Y14" s="10">
        <v>0</v>
      </c>
      <c r="Z14" s="10">
        <v>52</v>
      </c>
      <c r="AA14" s="10">
        <v>978610</v>
      </c>
      <c r="AB14" s="10">
        <v>2299</v>
      </c>
      <c r="AC14" s="10">
        <v>980909</v>
      </c>
      <c r="AD14" s="17" t="s">
        <v>54</v>
      </c>
      <c r="AE14" s="2"/>
    </row>
    <row r="15" spans="1:31" s="1" customFormat="1" ht="12" customHeight="1">
      <c r="A15" s="16" t="s">
        <v>55</v>
      </c>
      <c r="B15" s="10">
        <v>30118</v>
      </c>
      <c r="C15" s="10">
        <v>2213</v>
      </c>
      <c r="D15" s="10">
        <v>32331</v>
      </c>
      <c r="E15" s="10">
        <v>49</v>
      </c>
      <c r="F15" s="10">
        <v>70031063</v>
      </c>
      <c r="G15" s="10">
        <v>1842230</v>
      </c>
      <c r="H15" s="10">
        <v>19872</v>
      </c>
      <c r="I15" s="10">
        <v>14823</v>
      </c>
      <c r="J15" s="10">
        <v>0</v>
      </c>
      <c r="K15" s="10">
        <v>927</v>
      </c>
      <c r="L15" s="10">
        <v>33522295</v>
      </c>
      <c r="M15" s="10">
        <v>38386620</v>
      </c>
      <c r="N15" s="17" t="s">
        <v>55</v>
      </c>
      <c r="O15" s="16" t="s">
        <v>55</v>
      </c>
      <c r="P15" s="10">
        <v>1499733</v>
      </c>
      <c r="Q15" s="10">
        <v>60572</v>
      </c>
      <c r="R15" s="10">
        <v>229</v>
      </c>
      <c r="S15" s="10">
        <v>17571</v>
      </c>
      <c r="T15" s="10">
        <v>42</v>
      </c>
      <c r="U15" s="10">
        <v>0</v>
      </c>
      <c r="V15" s="10">
        <v>78414</v>
      </c>
      <c r="W15" s="10">
        <v>127</v>
      </c>
      <c r="X15" s="10">
        <v>42</v>
      </c>
      <c r="Y15" s="10">
        <v>50</v>
      </c>
      <c r="Z15" s="10">
        <v>0</v>
      </c>
      <c r="AA15" s="10">
        <v>1416440</v>
      </c>
      <c r="AB15" s="10">
        <v>4660</v>
      </c>
      <c r="AC15" s="10">
        <v>1421100</v>
      </c>
      <c r="AD15" s="17" t="s">
        <v>55</v>
      </c>
      <c r="AE15" s="2"/>
    </row>
    <row r="16" spans="1:31" s="1" customFormat="1" ht="12" customHeight="1">
      <c r="A16" s="41" t="s">
        <v>56</v>
      </c>
      <c r="B16" s="42">
        <v>13329</v>
      </c>
      <c r="C16" s="42">
        <v>1394</v>
      </c>
      <c r="D16" s="42">
        <v>14723</v>
      </c>
      <c r="E16" s="42">
        <v>27</v>
      </c>
      <c r="F16" s="42">
        <v>34283179</v>
      </c>
      <c r="G16" s="42">
        <v>386777</v>
      </c>
      <c r="H16" s="42">
        <v>42232</v>
      </c>
      <c r="I16" s="42">
        <v>5314</v>
      </c>
      <c r="J16" s="42">
        <v>548</v>
      </c>
      <c r="K16" s="42">
        <v>8670</v>
      </c>
      <c r="L16" s="42">
        <v>15616645</v>
      </c>
      <c r="M16" s="42">
        <v>19110075</v>
      </c>
      <c r="N16" s="43" t="s">
        <v>56</v>
      </c>
      <c r="O16" s="41" t="s">
        <v>56</v>
      </c>
      <c r="P16" s="42">
        <v>756115</v>
      </c>
      <c r="Q16" s="42">
        <v>26102</v>
      </c>
      <c r="R16" s="42">
        <v>297</v>
      </c>
      <c r="S16" s="42">
        <v>4471</v>
      </c>
      <c r="T16" s="42">
        <v>29</v>
      </c>
      <c r="U16" s="42">
        <v>0</v>
      </c>
      <c r="V16" s="42">
        <v>30899</v>
      </c>
      <c r="W16" s="42">
        <v>91</v>
      </c>
      <c r="X16" s="42">
        <v>52</v>
      </c>
      <c r="Y16" s="42">
        <v>29</v>
      </c>
      <c r="Z16" s="42">
        <v>98</v>
      </c>
      <c r="AA16" s="42">
        <v>709679</v>
      </c>
      <c r="AB16" s="42">
        <v>15267</v>
      </c>
      <c r="AC16" s="42">
        <v>724946</v>
      </c>
      <c r="AD16" s="43" t="s">
        <v>56</v>
      </c>
      <c r="AE16" s="2"/>
    </row>
    <row r="17" spans="1:31" s="1" customFormat="1" ht="12" customHeight="1">
      <c r="A17" s="36" t="s">
        <v>57</v>
      </c>
      <c r="B17" s="23">
        <v>10847</v>
      </c>
      <c r="C17" s="23">
        <v>1430</v>
      </c>
      <c r="D17" s="23">
        <v>12277</v>
      </c>
      <c r="E17" s="23">
        <v>10</v>
      </c>
      <c r="F17" s="23">
        <v>26141805</v>
      </c>
      <c r="G17" s="23">
        <v>528536</v>
      </c>
      <c r="H17" s="23">
        <v>3204</v>
      </c>
      <c r="I17" s="23">
        <v>1214</v>
      </c>
      <c r="J17" s="23">
        <v>0</v>
      </c>
      <c r="K17" s="23">
        <v>0</v>
      </c>
      <c r="L17" s="23">
        <v>12829588</v>
      </c>
      <c r="M17" s="23">
        <v>13845171</v>
      </c>
      <c r="N17" s="37" t="s">
        <v>57</v>
      </c>
      <c r="O17" s="36" t="s">
        <v>57</v>
      </c>
      <c r="P17" s="23">
        <v>543159</v>
      </c>
      <c r="Q17" s="23">
        <v>22647</v>
      </c>
      <c r="R17" s="23">
        <v>90</v>
      </c>
      <c r="S17" s="23">
        <v>6609</v>
      </c>
      <c r="T17" s="23">
        <v>34</v>
      </c>
      <c r="U17" s="23">
        <v>0</v>
      </c>
      <c r="V17" s="23">
        <v>29380</v>
      </c>
      <c r="W17" s="23">
        <v>27</v>
      </c>
      <c r="X17" s="23">
        <v>21</v>
      </c>
      <c r="Y17" s="23">
        <v>8</v>
      </c>
      <c r="Z17" s="23">
        <v>0</v>
      </c>
      <c r="AA17" s="23">
        <v>491316</v>
      </c>
      <c r="AB17" s="23">
        <v>22407</v>
      </c>
      <c r="AC17" s="23">
        <v>513723</v>
      </c>
      <c r="AD17" s="37" t="s">
        <v>57</v>
      </c>
      <c r="AE17" s="2"/>
    </row>
    <row r="18" spans="1:31" s="1" customFormat="1" ht="12" customHeight="1">
      <c r="A18" s="16" t="s">
        <v>58</v>
      </c>
      <c r="B18" s="10">
        <v>1325</v>
      </c>
      <c r="C18" s="10">
        <v>162</v>
      </c>
      <c r="D18" s="10">
        <v>1487</v>
      </c>
      <c r="E18" s="10">
        <v>1</v>
      </c>
      <c r="F18" s="10">
        <v>3005787</v>
      </c>
      <c r="G18" s="10">
        <v>6697</v>
      </c>
      <c r="H18" s="10">
        <v>0</v>
      </c>
      <c r="I18" s="10">
        <v>3246</v>
      </c>
      <c r="J18" s="10">
        <v>0</v>
      </c>
      <c r="K18" s="10">
        <v>7111</v>
      </c>
      <c r="L18" s="10">
        <v>1489904</v>
      </c>
      <c r="M18" s="10">
        <v>1532937</v>
      </c>
      <c r="N18" s="17" t="s">
        <v>58</v>
      </c>
      <c r="O18" s="16" t="s">
        <v>58</v>
      </c>
      <c r="P18" s="10">
        <v>60958</v>
      </c>
      <c r="Q18" s="10">
        <v>2699</v>
      </c>
      <c r="R18" s="10">
        <v>73</v>
      </c>
      <c r="S18" s="10">
        <v>594</v>
      </c>
      <c r="T18" s="10">
        <v>52</v>
      </c>
      <c r="U18" s="10">
        <v>0</v>
      </c>
      <c r="V18" s="10">
        <v>3418</v>
      </c>
      <c r="W18" s="10">
        <v>0</v>
      </c>
      <c r="X18" s="10">
        <v>3</v>
      </c>
      <c r="Y18" s="10">
        <v>0</v>
      </c>
      <c r="Z18" s="10">
        <v>0</v>
      </c>
      <c r="AA18" s="10">
        <v>55678</v>
      </c>
      <c r="AB18" s="10">
        <v>1859</v>
      </c>
      <c r="AC18" s="10">
        <v>57537</v>
      </c>
      <c r="AD18" s="17" t="s">
        <v>58</v>
      </c>
      <c r="AE18" s="2"/>
    </row>
    <row r="19" spans="1:31" s="1" customFormat="1" ht="12" customHeight="1">
      <c r="A19" s="16" t="s">
        <v>13</v>
      </c>
      <c r="B19" s="10">
        <v>663</v>
      </c>
      <c r="C19" s="10">
        <v>84</v>
      </c>
      <c r="D19" s="10">
        <v>747</v>
      </c>
      <c r="E19" s="10">
        <v>1</v>
      </c>
      <c r="F19" s="10">
        <v>1507860</v>
      </c>
      <c r="G19" s="10">
        <v>56040</v>
      </c>
      <c r="H19" s="10">
        <v>0</v>
      </c>
      <c r="I19" s="10">
        <v>0</v>
      </c>
      <c r="J19" s="10">
        <v>0</v>
      </c>
      <c r="K19" s="10">
        <v>0</v>
      </c>
      <c r="L19" s="10">
        <v>752889</v>
      </c>
      <c r="M19" s="10">
        <v>811011</v>
      </c>
      <c r="N19" s="17" t="s">
        <v>13</v>
      </c>
      <c r="O19" s="16" t="s">
        <v>13</v>
      </c>
      <c r="P19" s="10">
        <v>31364</v>
      </c>
      <c r="Q19" s="10">
        <v>1339</v>
      </c>
      <c r="R19" s="10">
        <v>30</v>
      </c>
      <c r="S19" s="10">
        <v>131</v>
      </c>
      <c r="T19" s="10">
        <v>11</v>
      </c>
      <c r="U19" s="10">
        <v>0</v>
      </c>
      <c r="V19" s="10">
        <v>1511</v>
      </c>
      <c r="W19" s="10">
        <v>0</v>
      </c>
      <c r="X19" s="10">
        <v>30</v>
      </c>
      <c r="Y19" s="10">
        <v>1</v>
      </c>
      <c r="Z19" s="10">
        <v>0</v>
      </c>
      <c r="AA19" s="10">
        <v>29283</v>
      </c>
      <c r="AB19" s="10">
        <v>539</v>
      </c>
      <c r="AC19" s="10">
        <v>29822</v>
      </c>
      <c r="AD19" s="17" t="s">
        <v>13</v>
      </c>
      <c r="AE19" s="2"/>
    </row>
    <row r="20" spans="1:31" s="1" customFormat="1" ht="12" customHeight="1">
      <c r="A20" s="16" t="s">
        <v>59</v>
      </c>
      <c r="B20" s="10">
        <v>373</v>
      </c>
      <c r="C20" s="10">
        <v>62</v>
      </c>
      <c r="D20" s="10">
        <v>435</v>
      </c>
      <c r="E20" s="10">
        <v>0</v>
      </c>
      <c r="F20" s="10">
        <v>872092</v>
      </c>
      <c r="G20" s="10">
        <v>3241</v>
      </c>
      <c r="H20" s="10">
        <v>0</v>
      </c>
      <c r="I20" s="10">
        <v>0</v>
      </c>
      <c r="J20" s="10">
        <v>0</v>
      </c>
      <c r="K20" s="10">
        <v>0</v>
      </c>
      <c r="L20" s="10">
        <v>448261</v>
      </c>
      <c r="M20" s="10">
        <v>427072</v>
      </c>
      <c r="N20" s="17" t="s">
        <v>59</v>
      </c>
      <c r="O20" s="16" t="s">
        <v>59</v>
      </c>
      <c r="P20" s="10">
        <v>17003</v>
      </c>
      <c r="Q20" s="10">
        <v>823</v>
      </c>
      <c r="R20" s="10">
        <v>0</v>
      </c>
      <c r="S20" s="10">
        <v>106</v>
      </c>
      <c r="T20" s="10">
        <v>1</v>
      </c>
      <c r="U20" s="10">
        <v>0</v>
      </c>
      <c r="V20" s="10">
        <v>930</v>
      </c>
      <c r="W20" s="10">
        <v>0</v>
      </c>
      <c r="X20" s="10">
        <v>0</v>
      </c>
      <c r="Y20" s="10">
        <v>0</v>
      </c>
      <c r="Z20" s="10">
        <v>0</v>
      </c>
      <c r="AA20" s="10">
        <v>15445</v>
      </c>
      <c r="AB20" s="10">
        <v>628</v>
      </c>
      <c r="AC20" s="10">
        <v>16073</v>
      </c>
      <c r="AD20" s="17" t="s">
        <v>59</v>
      </c>
      <c r="AE20" s="2"/>
    </row>
    <row r="21" spans="1:31" s="1" customFormat="1" ht="12" customHeight="1">
      <c r="A21" s="33" t="s">
        <v>14</v>
      </c>
      <c r="B21" s="34">
        <v>2059</v>
      </c>
      <c r="C21" s="34">
        <v>200</v>
      </c>
      <c r="D21" s="34">
        <v>2259</v>
      </c>
      <c r="E21" s="34">
        <v>2</v>
      </c>
      <c r="F21" s="34">
        <v>4410117</v>
      </c>
      <c r="G21" s="34">
        <v>120299</v>
      </c>
      <c r="H21" s="34">
        <v>1088</v>
      </c>
      <c r="I21" s="34">
        <v>70500</v>
      </c>
      <c r="J21" s="34">
        <v>0</v>
      </c>
      <c r="K21" s="34">
        <v>0</v>
      </c>
      <c r="L21" s="34">
        <v>2235983</v>
      </c>
      <c r="M21" s="34">
        <v>2366021</v>
      </c>
      <c r="N21" s="35" t="s">
        <v>14</v>
      </c>
      <c r="O21" s="33" t="s">
        <v>14</v>
      </c>
      <c r="P21" s="34">
        <v>90454</v>
      </c>
      <c r="Q21" s="34">
        <v>4247</v>
      </c>
      <c r="R21" s="34">
        <v>83</v>
      </c>
      <c r="S21" s="34">
        <v>624</v>
      </c>
      <c r="T21" s="34">
        <v>18</v>
      </c>
      <c r="U21" s="34">
        <v>0</v>
      </c>
      <c r="V21" s="34">
        <v>4972</v>
      </c>
      <c r="W21" s="34">
        <v>11</v>
      </c>
      <c r="X21" s="34">
        <v>0</v>
      </c>
      <c r="Y21" s="34">
        <v>0</v>
      </c>
      <c r="Z21" s="34">
        <v>0</v>
      </c>
      <c r="AA21" s="34">
        <v>85032</v>
      </c>
      <c r="AB21" s="34">
        <v>439</v>
      </c>
      <c r="AC21" s="34">
        <v>85471</v>
      </c>
      <c r="AD21" s="35" t="s">
        <v>14</v>
      </c>
      <c r="AE21" s="2"/>
    </row>
    <row r="22" spans="1:31" s="1" customFormat="1" ht="12" customHeight="1">
      <c r="A22" s="38" t="s">
        <v>60</v>
      </c>
      <c r="B22" s="39">
        <v>3096</v>
      </c>
      <c r="C22" s="39">
        <v>372</v>
      </c>
      <c r="D22" s="39">
        <v>3468</v>
      </c>
      <c r="E22" s="39">
        <v>4</v>
      </c>
      <c r="F22" s="39">
        <v>6567692</v>
      </c>
      <c r="G22" s="39">
        <v>76936</v>
      </c>
      <c r="H22" s="39">
        <v>58008</v>
      </c>
      <c r="I22" s="39">
        <v>1376</v>
      </c>
      <c r="J22" s="39">
        <v>143</v>
      </c>
      <c r="K22" s="39">
        <v>0</v>
      </c>
      <c r="L22" s="39">
        <v>3320557</v>
      </c>
      <c r="M22" s="39">
        <v>3383598</v>
      </c>
      <c r="N22" s="40" t="s">
        <v>60</v>
      </c>
      <c r="O22" s="38" t="s">
        <v>60</v>
      </c>
      <c r="P22" s="39">
        <v>133483</v>
      </c>
      <c r="Q22" s="39">
        <v>5975</v>
      </c>
      <c r="R22" s="39">
        <v>41</v>
      </c>
      <c r="S22" s="39">
        <v>778</v>
      </c>
      <c r="T22" s="39">
        <v>25</v>
      </c>
      <c r="U22" s="39">
        <v>0</v>
      </c>
      <c r="V22" s="39">
        <v>6819</v>
      </c>
      <c r="W22" s="39">
        <v>9</v>
      </c>
      <c r="X22" s="39">
        <v>0</v>
      </c>
      <c r="Y22" s="39">
        <v>0</v>
      </c>
      <c r="Z22" s="39">
        <v>0</v>
      </c>
      <c r="AA22" s="39">
        <v>123247</v>
      </c>
      <c r="AB22" s="39">
        <v>3408</v>
      </c>
      <c r="AC22" s="39">
        <v>126655</v>
      </c>
      <c r="AD22" s="40" t="s">
        <v>60</v>
      </c>
      <c r="AE22" s="2"/>
    </row>
    <row r="23" spans="1:31" s="1" customFormat="1" ht="12" customHeight="1">
      <c r="A23" s="16" t="s">
        <v>61</v>
      </c>
      <c r="B23" s="10">
        <v>2385</v>
      </c>
      <c r="C23" s="10">
        <v>754</v>
      </c>
      <c r="D23" s="10">
        <v>3139</v>
      </c>
      <c r="E23" s="10">
        <v>4</v>
      </c>
      <c r="F23" s="10">
        <v>6253736</v>
      </c>
      <c r="G23" s="10">
        <v>114523</v>
      </c>
      <c r="H23" s="10">
        <v>23332</v>
      </c>
      <c r="I23" s="10">
        <v>680</v>
      </c>
      <c r="J23" s="10">
        <v>0</v>
      </c>
      <c r="K23" s="10">
        <v>0</v>
      </c>
      <c r="L23" s="10">
        <v>3039774</v>
      </c>
      <c r="M23" s="10">
        <v>3352497</v>
      </c>
      <c r="N23" s="17" t="s">
        <v>61</v>
      </c>
      <c r="O23" s="16" t="s">
        <v>61</v>
      </c>
      <c r="P23" s="10">
        <v>132006</v>
      </c>
      <c r="Q23" s="10">
        <v>5485</v>
      </c>
      <c r="R23" s="10">
        <v>82</v>
      </c>
      <c r="S23" s="10">
        <v>1251</v>
      </c>
      <c r="T23" s="10">
        <v>0</v>
      </c>
      <c r="U23" s="10">
        <v>0</v>
      </c>
      <c r="V23" s="10">
        <v>6818</v>
      </c>
      <c r="W23" s="10">
        <v>17</v>
      </c>
      <c r="X23" s="10">
        <v>0</v>
      </c>
      <c r="Y23" s="10">
        <v>0</v>
      </c>
      <c r="Z23" s="10">
        <v>0</v>
      </c>
      <c r="AA23" s="10">
        <v>101559</v>
      </c>
      <c r="AB23" s="10">
        <v>23612</v>
      </c>
      <c r="AC23" s="10">
        <v>125171</v>
      </c>
      <c r="AD23" s="17" t="s">
        <v>61</v>
      </c>
      <c r="AE23" s="2"/>
    </row>
    <row r="24" spans="1:31" s="1" customFormat="1" ht="12" customHeight="1">
      <c r="A24" s="16" t="s">
        <v>15</v>
      </c>
      <c r="B24" s="10">
        <v>1579</v>
      </c>
      <c r="C24" s="10">
        <v>112</v>
      </c>
      <c r="D24" s="10">
        <v>1691</v>
      </c>
      <c r="E24" s="10">
        <v>4</v>
      </c>
      <c r="F24" s="10">
        <v>3470284</v>
      </c>
      <c r="G24" s="10">
        <v>26070</v>
      </c>
      <c r="H24" s="10">
        <v>2660</v>
      </c>
      <c r="I24" s="10">
        <v>0</v>
      </c>
      <c r="J24" s="10">
        <v>0</v>
      </c>
      <c r="K24" s="10">
        <v>0</v>
      </c>
      <c r="L24" s="10">
        <v>1643779</v>
      </c>
      <c r="M24" s="10">
        <v>1855235</v>
      </c>
      <c r="N24" s="17" t="s">
        <v>15</v>
      </c>
      <c r="O24" s="16" t="s">
        <v>15</v>
      </c>
      <c r="P24" s="10">
        <v>73724</v>
      </c>
      <c r="Q24" s="10">
        <v>2993</v>
      </c>
      <c r="R24" s="10">
        <v>59</v>
      </c>
      <c r="S24" s="10">
        <v>497</v>
      </c>
      <c r="T24" s="10">
        <v>4</v>
      </c>
      <c r="U24" s="10">
        <v>0</v>
      </c>
      <c r="V24" s="10">
        <v>3553</v>
      </c>
      <c r="W24" s="10">
        <v>10</v>
      </c>
      <c r="X24" s="10">
        <v>4</v>
      </c>
      <c r="Y24" s="10">
        <v>0</v>
      </c>
      <c r="Z24" s="10">
        <v>0</v>
      </c>
      <c r="AA24" s="10">
        <v>69944</v>
      </c>
      <c r="AB24" s="10">
        <v>213</v>
      </c>
      <c r="AC24" s="10">
        <v>70157</v>
      </c>
      <c r="AD24" s="17" t="s">
        <v>15</v>
      </c>
      <c r="AE24" s="2"/>
    </row>
    <row r="25" spans="1:31" s="1" customFormat="1" ht="12" customHeight="1">
      <c r="A25" s="16" t="s">
        <v>62</v>
      </c>
      <c r="B25" s="10">
        <v>3020</v>
      </c>
      <c r="C25" s="10">
        <v>495</v>
      </c>
      <c r="D25" s="10">
        <v>3515</v>
      </c>
      <c r="E25" s="10">
        <v>7</v>
      </c>
      <c r="F25" s="10">
        <v>7355326</v>
      </c>
      <c r="G25" s="10">
        <v>451880</v>
      </c>
      <c r="H25" s="10">
        <v>0</v>
      </c>
      <c r="I25" s="10">
        <v>0</v>
      </c>
      <c r="J25" s="10">
        <v>0</v>
      </c>
      <c r="K25" s="10">
        <v>237</v>
      </c>
      <c r="L25" s="10">
        <v>3399493</v>
      </c>
      <c r="M25" s="10">
        <v>4407950</v>
      </c>
      <c r="N25" s="17" t="s">
        <v>62</v>
      </c>
      <c r="O25" s="16" t="s">
        <v>62</v>
      </c>
      <c r="P25" s="10">
        <v>167250</v>
      </c>
      <c r="Q25" s="10">
        <v>6059</v>
      </c>
      <c r="R25" s="10">
        <v>47</v>
      </c>
      <c r="S25" s="10">
        <v>1103</v>
      </c>
      <c r="T25" s="10">
        <v>0</v>
      </c>
      <c r="U25" s="10">
        <v>0</v>
      </c>
      <c r="V25" s="10">
        <v>7209</v>
      </c>
      <c r="W25" s="10">
        <v>18</v>
      </c>
      <c r="X25" s="10">
        <v>22</v>
      </c>
      <c r="Y25" s="10">
        <v>3</v>
      </c>
      <c r="Z25" s="10">
        <v>0</v>
      </c>
      <c r="AA25" s="10">
        <v>153355</v>
      </c>
      <c r="AB25" s="10">
        <v>6643</v>
      </c>
      <c r="AC25" s="10">
        <v>159998</v>
      </c>
      <c r="AD25" s="17" t="s">
        <v>62</v>
      </c>
      <c r="AE25" s="2"/>
    </row>
    <row r="26" spans="1:31" s="1" customFormat="1" ht="12" customHeight="1">
      <c r="A26" s="41" t="s">
        <v>63</v>
      </c>
      <c r="B26" s="42">
        <v>1046</v>
      </c>
      <c r="C26" s="42">
        <v>71</v>
      </c>
      <c r="D26" s="42">
        <v>1117</v>
      </c>
      <c r="E26" s="42">
        <v>4</v>
      </c>
      <c r="F26" s="42">
        <v>2627761</v>
      </c>
      <c r="G26" s="42">
        <v>20117</v>
      </c>
      <c r="H26" s="42">
        <v>0</v>
      </c>
      <c r="I26" s="42">
        <v>0</v>
      </c>
      <c r="J26" s="42">
        <v>0</v>
      </c>
      <c r="K26" s="42">
        <v>0</v>
      </c>
      <c r="L26" s="42">
        <v>1274161</v>
      </c>
      <c r="M26" s="42">
        <v>1373717</v>
      </c>
      <c r="N26" s="43" t="s">
        <v>63</v>
      </c>
      <c r="O26" s="41" t="s">
        <v>63</v>
      </c>
      <c r="P26" s="42">
        <v>54599</v>
      </c>
      <c r="Q26" s="42">
        <v>2316</v>
      </c>
      <c r="R26" s="42">
        <v>2</v>
      </c>
      <c r="S26" s="42">
        <v>201</v>
      </c>
      <c r="T26" s="42">
        <v>12</v>
      </c>
      <c r="U26" s="42">
        <v>0</v>
      </c>
      <c r="V26" s="42">
        <v>2531</v>
      </c>
      <c r="W26" s="42">
        <v>16</v>
      </c>
      <c r="X26" s="42">
        <v>0</v>
      </c>
      <c r="Y26" s="42">
        <v>0</v>
      </c>
      <c r="Z26" s="42">
        <v>0</v>
      </c>
      <c r="AA26" s="42">
        <v>51859</v>
      </c>
      <c r="AB26" s="42">
        <v>193</v>
      </c>
      <c r="AC26" s="42">
        <v>52052</v>
      </c>
      <c r="AD26" s="43" t="s">
        <v>63</v>
      </c>
      <c r="AE26" s="2"/>
    </row>
    <row r="27" spans="1:31" s="1" customFormat="1" ht="12" customHeight="1">
      <c r="A27" s="36" t="s">
        <v>64</v>
      </c>
      <c r="B27" s="23">
        <v>11363</v>
      </c>
      <c r="C27" s="23">
        <v>784</v>
      </c>
      <c r="D27" s="23">
        <v>12147</v>
      </c>
      <c r="E27" s="23">
        <v>9</v>
      </c>
      <c r="F27" s="23">
        <v>27010204</v>
      </c>
      <c r="G27" s="23">
        <v>480641</v>
      </c>
      <c r="H27" s="23">
        <v>12671</v>
      </c>
      <c r="I27" s="23">
        <v>676</v>
      </c>
      <c r="J27" s="23">
        <v>34</v>
      </c>
      <c r="K27" s="23">
        <v>2664</v>
      </c>
      <c r="L27" s="23">
        <v>12744987</v>
      </c>
      <c r="M27" s="23">
        <v>14761903</v>
      </c>
      <c r="N27" s="37" t="s">
        <v>64</v>
      </c>
      <c r="O27" s="36" t="s">
        <v>64</v>
      </c>
      <c r="P27" s="23">
        <v>581433</v>
      </c>
      <c r="Q27" s="23">
        <v>23372</v>
      </c>
      <c r="R27" s="23">
        <v>97</v>
      </c>
      <c r="S27" s="23">
        <v>6050</v>
      </c>
      <c r="T27" s="23">
        <v>208</v>
      </c>
      <c r="U27" s="23">
        <v>0</v>
      </c>
      <c r="V27" s="23">
        <v>29727</v>
      </c>
      <c r="W27" s="23">
        <v>27</v>
      </c>
      <c r="X27" s="23">
        <v>60</v>
      </c>
      <c r="Y27" s="23">
        <v>0</v>
      </c>
      <c r="Z27" s="23">
        <v>2</v>
      </c>
      <c r="AA27" s="23">
        <v>549985</v>
      </c>
      <c r="AB27" s="23">
        <v>1632</v>
      </c>
      <c r="AC27" s="23">
        <v>551617</v>
      </c>
      <c r="AD27" s="37" t="s">
        <v>64</v>
      </c>
      <c r="AE27" s="2"/>
    </row>
    <row r="28" spans="1:31" s="1" customFormat="1" ht="12" customHeight="1">
      <c r="A28" s="16" t="s">
        <v>16</v>
      </c>
      <c r="B28" s="10">
        <v>3699</v>
      </c>
      <c r="C28" s="10">
        <v>300</v>
      </c>
      <c r="D28" s="10">
        <v>3999</v>
      </c>
      <c r="E28" s="10">
        <v>5</v>
      </c>
      <c r="F28" s="10">
        <v>9840619</v>
      </c>
      <c r="G28" s="10">
        <v>272609</v>
      </c>
      <c r="H28" s="10">
        <v>12075</v>
      </c>
      <c r="I28" s="10">
        <v>318</v>
      </c>
      <c r="J28" s="10">
        <v>678</v>
      </c>
      <c r="K28" s="10">
        <v>1183</v>
      </c>
      <c r="L28" s="10">
        <v>4274860</v>
      </c>
      <c r="M28" s="10">
        <v>5852622</v>
      </c>
      <c r="N28" s="17" t="s">
        <v>16</v>
      </c>
      <c r="O28" s="16" t="s">
        <v>16</v>
      </c>
      <c r="P28" s="10">
        <v>228532</v>
      </c>
      <c r="Q28" s="10">
        <v>7152</v>
      </c>
      <c r="R28" s="10">
        <v>62</v>
      </c>
      <c r="S28" s="10">
        <v>855</v>
      </c>
      <c r="T28" s="10">
        <v>4</v>
      </c>
      <c r="U28" s="10">
        <v>0</v>
      </c>
      <c r="V28" s="10">
        <v>8073</v>
      </c>
      <c r="W28" s="10">
        <v>5</v>
      </c>
      <c r="X28" s="10">
        <v>7</v>
      </c>
      <c r="Y28" s="10">
        <v>4</v>
      </c>
      <c r="Z28" s="10">
        <v>0</v>
      </c>
      <c r="AA28" s="10">
        <v>216620</v>
      </c>
      <c r="AB28" s="10">
        <v>3823</v>
      </c>
      <c r="AC28" s="10">
        <v>220443</v>
      </c>
      <c r="AD28" s="17" t="s">
        <v>16</v>
      </c>
      <c r="AE28" s="2"/>
    </row>
    <row r="29" spans="1:31" s="1" customFormat="1" ht="12" customHeight="1">
      <c r="A29" s="16" t="s">
        <v>65</v>
      </c>
      <c r="B29" s="10">
        <v>7745</v>
      </c>
      <c r="C29" s="10">
        <v>849</v>
      </c>
      <c r="D29" s="10">
        <v>8594</v>
      </c>
      <c r="E29" s="10">
        <v>19</v>
      </c>
      <c r="F29" s="10">
        <v>21150161</v>
      </c>
      <c r="G29" s="10">
        <v>945011</v>
      </c>
      <c r="H29" s="10">
        <v>25245</v>
      </c>
      <c r="I29" s="10">
        <v>3472</v>
      </c>
      <c r="J29" s="10">
        <v>171</v>
      </c>
      <c r="K29" s="10">
        <v>0</v>
      </c>
      <c r="L29" s="10">
        <v>9298527</v>
      </c>
      <c r="M29" s="10">
        <v>12825533</v>
      </c>
      <c r="N29" s="17" t="s">
        <v>65</v>
      </c>
      <c r="O29" s="16" t="s">
        <v>65</v>
      </c>
      <c r="P29" s="10">
        <v>493857</v>
      </c>
      <c r="Q29" s="10">
        <v>15253</v>
      </c>
      <c r="R29" s="10">
        <v>55</v>
      </c>
      <c r="S29" s="10">
        <v>5608</v>
      </c>
      <c r="T29" s="10">
        <v>121</v>
      </c>
      <c r="U29" s="10">
        <v>0</v>
      </c>
      <c r="V29" s="10">
        <v>21037</v>
      </c>
      <c r="W29" s="10">
        <v>48</v>
      </c>
      <c r="X29" s="10">
        <v>36</v>
      </c>
      <c r="Y29" s="10">
        <v>6</v>
      </c>
      <c r="Z29" s="10">
        <v>0</v>
      </c>
      <c r="AA29" s="10">
        <v>457466</v>
      </c>
      <c r="AB29" s="10">
        <v>15264</v>
      </c>
      <c r="AC29" s="10">
        <v>472730</v>
      </c>
      <c r="AD29" s="17" t="s">
        <v>65</v>
      </c>
      <c r="AE29" s="2"/>
    </row>
    <row r="30" spans="1:31" s="1" customFormat="1" ht="12" customHeight="1">
      <c r="A30" s="16" t="s">
        <v>17</v>
      </c>
      <c r="B30" s="10">
        <v>4490</v>
      </c>
      <c r="C30" s="10">
        <v>514</v>
      </c>
      <c r="D30" s="10">
        <v>5004</v>
      </c>
      <c r="E30" s="10">
        <v>5</v>
      </c>
      <c r="F30" s="10">
        <v>11795581</v>
      </c>
      <c r="G30" s="10">
        <v>465093</v>
      </c>
      <c r="H30" s="10">
        <v>14380</v>
      </c>
      <c r="I30" s="10">
        <v>459</v>
      </c>
      <c r="J30" s="10">
        <v>161</v>
      </c>
      <c r="K30" s="10">
        <v>0</v>
      </c>
      <c r="L30" s="10">
        <v>5384605</v>
      </c>
      <c r="M30" s="10">
        <v>6891069</v>
      </c>
      <c r="N30" s="17" t="s">
        <v>17</v>
      </c>
      <c r="O30" s="16" t="s">
        <v>17</v>
      </c>
      <c r="P30" s="10">
        <v>266275</v>
      </c>
      <c r="Q30" s="10">
        <v>9279</v>
      </c>
      <c r="R30" s="10">
        <v>44</v>
      </c>
      <c r="S30" s="10">
        <v>2996</v>
      </c>
      <c r="T30" s="10">
        <v>66</v>
      </c>
      <c r="U30" s="10">
        <v>0</v>
      </c>
      <c r="V30" s="10">
        <v>12385</v>
      </c>
      <c r="W30" s="10">
        <v>25</v>
      </c>
      <c r="X30" s="10">
        <v>20</v>
      </c>
      <c r="Y30" s="10">
        <v>10</v>
      </c>
      <c r="Z30" s="10">
        <v>0</v>
      </c>
      <c r="AA30" s="10">
        <v>245326</v>
      </c>
      <c r="AB30" s="10">
        <v>8509</v>
      </c>
      <c r="AC30" s="10">
        <v>253835</v>
      </c>
      <c r="AD30" s="17" t="s">
        <v>17</v>
      </c>
      <c r="AE30" s="2"/>
    </row>
    <row r="31" spans="1:31" s="1" customFormat="1" ht="12" customHeight="1">
      <c r="A31" s="33" t="s">
        <v>66</v>
      </c>
      <c r="B31" s="34">
        <v>5254</v>
      </c>
      <c r="C31" s="34">
        <v>342</v>
      </c>
      <c r="D31" s="34">
        <v>5596</v>
      </c>
      <c r="E31" s="34">
        <v>12</v>
      </c>
      <c r="F31" s="34">
        <v>12752158</v>
      </c>
      <c r="G31" s="34">
        <v>427337</v>
      </c>
      <c r="H31" s="34">
        <v>2434</v>
      </c>
      <c r="I31" s="34">
        <v>357</v>
      </c>
      <c r="J31" s="34">
        <v>0</v>
      </c>
      <c r="K31" s="34">
        <v>0</v>
      </c>
      <c r="L31" s="34">
        <v>5886585</v>
      </c>
      <c r="M31" s="34">
        <v>7295701</v>
      </c>
      <c r="N31" s="35" t="s">
        <v>66</v>
      </c>
      <c r="O31" s="33" t="s">
        <v>66</v>
      </c>
      <c r="P31" s="34">
        <v>283542</v>
      </c>
      <c r="Q31" s="34">
        <v>10171</v>
      </c>
      <c r="R31" s="34">
        <v>66</v>
      </c>
      <c r="S31" s="34">
        <v>4378</v>
      </c>
      <c r="T31" s="34">
        <v>41</v>
      </c>
      <c r="U31" s="34">
        <v>0</v>
      </c>
      <c r="V31" s="34">
        <v>14656</v>
      </c>
      <c r="W31" s="34">
        <v>16</v>
      </c>
      <c r="X31" s="34">
        <v>10</v>
      </c>
      <c r="Y31" s="34">
        <v>0</v>
      </c>
      <c r="Z31" s="34">
        <v>2</v>
      </c>
      <c r="AA31" s="34">
        <v>268198</v>
      </c>
      <c r="AB31" s="34">
        <v>660</v>
      </c>
      <c r="AC31" s="34">
        <v>268858</v>
      </c>
      <c r="AD31" s="35" t="s">
        <v>66</v>
      </c>
      <c r="AE31" s="2"/>
    </row>
    <row r="32" spans="1:31" s="1" customFormat="1" ht="12" customHeight="1">
      <c r="A32" s="38" t="s">
        <v>67</v>
      </c>
      <c r="B32" s="39">
        <v>9803</v>
      </c>
      <c r="C32" s="39">
        <v>1096</v>
      </c>
      <c r="D32" s="39">
        <v>10899</v>
      </c>
      <c r="E32" s="39">
        <v>12</v>
      </c>
      <c r="F32" s="39">
        <v>25320872</v>
      </c>
      <c r="G32" s="39">
        <v>650590</v>
      </c>
      <c r="H32" s="39">
        <v>2750</v>
      </c>
      <c r="I32" s="39">
        <v>4219</v>
      </c>
      <c r="J32" s="39">
        <v>93</v>
      </c>
      <c r="K32" s="39">
        <v>2900</v>
      </c>
      <c r="L32" s="39">
        <v>11802795</v>
      </c>
      <c r="M32" s="39">
        <v>14178629</v>
      </c>
      <c r="N32" s="40" t="s">
        <v>67</v>
      </c>
      <c r="O32" s="38" t="s">
        <v>67</v>
      </c>
      <c r="P32" s="39">
        <v>553801</v>
      </c>
      <c r="Q32" s="39">
        <v>19781</v>
      </c>
      <c r="R32" s="39">
        <v>76</v>
      </c>
      <c r="S32" s="39">
        <v>5143</v>
      </c>
      <c r="T32" s="39">
        <v>125</v>
      </c>
      <c r="U32" s="39">
        <v>0</v>
      </c>
      <c r="V32" s="39">
        <v>25125</v>
      </c>
      <c r="W32" s="39">
        <v>46</v>
      </c>
      <c r="X32" s="39">
        <v>42</v>
      </c>
      <c r="Y32" s="39">
        <v>3</v>
      </c>
      <c r="Z32" s="39">
        <v>0</v>
      </c>
      <c r="AA32" s="39">
        <v>509863</v>
      </c>
      <c r="AB32" s="39">
        <v>18722</v>
      </c>
      <c r="AC32" s="39">
        <v>528585</v>
      </c>
      <c r="AD32" s="40" t="s">
        <v>67</v>
      </c>
      <c r="AE32" s="2"/>
    </row>
    <row r="33" spans="1:31" s="1" customFormat="1" ht="12" customHeight="1">
      <c r="A33" s="16" t="s">
        <v>18</v>
      </c>
      <c r="B33" s="10">
        <v>4689</v>
      </c>
      <c r="C33" s="10">
        <v>711</v>
      </c>
      <c r="D33" s="10">
        <v>5400</v>
      </c>
      <c r="E33" s="10">
        <v>8</v>
      </c>
      <c r="F33" s="10">
        <v>12170876</v>
      </c>
      <c r="G33" s="10">
        <v>223393</v>
      </c>
      <c r="H33" s="10">
        <v>90282</v>
      </c>
      <c r="I33" s="10">
        <v>75113</v>
      </c>
      <c r="J33" s="10">
        <v>0</v>
      </c>
      <c r="K33" s="10">
        <v>0</v>
      </c>
      <c r="L33" s="10">
        <v>5773080</v>
      </c>
      <c r="M33" s="10">
        <v>6786584</v>
      </c>
      <c r="N33" s="17" t="s">
        <v>18</v>
      </c>
      <c r="O33" s="16" t="s">
        <v>18</v>
      </c>
      <c r="P33" s="10">
        <v>263309</v>
      </c>
      <c r="Q33" s="10">
        <v>9879</v>
      </c>
      <c r="R33" s="10">
        <v>59</v>
      </c>
      <c r="S33" s="10">
        <v>4708</v>
      </c>
      <c r="T33" s="10">
        <v>72</v>
      </c>
      <c r="U33" s="10">
        <v>0</v>
      </c>
      <c r="V33" s="10">
        <v>14718</v>
      </c>
      <c r="W33" s="10">
        <v>38</v>
      </c>
      <c r="X33" s="10">
        <v>7</v>
      </c>
      <c r="Y33" s="10">
        <v>15</v>
      </c>
      <c r="Z33" s="10">
        <v>0</v>
      </c>
      <c r="AA33" s="10">
        <v>234258</v>
      </c>
      <c r="AB33" s="10">
        <v>14273</v>
      </c>
      <c r="AC33" s="10">
        <v>248531</v>
      </c>
      <c r="AD33" s="17" t="s">
        <v>18</v>
      </c>
      <c r="AE33" s="2"/>
    </row>
    <row r="34" spans="1:31" s="1" customFormat="1" ht="12" customHeight="1">
      <c r="A34" s="16" t="s">
        <v>19</v>
      </c>
      <c r="B34" s="10">
        <v>11038</v>
      </c>
      <c r="C34" s="10">
        <v>628</v>
      </c>
      <c r="D34" s="10">
        <v>11666</v>
      </c>
      <c r="E34" s="10">
        <v>12</v>
      </c>
      <c r="F34" s="10">
        <v>27470943</v>
      </c>
      <c r="G34" s="10">
        <v>617060</v>
      </c>
      <c r="H34" s="10">
        <v>25736</v>
      </c>
      <c r="I34" s="10">
        <v>3762</v>
      </c>
      <c r="J34" s="10">
        <v>116</v>
      </c>
      <c r="K34" s="10">
        <v>1691</v>
      </c>
      <c r="L34" s="10">
        <v>12699208</v>
      </c>
      <c r="M34" s="10">
        <v>15420100</v>
      </c>
      <c r="N34" s="17" t="s">
        <v>19</v>
      </c>
      <c r="O34" s="16" t="s">
        <v>19</v>
      </c>
      <c r="P34" s="10">
        <v>604647</v>
      </c>
      <c r="Q34" s="10">
        <v>21216</v>
      </c>
      <c r="R34" s="10">
        <v>98</v>
      </c>
      <c r="S34" s="10">
        <v>5181</v>
      </c>
      <c r="T34" s="10">
        <v>31</v>
      </c>
      <c r="U34" s="10">
        <v>0</v>
      </c>
      <c r="V34" s="10">
        <v>26526</v>
      </c>
      <c r="W34" s="10">
        <v>11</v>
      </c>
      <c r="X34" s="10">
        <v>24</v>
      </c>
      <c r="Y34" s="10">
        <v>16</v>
      </c>
      <c r="Z34" s="10">
        <v>0</v>
      </c>
      <c r="AA34" s="10">
        <v>576722</v>
      </c>
      <c r="AB34" s="10">
        <v>1348</v>
      </c>
      <c r="AC34" s="10">
        <v>578070</v>
      </c>
      <c r="AD34" s="17" t="s">
        <v>19</v>
      </c>
      <c r="AE34" s="2"/>
    </row>
    <row r="35" spans="1:31" s="1" customFormat="1" ht="12" customHeight="1">
      <c r="A35" s="16" t="s">
        <v>20</v>
      </c>
      <c r="B35" s="10">
        <v>244</v>
      </c>
      <c r="C35" s="10">
        <v>8</v>
      </c>
      <c r="D35" s="10">
        <v>252</v>
      </c>
      <c r="E35" s="10">
        <v>1</v>
      </c>
      <c r="F35" s="10">
        <v>619754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269047</v>
      </c>
      <c r="M35" s="10">
        <v>350707</v>
      </c>
      <c r="N35" s="17" t="s">
        <v>20</v>
      </c>
      <c r="O35" s="16" t="s">
        <v>20</v>
      </c>
      <c r="P35" s="10">
        <v>14029</v>
      </c>
      <c r="Q35" s="10">
        <v>462</v>
      </c>
      <c r="R35" s="10">
        <v>0</v>
      </c>
      <c r="S35" s="10">
        <v>59</v>
      </c>
      <c r="T35" s="10">
        <v>1</v>
      </c>
      <c r="U35" s="10">
        <v>0</v>
      </c>
      <c r="V35" s="10">
        <v>522</v>
      </c>
      <c r="W35" s="10">
        <v>6</v>
      </c>
      <c r="X35" s="10">
        <v>0</v>
      </c>
      <c r="Y35" s="10">
        <v>0</v>
      </c>
      <c r="Z35" s="10">
        <v>0</v>
      </c>
      <c r="AA35" s="10">
        <v>13490</v>
      </c>
      <c r="AB35" s="10">
        <v>11</v>
      </c>
      <c r="AC35" s="10">
        <v>13501</v>
      </c>
      <c r="AD35" s="17" t="s">
        <v>20</v>
      </c>
      <c r="AE35" s="2"/>
    </row>
    <row r="36" spans="1:31" s="1" customFormat="1" ht="12" customHeight="1">
      <c r="A36" s="41" t="s">
        <v>21</v>
      </c>
      <c r="B36" s="42">
        <v>237</v>
      </c>
      <c r="C36" s="42">
        <v>31</v>
      </c>
      <c r="D36" s="42">
        <v>268</v>
      </c>
      <c r="E36" s="42">
        <v>1</v>
      </c>
      <c r="F36" s="42">
        <v>636665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285495</v>
      </c>
      <c r="M36" s="42">
        <v>351170</v>
      </c>
      <c r="N36" s="43" t="s">
        <v>21</v>
      </c>
      <c r="O36" s="41" t="s">
        <v>21</v>
      </c>
      <c r="P36" s="42">
        <v>14037</v>
      </c>
      <c r="Q36" s="42">
        <v>474</v>
      </c>
      <c r="R36" s="42">
        <v>8</v>
      </c>
      <c r="S36" s="42">
        <v>38</v>
      </c>
      <c r="T36" s="42">
        <v>4</v>
      </c>
      <c r="U36" s="42">
        <v>0</v>
      </c>
      <c r="V36" s="42">
        <v>524</v>
      </c>
      <c r="W36" s="42">
        <v>1</v>
      </c>
      <c r="X36" s="42">
        <v>0</v>
      </c>
      <c r="Y36" s="42">
        <v>0</v>
      </c>
      <c r="Z36" s="42">
        <v>0</v>
      </c>
      <c r="AA36" s="42">
        <v>13314</v>
      </c>
      <c r="AB36" s="42">
        <v>198</v>
      </c>
      <c r="AC36" s="42">
        <v>13512</v>
      </c>
      <c r="AD36" s="43" t="s">
        <v>21</v>
      </c>
      <c r="AE36" s="2"/>
    </row>
    <row r="37" spans="1:31" s="1" customFormat="1" ht="12" customHeight="1">
      <c r="A37" s="36" t="s">
        <v>68</v>
      </c>
      <c r="B37" s="23">
        <v>168</v>
      </c>
      <c r="C37" s="23">
        <v>22</v>
      </c>
      <c r="D37" s="23">
        <v>190</v>
      </c>
      <c r="E37" s="23">
        <v>1</v>
      </c>
      <c r="F37" s="23">
        <v>471122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221799</v>
      </c>
      <c r="M37" s="23">
        <v>249323</v>
      </c>
      <c r="N37" s="37" t="s">
        <v>68</v>
      </c>
      <c r="O37" s="36" t="s">
        <v>68</v>
      </c>
      <c r="P37" s="23">
        <v>9965</v>
      </c>
      <c r="Q37" s="23">
        <v>399</v>
      </c>
      <c r="R37" s="23">
        <v>0</v>
      </c>
      <c r="S37" s="23">
        <v>0</v>
      </c>
      <c r="T37" s="23">
        <v>0</v>
      </c>
      <c r="U37" s="23">
        <v>0</v>
      </c>
      <c r="V37" s="23">
        <v>399</v>
      </c>
      <c r="W37" s="23">
        <v>3</v>
      </c>
      <c r="X37" s="23">
        <v>0</v>
      </c>
      <c r="Y37" s="23">
        <v>0</v>
      </c>
      <c r="Z37" s="23">
        <v>0</v>
      </c>
      <c r="AA37" s="23">
        <v>9246</v>
      </c>
      <c r="AB37" s="23">
        <v>317</v>
      </c>
      <c r="AC37" s="23">
        <v>9563</v>
      </c>
      <c r="AD37" s="37" t="s">
        <v>68</v>
      </c>
      <c r="AE37" s="2"/>
    </row>
    <row r="38" spans="1:31" s="1" customFormat="1" ht="12" customHeight="1">
      <c r="A38" s="16" t="s">
        <v>22</v>
      </c>
      <c r="B38" s="10">
        <v>117</v>
      </c>
      <c r="C38" s="10">
        <v>8</v>
      </c>
      <c r="D38" s="10">
        <v>125</v>
      </c>
      <c r="E38" s="10">
        <v>0</v>
      </c>
      <c r="F38" s="10">
        <v>305479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146528</v>
      </c>
      <c r="M38" s="10">
        <v>158951</v>
      </c>
      <c r="N38" s="17" t="s">
        <v>22</v>
      </c>
      <c r="O38" s="16" t="s">
        <v>22</v>
      </c>
      <c r="P38" s="10">
        <v>6357</v>
      </c>
      <c r="Q38" s="10">
        <v>313</v>
      </c>
      <c r="R38" s="10">
        <v>0</v>
      </c>
      <c r="S38" s="10">
        <v>0</v>
      </c>
      <c r="T38" s="10">
        <v>0</v>
      </c>
      <c r="U38" s="10">
        <v>0</v>
      </c>
      <c r="V38" s="10">
        <v>313</v>
      </c>
      <c r="W38" s="10">
        <v>0</v>
      </c>
      <c r="X38" s="10">
        <v>0</v>
      </c>
      <c r="Y38" s="10">
        <v>0</v>
      </c>
      <c r="Z38" s="10">
        <v>0</v>
      </c>
      <c r="AA38" s="10">
        <v>6017</v>
      </c>
      <c r="AB38" s="10">
        <v>27</v>
      </c>
      <c r="AC38" s="10">
        <v>6044</v>
      </c>
      <c r="AD38" s="17" t="s">
        <v>22</v>
      </c>
      <c r="AE38" s="2"/>
    </row>
    <row r="39" spans="1:31" s="1" customFormat="1" ht="12" customHeight="1">
      <c r="A39" s="16" t="s">
        <v>23</v>
      </c>
      <c r="B39" s="10">
        <v>379</v>
      </c>
      <c r="C39" s="10">
        <v>17</v>
      </c>
      <c r="D39" s="10">
        <v>396</v>
      </c>
      <c r="E39" s="10">
        <v>0</v>
      </c>
      <c r="F39" s="10">
        <v>1185478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502581</v>
      </c>
      <c r="M39" s="10">
        <v>682897</v>
      </c>
      <c r="N39" s="17" t="s">
        <v>23</v>
      </c>
      <c r="O39" s="16" t="s">
        <v>23</v>
      </c>
      <c r="P39" s="10">
        <v>27316</v>
      </c>
      <c r="Q39" s="10">
        <v>838</v>
      </c>
      <c r="R39" s="10">
        <v>0</v>
      </c>
      <c r="S39" s="10">
        <v>42</v>
      </c>
      <c r="T39" s="10">
        <v>0</v>
      </c>
      <c r="U39" s="10">
        <v>0</v>
      </c>
      <c r="V39" s="10">
        <v>880</v>
      </c>
      <c r="W39" s="10">
        <v>0</v>
      </c>
      <c r="X39" s="10">
        <v>0</v>
      </c>
      <c r="Y39" s="10">
        <v>0</v>
      </c>
      <c r="Z39" s="10">
        <v>0</v>
      </c>
      <c r="AA39" s="10">
        <v>26384</v>
      </c>
      <c r="AB39" s="10">
        <v>52</v>
      </c>
      <c r="AC39" s="10">
        <v>26436</v>
      </c>
      <c r="AD39" s="17" t="s">
        <v>23</v>
      </c>
      <c r="AE39" s="2"/>
    </row>
    <row r="40" spans="1:31" s="1" customFormat="1" ht="12" customHeight="1">
      <c r="A40" s="16" t="s">
        <v>24</v>
      </c>
      <c r="B40" s="10">
        <v>226</v>
      </c>
      <c r="C40" s="10">
        <v>9</v>
      </c>
      <c r="D40" s="10">
        <v>235</v>
      </c>
      <c r="E40" s="10">
        <v>0</v>
      </c>
      <c r="F40" s="10">
        <v>640756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284675</v>
      </c>
      <c r="M40" s="10">
        <v>356081</v>
      </c>
      <c r="N40" s="17" t="s">
        <v>24</v>
      </c>
      <c r="O40" s="16" t="s">
        <v>24</v>
      </c>
      <c r="P40" s="10">
        <v>14243</v>
      </c>
      <c r="Q40" s="10">
        <v>537</v>
      </c>
      <c r="R40" s="10">
        <v>2</v>
      </c>
      <c r="S40" s="10">
        <v>0</v>
      </c>
      <c r="T40" s="10">
        <v>0</v>
      </c>
      <c r="U40" s="10">
        <v>0</v>
      </c>
      <c r="V40" s="10">
        <v>539</v>
      </c>
      <c r="W40" s="10">
        <v>0</v>
      </c>
      <c r="X40" s="10">
        <v>0</v>
      </c>
      <c r="Y40" s="10">
        <v>0</v>
      </c>
      <c r="Z40" s="10">
        <v>0</v>
      </c>
      <c r="AA40" s="10">
        <v>13670</v>
      </c>
      <c r="AB40" s="10">
        <v>34</v>
      </c>
      <c r="AC40" s="10">
        <v>13704</v>
      </c>
      <c r="AD40" s="17" t="s">
        <v>24</v>
      </c>
      <c r="AE40" s="2"/>
    </row>
    <row r="41" spans="1:31" s="1" customFormat="1" ht="12" customHeight="1">
      <c r="A41" s="33" t="s">
        <v>25</v>
      </c>
      <c r="B41" s="34">
        <v>309</v>
      </c>
      <c r="C41" s="34">
        <v>26</v>
      </c>
      <c r="D41" s="34">
        <v>335</v>
      </c>
      <c r="E41" s="34">
        <v>0</v>
      </c>
      <c r="F41" s="34">
        <v>771567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379603</v>
      </c>
      <c r="M41" s="34">
        <v>391964</v>
      </c>
      <c r="N41" s="35" t="s">
        <v>25</v>
      </c>
      <c r="O41" s="33" t="s">
        <v>25</v>
      </c>
      <c r="P41" s="34">
        <v>15573</v>
      </c>
      <c r="Q41" s="34">
        <v>761</v>
      </c>
      <c r="R41" s="34">
        <v>0</v>
      </c>
      <c r="S41" s="34">
        <v>129</v>
      </c>
      <c r="T41" s="34">
        <v>3</v>
      </c>
      <c r="U41" s="34">
        <v>0</v>
      </c>
      <c r="V41" s="34">
        <v>893</v>
      </c>
      <c r="W41" s="34">
        <v>0</v>
      </c>
      <c r="X41" s="34">
        <v>0</v>
      </c>
      <c r="Y41" s="34">
        <v>0</v>
      </c>
      <c r="Z41" s="34">
        <v>0</v>
      </c>
      <c r="AA41" s="34">
        <v>14598</v>
      </c>
      <c r="AB41" s="34">
        <v>82</v>
      </c>
      <c r="AC41" s="34">
        <v>14680</v>
      </c>
      <c r="AD41" s="35" t="s">
        <v>25</v>
      </c>
      <c r="AE41" s="2"/>
    </row>
    <row r="42" spans="1:31" s="1" customFormat="1" ht="12" customHeight="1">
      <c r="A42" s="38" t="s">
        <v>26</v>
      </c>
      <c r="B42" s="39">
        <v>401</v>
      </c>
      <c r="C42" s="39">
        <v>31</v>
      </c>
      <c r="D42" s="39">
        <v>432</v>
      </c>
      <c r="E42" s="39">
        <v>1</v>
      </c>
      <c r="F42" s="39">
        <v>1025972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498185</v>
      </c>
      <c r="M42" s="39">
        <v>527787</v>
      </c>
      <c r="N42" s="40" t="s">
        <v>26</v>
      </c>
      <c r="O42" s="38" t="s">
        <v>26</v>
      </c>
      <c r="P42" s="39">
        <v>21112</v>
      </c>
      <c r="Q42" s="39">
        <v>974</v>
      </c>
      <c r="R42" s="39">
        <v>0</v>
      </c>
      <c r="S42" s="39">
        <v>0</v>
      </c>
      <c r="T42" s="39">
        <v>0</v>
      </c>
      <c r="U42" s="39">
        <v>0</v>
      </c>
      <c r="V42" s="39">
        <v>974</v>
      </c>
      <c r="W42" s="39">
        <v>6</v>
      </c>
      <c r="X42" s="39">
        <v>0</v>
      </c>
      <c r="Y42" s="39">
        <v>0</v>
      </c>
      <c r="Z42" s="39">
        <v>0</v>
      </c>
      <c r="AA42" s="39">
        <v>20039</v>
      </c>
      <c r="AB42" s="39">
        <v>93</v>
      </c>
      <c r="AC42" s="39">
        <v>20132</v>
      </c>
      <c r="AD42" s="40" t="s">
        <v>26</v>
      </c>
      <c r="AE42" s="2"/>
    </row>
    <row r="43" spans="1:31" s="1" customFormat="1" ht="12" customHeight="1">
      <c r="A43" s="16" t="s">
        <v>69</v>
      </c>
      <c r="B43" s="10">
        <v>2106</v>
      </c>
      <c r="C43" s="10">
        <v>233</v>
      </c>
      <c r="D43" s="10">
        <v>2339</v>
      </c>
      <c r="E43" s="10">
        <v>1</v>
      </c>
      <c r="F43" s="10">
        <v>5480917</v>
      </c>
      <c r="G43" s="10">
        <v>64636</v>
      </c>
      <c r="H43" s="10">
        <v>2718</v>
      </c>
      <c r="I43" s="10">
        <v>0</v>
      </c>
      <c r="J43" s="10">
        <v>0</v>
      </c>
      <c r="K43" s="10">
        <v>0</v>
      </c>
      <c r="L43" s="10">
        <v>2511542</v>
      </c>
      <c r="M43" s="10">
        <v>3036729</v>
      </c>
      <c r="N43" s="17" t="s">
        <v>69</v>
      </c>
      <c r="O43" s="16" t="s">
        <v>69</v>
      </c>
      <c r="P43" s="10">
        <v>120057</v>
      </c>
      <c r="Q43" s="10">
        <v>4256</v>
      </c>
      <c r="R43" s="10">
        <v>24</v>
      </c>
      <c r="S43" s="10">
        <v>898</v>
      </c>
      <c r="T43" s="10">
        <v>0</v>
      </c>
      <c r="U43" s="10">
        <v>0</v>
      </c>
      <c r="V43" s="10">
        <v>5178</v>
      </c>
      <c r="W43" s="10">
        <v>1</v>
      </c>
      <c r="X43" s="10">
        <v>2</v>
      </c>
      <c r="Y43" s="10">
        <v>6</v>
      </c>
      <c r="Z43" s="10">
        <v>61</v>
      </c>
      <c r="AA43" s="10">
        <v>112014</v>
      </c>
      <c r="AB43" s="10">
        <v>2795</v>
      </c>
      <c r="AC43" s="10">
        <v>114809</v>
      </c>
      <c r="AD43" s="17" t="s">
        <v>69</v>
      </c>
      <c r="AE43" s="2"/>
    </row>
    <row r="44" spans="1:31" s="1" customFormat="1" ht="12" customHeight="1">
      <c r="A44" s="16" t="s">
        <v>70</v>
      </c>
      <c r="B44" s="10">
        <v>7566</v>
      </c>
      <c r="C44" s="10">
        <v>605</v>
      </c>
      <c r="D44" s="10">
        <v>8171</v>
      </c>
      <c r="E44" s="10">
        <v>11</v>
      </c>
      <c r="F44" s="10">
        <v>17856155</v>
      </c>
      <c r="G44" s="10">
        <v>308735</v>
      </c>
      <c r="H44" s="10">
        <v>28140</v>
      </c>
      <c r="I44" s="10">
        <v>539</v>
      </c>
      <c r="J44" s="10">
        <v>303</v>
      </c>
      <c r="K44" s="10">
        <v>5699</v>
      </c>
      <c r="L44" s="10">
        <v>8613853</v>
      </c>
      <c r="M44" s="10">
        <v>9585718</v>
      </c>
      <c r="N44" s="17" t="s">
        <v>70</v>
      </c>
      <c r="O44" s="16" t="s">
        <v>70</v>
      </c>
      <c r="P44" s="10">
        <v>377368</v>
      </c>
      <c r="Q44" s="10">
        <v>15128</v>
      </c>
      <c r="R44" s="10">
        <v>49</v>
      </c>
      <c r="S44" s="10">
        <v>4060</v>
      </c>
      <c r="T44" s="10">
        <v>4</v>
      </c>
      <c r="U44" s="10">
        <v>0</v>
      </c>
      <c r="V44" s="10">
        <v>19241</v>
      </c>
      <c r="W44" s="10">
        <v>26</v>
      </c>
      <c r="X44" s="10">
        <v>12</v>
      </c>
      <c r="Y44" s="10">
        <v>0</v>
      </c>
      <c r="Z44" s="10">
        <v>0</v>
      </c>
      <c r="AA44" s="10">
        <v>356862</v>
      </c>
      <c r="AB44" s="10">
        <v>1227</v>
      </c>
      <c r="AC44" s="10">
        <v>358089</v>
      </c>
      <c r="AD44" s="17" t="s">
        <v>70</v>
      </c>
      <c r="AE44" s="2"/>
    </row>
    <row r="45" spans="1:31" s="1" customFormat="1" ht="12" customHeight="1">
      <c r="A45" s="16" t="s">
        <v>27</v>
      </c>
      <c r="B45" s="10">
        <v>226</v>
      </c>
      <c r="C45" s="10">
        <v>13</v>
      </c>
      <c r="D45" s="10">
        <v>239</v>
      </c>
      <c r="E45" s="10">
        <v>1</v>
      </c>
      <c r="F45" s="10">
        <v>653542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303628</v>
      </c>
      <c r="M45" s="10">
        <v>349914</v>
      </c>
      <c r="N45" s="17" t="s">
        <v>27</v>
      </c>
      <c r="O45" s="16" t="s">
        <v>27</v>
      </c>
      <c r="P45" s="10">
        <v>13987</v>
      </c>
      <c r="Q45" s="10">
        <v>553</v>
      </c>
      <c r="R45" s="10">
        <v>0</v>
      </c>
      <c r="S45" s="10">
        <v>0</v>
      </c>
      <c r="T45" s="10">
        <v>0</v>
      </c>
      <c r="U45" s="10">
        <v>0</v>
      </c>
      <c r="V45" s="10">
        <v>553</v>
      </c>
      <c r="W45" s="10">
        <v>10</v>
      </c>
      <c r="X45" s="10">
        <v>0</v>
      </c>
      <c r="Y45" s="10">
        <v>0</v>
      </c>
      <c r="Z45" s="10">
        <v>0</v>
      </c>
      <c r="AA45" s="10">
        <v>13385</v>
      </c>
      <c r="AB45" s="10">
        <v>39</v>
      </c>
      <c r="AC45" s="10">
        <v>13424</v>
      </c>
      <c r="AD45" s="17" t="s">
        <v>27</v>
      </c>
      <c r="AE45" s="2"/>
    </row>
    <row r="46" spans="1:31" s="1" customFormat="1" ht="12" customHeight="1">
      <c r="A46" s="41" t="s">
        <v>71</v>
      </c>
      <c r="B46" s="42">
        <v>1141</v>
      </c>
      <c r="C46" s="42">
        <v>75</v>
      </c>
      <c r="D46" s="42">
        <v>1216</v>
      </c>
      <c r="E46" s="42">
        <v>1</v>
      </c>
      <c r="F46" s="42">
        <v>2707952</v>
      </c>
      <c r="G46" s="42">
        <v>9772</v>
      </c>
      <c r="H46" s="42">
        <v>0</v>
      </c>
      <c r="I46" s="42">
        <v>16717</v>
      </c>
      <c r="J46" s="42">
        <v>0</v>
      </c>
      <c r="K46" s="42">
        <v>0</v>
      </c>
      <c r="L46" s="42">
        <v>1178238</v>
      </c>
      <c r="M46" s="42">
        <v>1556203</v>
      </c>
      <c r="N46" s="43" t="s">
        <v>71</v>
      </c>
      <c r="O46" s="41" t="s">
        <v>71</v>
      </c>
      <c r="P46" s="42">
        <v>61750</v>
      </c>
      <c r="Q46" s="42">
        <v>2002</v>
      </c>
      <c r="R46" s="42">
        <v>3</v>
      </c>
      <c r="S46" s="42">
        <v>161</v>
      </c>
      <c r="T46" s="42">
        <v>11</v>
      </c>
      <c r="U46" s="42">
        <v>0</v>
      </c>
      <c r="V46" s="42">
        <v>2177</v>
      </c>
      <c r="W46" s="42">
        <v>2</v>
      </c>
      <c r="X46" s="42">
        <v>0</v>
      </c>
      <c r="Y46" s="42">
        <v>0</v>
      </c>
      <c r="Z46" s="42">
        <v>0</v>
      </c>
      <c r="AA46" s="42">
        <v>59424</v>
      </c>
      <c r="AB46" s="42">
        <v>147</v>
      </c>
      <c r="AC46" s="42">
        <v>59571</v>
      </c>
      <c r="AD46" s="43" t="s">
        <v>71</v>
      </c>
      <c r="AE46" s="2"/>
    </row>
    <row r="47" spans="1:31" s="1" customFormat="1" ht="12" customHeight="1">
      <c r="A47" s="52" t="s">
        <v>28</v>
      </c>
      <c r="B47" s="53">
        <v>433</v>
      </c>
      <c r="C47" s="53">
        <v>28</v>
      </c>
      <c r="D47" s="53">
        <v>461</v>
      </c>
      <c r="E47" s="53">
        <v>2</v>
      </c>
      <c r="F47" s="53">
        <v>1139315</v>
      </c>
      <c r="G47" s="53">
        <v>4267</v>
      </c>
      <c r="H47" s="53">
        <v>0</v>
      </c>
      <c r="I47" s="53">
        <v>0</v>
      </c>
      <c r="J47" s="53">
        <v>0</v>
      </c>
      <c r="K47" s="53">
        <v>0</v>
      </c>
      <c r="L47" s="53">
        <v>512991</v>
      </c>
      <c r="M47" s="53">
        <v>630591</v>
      </c>
      <c r="N47" s="54" t="s">
        <v>28</v>
      </c>
      <c r="O47" s="52" t="s">
        <v>28</v>
      </c>
      <c r="P47" s="53">
        <v>25163</v>
      </c>
      <c r="Q47" s="53">
        <v>869</v>
      </c>
      <c r="R47" s="53">
        <v>0</v>
      </c>
      <c r="S47" s="53">
        <v>99</v>
      </c>
      <c r="T47" s="53">
        <v>0</v>
      </c>
      <c r="U47" s="53">
        <v>0</v>
      </c>
      <c r="V47" s="53">
        <v>968</v>
      </c>
      <c r="W47" s="53">
        <v>2</v>
      </c>
      <c r="X47" s="53">
        <v>0</v>
      </c>
      <c r="Y47" s="53">
        <v>0</v>
      </c>
      <c r="Z47" s="53">
        <v>0</v>
      </c>
      <c r="AA47" s="53">
        <v>24130</v>
      </c>
      <c r="AB47" s="53">
        <v>63</v>
      </c>
      <c r="AC47" s="53">
        <v>24193</v>
      </c>
      <c r="AD47" s="54" t="s">
        <v>28</v>
      </c>
      <c r="AE47" s="2"/>
    </row>
    <row r="48" spans="1:31" s="1" customFormat="1" ht="12" customHeight="1">
      <c r="A48" s="28" t="s">
        <v>29</v>
      </c>
      <c r="B48" s="44">
        <f aca="true" t="shared" si="0" ref="B48:L48">SUM(B7:B17)</f>
        <v>310063</v>
      </c>
      <c r="C48" s="44">
        <f t="shared" si="0"/>
        <v>28567</v>
      </c>
      <c r="D48" s="44">
        <f t="shared" si="0"/>
        <v>338630</v>
      </c>
      <c r="E48" s="44">
        <f t="shared" si="0"/>
        <v>352</v>
      </c>
      <c r="F48" s="44">
        <f t="shared" si="0"/>
        <v>794819294</v>
      </c>
      <c r="G48" s="44">
        <f t="shared" si="0"/>
        <v>19776016</v>
      </c>
      <c r="H48" s="44">
        <f t="shared" si="0"/>
        <v>297564</v>
      </c>
      <c r="I48" s="44">
        <f t="shared" si="0"/>
        <v>1208631</v>
      </c>
      <c r="J48" s="44">
        <f>SUM(J7:J17)</f>
        <v>25783</v>
      </c>
      <c r="K48" s="44">
        <f t="shared" si="0"/>
        <v>149615</v>
      </c>
      <c r="L48" s="44">
        <f t="shared" si="0"/>
        <v>359526111</v>
      </c>
      <c r="M48" s="44">
        <f>SUM(M7:M17)</f>
        <v>456750792</v>
      </c>
      <c r="N48" s="45" t="s">
        <v>29</v>
      </c>
      <c r="O48" s="28" t="s">
        <v>29</v>
      </c>
      <c r="P48" s="44">
        <f aca="true" t="shared" si="1" ref="P48:AC48">SUM(P7:P17)</f>
        <v>17851506</v>
      </c>
      <c r="Q48" s="44">
        <f>SUM(Q7:Q17)</f>
        <v>596705</v>
      </c>
      <c r="R48" s="44">
        <f>SUM(R7:R17)</f>
        <v>7539</v>
      </c>
      <c r="S48" s="44">
        <f>SUM(S7:S17)</f>
        <v>161381</v>
      </c>
      <c r="T48" s="44">
        <f>SUM(T7:T17)</f>
        <v>2127</v>
      </c>
      <c r="U48" s="44">
        <f t="shared" si="1"/>
        <v>51</v>
      </c>
      <c r="V48" s="44">
        <f t="shared" si="1"/>
        <v>767803</v>
      </c>
      <c r="W48" s="44">
        <f t="shared" si="1"/>
        <v>908</v>
      </c>
      <c r="X48" s="44">
        <f>SUM(X7:X17)</f>
        <v>3283</v>
      </c>
      <c r="Y48" s="44">
        <f t="shared" si="1"/>
        <v>698</v>
      </c>
      <c r="Z48" s="44">
        <f t="shared" si="1"/>
        <v>231</v>
      </c>
      <c r="AA48" s="44">
        <f t="shared" si="1"/>
        <v>16672348</v>
      </c>
      <c r="AB48" s="44">
        <f t="shared" si="1"/>
        <v>406235</v>
      </c>
      <c r="AC48" s="44">
        <f t="shared" si="1"/>
        <v>17078583</v>
      </c>
      <c r="AD48" s="45" t="s">
        <v>29</v>
      </c>
      <c r="AE48" s="2"/>
    </row>
    <row r="49" spans="1:31" s="1" customFormat="1" ht="12" customHeight="1">
      <c r="A49" s="18" t="s">
        <v>30</v>
      </c>
      <c r="B49" s="7">
        <f aca="true" t="shared" si="2" ref="B49:L49">SUM(B18:B47)</f>
        <v>87180</v>
      </c>
      <c r="C49" s="7">
        <f t="shared" si="2"/>
        <v>8642</v>
      </c>
      <c r="D49" s="7">
        <f t="shared" si="2"/>
        <v>95822</v>
      </c>
      <c r="E49" s="7">
        <f t="shared" si="2"/>
        <v>129</v>
      </c>
      <c r="F49" s="7">
        <f t="shared" si="2"/>
        <v>217076743</v>
      </c>
      <c r="G49" s="7">
        <f t="shared" si="2"/>
        <v>5344947</v>
      </c>
      <c r="H49" s="7">
        <f t="shared" si="2"/>
        <v>301519</v>
      </c>
      <c r="I49" s="7">
        <f t="shared" si="2"/>
        <v>181434</v>
      </c>
      <c r="J49" s="7">
        <f>SUM(J18:J47)</f>
        <v>1699</v>
      </c>
      <c r="K49" s="7">
        <f t="shared" si="2"/>
        <v>21485</v>
      </c>
      <c r="L49" s="7">
        <f t="shared" si="2"/>
        <v>101177613</v>
      </c>
      <c r="M49" s="7">
        <f>SUM(M18:M47)</f>
        <v>121750214</v>
      </c>
      <c r="N49" s="19" t="s">
        <v>30</v>
      </c>
      <c r="O49" s="18" t="s">
        <v>30</v>
      </c>
      <c r="P49" s="7">
        <f aca="true" t="shared" si="3" ref="P49:AC49">SUM(P18:P47)</f>
        <v>4757194</v>
      </c>
      <c r="Q49" s="7">
        <f>SUM(Q18:Q47)</f>
        <v>175605</v>
      </c>
      <c r="R49" s="7">
        <f>SUM(R18:R47)</f>
        <v>1060</v>
      </c>
      <c r="S49" s="7">
        <f>SUM(S18:S47)</f>
        <v>45690</v>
      </c>
      <c r="T49" s="7">
        <f>SUM(T18:T47)</f>
        <v>814</v>
      </c>
      <c r="U49" s="7">
        <f t="shared" si="3"/>
        <v>0</v>
      </c>
      <c r="V49" s="7">
        <f t="shared" si="3"/>
        <v>223169</v>
      </c>
      <c r="W49" s="7">
        <f t="shared" si="3"/>
        <v>354</v>
      </c>
      <c r="X49" s="7">
        <f>SUM(X18:X47)</f>
        <v>279</v>
      </c>
      <c r="Y49" s="7">
        <f t="shared" si="3"/>
        <v>64</v>
      </c>
      <c r="Z49" s="7">
        <f t="shared" si="3"/>
        <v>65</v>
      </c>
      <c r="AA49" s="7">
        <f t="shared" si="3"/>
        <v>4426413</v>
      </c>
      <c r="AB49" s="7">
        <f t="shared" si="3"/>
        <v>106850</v>
      </c>
      <c r="AC49" s="7">
        <f t="shared" si="3"/>
        <v>4533263</v>
      </c>
      <c r="AD49" s="19" t="s">
        <v>30</v>
      </c>
      <c r="AE49" s="2"/>
    </row>
    <row r="50" spans="1:31" s="1" customFormat="1" ht="12" customHeight="1" thickBot="1">
      <c r="A50" s="20" t="s">
        <v>31</v>
      </c>
      <c r="B50" s="21">
        <f aca="true" t="shared" si="4" ref="B50:L50">SUM(B7:B47)</f>
        <v>397243</v>
      </c>
      <c r="C50" s="21">
        <f t="shared" si="4"/>
        <v>37209</v>
      </c>
      <c r="D50" s="21">
        <f t="shared" si="4"/>
        <v>434452</v>
      </c>
      <c r="E50" s="21">
        <f t="shared" si="4"/>
        <v>481</v>
      </c>
      <c r="F50" s="21">
        <f t="shared" si="4"/>
        <v>1011896037</v>
      </c>
      <c r="G50" s="21">
        <f t="shared" si="4"/>
        <v>25120963</v>
      </c>
      <c r="H50" s="21">
        <f t="shared" si="4"/>
        <v>599083</v>
      </c>
      <c r="I50" s="21">
        <f t="shared" si="4"/>
        <v>1390065</v>
      </c>
      <c r="J50" s="21">
        <f>SUM(J7:J47)</f>
        <v>27482</v>
      </c>
      <c r="K50" s="21">
        <f t="shared" si="4"/>
        <v>171100</v>
      </c>
      <c r="L50" s="21">
        <f t="shared" si="4"/>
        <v>460703724</v>
      </c>
      <c r="M50" s="21">
        <f>SUM(M7:M47)</f>
        <v>578501006</v>
      </c>
      <c r="N50" s="22" t="s">
        <v>31</v>
      </c>
      <c r="O50" s="20" t="s">
        <v>31</v>
      </c>
      <c r="P50" s="21">
        <f aca="true" t="shared" si="5" ref="P50:AC50">SUM(P7:P47)</f>
        <v>22608700</v>
      </c>
      <c r="Q50" s="21">
        <f>SUM(Q7:Q47)</f>
        <v>772310</v>
      </c>
      <c r="R50" s="21">
        <f>SUM(R7:R47)</f>
        <v>8599</v>
      </c>
      <c r="S50" s="21">
        <f>SUM(S7:S47)</f>
        <v>207071</v>
      </c>
      <c r="T50" s="21">
        <f>SUM(T7:T47)</f>
        <v>2941</v>
      </c>
      <c r="U50" s="21">
        <f t="shared" si="5"/>
        <v>51</v>
      </c>
      <c r="V50" s="21">
        <f t="shared" si="5"/>
        <v>990972</v>
      </c>
      <c r="W50" s="21">
        <f t="shared" si="5"/>
        <v>1262</v>
      </c>
      <c r="X50" s="21">
        <f>SUM(X7:X47)</f>
        <v>3562</v>
      </c>
      <c r="Y50" s="21">
        <f t="shared" si="5"/>
        <v>762</v>
      </c>
      <c r="Z50" s="21">
        <f t="shared" si="5"/>
        <v>296</v>
      </c>
      <c r="AA50" s="21">
        <f t="shared" si="5"/>
        <v>21098761</v>
      </c>
      <c r="AB50" s="21">
        <f t="shared" si="5"/>
        <v>513085</v>
      </c>
      <c r="AC50" s="21">
        <f t="shared" si="5"/>
        <v>21611846</v>
      </c>
      <c r="AD50" s="22" t="s">
        <v>31</v>
      </c>
      <c r="AE50" s="2"/>
    </row>
    <row r="51" spans="1:31" s="1" customFormat="1" ht="21.75" customHeight="1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2"/>
      <c r="O51" s="62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2"/>
      <c r="AE51" s="2"/>
    </row>
    <row r="52" spans="1:31" s="25" customFormat="1" ht="21.75" customHeight="1" thickBot="1">
      <c r="A52" s="24" t="s">
        <v>78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61"/>
      <c r="O52" s="24" t="s">
        <v>78</v>
      </c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7"/>
    </row>
    <row r="53" spans="1:30" s="1" customFormat="1" ht="14.25" customHeight="1">
      <c r="A53" s="91" t="s">
        <v>1</v>
      </c>
      <c r="B53" s="67" t="s">
        <v>37</v>
      </c>
      <c r="C53" s="68"/>
      <c r="D53" s="69"/>
      <c r="E53" s="70"/>
      <c r="F53" s="13"/>
      <c r="G53" s="64" t="s">
        <v>38</v>
      </c>
      <c r="H53" s="64" t="s">
        <v>39</v>
      </c>
      <c r="I53" s="65" t="s">
        <v>40</v>
      </c>
      <c r="J53" s="65" t="s">
        <v>83</v>
      </c>
      <c r="K53" s="65" t="s">
        <v>41</v>
      </c>
      <c r="L53" s="81" t="s">
        <v>4</v>
      </c>
      <c r="M53" s="81" t="s">
        <v>5</v>
      </c>
      <c r="N53" s="88" t="s">
        <v>1</v>
      </c>
      <c r="O53" s="85" t="s">
        <v>3</v>
      </c>
      <c r="P53" s="67" t="s">
        <v>6</v>
      </c>
      <c r="Q53" s="98" t="s">
        <v>44</v>
      </c>
      <c r="R53" s="98"/>
      <c r="S53" s="98"/>
      <c r="T53" s="98"/>
      <c r="U53" s="98"/>
      <c r="V53" s="98"/>
      <c r="W53" s="94" t="s">
        <v>9</v>
      </c>
      <c r="X53" s="65" t="s">
        <v>76</v>
      </c>
      <c r="Y53" s="64" t="s">
        <v>75</v>
      </c>
      <c r="Z53" s="67" t="s">
        <v>10</v>
      </c>
      <c r="AA53" s="101" t="s">
        <v>42</v>
      </c>
      <c r="AB53" s="102"/>
      <c r="AC53" s="103"/>
      <c r="AD53" s="82" t="s">
        <v>3</v>
      </c>
    </row>
    <row r="54" spans="1:31" s="1" customFormat="1" ht="13.5" customHeight="1">
      <c r="A54" s="92"/>
      <c r="B54" s="71" t="s">
        <v>32</v>
      </c>
      <c r="C54" s="72"/>
      <c r="D54" s="77" t="s">
        <v>2</v>
      </c>
      <c r="E54" s="50"/>
      <c r="F54" s="12" t="s">
        <v>0</v>
      </c>
      <c r="G54" s="74"/>
      <c r="H54" s="74"/>
      <c r="I54" s="66"/>
      <c r="J54" s="66"/>
      <c r="K54" s="66"/>
      <c r="L54" s="80"/>
      <c r="M54" s="80"/>
      <c r="N54" s="89"/>
      <c r="O54" s="86"/>
      <c r="P54" s="80"/>
      <c r="Q54" s="75" t="s">
        <v>73</v>
      </c>
      <c r="R54" s="80" t="s">
        <v>7</v>
      </c>
      <c r="S54" s="99" t="s">
        <v>74</v>
      </c>
      <c r="T54" s="55" t="s">
        <v>81</v>
      </c>
      <c r="U54" s="80" t="s">
        <v>8</v>
      </c>
      <c r="V54" s="80" t="s">
        <v>2</v>
      </c>
      <c r="W54" s="80"/>
      <c r="X54" s="80"/>
      <c r="Y54" s="74"/>
      <c r="Z54" s="95"/>
      <c r="AA54" s="71" t="s">
        <v>32</v>
      </c>
      <c r="AB54" s="73"/>
      <c r="AC54" s="96" t="s">
        <v>2</v>
      </c>
      <c r="AD54" s="83"/>
      <c r="AE54" s="2"/>
    </row>
    <row r="55" spans="1:31" s="1" customFormat="1" ht="13.5" customHeight="1">
      <c r="A55" s="92"/>
      <c r="B55" s="75" t="s">
        <v>33</v>
      </c>
      <c r="C55" s="75" t="s">
        <v>34</v>
      </c>
      <c r="D55" s="78"/>
      <c r="E55" s="104" t="s">
        <v>45</v>
      </c>
      <c r="F55" s="11"/>
      <c r="G55" s="74"/>
      <c r="H55" s="74"/>
      <c r="I55" s="66"/>
      <c r="J55" s="66"/>
      <c r="K55" s="66"/>
      <c r="L55" s="80"/>
      <c r="M55" s="80"/>
      <c r="N55" s="89"/>
      <c r="O55" s="86"/>
      <c r="P55" s="80"/>
      <c r="Q55" s="80"/>
      <c r="R55" s="80"/>
      <c r="S55" s="100"/>
      <c r="T55" s="56" t="s">
        <v>82</v>
      </c>
      <c r="U55" s="80"/>
      <c r="V55" s="80"/>
      <c r="W55" s="80"/>
      <c r="X55" s="80"/>
      <c r="Y55" s="74"/>
      <c r="Z55" s="95"/>
      <c r="AA55" s="12" t="s">
        <v>35</v>
      </c>
      <c r="AB55" s="12" t="s">
        <v>36</v>
      </c>
      <c r="AC55" s="97"/>
      <c r="AD55" s="83"/>
      <c r="AE55" s="2"/>
    </row>
    <row r="56" spans="1:31" s="1" customFormat="1" ht="13.5" customHeight="1">
      <c r="A56" s="93"/>
      <c r="B56" s="76"/>
      <c r="C56" s="76"/>
      <c r="D56" s="79"/>
      <c r="E56" s="105"/>
      <c r="F56" s="12" t="s">
        <v>11</v>
      </c>
      <c r="G56" s="12" t="s">
        <v>11</v>
      </c>
      <c r="H56" s="12" t="s">
        <v>11</v>
      </c>
      <c r="I56" s="12" t="s">
        <v>11</v>
      </c>
      <c r="J56" s="12" t="s">
        <v>11</v>
      </c>
      <c r="K56" s="12" t="s">
        <v>11</v>
      </c>
      <c r="L56" s="12" t="s">
        <v>11</v>
      </c>
      <c r="M56" s="12" t="s">
        <v>43</v>
      </c>
      <c r="N56" s="90"/>
      <c r="O56" s="87"/>
      <c r="P56" s="12" t="s">
        <v>43</v>
      </c>
      <c r="Q56" s="12" t="s">
        <v>11</v>
      </c>
      <c r="R56" s="12" t="s">
        <v>11</v>
      </c>
      <c r="S56" s="12" t="s">
        <v>11</v>
      </c>
      <c r="T56" s="12" t="s">
        <v>11</v>
      </c>
      <c r="U56" s="12" t="s">
        <v>11</v>
      </c>
      <c r="V56" s="12" t="s">
        <v>11</v>
      </c>
      <c r="W56" s="12" t="s">
        <v>11</v>
      </c>
      <c r="X56" s="12" t="s">
        <v>11</v>
      </c>
      <c r="Y56" s="12" t="s">
        <v>11</v>
      </c>
      <c r="Z56" s="12" t="s">
        <v>11</v>
      </c>
      <c r="AA56" s="12" t="s">
        <v>11</v>
      </c>
      <c r="AB56" s="12" t="s">
        <v>11</v>
      </c>
      <c r="AC56" s="49" t="s">
        <v>11</v>
      </c>
      <c r="AD56" s="84"/>
      <c r="AE56" s="2"/>
    </row>
    <row r="57" spans="1:31" s="1" customFormat="1" ht="12" customHeight="1">
      <c r="A57" s="14" t="s">
        <v>48</v>
      </c>
      <c r="B57" s="8">
        <v>1542</v>
      </c>
      <c r="C57" s="8">
        <v>0</v>
      </c>
      <c r="D57" s="8">
        <v>1542</v>
      </c>
      <c r="E57" s="8">
        <v>0</v>
      </c>
      <c r="F57" s="8">
        <v>15914524</v>
      </c>
      <c r="G57" s="8">
        <v>464756</v>
      </c>
      <c r="H57" s="8">
        <v>146354</v>
      </c>
      <c r="I57" s="8">
        <v>10018</v>
      </c>
      <c r="J57" s="9">
        <v>73</v>
      </c>
      <c r="K57" s="9">
        <v>592</v>
      </c>
      <c r="L57" s="8">
        <v>3107365</v>
      </c>
      <c r="M57" s="8">
        <v>13428952</v>
      </c>
      <c r="N57" s="15" t="s">
        <v>48</v>
      </c>
      <c r="O57" s="14" t="s">
        <v>48</v>
      </c>
      <c r="P57" s="8">
        <v>527001</v>
      </c>
      <c r="Q57" s="8">
        <v>1604</v>
      </c>
      <c r="R57" s="8">
        <v>900</v>
      </c>
      <c r="S57" s="8">
        <v>0</v>
      </c>
      <c r="T57" s="8">
        <v>93</v>
      </c>
      <c r="U57" s="8">
        <v>35</v>
      </c>
      <c r="V57" s="8">
        <v>2632</v>
      </c>
      <c r="W57" s="8">
        <v>0</v>
      </c>
      <c r="X57" s="8">
        <v>35</v>
      </c>
      <c r="Y57" s="8">
        <v>44</v>
      </c>
      <c r="Z57" s="8">
        <v>0</v>
      </c>
      <c r="AA57" s="8">
        <v>524290</v>
      </c>
      <c r="AB57" s="8">
        <v>0</v>
      </c>
      <c r="AC57" s="23">
        <v>524290</v>
      </c>
      <c r="AD57" s="15" t="s">
        <v>48</v>
      </c>
      <c r="AE57" s="2"/>
    </row>
    <row r="58" spans="1:31" s="1" customFormat="1" ht="12" customHeight="1">
      <c r="A58" s="16" t="s">
        <v>12</v>
      </c>
      <c r="B58" s="10">
        <v>376</v>
      </c>
      <c r="C58" s="10">
        <v>0</v>
      </c>
      <c r="D58" s="10">
        <v>376</v>
      </c>
      <c r="E58" s="10">
        <v>0</v>
      </c>
      <c r="F58" s="10">
        <v>3803090</v>
      </c>
      <c r="G58" s="10">
        <v>52348</v>
      </c>
      <c r="H58" s="10">
        <v>0</v>
      </c>
      <c r="I58" s="10">
        <v>1043</v>
      </c>
      <c r="J58" s="10">
        <v>297</v>
      </c>
      <c r="K58" s="10">
        <v>0</v>
      </c>
      <c r="L58" s="10">
        <v>728069</v>
      </c>
      <c r="M58" s="10">
        <v>3128709</v>
      </c>
      <c r="N58" s="17" t="s">
        <v>12</v>
      </c>
      <c r="O58" s="16" t="s">
        <v>12</v>
      </c>
      <c r="P58" s="10">
        <v>124048</v>
      </c>
      <c r="Q58" s="10">
        <v>376</v>
      </c>
      <c r="R58" s="10">
        <v>142</v>
      </c>
      <c r="S58" s="10">
        <v>0</v>
      </c>
      <c r="T58" s="10">
        <v>60</v>
      </c>
      <c r="U58" s="10">
        <v>0</v>
      </c>
      <c r="V58" s="10">
        <v>578</v>
      </c>
      <c r="W58" s="10">
        <v>0</v>
      </c>
      <c r="X58" s="10">
        <v>13</v>
      </c>
      <c r="Y58" s="10">
        <v>0</v>
      </c>
      <c r="Z58" s="10">
        <v>0</v>
      </c>
      <c r="AA58" s="10">
        <v>123457</v>
      </c>
      <c r="AB58" s="10">
        <v>0</v>
      </c>
      <c r="AC58" s="10">
        <v>123457</v>
      </c>
      <c r="AD58" s="17" t="s">
        <v>12</v>
      </c>
      <c r="AE58" s="2"/>
    </row>
    <row r="59" spans="1:31" s="1" customFormat="1" ht="12" customHeight="1">
      <c r="A59" s="16" t="s">
        <v>49</v>
      </c>
      <c r="B59" s="10">
        <v>92</v>
      </c>
      <c r="C59" s="10">
        <v>0</v>
      </c>
      <c r="D59" s="10">
        <v>92</v>
      </c>
      <c r="E59" s="10">
        <v>0</v>
      </c>
      <c r="F59" s="10">
        <v>931460</v>
      </c>
      <c r="G59" s="10">
        <v>396552</v>
      </c>
      <c r="H59" s="10">
        <v>0</v>
      </c>
      <c r="I59" s="10">
        <v>33707</v>
      </c>
      <c r="J59" s="10">
        <v>120</v>
      </c>
      <c r="K59" s="10">
        <v>0</v>
      </c>
      <c r="L59" s="10">
        <v>180972</v>
      </c>
      <c r="M59" s="10">
        <v>1180867</v>
      </c>
      <c r="N59" s="17" t="s">
        <v>49</v>
      </c>
      <c r="O59" s="16" t="s">
        <v>49</v>
      </c>
      <c r="P59" s="10">
        <v>38356</v>
      </c>
      <c r="Q59" s="10">
        <v>95</v>
      </c>
      <c r="R59" s="10">
        <v>39</v>
      </c>
      <c r="S59" s="10">
        <v>0</v>
      </c>
      <c r="T59" s="10">
        <v>53</v>
      </c>
      <c r="U59" s="10">
        <v>0</v>
      </c>
      <c r="V59" s="10">
        <v>187</v>
      </c>
      <c r="W59" s="10">
        <v>0</v>
      </c>
      <c r="X59" s="10">
        <v>0</v>
      </c>
      <c r="Y59" s="10">
        <v>0</v>
      </c>
      <c r="Z59" s="10">
        <v>0</v>
      </c>
      <c r="AA59" s="10">
        <v>38169</v>
      </c>
      <c r="AB59" s="10">
        <v>0</v>
      </c>
      <c r="AC59" s="10">
        <v>38169</v>
      </c>
      <c r="AD59" s="17" t="s">
        <v>49</v>
      </c>
      <c r="AE59" s="2"/>
    </row>
    <row r="60" spans="1:31" s="1" customFormat="1" ht="12" customHeight="1">
      <c r="A60" s="16" t="s">
        <v>50</v>
      </c>
      <c r="B60" s="10">
        <v>382</v>
      </c>
      <c r="C60" s="10">
        <v>0</v>
      </c>
      <c r="D60" s="10">
        <v>382</v>
      </c>
      <c r="E60" s="10">
        <v>0</v>
      </c>
      <c r="F60" s="10">
        <v>3864030</v>
      </c>
      <c r="G60" s="10">
        <v>210261</v>
      </c>
      <c r="H60" s="10">
        <v>0</v>
      </c>
      <c r="I60" s="10">
        <v>39067</v>
      </c>
      <c r="J60" s="10">
        <v>0</v>
      </c>
      <c r="K60" s="10">
        <v>560</v>
      </c>
      <c r="L60" s="10">
        <v>739003</v>
      </c>
      <c r="M60" s="10">
        <v>3374915</v>
      </c>
      <c r="N60" s="17" t="s">
        <v>50</v>
      </c>
      <c r="O60" s="16" t="s">
        <v>50</v>
      </c>
      <c r="P60" s="10">
        <v>129985</v>
      </c>
      <c r="Q60" s="10">
        <v>382</v>
      </c>
      <c r="R60" s="10">
        <v>327</v>
      </c>
      <c r="S60" s="10">
        <v>0</v>
      </c>
      <c r="T60" s="10">
        <v>96</v>
      </c>
      <c r="U60" s="10">
        <v>0</v>
      </c>
      <c r="V60" s="10">
        <v>805</v>
      </c>
      <c r="W60" s="10">
        <v>0</v>
      </c>
      <c r="X60" s="10">
        <v>40</v>
      </c>
      <c r="Y60" s="10">
        <v>0</v>
      </c>
      <c r="Z60" s="10">
        <v>0</v>
      </c>
      <c r="AA60" s="10">
        <v>129140</v>
      </c>
      <c r="AB60" s="10">
        <v>0</v>
      </c>
      <c r="AC60" s="10">
        <v>129140</v>
      </c>
      <c r="AD60" s="17" t="s">
        <v>50</v>
      </c>
      <c r="AE60" s="2"/>
    </row>
    <row r="61" spans="1:31" s="1" customFormat="1" ht="12" customHeight="1">
      <c r="A61" s="33" t="s">
        <v>51</v>
      </c>
      <c r="B61" s="34">
        <v>85</v>
      </c>
      <c r="C61" s="34">
        <v>0</v>
      </c>
      <c r="D61" s="34">
        <v>85</v>
      </c>
      <c r="E61" s="34">
        <v>0</v>
      </c>
      <c r="F61" s="34">
        <v>856316</v>
      </c>
      <c r="G61" s="34">
        <v>3448</v>
      </c>
      <c r="H61" s="34">
        <v>11</v>
      </c>
      <c r="I61" s="34">
        <v>0</v>
      </c>
      <c r="J61" s="34">
        <v>1</v>
      </c>
      <c r="K61" s="34">
        <v>0</v>
      </c>
      <c r="L61" s="34">
        <v>156273</v>
      </c>
      <c r="M61" s="34">
        <v>703503</v>
      </c>
      <c r="N61" s="35" t="s">
        <v>51</v>
      </c>
      <c r="O61" s="33" t="s">
        <v>51</v>
      </c>
      <c r="P61" s="34">
        <v>28071</v>
      </c>
      <c r="Q61" s="34">
        <v>88</v>
      </c>
      <c r="R61" s="34">
        <v>78</v>
      </c>
      <c r="S61" s="34">
        <v>0</v>
      </c>
      <c r="T61" s="34">
        <v>0</v>
      </c>
      <c r="U61" s="34">
        <v>0</v>
      </c>
      <c r="V61" s="34">
        <v>166</v>
      </c>
      <c r="W61" s="34">
        <v>0</v>
      </c>
      <c r="X61" s="34">
        <v>6</v>
      </c>
      <c r="Y61" s="34">
        <v>0</v>
      </c>
      <c r="Z61" s="34">
        <v>0</v>
      </c>
      <c r="AA61" s="34">
        <v>27899</v>
      </c>
      <c r="AB61" s="34">
        <v>0</v>
      </c>
      <c r="AC61" s="34">
        <v>27899</v>
      </c>
      <c r="AD61" s="35" t="s">
        <v>51</v>
      </c>
      <c r="AE61" s="2"/>
    </row>
    <row r="62" spans="1:31" s="1" customFormat="1" ht="12" customHeight="1">
      <c r="A62" s="38" t="s">
        <v>52</v>
      </c>
      <c r="B62" s="39">
        <v>79</v>
      </c>
      <c r="C62" s="39">
        <v>0</v>
      </c>
      <c r="D62" s="39">
        <v>79</v>
      </c>
      <c r="E62" s="39">
        <v>0</v>
      </c>
      <c r="F62" s="39">
        <v>818722</v>
      </c>
      <c r="G62" s="39">
        <v>0</v>
      </c>
      <c r="H62" s="39">
        <v>1450</v>
      </c>
      <c r="I62" s="39">
        <v>0</v>
      </c>
      <c r="J62" s="39">
        <v>0</v>
      </c>
      <c r="K62" s="39">
        <v>0</v>
      </c>
      <c r="L62" s="39">
        <v>161501</v>
      </c>
      <c r="M62" s="39">
        <v>658671</v>
      </c>
      <c r="N62" s="40" t="s">
        <v>52</v>
      </c>
      <c r="O62" s="38" t="s">
        <v>52</v>
      </c>
      <c r="P62" s="39">
        <v>26342</v>
      </c>
      <c r="Q62" s="39">
        <v>84</v>
      </c>
      <c r="R62" s="39">
        <v>137</v>
      </c>
      <c r="S62" s="39">
        <v>0</v>
      </c>
      <c r="T62" s="39">
        <v>0</v>
      </c>
      <c r="U62" s="39">
        <v>0</v>
      </c>
      <c r="V62" s="39">
        <v>221</v>
      </c>
      <c r="W62" s="39">
        <v>0</v>
      </c>
      <c r="X62" s="39">
        <v>6</v>
      </c>
      <c r="Y62" s="39">
        <v>0</v>
      </c>
      <c r="Z62" s="39">
        <v>0</v>
      </c>
      <c r="AA62" s="39">
        <v>26115</v>
      </c>
      <c r="AB62" s="39">
        <v>0</v>
      </c>
      <c r="AC62" s="39">
        <v>26115</v>
      </c>
      <c r="AD62" s="40" t="s">
        <v>52</v>
      </c>
      <c r="AE62" s="2"/>
    </row>
    <row r="63" spans="1:31" s="1" customFormat="1" ht="12" customHeight="1">
      <c r="A63" s="16" t="s">
        <v>53</v>
      </c>
      <c r="B63" s="10">
        <v>425</v>
      </c>
      <c r="C63" s="10">
        <v>0</v>
      </c>
      <c r="D63" s="10">
        <v>425</v>
      </c>
      <c r="E63" s="10">
        <v>0</v>
      </c>
      <c r="F63" s="10">
        <v>4280301</v>
      </c>
      <c r="G63" s="10">
        <v>567016</v>
      </c>
      <c r="H63" s="10">
        <v>2666</v>
      </c>
      <c r="I63" s="10">
        <v>0</v>
      </c>
      <c r="J63" s="10">
        <v>0</v>
      </c>
      <c r="K63" s="10">
        <v>0</v>
      </c>
      <c r="L63" s="10">
        <v>782133</v>
      </c>
      <c r="M63" s="10">
        <v>4067850</v>
      </c>
      <c r="N63" s="17" t="s">
        <v>53</v>
      </c>
      <c r="O63" s="16" t="s">
        <v>53</v>
      </c>
      <c r="P63" s="10">
        <v>151363</v>
      </c>
      <c r="Q63" s="10">
        <v>441</v>
      </c>
      <c r="R63" s="10">
        <v>116</v>
      </c>
      <c r="S63" s="10">
        <v>0</v>
      </c>
      <c r="T63" s="10">
        <v>49</v>
      </c>
      <c r="U63" s="10">
        <v>0</v>
      </c>
      <c r="V63" s="10">
        <v>606</v>
      </c>
      <c r="W63" s="10">
        <v>0</v>
      </c>
      <c r="X63" s="10">
        <v>0</v>
      </c>
      <c r="Y63" s="10">
        <v>0</v>
      </c>
      <c r="Z63" s="10">
        <v>0</v>
      </c>
      <c r="AA63" s="10">
        <v>150757</v>
      </c>
      <c r="AB63" s="10">
        <v>0</v>
      </c>
      <c r="AC63" s="10">
        <v>150757</v>
      </c>
      <c r="AD63" s="17" t="s">
        <v>53</v>
      </c>
      <c r="AE63" s="2"/>
    </row>
    <row r="64" spans="1:31" s="1" customFormat="1" ht="12" customHeight="1">
      <c r="A64" s="16" t="s">
        <v>54</v>
      </c>
      <c r="B64" s="10">
        <v>157</v>
      </c>
      <c r="C64" s="10">
        <v>0</v>
      </c>
      <c r="D64" s="10">
        <v>157</v>
      </c>
      <c r="E64" s="10">
        <v>0</v>
      </c>
      <c r="F64" s="10">
        <v>1629882</v>
      </c>
      <c r="G64" s="10">
        <v>7026</v>
      </c>
      <c r="H64" s="10">
        <v>136</v>
      </c>
      <c r="I64" s="10">
        <v>1776</v>
      </c>
      <c r="J64" s="10">
        <v>23</v>
      </c>
      <c r="K64" s="10">
        <v>0</v>
      </c>
      <c r="L64" s="10">
        <v>332516</v>
      </c>
      <c r="M64" s="10">
        <v>1306327</v>
      </c>
      <c r="N64" s="17" t="s">
        <v>54</v>
      </c>
      <c r="O64" s="16" t="s">
        <v>54</v>
      </c>
      <c r="P64" s="10">
        <v>52076</v>
      </c>
      <c r="Q64" s="10">
        <v>172</v>
      </c>
      <c r="R64" s="10">
        <v>90</v>
      </c>
      <c r="S64" s="10">
        <v>0</v>
      </c>
      <c r="T64" s="10">
        <v>5</v>
      </c>
      <c r="U64" s="10">
        <v>0</v>
      </c>
      <c r="V64" s="10">
        <v>267</v>
      </c>
      <c r="W64" s="10">
        <v>0</v>
      </c>
      <c r="X64" s="10">
        <v>8</v>
      </c>
      <c r="Y64" s="10">
        <v>0</v>
      </c>
      <c r="Z64" s="10">
        <v>0</v>
      </c>
      <c r="AA64" s="10">
        <v>51801</v>
      </c>
      <c r="AB64" s="10">
        <v>0</v>
      </c>
      <c r="AC64" s="10">
        <v>51801</v>
      </c>
      <c r="AD64" s="17" t="s">
        <v>54</v>
      </c>
      <c r="AE64" s="2"/>
    </row>
    <row r="65" spans="1:31" s="1" customFormat="1" ht="12" customHeight="1">
      <c r="A65" s="16" t="s">
        <v>55</v>
      </c>
      <c r="B65" s="10">
        <v>188</v>
      </c>
      <c r="C65" s="10">
        <v>0</v>
      </c>
      <c r="D65" s="10">
        <v>188</v>
      </c>
      <c r="E65" s="10">
        <v>0</v>
      </c>
      <c r="F65" s="10">
        <v>1949893</v>
      </c>
      <c r="G65" s="10">
        <v>52115</v>
      </c>
      <c r="H65" s="10">
        <v>903</v>
      </c>
      <c r="I65" s="10">
        <v>11</v>
      </c>
      <c r="J65" s="10">
        <v>35</v>
      </c>
      <c r="K65" s="10">
        <v>0</v>
      </c>
      <c r="L65" s="10">
        <v>379850</v>
      </c>
      <c r="M65" s="10">
        <v>1623107</v>
      </c>
      <c r="N65" s="17" t="s">
        <v>55</v>
      </c>
      <c r="O65" s="16" t="s">
        <v>55</v>
      </c>
      <c r="P65" s="10">
        <v>63877</v>
      </c>
      <c r="Q65" s="10">
        <v>195</v>
      </c>
      <c r="R65" s="10">
        <v>50</v>
      </c>
      <c r="S65" s="10">
        <v>0</v>
      </c>
      <c r="T65" s="10">
        <v>0</v>
      </c>
      <c r="U65" s="10">
        <v>0</v>
      </c>
      <c r="V65" s="10">
        <v>245</v>
      </c>
      <c r="W65" s="10">
        <v>0</v>
      </c>
      <c r="X65" s="10">
        <v>1</v>
      </c>
      <c r="Y65" s="10">
        <v>4</v>
      </c>
      <c r="Z65" s="10">
        <v>0</v>
      </c>
      <c r="AA65" s="10">
        <v>63627</v>
      </c>
      <c r="AB65" s="10">
        <v>0</v>
      </c>
      <c r="AC65" s="10">
        <v>63627</v>
      </c>
      <c r="AD65" s="17" t="s">
        <v>55</v>
      </c>
      <c r="AE65" s="2"/>
    </row>
    <row r="66" spans="1:31" s="1" customFormat="1" ht="12" customHeight="1">
      <c r="A66" s="41" t="s">
        <v>56</v>
      </c>
      <c r="B66" s="42">
        <v>70</v>
      </c>
      <c r="C66" s="42">
        <v>0</v>
      </c>
      <c r="D66" s="42">
        <v>70</v>
      </c>
      <c r="E66" s="42">
        <v>0</v>
      </c>
      <c r="F66" s="42">
        <v>712677</v>
      </c>
      <c r="G66" s="42">
        <v>9164</v>
      </c>
      <c r="H66" s="42">
        <v>448</v>
      </c>
      <c r="I66" s="42">
        <v>0</v>
      </c>
      <c r="J66" s="42">
        <v>0</v>
      </c>
      <c r="K66" s="42">
        <v>0</v>
      </c>
      <c r="L66" s="42">
        <v>128511</v>
      </c>
      <c r="M66" s="42">
        <v>593778</v>
      </c>
      <c r="N66" s="43" t="s">
        <v>56</v>
      </c>
      <c r="O66" s="41" t="s">
        <v>56</v>
      </c>
      <c r="P66" s="42">
        <v>23564</v>
      </c>
      <c r="Q66" s="42">
        <v>70</v>
      </c>
      <c r="R66" s="42">
        <v>0</v>
      </c>
      <c r="S66" s="42">
        <v>0</v>
      </c>
      <c r="T66" s="42">
        <v>0</v>
      </c>
      <c r="U66" s="42">
        <v>0</v>
      </c>
      <c r="V66" s="42">
        <v>70</v>
      </c>
      <c r="W66" s="42">
        <v>0</v>
      </c>
      <c r="X66" s="42">
        <v>0</v>
      </c>
      <c r="Y66" s="42">
        <v>0</v>
      </c>
      <c r="Z66" s="42">
        <v>0</v>
      </c>
      <c r="AA66" s="42">
        <v>23494</v>
      </c>
      <c r="AB66" s="42">
        <v>0</v>
      </c>
      <c r="AC66" s="42">
        <v>23494</v>
      </c>
      <c r="AD66" s="43" t="s">
        <v>56</v>
      </c>
      <c r="AE66" s="2"/>
    </row>
    <row r="67" spans="1:31" s="1" customFormat="1" ht="12" customHeight="1">
      <c r="A67" s="36" t="s">
        <v>57</v>
      </c>
      <c r="B67" s="23">
        <v>47</v>
      </c>
      <c r="C67" s="23">
        <v>0</v>
      </c>
      <c r="D67" s="23">
        <v>47</v>
      </c>
      <c r="E67" s="23">
        <v>0</v>
      </c>
      <c r="F67" s="23">
        <v>477044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92498</v>
      </c>
      <c r="M67" s="23">
        <v>384546</v>
      </c>
      <c r="N67" s="37" t="s">
        <v>57</v>
      </c>
      <c r="O67" s="36" t="s">
        <v>57</v>
      </c>
      <c r="P67" s="23">
        <v>15380</v>
      </c>
      <c r="Q67" s="23">
        <v>47</v>
      </c>
      <c r="R67" s="23">
        <v>6</v>
      </c>
      <c r="S67" s="23">
        <v>0</v>
      </c>
      <c r="T67" s="23">
        <v>0</v>
      </c>
      <c r="U67" s="23">
        <v>0</v>
      </c>
      <c r="V67" s="23">
        <v>53</v>
      </c>
      <c r="W67" s="23">
        <v>0</v>
      </c>
      <c r="X67" s="23">
        <v>0</v>
      </c>
      <c r="Y67" s="23">
        <v>0</v>
      </c>
      <c r="Z67" s="23">
        <v>0</v>
      </c>
      <c r="AA67" s="23">
        <v>15327</v>
      </c>
      <c r="AB67" s="23">
        <v>0</v>
      </c>
      <c r="AC67" s="23">
        <v>15327</v>
      </c>
      <c r="AD67" s="37" t="s">
        <v>57</v>
      </c>
      <c r="AE67" s="2"/>
    </row>
    <row r="68" spans="1:31" s="1" customFormat="1" ht="12" customHeight="1">
      <c r="A68" s="16" t="s">
        <v>58</v>
      </c>
      <c r="B68" s="10">
        <v>3</v>
      </c>
      <c r="C68" s="10">
        <v>0</v>
      </c>
      <c r="D68" s="10">
        <v>3</v>
      </c>
      <c r="E68" s="10">
        <v>0</v>
      </c>
      <c r="F68" s="10">
        <v>26856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3071</v>
      </c>
      <c r="M68" s="10">
        <v>23785</v>
      </c>
      <c r="N68" s="17" t="s">
        <v>58</v>
      </c>
      <c r="O68" s="16" t="s">
        <v>58</v>
      </c>
      <c r="P68" s="10">
        <v>951</v>
      </c>
      <c r="Q68" s="10">
        <v>3</v>
      </c>
      <c r="R68" s="10">
        <v>0</v>
      </c>
      <c r="S68" s="10">
        <v>0</v>
      </c>
      <c r="T68" s="10">
        <v>0</v>
      </c>
      <c r="U68" s="10">
        <v>0</v>
      </c>
      <c r="V68" s="10">
        <v>3</v>
      </c>
      <c r="W68" s="10">
        <v>0</v>
      </c>
      <c r="X68" s="10">
        <v>0</v>
      </c>
      <c r="Y68" s="10">
        <v>0</v>
      </c>
      <c r="Z68" s="10">
        <v>0</v>
      </c>
      <c r="AA68" s="10">
        <v>948</v>
      </c>
      <c r="AB68" s="10">
        <v>0</v>
      </c>
      <c r="AC68" s="10">
        <v>948</v>
      </c>
      <c r="AD68" s="17" t="s">
        <v>58</v>
      </c>
      <c r="AE68" s="2"/>
    </row>
    <row r="69" spans="1:31" s="1" customFormat="1" ht="12" customHeight="1">
      <c r="A69" s="16" t="s">
        <v>13</v>
      </c>
      <c r="B69" s="10">
        <v>1</v>
      </c>
      <c r="C69" s="10">
        <v>0</v>
      </c>
      <c r="D69" s="10">
        <v>1</v>
      </c>
      <c r="E69" s="10">
        <v>0</v>
      </c>
      <c r="F69" s="10">
        <v>8500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1369</v>
      </c>
      <c r="M69" s="10">
        <v>7131</v>
      </c>
      <c r="N69" s="17" t="s">
        <v>13</v>
      </c>
      <c r="O69" s="16" t="s">
        <v>13</v>
      </c>
      <c r="P69" s="10">
        <v>285</v>
      </c>
      <c r="Q69" s="10">
        <v>1</v>
      </c>
      <c r="R69" s="10">
        <v>0</v>
      </c>
      <c r="S69" s="10">
        <v>0</v>
      </c>
      <c r="T69" s="10">
        <v>0</v>
      </c>
      <c r="U69" s="10">
        <v>0</v>
      </c>
      <c r="V69" s="10">
        <v>1</v>
      </c>
      <c r="W69" s="10">
        <v>0</v>
      </c>
      <c r="X69" s="10">
        <v>0</v>
      </c>
      <c r="Y69" s="10">
        <v>0</v>
      </c>
      <c r="Z69" s="10">
        <v>0</v>
      </c>
      <c r="AA69" s="10">
        <v>284</v>
      </c>
      <c r="AB69" s="10">
        <v>0</v>
      </c>
      <c r="AC69" s="10">
        <v>284</v>
      </c>
      <c r="AD69" s="17" t="s">
        <v>13</v>
      </c>
      <c r="AE69" s="2"/>
    </row>
    <row r="70" spans="1:31" s="1" customFormat="1" ht="12" customHeight="1">
      <c r="A70" s="16" t="s">
        <v>59</v>
      </c>
      <c r="B70" s="10">
        <v>1</v>
      </c>
      <c r="C70" s="10">
        <v>0</v>
      </c>
      <c r="D70" s="10">
        <v>1</v>
      </c>
      <c r="E70" s="10">
        <v>0</v>
      </c>
      <c r="F70" s="10">
        <v>10984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2535</v>
      </c>
      <c r="M70" s="10">
        <v>8449</v>
      </c>
      <c r="N70" s="17" t="s">
        <v>59</v>
      </c>
      <c r="O70" s="16" t="s">
        <v>59</v>
      </c>
      <c r="P70" s="10">
        <v>338</v>
      </c>
      <c r="Q70" s="10">
        <v>1</v>
      </c>
      <c r="R70" s="10">
        <v>0</v>
      </c>
      <c r="S70" s="10">
        <v>0</v>
      </c>
      <c r="T70" s="10">
        <v>0</v>
      </c>
      <c r="U70" s="10">
        <v>0</v>
      </c>
      <c r="V70" s="10">
        <v>1</v>
      </c>
      <c r="W70" s="10">
        <v>0</v>
      </c>
      <c r="X70" s="10">
        <v>0</v>
      </c>
      <c r="Y70" s="10">
        <v>0</v>
      </c>
      <c r="Z70" s="10">
        <v>0</v>
      </c>
      <c r="AA70" s="10">
        <v>337</v>
      </c>
      <c r="AB70" s="10">
        <v>0</v>
      </c>
      <c r="AC70" s="10">
        <v>337</v>
      </c>
      <c r="AD70" s="17" t="s">
        <v>59</v>
      </c>
      <c r="AE70" s="2"/>
    </row>
    <row r="71" spans="1:31" s="1" customFormat="1" ht="12" customHeight="1">
      <c r="A71" s="33" t="s">
        <v>14</v>
      </c>
      <c r="B71" s="34">
        <v>6</v>
      </c>
      <c r="C71" s="34">
        <v>0</v>
      </c>
      <c r="D71" s="34">
        <v>6</v>
      </c>
      <c r="E71" s="34">
        <v>0</v>
      </c>
      <c r="F71" s="34">
        <v>65852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12566</v>
      </c>
      <c r="M71" s="34">
        <v>53286</v>
      </c>
      <c r="N71" s="35" t="s">
        <v>14</v>
      </c>
      <c r="O71" s="33" t="s">
        <v>14</v>
      </c>
      <c r="P71" s="34">
        <v>2131</v>
      </c>
      <c r="Q71" s="34">
        <v>6</v>
      </c>
      <c r="R71" s="34">
        <v>0</v>
      </c>
      <c r="S71" s="34">
        <v>0</v>
      </c>
      <c r="T71" s="34">
        <v>0</v>
      </c>
      <c r="U71" s="34">
        <v>0</v>
      </c>
      <c r="V71" s="34">
        <v>6</v>
      </c>
      <c r="W71" s="34">
        <v>0</v>
      </c>
      <c r="X71" s="34">
        <v>0</v>
      </c>
      <c r="Y71" s="34">
        <v>0</v>
      </c>
      <c r="Z71" s="34">
        <v>0</v>
      </c>
      <c r="AA71" s="34">
        <v>2125</v>
      </c>
      <c r="AB71" s="34">
        <v>0</v>
      </c>
      <c r="AC71" s="34">
        <v>2125</v>
      </c>
      <c r="AD71" s="35" t="s">
        <v>14</v>
      </c>
      <c r="AE71" s="2"/>
    </row>
    <row r="72" spans="1:31" s="1" customFormat="1" ht="12" customHeight="1">
      <c r="A72" s="38" t="s">
        <v>60</v>
      </c>
      <c r="B72" s="39">
        <v>7</v>
      </c>
      <c r="C72" s="39">
        <v>0</v>
      </c>
      <c r="D72" s="39">
        <v>7</v>
      </c>
      <c r="E72" s="39">
        <v>0</v>
      </c>
      <c r="F72" s="39">
        <v>64508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11641</v>
      </c>
      <c r="M72" s="39">
        <v>52867</v>
      </c>
      <c r="N72" s="40" t="s">
        <v>60</v>
      </c>
      <c r="O72" s="38" t="s">
        <v>60</v>
      </c>
      <c r="P72" s="39">
        <v>2115</v>
      </c>
      <c r="Q72" s="39">
        <v>7</v>
      </c>
      <c r="R72" s="39">
        <v>0</v>
      </c>
      <c r="S72" s="39">
        <v>0</v>
      </c>
      <c r="T72" s="39">
        <v>0</v>
      </c>
      <c r="U72" s="39">
        <v>0</v>
      </c>
      <c r="V72" s="39">
        <v>7</v>
      </c>
      <c r="W72" s="39">
        <v>0</v>
      </c>
      <c r="X72" s="39">
        <v>0</v>
      </c>
      <c r="Y72" s="39">
        <v>0</v>
      </c>
      <c r="Z72" s="39">
        <v>0</v>
      </c>
      <c r="AA72" s="39">
        <v>2108</v>
      </c>
      <c r="AB72" s="39">
        <v>0</v>
      </c>
      <c r="AC72" s="39">
        <v>2108</v>
      </c>
      <c r="AD72" s="40" t="s">
        <v>60</v>
      </c>
      <c r="AE72" s="2"/>
    </row>
    <row r="73" spans="1:31" s="1" customFormat="1" ht="12" customHeight="1">
      <c r="A73" s="16" t="s">
        <v>61</v>
      </c>
      <c r="B73" s="10">
        <v>14</v>
      </c>
      <c r="C73" s="10">
        <v>12</v>
      </c>
      <c r="D73" s="10">
        <v>26</v>
      </c>
      <c r="E73" s="10">
        <v>0</v>
      </c>
      <c r="F73" s="10">
        <v>264008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43519</v>
      </c>
      <c r="M73" s="10">
        <v>220489</v>
      </c>
      <c r="N73" s="17" t="s">
        <v>61</v>
      </c>
      <c r="O73" s="16" t="s">
        <v>61</v>
      </c>
      <c r="P73" s="10">
        <v>8820</v>
      </c>
      <c r="Q73" s="10">
        <v>27</v>
      </c>
      <c r="R73" s="10">
        <v>115</v>
      </c>
      <c r="S73" s="10">
        <v>0</v>
      </c>
      <c r="T73" s="10">
        <v>0</v>
      </c>
      <c r="U73" s="10">
        <v>0</v>
      </c>
      <c r="V73" s="10">
        <v>142</v>
      </c>
      <c r="W73" s="10">
        <v>0</v>
      </c>
      <c r="X73" s="10">
        <v>0</v>
      </c>
      <c r="Y73" s="10">
        <v>0</v>
      </c>
      <c r="Z73" s="10">
        <v>0</v>
      </c>
      <c r="AA73" s="10">
        <v>4758</v>
      </c>
      <c r="AB73" s="10">
        <v>3920</v>
      </c>
      <c r="AC73" s="10">
        <v>8678</v>
      </c>
      <c r="AD73" s="17" t="s">
        <v>61</v>
      </c>
      <c r="AE73" s="2"/>
    </row>
    <row r="74" spans="1:31" s="1" customFormat="1" ht="12" customHeight="1">
      <c r="A74" s="16" t="s">
        <v>15</v>
      </c>
      <c r="B74" s="10">
        <v>2</v>
      </c>
      <c r="C74" s="10">
        <v>0</v>
      </c>
      <c r="D74" s="10">
        <v>2</v>
      </c>
      <c r="E74" s="10">
        <v>0</v>
      </c>
      <c r="F74" s="10">
        <v>18707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3000</v>
      </c>
      <c r="M74" s="10">
        <v>15707</v>
      </c>
      <c r="N74" s="17" t="s">
        <v>15</v>
      </c>
      <c r="O74" s="16" t="s">
        <v>15</v>
      </c>
      <c r="P74" s="10">
        <v>628</v>
      </c>
      <c r="Q74" s="10">
        <v>2</v>
      </c>
      <c r="R74" s="10">
        <v>0</v>
      </c>
      <c r="S74" s="10">
        <v>0</v>
      </c>
      <c r="T74" s="10">
        <v>0</v>
      </c>
      <c r="U74" s="10">
        <v>0</v>
      </c>
      <c r="V74" s="10">
        <v>2</v>
      </c>
      <c r="W74" s="10">
        <v>0</v>
      </c>
      <c r="X74" s="10">
        <v>0</v>
      </c>
      <c r="Y74" s="10">
        <v>0</v>
      </c>
      <c r="Z74" s="10">
        <v>0</v>
      </c>
      <c r="AA74" s="10">
        <v>626</v>
      </c>
      <c r="AB74" s="10">
        <v>0</v>
      </c>
      <c r="AC74" s="10">
        <v>626</v>
      </c>
      <c r="AD74" s="17" t="s">
        <v>15</v>
      </c>
      <c r="AE74" s="2"/>
    </row>
    <row r="75" spans="1:31" s="1" customFormat="1" ht="12" customHeight="1">
      <c r="A75" s="16" t="s">
        <v>62</v>
      </c>
      <c r="B75" s="10">
        <v>20</v>
      </c>
      <c r="C75" s="10">
        <v>0</v>
      </c>
      <c r="D75" s="10">
        <v>20</v>
      </c>
      <c r="E75" s="10">
        <v>0</v>
      </c>
      <c r="F75" s="10">
        <v>199266</v>
      </c>
      <c r="G75" s="10">
        <v>2168</v>
      </c>
      <c r="H75" s="10">
        <v>0</v>
      </c>
      <c r="I75" s="10">
        <v>0</v>
      </c>
      <c r="J75" s="10">
        <v>0</v>
      </c>
      <c r="K75" s="10">
        <v>0</v>
      </c>
      <c r="L75" s="10">
        <v>34018</v>
      </c>
      <c r="M75" s="10">
        <v>167416</v>
      </c>
      <c r="N75" s="17" t="s">
        <v>62</v>
      </c>
      <c r="O75" s="16" t="s">
        <v>62</v>
      </c>
      <c r="P75" s="10">
        <v>6652</v>
      </c>
      <c r="Q75" s="10">
        <v>20</v>
      </c>
      <c r="R75" s="10">
        <v>9</v>
      </c>
      <c r="S75" s="10">
        <v>0</v>
      </c>
      <c r="T75" s="10">
        <v>3</v>
      </c>
      <c r="U75" s="10">
        <v>0</v>
      </c>
      <c r="V75" s="10">
        <v>32</v>
      </c>
      <c r="W75" s="10">
        <v>0</v>
      </c>
      <c r="X75" s="10">
        <v>0</v>
      </c>
      <c r="Y75" s="10">
        <v>0</v>
      </c>
      <c r="Z75" s="10">
        <v>0</v>
      </c>
      <c r="AA75" s="10">
        <v>6620</v>
      </c>
      <c r="AB75" s="10">
        <v>0</v>
      </c>
      <c r="AC75" s="10">
        <v>6620</v>
      </c>
      <c r="AD75" s="17" t="s">
        <v>62</v>
      </c>
      <c r="AE75" s="2"/>
    </row>
    <row r="76" spans="1:31" s="1" customFormat="1" ht="12" customHeight="1">
      <c r="A76" s="41" t="s">
        <v>63</v>
      </c>
      <c r="B76" s="42">
        <v>5</v>
      </c>
      <c r="C76" s="42">
        <v>0</v>
      </c>
      <c r="D76" s="42">
        <v>5</v>
      </c>
      <c r="E76" s="42">
        <v>0</v>
      </c>
      <c r="F76" s="42">
        <v>49770</v>
      </c>
      <c r="G76" s="42">
        <v>3323</v>
      </c>
      <c r="H76" s="42">
        <v>0</v>
      </c>
      <c r="I76" s="42">
        <v>0</v>
      </c>
      <c r="J76" s="42">
        <v>0</v>
      </c>
      <c r="K76" s="42">
        <v>0</v>
      </c>
      <c r="L76" s="42">
        <v>8875</v>
      </c>
      <c r="M76" s="42">
        <v>44218</v>
      </c>
      <c r="N76" s="43" t="s">
        <v>63</v>
      </c>
      <c r="O76" s="41" t="s">
        <v>63</v>
      </c>
      <c r="P76" s="42">
        <v>1703</v>
      </c>
      <c r="Q76" s="42">
        <v>6</v>
      </c>
      <c r="R76" s="42">
        <v>0</v>
      </c>
      <c r="S76" s="42">
        <v>0</v>
      </c>
      <c r="T76" s="42">
        <v>0</v>
      </c>
      <c r="U76" s="42">
        <v>0</v>
      </c>
      <c r="V76" s="42">
        <v>6</v>
      </c>
      <c r="W76" s="42">
        <v>0</v>
      </c>
      <c r="X76" s="42">
        <v>0</v>
      </c>
      <c r="Y76" s="42">
        <v>0</v>
      </c>
      <c r="Z76" s="42">
        <v>0</v>
      </c>
      <c r="AA76" s="42">
        <v>1697</v>
      </c>
      <c r="AB76" s="42">
        <v>0</v>
      </c>
      <c r="AC76" s="42">
        <v>1697</v>
      </c>
      <c r="AD76" s="43" t="s">
        <v>63</v>
      </c>
      <c r="AE76" s="2"/>
    </row>
    <row r="77" spans="1:31" s="1" customFormat="1" ht="12" customHeight="1">
      <c r="A77" s="36" t="s">
        <v>64</v>
      </c>
      <c r="B77" s="23">
        <v>85</v>
      </c>
      <c r="C77" s="23">
        <v>0</v>
      </c>
      <c r="D77" s="23">
        <v>85</v>
      </c>
      <c r="E77" s="23">
        <v>0</v>
      </c>
      <c r="F77" s="23">
        <v>849881</v>
      </c>
      <c r="G77" s="23">
        <v>0</v>
      </c>
      <c r="H77" s="23">
        <v>3183</v>
      </c>
      <c r="I77" s="23">
        <v>0</v>
      </c>
      <c r="J77" s="23">
        <v>0</v>
      </c>
      <c r="K77" s="23">
        <v>0</v>
      </c>
      <c r="L77" s="23">
        <v>155279</v>
      </c>
      <c r="M77" s="23">
        <v>697785</v>
      </c>
      <c r="N77" s="37" t="s">
        <v>64</v>
      </c>
      <c r="O77" s="36" t="s">
        <v>64</v>
      </c>
      <c r="P77" s="23">
        <v>27901</v>
      </c>
      <c r="Q77" s="23">
        <v>90</v>
      </c>
      <c r="R77" s="23">
        <v>2</v>
      </c>
      <c r="S77" s="23">
        <v>0</v>
      </c>
      <c r="T77" s="23">
        <v>1</v>
      </c>
      <c r="U77" s="23">
        <v>0</v>
      </c>
      <c r="V77" s="23">
        <v>93</v>
      </c>
      <c r="W77" s="23">
        <v>0</v>
      </c>
      <c r="X77" s="23">
        <v>0</v>
      </c>
      <c r="Y77" s="23">
        <v>0</v>
      </c>
      <c r="Z77" s="23">
        <v>0</v>
      </c>
      <c r="AA77" s="23">
        <v>27808</v>
      </c>
      <c r="AB77" s="23">
        <v>0</v>
      </c>
      <c r="AC77" s="23">
        <v>27808</v>
      </c>
      <c r="AD77" s="37" t="s">
        <v>64</v>
      </c>
      <c r="AE77" s="2"/>
    </row>
    <row r="78" spans="1:31" s="1" customFormat="1" ht="12" customHeight="1">
      <c r="A78" s="16" t="s">
        <v>16</v>
      </c>
      <c r="B78" s="10">
        <v>88</v>
      </c>
      <c r="C78" s="10">
        <v>0</v>
      </c>
      <c r="D78" s="10">
        <v>88</v>
      </c>
      <c r="E78" s="10">
        <v>0</v>
      </c>
      <c r="F78" s="10">
        <v>887228</v>
      </c>
      <c r="G78" s="10">
        <v>3156</v>
      </c>
      <c r="H78" s="10">
        <v>0</v>
      </c>
      <c r="I78" s="10">
        <v>0</v>
      </c>
      <c r="J78" s="10">
        <v>118</v>
      </c>
      <c r="K78" s="10">
        <v>0</v>
      </c>
      <c r="L78" s="10">
        <v>155831</v>
      </c>
      <c r="M78" s="10">
        <v>734671</v>
      </c>
      <c r="N78" s="17" t="s">
        <v>16</v>
      </c>
      <c r="O78" s="16" t="s">
        <v>16</v>
      </c>
      <c r="P78" s="10">
        <v>29309</v>
      </c>
      <c r="Q78" s="10">
        <v>88</v>
      </c>
      <c r="R78" s="10">
        <v>57</v>
      </c>
      <c r="S78" s="10">
        <v>0</v>
      </c>
      <c r="T78" s="10">
        <v>1</v>
      </c>
      <c r="U78" s="10">
        <v>0</v>
      </c>
      <c r="V78" s="10">
        <v>146</v>
      </c>
      <c r="W78" s="10">
        <v>0</v>
      </c>
      <c r="X78" s="10">
        <v>5</v>
      </c>
      <c r="Y78" s="10">
        <v>0</v>
      </c>
      <c r="Z78" s="10">
        <v>0</v>
      </c>
      <c r="AA78" s="10">
        <v>29158</v>
      </c>
      <c r="AB78" s="10">
        <v>0</v>
      </c>
      <c r="AC78" s="10">
        <v>29158</v>
      </c>
      <c r="AD78" s="17" t="s">
        <v>16</v>
      </c>
      <c r="AE78" s="2"/>
    </row>
    <row r="79" spans="1:31" s="1" customFormat="1" ht="12" customHeight="1">
      <c r="A79" s="16" t="s">
        <v>65</v>
      </c>
      <c r="B79" s="10">
        <v>171</v>
      </c>
      <c r="C79" s="10">
        <v>0</v>
      </c>
      <c r="D79" s="10">
        <v>171</v>
      </c>
      <c r="E79" s="10">
        <v>0</v>
      </c>
      <c r="F79" s="10">
        <v>1725074</v>
      </c>
      <c r="G79" s="10">
        <v>4036</v>
      </c>
      <c r="H79" s="10">
        <v>0</v>
      </c>
      <c r="I79" s="10">
        <v>0</v>
      </c>
      <c r="J79" s="10">
        <v>0</v>
      </c>
      <c r="K79" s="10">
        <v>0</v>
      </c>
      <c r="L79" s="10">
        <v>306516</v>
      </c>
      <c r="M79" s="10">
        <v>1422594</v>
      </c>
      <c r="N79" s="17" t="s">
        <v>65</v>
      </c>
      <c r="O79" s="16" t="s">
        <v>65</v>
      </c>
      <c r="P79" s="10">
        <v>56817</v>
      </c>
      <c r="Q79" s="10">
        <v>171</v>
      </c>
      <c r="R79" s="10">
        <v>4</v>
      </c>
      <c r="S79" s="10">
        <v>0</v>
      </c>
      <c r="T79" s="10">
        <v>45</v>
      </c>
      <c r="U79" s="10">
        <v>0</v>
      </c>
      <c r="V79" s="10">
        <v>220</v>
      </c>
      <c r="W79" s="10">
        <v>0</v>
      </c>
      <c r="X79" s="10">
        <v>0</v>
      </c>
      <c r="Y79" s="10">
        <v>0</v>
      </c>
      <c r="Z79" s="10">
        <v>0</v>
      </c>
      <c r="AA79" s="10">
        <v>56597</v>
      </c>
      <c r="AB79" s="10">
        <v>0</v>
      </c>
      <c r="AC79" s="10">
        <v>56597</v>
      </c>
      <c r="AD79" s="17" t="s">
        <v>65</v>
      </c>
      <c r="AE79" s="2"/>
    </row>
    <row r="80" spans="1:31" s="1" customFormat="1" ht="12" customHeight="1">
      <c r="A80" s="16" t="s">
        <v>17</v>
      </c>
      <c r="B80" s="10">
        <v>65</v>
      </c>
      <c r="C80" s="10">
        <v>0</v>
      </c>
      <c r="D80" s="10">
        <v>65</v>
      </c>
      <c r="E80" s="10">
        <v>0</v>
      </c>
      <c r="F80" s="10">
        <v>656471</v>
      </c>
      <c r="G80" s="10">
        <v>45889</v>
      </c>
      <c r="H80" s="10">
        <v>0</v>
      </c>
      <c r="I80" s="10">
        <v>1000</v>
      </c>
      <c r="J80" s="10">
        <v>0</v>
      </c>
      <c r="K80" s="10">
        <v>0</v>
      </c>
      <c r="L80" s="10">
        <v>115888</v>
      </c>
      <c r="M80" s="10">
        <v>587472</v>
      </c>
      <c r="N80" s="17" t="s">
        <v>17</v>
      </c>
      <c r="O80" s="16" t="s">
        <v>17</v>
      </c>
      <c r="P80" s="10">
        <v>22559</v>
      </c>
      <c r="Q80" s="10">
        <v>65</v>
      </c>
      <c r="R80" s="10">
        <v>93</v>
      </c>
      <c r="S80" s="10">
        <v>0</v>
      </c>
      <c r="T80" s="10">
        <v>10</v>
      </c>
      <c r="U80" s="10">
        <v>0</v>
      </c>
      <c r="V80" s="10">
        <v>168</v>
      </c>
      <c r="W80" s="10">
        <v>0</v>
      </c>
      <c r="X80" s="10">
        <v>1</v>
      </c>
      <c r="Y80" s="10">
        <v>0</v>
      </c>
      <c r="Z80" s="10">
        <v>0</v>
      </c>
      <c r="AA80" s="10">
        <v>22390</v>
      </c>
      <c r="AB80" s="10">
        <v>0</v>
      </c>
      <c r="AC80" s="10">
        <v>22390</v>
      </c>
      <c r="AD80" s="17" t="s">
        <v>17</v>
      </c>
      <c r="AE80" s="2"/>
    </row>
    <row r="81" spans="1:31" s="1" customFormat="1" ht="12" customHeight="1">
      <c r="A81" s="33" t="s">
        <v>66</v>
      </c>
      <c r="B81" s="34">
        <v>51</v>
      </c>
      <c r="C81" s="34">
        <v>0</v>
      </c>
      <c r="D81" s="34">
        <v>51</v>
      </c>
      <c r="E81" s="34">
        <v>0</v>
      </c>
      <c r="F81" s="34">
        <v>535135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102491</v>
      </c>
      <c r="M81" s="34">
        <v>432644</v>
      </c>
      <c r="N81" s="35" t="s">
        <v>66</v>
      </c>
      <c r="O81" s="33" t="s">
        <v>66</v>
      </c>
      <c r="P81" s="34">
        <v>17306</v>
      </c>
      <c r="Q81" s="34">
        <v>53</v>
      </c>
      <c r="R81" s="34">
        <v>0</v>
      </c>
      <c r="S81" s="34">
        <v>0</v>
      </c>
      <c r="T81" s="34">
        <v>37</v>
      </c>
      <c r="U81" s="34">
        <v>0</v>
      </c>
      <c r="V81" s="34">
        <v>90</v>
      </c>
      <c r="W81" s="34">
        <v>0</v>
      </c>
      <c r="X81" s="34">
        <v>0</v>
      </c>
      <c r="Y81" s="34">
        <v>0</v>
      </c>
      <c r="Z81" s="34">
        <v>0</v>
      </c>
      <c r="AA81" s="34">
        <v>17216</v>
      </c>
      <c r="AB81" s="34">
        <v>0</v>
      </c>
      <c r="AC81" s="34">
        <v>17216</v>
      </c>
      <c r="AD81" s="35" t="s">
        <v>66</v>
      </c>
      <c r="AE81" s="2"/>
    </row>
    <row r="82" spans="1:31" s="1" customFormat="1" ht="12" customHeight="1">
      <c r="A82" s="38" t="s">
        <v>67</v>
      </c>
      <c r="B82" s="39">
        <v>96</v>
      </c>
      <c r="C82" s="39">
        <v>0</v>
      </c>
      <c r="D82" s="39">
        <v>96</v>
      </c>
      <c r="E82" s="39">
        <v>0</v>
      </c>
      <c r="F82" s="39">
        <v>976272</v>
      </c>
      <c r="G82" s="39">
        <v>12039</v>
      </c>
      <c r="H82" s="39">
        <v>0</v>
      </c>
      <c r="I82" s="39">
        <v>0</v>
      </c>
      <c r="J82" s="39">
        <v>822</v>
      </c>
      <c r="K82" s="39">
        <v>0</v>
      </c>
      <c r="L82" s="39">
        <v>193616</v>
      </c>
      <c r="M82" s="39">
        <v>795517</v>
      </c>
      <c r="N82" s="40" t="s">
        <v>67</v>
      </c>
      <c r="O82" s="38" t="s">
        <v>67</v>
      </c>
      <c r="P82" s="39">
        <v>31506</v>
      </c>
      <c r="Q82" s="39">
        <v>96</v>
      </c>
      <c r="R82" s="39">
        <v>28</v>
      </c>
      <c r="S82" s="39">
        <v>0</v>
      </c>
      <c r="T82" s="39">
        <v>2</v>
      </c>
      <c r="U82" s="39">
        <v>0</v>
      </c>
      <c r="V82" s="39">
        <v>126</v>
      </c>
      <c r="W82" s="39">
        <v>0</v>
      </c>
      <c r="X82" s="39">
        <v>69</v>
      </c>
      <c r="Y82" s="39">
        <v>0</v>
      </c>
      <c r="Z82" s="39">
        <v>0</v>
      </c>
      <c r="AA82" s="39">
        <v>31311</v>
      </c>
      <c r="AB82" s="39">
        <v>0</v>
      </c>
      <c r="AC82" s="39">
        <v>31311</v>
      </c>
      <c r="AD82" s="40" t="s">
        <v>67</v>
      </c>
      <c r="AE82" s="2"/>
    </row>
    <row r="83" spans="1:31" s="1" customFormat="1" ht="12" customHeight="1">
      <c r="A83" s="16" t="s">
        <v>18</v>
      </c>
      <c r="B83" s="10">
        <v>29</v>
      </c>
      <c r="C83" s="10">
        <v>0</v>
      </c>
      <c r="D83" s="10">
        <v>29</v>
      </c>
      <c r="E83" s="10">
        <v>0</v>
      </c>
      <c r="F83" s="10">
        <v>300613</v>
      </c>
      <c r="G83" s="10">
        <v>1503</v>
      </c>
      <c r="H83" s="10">
        <v>0</v>
      </c>
      <c r="I83" s="10">
        <v>0</v>
      </c>
      <c r="J83" s="10">
        <v>0</v>
      </c>
      <c r="K83" s="10">
        <v>0</v>
      </c>
      <c r="L83" s="10">
        <v>61500</v>
      </c>
      <c r="M83" s="10">
        <v>240616</v>
      </c>
      <c r="N83" s="17" t="s">
        <v>18</v>
      </c>
      <c r="O83" s="16" t="s">
        <v>18</v>
      </c>
      <c r="P83" s="10">
        <v>9593</v>
      </c>
      <c r="Q83" s="10">
        <v>29</v>
      </c>
      <c r="R83" s="10">
        <v>12</v>
      </c>
      <c r="S83" s="10">
        <v>0</v>
      </c>
      <c r="T83" s="10">
        <v>1</v>
      </c>
      <c r="U83" s="10">
        <v>0</v>
      </c>
      <c r="V83" s="10">
        <v>42</v>
      </c>
      <c r="W83" s="10">
        <v>0</v>
      </c>
      <c r="X83" s="10">
        <v>0</v>
      </c>
      <c r="Y83" s="10">
        <v>0</v>
      </c>
      <c r="Z83" s="10">
        <v>0</v>
      </c>
      <c r="AA83" s="10">
        <v>9551</v>
      </c>
      <c r="AB83" s="10">
        <v>0</v>
      </c>
      <c r="AC83" s="10">
        <v>9551</v>
      </c>
      <c r="AD83" s="17" t="s">
        <v>18</v>
      </c>
      <c r="AE83" s="2"/>
    </row>
    <row r="84" spans="1:31" s="1" customFormat="1" ht="12" customHeight="1">
      <c r="A84" s="16" t="s">
        <v>19</v>
      </c>
      <c r="B84" s="10">
        <v>66</v>
      </c>
      <c r="C84" s="10">
        <v>0</v>
      </c>
      <c r="D84" s="10">
        <v>66</v>
      </c>
      <c r="E84" s="10">
        <v>0</v>
      </c>
      <c r="F84" s="10">
        <v>678312</v>
      </c>
      <c r="G84" s="10">
        <v>47245</v>
      </c>
      <c r="H84" s="10">
        <v>0</v>
      </c>
      <c r="I84" s="10">
        <v>19480</v>
      </c>
      <c r="J84" s="10">
        <v>0</v>
      </c>
      <c r="K84" s="10">
        <v>0</v>
      </c>
      <c r="L84" s="10">
        <v>141511</v>
      </c>
      <c r="M84" s="10">
        <v>603526</v>
      </c>
      <c r="N84" s="17" t="s">
        <v>19</v>
      </c>
      <c r="O84" s="16" t="s">
        <v>19</v>
      </c>
      <c r="P84" s="10">
        <v>22771</v>
      </c>
      <c r="Q84" s="10">
        <v>68</v>
      </c>
      <c r="R84" s="10">
        <v>3</v>
      </c>
      <c r="S84" s="10">
        <v>0</v>
      </c>
      <c r="T84" s="10">
        <v>32</v>
      </c>
      <c r="U84" s="10">
        <v>0</v>
      </c>
      <c r="V84" s="10">
        <v>103</v>
      </c>
      <c r="W84" s="10">
        <v>0</v>
      </c>
      <c r="X84" s="10">
        <v>0</v>
      </c>
      <c r="Y84" s="10">
        <v>0</v>
      </c>
      <c r="Z84" s="10">
        <v>0</v>
      </c>
      <c r="AA84" s="10">
        <v>22668</v>
      </c>
      <c r="AB84" s="10">
        <v>0</v>
      </c>
      <c r="AC84" s="10">
        <v>22668</v>
      </c>
      <c r="AD84" s="17" t="s">
        <v>19</v>
      </c>
      <c r="AE84" s="2"/>
    </row>
    <row r="85" spans="1:31" s="1" customFormat="1" ht="12" customHeight="1">
      <c r="A85" s="16" t="s">
        <v>20</v>
      </c>
      <c r="B85" s="10">
        <v>2</v>
      </c>
      <c r="C85" s="10">
        <v>0</v>
      </c>
      <c r="D85" s="10">
        <v>2</v>
      </c>
      <c r="E85" s="10">
        <v>0</v>
      </c>
      <c r="F85" s="10">
        <v>18709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3650</v>
      </c>
      <c r="M85" s="10">
        <v>15059</v>
      </c>
      <c r="N85" s="17" t="s">
        <v>20</v>
      </c>
      <c r="O85" s="16" t="s">
        <v>20</v>
      </c>
      <c r="P85" s="10">
        <v>602</v>
      </c>
      <c r="Q85" s="10">
        <v>2</v>
      </c>
      <c r="R85" s="10">
        <v>0</v>
      </c>
      <c r="S85" s="10">
        <v>0</v>
      </c>
      <c r="T85" s="10">
        <v>0</v>
      </c>
      <c r="U85" s="10">
        <v>0</v>
      </c>
      <c r="V85" s="10">
        <v>2</v>
      </c>
      <c r="W85" s="10">
        <v>0</v>
      </c>
      <c r="X85" s="10">
        <v>0</v>
      </c>
      <c r="Y85" s="10">
        <v>0</v>
      </c>
      <c r="Z85" s="10">
        <v>0</v>
      </c>
      <c r="AA85" s="10">
        <v>600</v>
      </c>
      <c r="AB85" s="10">
        <v>0</v>
      </c>
      <c r="AC85" s="10">
        <v>600</v>
      </c>
      <c r="AD85" s="17" t="s">
        <v>20</v>
      </c>
      <c r="AE85" s="2"/>
    </row>
    <row r="86" spans="1:31" s="1" customFormat="1" ht="12" customHeight="1">
      <c r="A86" s="41" t="s">
        <v>21</v>
      </c>
      <c r="B86" s="42">
        <v>3</v>
      </c>
      <c r="C86" s="42">
        <v>0</v>
      </c>
      <c r="D86" s="42">
        <v>3</v>
      </c>
      <c r="E86" s="42">
        <v>0</v>
      </c>
      <c r="F86" s="42">
        <v>31371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6400</v>
      </c>
      <c r="M86" s="42">
        <v>24971</v>
      </c>
      <c r="N86" s="43" t="s">
        <v>21</v>
      </c>
      <c r="O86" s="41" t="s">
        <v>21</v>
      </c>
      <c r="P86" s="42">
        <v>999</v>
      </c>
      <c r="Q86" s="42">
        <v>3</v>
      </c>
      <c r="R86" s="42">
        <v>0</v>
      </c>
      <c r="S86" s="42">
        <v>0</v>
      </c>
      <c r="T86" s="42">
        <v>0</v>
      </c>
      <c r="U86" s="42">
        <v>0</v>
      </c>
      <c r="V86" s="42">
        <v>3</v>
      </c>
      <c r="W86" s="42">
        <v>0</v>
      </c>
      <c r="X86" s="42">
        <v>0</v>
      </c>
      <c r="Y86" s="42">
        <v>0</v>
      </c>
      <c r="Z86" s="42">
        <v>0</v>
      </c>
      <c r="AA86" s="42">
        <v>996</v>
      </c>
      <c r="AB86" s="42">
        <v>0</v>
      </c>
      <c r="AC86" s="42">
        <v>996</v>
      </c>
      <c r="AD86" s="43" t="s">
        <v>21</v>
      </c>
      <c r="AE86" s="2"/>
    </row>
    <row r="87" spans="1:31" s="1" customFormat="1" ht="12" customHeight="1">
      <c r="A87" s="36" t="s">
        <v>68</v>
      </c>
      <c r="B87" s="23">
        <v>0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37" t="s">
        <v>68</v>
      </c>
      <c r="O87" s="36" t="s">
        <v>68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23">
        <v>0</v>
      </c>
      <c r="Z87" s="23">
        <v>0</v>
      </c>
      <c r="AA87" s="23">
        <v>0</v>
      </c>
      <c r="AB87" s="23">
        <v>0</v>
      </c>
      <c r="AC87" s="23">
        <v>0</v>
      </c>
      <c r="AD87" s="37" t="s">
        <v>68</v>
      </c>
      <c r="AE87" s="2"/>
    </row>
    <row r="88" spans="1:31" s="1" customFormat="1" ht="12" customHeight="1">
      <c r="A88" s="16" t="s">
        <v>22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7" t="s">
        <v>22</v>
      </c>
      <c r="O88" s="16" t="s">
        <v>22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7" t="s">
        <v>22</v>
      </c>
      <c r="AE88" s="2"/>
    </row>
    <row r="89" spans="1:31" s="1" customFormat="1" ht="12" customHeight="1">
      <c r="A89" s="16" t="s">
        <v>23</v>
      </c>
      <c r="B89" s="10">
        <v>2</v>
      </c>
      <c r="C89" s="10">
        <v>0</v>
      </c>
      <c r="D89" s="10">
        <v>2</v>
      </c>
      <c r="E89" s="10">
        <v>0</v>
      </c>
      <c r="F89" s="10">
        <v>23249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6497</v>
      </c>
      <c r="M89" s="10">
        <v>16752</v>
      </c>
      <c r="N89" s="17" t="s">
        <v>23</v>
      </c>
      <c r="O89" s="16" t="s">
        <v>23</v>
      </c>
      <c r="P89" s="10">
        <v>670</v>
      </c>
      <c r="Q89" s="10">
        <v>2</v>
      </c>
      <c r="R89" s="10">
        <v>0</v>
      </c>
      <c r="S89" s="10">
        <v>0</v>
      </c>
      <c r="T89" s="10">
        <v>0</v>
      </c>
      <c r="U89" s="10">
        <v>0</v>
      </c>
      <c r="V89" s="10">
        <v>2</v>
      </c>
      <c r="W89" s="10">
        <v>0</v>
      </c>
      <c r="X89" s="10">
        <v>0</v>
      </c>
      <c r="Y89" s="10">
        <v>0</v>
      </c>
      <c r="Z89" s="10">
        <v>0</v>
      </c>
      <c r="AA89" s="10">
        <v>668</v>
      </c>
      <c r="AB89" s="10">
        <v>0</v>
      </c>
      <c r="AC89" s="10">
        <v>668</v>
      </c>
      <c r="AD89" s="17" t="s">
        <v>23</v>
      </c>
      <c r="AE89" s="2"/>
    </row>
    <row r="90" spans="1:31" s="1" customFormat="1" ht="12" customHeight="1">
      <c r="A90" s="16" t="s">
        <v>24</v>
      </c>
      <c r="B90" s="10">
        <v>4</v>
      </c>
      <c r="C90" s="10">
        <v>0</v>
      </c>
      <c r="D90" s="10">
        <v>4</v>
      </c>
      <c r="E90" s="10">
        <v>0</v>
      </c>
      <c r="F90" s="10">
        <v>42438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7610</v>
      </c>
      <c r="M90" s="10">
        <v>34828</v>
      </c>
      <c r="N90" s="17" t="s">
        <v>24</v>
      </c>
      <c r="O90" s="16" t="s">
        <v>24</v>
      </c>
      <c r="P90" s="10">
        <v>1394</v>
      </c>
      <c r="Q90" s="10">
        <v>4</v>
      </c>
      <c r="R90" s="10">
        <v>10</v>
      </c>
      <c r="S90" s="10">
        <v>0</v>
      </c>
      <c r="T90" s="10">
        <v>0</v>
      </c>
      <c r="U90" s="10">
        <v>0</v>
      </c>
      <c r="V90" s="10">
        <v>14</v>
      </c>
      <c r="W90" s="10">
        <v>0</v>
      </c>
      <c r="X90" s="10">
        <v>0</v>
      </c>
      <c r="Y90" s="10">
        <v>0</v>
      </c>
      <c r="Z90" s="10">
        <v>0</v>
      </c>
      <c r="AA90" s="10">
        <v>1380</v>
      </c>
      <c r="AB90" s="10">
        <v>0</v>
      </c>
      <c r="AC90" s="10">
        <v>1380</v>
      </c>
      <c r="AD90" s="17" t="s">
        <v>24</v>
      </c>
      <c r="AE90" s="2"/>
    </row>
    <row r="91" spans="1:31" s="1" customFormat="1" ht="12" customHeight="1">
      <c r="A91" s="33" t="s">
        <v>25</v>
      </c>
      <c r="B91" s="34">
        <v>1</v>
      </c>
      <c r="C91" s="34">
        <v>0</v>
      </c>
      <c r="D91" s="34">
        <v>1</v>
      </c>
      <c r="E91" s="34">
        <v>0</v>
      </c>
      <c r="F91" s="34">
        <v>9544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1354</v>
      </c>
      <c r="M91" s="34">
        <v>8190</v>
      </c>
      <c r="N91" s="35" t="s">
        <v>25</v>
      </c>
      <c r="O91" s="33" t="s">
        <v>25</v>
      </c>
      <c r="P91" s="34">
        <v>328</v>
      </c>
      <c r="Q91" s="34">
        <v>1</v>
      </c>
      <c r="R91" s="34">
        <v>0</v>
      </c>
      <c r="S91" s="34">
        <v>0</v>
      </c>
      <c r="T91" s="34">
        <v>0</v>
      </c>
      <c r="U91" s="34">
        <v>0</v>
      </c>
      <c r="V91" s="34">
        <v>1</v>
      </c>
      <c r="W91" s="34">
        <v>0</v>
      </c>
      <c r="X91" s="34">
        <v>0</v>
      </c>
      <c r="Y91" s="34">
        <v>0</v>
      </c>
      <c r="Z91" s="34">
        <v>0</v>
      </c>
      <c r="AA91" s="34">
        <v>327</v>
      </c>
      <c r="AB91" s="34">
        <v>0</v>
      </c>
      <c r="AC91" s="34">
        <v>327</v>
      </c>
      <c r="AD91" s="35" t="s">
        <v>25</v>
      </c>
      <c r="AE91" s="2"/>
    </row>
    <row r="92" spans="1:31" s="1" customFormat="1" ht="12" customHeight="1">
      <c r="A92" s="38" t="s">
        <v>26</v>
      </c>
      <c r="B92" s="39">
        <v>0</v>
      </c>
      <c r="C92" s="39">
        <v>0</v>
      </c>
      <c r="D92" s="39">
        <v>0</v>
      </c>
      <c r="E92" s="39">
        <v>0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40" t="s">
        <v>26</v>
      </c>
      <c r="O92" s="38" t="s">
        <v>26</v>
      </c>
      <c r="P92" s="39">
        <v>0</v>
      </c>
      <c r="Q92" s="39">
        <v>0</v>
      </c>
      <c r="R92" s="39">
        <v>0</v>
      </c>
      <c r="S92" s="39">
        <v>0</v>
      </c>
      <c r="T92" s="39">
        <v>0</v>
      </c>
      <c r="U92" s="39">
        <v>0</v>
      </c>
      <c r="V92" s="39">
        <v>0</v>
      </c>
      <c r="W92" s="39">
        <v>0</v>
      </c>
      <c r="X92" s="39">
        <v>0</v>
      </c>
      <c r="Y92" s="39">
        <v>0</v>
      </c>
      <c r="Z92" s="39">
        <v>0</v>
      </c>
      <c r="AA92" s="39">
        <v>0</v>
      </c>
      <c r="AB92" s="39">
        <v>0</v>
      </c>
      <c r="AC92" s="39">
        <v>0</v>
      </c>
      <c r="AD92" s="40" t="s">
        <v>26</v>
      </c>
      <c r="AE92" s="2"/>
    </row>
    <row r="93" spans="1:31" s="1" customFormat="1" ht="12" customHeight="1">
      <c r="A93" s="16" t="s">
        <v>69</v>
      </c>
      <c r="B93" s="10">
        <v>9</v>
      </c>
      <c r="C93" s="10">
        <v>0</v>
      </c>
      <c r="D93" s="10">
        <v>9</v>
      </c>
      <c r="E93" s="10">
        <v>0</v>
      </c>
      <c r="F93" s="10">
        <v>93013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18052</v>
      </c>
      <c r="M93" s="10">
        <v>74961</v>
      </c>
      <c r="N93" s="17" t="s">
        <v>69</v>
      </c>
      <c r="O93" s="16" t="s">
        <v>69</v>
      </c>
      <c r="P93" s="10">
        <v>2999</v>
      </c>
      <c r="Q93" s="10">
        <v>9</v>
      </c>
      <c r="R93" s="10">
        <v>0</v>
      </c>
      <c r="S93" s="10">
        <v>0</v>
      </c>
      <c r="T93" s="10">
        <v>0</v>
      </c>
      <c r="U93" s="10">
        <v>0</v>
      </c>
      <c r="V93" s="10">
        <v>9</v>
      </c>
      <c r="W93" s="10">
        <v>0</v>
      </c>
      <c r="X93" s="10">
        <v>0</v>
      </c>
      <c r="Y93" s="10">
        <v>0</v>
      </c>
      <c r="Z93" s="10">
        <v>0</v>
      </c>
      <c r="AA93" s="10">
        <v>2990</v>
      </c>
      <c r="AB93" s="10">
        <v>0</v>
      </c>
      <c r="AC93" s="10">
        <v>2990</v>
      </c>
      <c r="AD93" s="17" t="s">
        <v>69</v>
      </c>
      <c r="AE93" s="2"/>
    </row>
    <row r="94" spans="1:31" s="1" customFormat="1" ht="12" customHeight="1">
      <c r="A94" s="16" t="s">
        <v>70</v>
      </c>
      <c r="B94" s="10">
        <v>34</v>
      </c>
      <c r="C94" s="10">
        <v>0</v>
      </c>
      <c r="D94" s="10">
        <v>34</v>
      </c>
      <c r="E94" s="10">
        <v>0</v>
      </c>
      <c r="F94" s="10">
        <v>341625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66723</v>
      </c>
      <c r="M94" s="10">
        <v>274902</v>
      </c>
      <c r="N94" s="17" t="s">
        <v>70</v>
      </c>
      <c r="O94" s="16" t="s">
        <v>70</v>
      </c>
      <c r="P94" s="10">
        <v>10996</v>
      </c>
      <c r="Q94" s="10">
        <v>35</v>
      </c>
      <c r="R94" s="10">
        <v>3</v>
      </c>
      <c r="S94" s="10">
        <v>0</v>
      </c>
      <c r="T94" s="10">
        <v>0</v>
      </c>
      <c r="U94" s="10">
        <v>0</v>
      </c>
      <c r="V94" s="10">
        <v>38</v>
      </c>
      <c r="W94" s="10">
        <v>0</v>
      </c>
      <c r="X94" s="10">
        <v>0</v>
      </c>
      <c r="Y94" s="10">
        <v>0</v>
      </c>
      <c r="Z94" s="10">
        <v>0</v>
      </c>
      <c r="AA94" s="10">
        <v>10958</v>
      </c>
      <c r="AB94" s="10">
        <v>0</v>
      </c>
      <c r="AC94" s="10">
        <v>10958</v>
      </c>
      <c r="AD94" s="17" t="s">
        <v>70</v>
      </c>
      <c r="AE94" s="2"/>
    </row>
    <row r="95" spans="1:31" s="1" customFormat="1" ht="12" customHeight="1">
      <c r="A95" s="16" t="s">
        <v>27</v>
      </c>
      <c r="B95" s="10">
        <v>0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7" t="s">
        <v>27</v>
      </c>
      <c r="O95" s="16" t="s">
        <v>27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7" t="s">
        <v>27</v>
      </c>
      <c r="AE95" s="2"/>
    </row>
    <row r="96" spans="1:31" s="1" customFormat="1" ht="12" customHeight="1">
      <c r="A96" s="41" t="s">
        <v>71</v>
      </c>
      <c r="B96" s="42">
        <v>7</v>
      </c>
      <c r="C96" s="42">
        <v>0</v>
      </c>
      <c r="D96" s="42">
        <v>7</v>
      </c>
      <c r="E96" s="42">
        <v>0</v>
      </c>
      <c r="F96" s="42">
        <v>71728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11109</v>
      </c>
      <c r="M96" s="42">
        <v>60619</v>
      </c>
      <c r="N96" s="43" t="s">
        <v>71</v>
      </c>
      <c r="O96" s="41" t="s">
        <v>71</v>
      </c>
      <c r="P96" s="42">
        <v>2425</v>
      </c>
      <c r="Q96" s="42">
        <v>7</v>
      </c>
      <c r="R96" s="42">
        <v>0</v>
      </c>
      <c r="S96" s="42">
        <v>0</v>
      </c>
      <c r="T96" s="42">
        <v>0</v>
      </c>
      <c r="U96" s="42">
        <v>0</v>
      </c>
      <c r="V96" s="42">
        <v>7</v>
      </c>
      <c r="W96" s="42">
        <v>0</v>
      </c>
      <c r="X96" s="42">
        <v>0</v>
      </c>
      <c r="Y96" s="42">
        <v>0</v>
      </c>
      <c r="Z96" s="42">
        <v>0</v>
      </c>
      <c r="AA96" s="42">
        <v>2418</v>
      </c>
      <c r="AB96" s="42">
        <v>0</v>
      </c>
      <c r="AC96" s="42">
        <v>2418</v>
      </c>
      <c r="AD96" s="43" t="s">
        <v>71</v>
      </c>
      <c r="AE96" s="2"/>
    </row>
    <row r="97" spans="1:31" s="1" customFormat="1" ht="12" customHeight="1">
      <c r="A97" s="52" t="s">
        <v>28</v>
      </c>
      <c r="B97" s="53">
        <v>2</v>
      </c>
      <c r="C97" s="53">
        <v>0</v>
      </c>
      <c r="D97" s="53">
        <v>2</v>
      </c>
      <c r="E97" s="53">
        <v>0</v>
      </c>
      <c r="F97" s="53">
        <v>19134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4408</v>
      </c>
      <c r="M97" s="53">
        <v>14726</v>
      </c>
      <c r="N97" s="54" t="s">
        <v>28</v>
      </c>
      <c r="O97" s="52" t="s">
        <v>28</v>
      </c>
      <c r="P97" s="53">
        <v>589</v>
      </c>
      <c r="Q97" s="53">
        <v>2</v>
      </c>
      <c r="R97" s="53">
        <v>0</v>
      </c>
      <c r="S97" s="53">
        <v>0</v>
      </c>
      <c r="T97" s="53">
        <v>0</v>
      </c>
      <c r="U97" s="53">
        <v>0</v>
      </c>
      <c r="V97" s="53">
        <v>2</v>
      </c>
      <c r="W97" s="53">
        <v>0</v>
      </c>
      <c r="X97" s="53">
        <v>0</v>
      </c>
      <c r="Y97" s="53">
        <v>0</v>
      </c>
      <c r="Z97" s="53">
        <v>0</v>
      </c>
      <c r="AA97" s="53">
        <v>587</v>
      </c>
      <c r="AB97" s="53">
        <v>0</v>
      </c>
      <c r="AC97" s="53">
        <v>587</v>
      </c>
      <c r="AD97" s="54" t="s">
        <v>28</v>
      </c>
      <c r="AE97" s="2"/>
    </row>
    <row r="98" spans="1:31" s="1" customFormat="1" ht="12" customHeight="1">
      <c r="A98" s="28" t="s">
        <v>29</v>
      </c>
      <c r="B98" s="44">
        <f aca="true" t="shared" si="6" ref="B98:L98">SUM(B57:B67)</f>
        <v>3443</v>
      </c>
      <c r="C98" s="44">
        <f t="shared" si="6"/>
        <v>0</v>
      </c>
      <c r="D98" s="44">
        <f t="shared" si="6"/>
        <v>3443</v>
      </c>
      <c r="E98" s="44">
        <f t="shared" si="6"/>
        <v>0</v>
      </c>
      <c r="F98" s="44">
        <f t="shared" si="6"/>
        <v>35237939</v>
      </c>
      <c r="G98" s="44">
        <f t="shared" si="6"/>
        <v>1762686</v>
      </c>
      <c r="H98" s="44">
        <f t="shared" si="6"/>
        <v>151968</v>
      </c>
      <c r="I98" s="44">
        <f t="shared" si="6"/>
        <v>85622</v>
      </c>
      <c r="J98" s="44">
        <f>SUM(J57:J67)</f>
        <v>549</v>
      </c>
      <c r="K98" s="44">
        <f t="shared" si="6"/>
        <v>1152</v>
      </c>
      <c r="L98" s="44">
        <f t="shared" si="6"/>
        <v>6788691</v>
      </c>
      <c r="M98" s="44">
        <f>SUM(M57:M67)</f>
        <v>30451225</v>
      </c>
      <c r="N98" s="45" t="s">
        <v>29</v>
      </c>
      <c r="O98" s="28" t="s">
        <v>29</v>
      </c>
      <c r="P98" s="44">
        <f aca="true" t="shared" si="7" ref="P98:W98">SUM(P57:P67)</f>
        <v>1180063</v>
      </c>
      <c r="Q98" s="44">
        <f t="shared" si="7"/>
        <v>3554</v>
      </c>
      <c r="R98" s="44">
        <f t="shared" si="7"/>
        <v>1885</v>
      </c>
      <c r="S98" s="44">
        <f t="shared" si="7"/>
        <v>0</v>
      </c>
      <c r="T98" s="44">
        <f t="shared" si="7"/>
        <v>356</v>
      </c>
      <c r="U98" s="44">
        <f t="shared" si="7"/>
        <v>35</v>
      </c>
      <c r="V98" s="44">
        <f t="shared" si="7"/>
        <v>5830</v>
      </c>
      <c r="W98" s="44">
        <f t="shared" si="7"/>
        <v>0</v>
      </c>
      <c r="X98" s="44">
        <f aca="true" t="shared" si="8" ref="X98:AC98">SUM(X57:X67)</f>
        <v>109</v>
      </c>
      <c r="Y98" s="44">
        <f t="shared" si="8"/>
        <v>48</v>
      </c>
      <c r="Z98" s="44">
        <f t="shared" si="8"/>
        <v>0</v>
      </c>
      <c r="AA98" s="44">
        <f t="shared" si="8"/>
        <v>1174076</v>
      </c>
      <c r="AB98" s="44">
        <f t="shared" si="8"/>
        <v>0</v>
      </c>
      <c r="AC98" s="44">
        <f t="shared" si="8"/>
        <v>1174076</v>
      </c>
      <c r="AD98" s="45" t="s">
        <v>29</v>
      </c>
      <c r="AE98" s="2"/>
    </row>
    <row r="99" spans="1:31" s="1" customFormat="1" ht="12" customHeight="1">
      <c r="A99" s="18" t="s">
        <v>30</v>
      </c>
      <c r="B99" s="7">
        <f aca="true" t="shared" si="9" ref="B99:L99">SUM(B68:B97)</f>
        <v>774</v>
      </c>
      <c r="C99" s="7">
        <f t="shared" si="9"/>
        <v>12</v>
      </c>
      <c r="D99" s="7">
        <f t="shared" si="9"/>
        <v>786</v>
      </c>
      <c r="E99" s="7">
        <f t="shared" si="9"/>
        <v>0</v>
      </c>
      <c r="F99" s="7">
        <f t="shared" si="9"/>
        <v>7968248</v>
      </c>
      <c r="G99" s="7">
        <f t="shared" si="9"/>
        <v>119359</v>
      </c>
      <c r="H99" s="7">
        <f t="shared" si="9"/>
        <v>3183</v>
      </c>
      <c r="I99" s="7">
        <f t="shared" si="9"/>
        <v>20480</v>
      </c>
      <c r="J99" s="7">
        <f>SUM(J68:J97)</f>
        <v>940</v>
      </c>
      <c r="K99" s="7">
        <f t="shared" si="9"/>
        <v>0</v>
      </c>
      <c r="L99" s="7">
        <f t="shared" si="9"/>
        <v>1479029</v>
      </c>
      <c r="M99" s="7">
        <f>SUM(M68:M97)</f>
        <v>6633181</v>
      </c>
      <c r="N99" s="19" t="s">
        <v>30</v>
      </c>
      <c r="O99" s="18" t="s">
        <v>30</v>
      </c>
      <c r="P99" s="7">
        <f aca="true" t="shared" si="10" ref="P99:W99">SUM(P68:P97)</f>
        <v>262387</v>
      </c>
      <c r="Q99" s="7">
        <f t="shared" si="10"/>
        <v>798</v>
      </c>
      <c r="R99" s="7">
        <f t="shared" si="10"/>
        <v>336</v>
      </c>
      <c r="S99" s="7">
        <f t="shared" si="10"/>
        <v>0</v>
      </c>
      <c r="T99" s="7">
        <f t="shared" si="10"/>
        <v>132</v>
      </c>
      <c r="U99" s="7">
        <f t="shared" si="10"/>
        <v>0</v>
      </c>
      <c r="V99" s="7">
        <f t="shared" si="10"/>
        <v>1266</v>
      </c>
      <c r="W99" s="7">
        <f t="shared" si="10"/>
        <v>0</v>
      </c>
      <c r="X99" s="7">
        <f aca="true" t="shared" si="11" ref="X99:AC99">SUM(X68:X97)</f>
        <v>75</v>
      </c>
      <c r="Y99" s="7">
        <f t="shared" si="11"/>
        <v>0</v>
      </c>
      <c r="Z99" s="7">
        <f t="shared" si="11"/>
        <v>0</v>
      </c>
      <c r="AA99" s="7">
        <f t="shared" si="11"/>
        <v>257126</v>
      </c>
      <c r="AB99" s="7">
        <f t="shared" si="11"/>
        <v>3920</v>
      </c>
      <c r="AC99" s="7">
        <f t="shared" si="11"/>
        <v>261046</v>
      </c>
      <c r="AD99" s="19" t="s">
        <v>30</v>
      </c>
      <c r="AE99" s="2"/>
    </row>
    <row r="100" spans="1:31" s="1" customFormat="1" ht="12" customHeight="1" thickBot="1">
      <c r="A100" s="20" t="s">
        <v>31</v>
      </c>
      <c r="B100" s="21">
        <f aca="true" t="shared" si="12" ref="B100:L100">SUM(B57:B97)</f>
        <v>4217</v>
      </c>
      <c r="C100" s="21">
        <f t="shared" si="12"/>
        <v>12</v>
      </c>
      <c r="D100" s="21">
        <f t="shared" si="12"/>
        <v>4229</v>
      </c>
      <c r="E100" s="21">
        <f t="shared" si="12"/>
        <v>0</v>
      </c>
      <c r="F100" s="21">
        <f t="shared" si="12"/>
        <v>43206187</v>
      </c>
      <c r="G100" s="21">
        <f t="shared" si="12"/>
        <v>1882045</v>
      </c>
      <c r="H100" s="21">
        <f t="shared" si="12"/>
        <v>155151</v>
      </c>
      <c r="I100" s="21">
        <f t="shared" si="12"/>
        <v>106102</v>
      </c>
      <c r="J100" s="21">
        <f>SUM(J57:J97)</f>
        <v>1489</v>
      </c>
      <c r="K100" s="21">
        <f t="shared" si="12"/>
        <v>1152</v>
      </c>
      <c r="L100" s="21">
        <f t="shared" si="12"/>
        <v>8267720</v>
      </c>
      <c r="M100" s="21">
        <f>SUM(M57:M97)</f>
        <v>37084406</v>
      </c>
      <c r="N100" s="22" t="s">
        <v>31</v>
      </c>
      <c r="O100" s="20" t="s">
        <v>31</v>
      </c>
      <c r="P100" s="21">
        <f aca="true" t="shared" si="13" ref="P100:W100">SUM(P57:P97)</f>
        <v>1442450</v>
      </c>
      <c r="Q100" s="21">
        <f t="shared" si="13"/>
        <v>4352</v>
      </c>
      <c r="R100" s="21">
        <f t="shared" si="13"/>
        <v>2221</v>
      </c>
      <c r="S100" s="21">
        <f t="shared" si="13"/>
        <v>0</v>
      </c>
      <c r="T100" s="21">
        <f t="shared" si="13"/>
        <v>488</v>
      </c>
      <c r="U100" s="21">
        <f t="shared" si="13"/>
        <v>35</v>
      </c>
      <c r="V100" s="21">
        <f t="shared" si="13"/>
        <v>7096</v>
      </c>
      <c r="W100" s="21">
        <f t="shared" si="13"/>
        <v>0</v>
      </c>
      <c r="X100" s="21">
        <f aca="true" t="shared" si="14" ref="X100:AC100">SUM(X57:X97)</f>
        <v>184</v>
      </c>
      <c r="Y100" s="21">
        <f t="shared" si="14"/>
        <v>48</v>
      </c>
      <c r="Z100" s="21">
        <f t="shared" si="14"/>
        <v>0</v>
      </c>
      <c r="AA100" s="21">
        <f t="shared" si="14"/>
        <v>1431202</v>
      </c>
      <c r="AB100" s="21">
        <f t="shared" si="14"/>
        <v>3920</v>
      </c>
      <c r="AC100" s="21">
        <f t="shared" si="14"/>
        <v>1435122</v>
      </c>
      <c r="AD100" s="22" t="s">
        <v>31</v>
      </c>
      <c r="AE100" s="2"/>
    </row>
    <row r="101" spans="1:31" s="1" customFormat="1" ht="21.75" customHeight="1">
      <c r="A101" s="62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2"/>
      <c r="O101" s="62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2"/>
      <c r="AE101" s="2"/>
    </row>
    <row r="102" spans="1:31" s="1" customFormat="1" ht="21.75" customHeight="1" thickBot="1">
      <c r="A102" s="24" t="s">
        <v>77</v>
      </c>
      <c r="B102" s="26"/>
      <c r="C102" s="26"/>
      <c r="D102" s="26"/>
      <c r="E102" s="26"/>
      <c r="F102" s="26"/>
      <c r="G102" s="26"/>
      <c r="H102" s="26"/>
      <c r="I102" s="25"/>
      <c r="J102" s="24"/>
      <c r="K102" s="24"/>
      <c r="L102" s="26"/>
      <c r="M102" s="26"/>
      <c r="N102" s="26"/>
      <c r="O102" s="24" t="s">
        <v>77</v>
      </c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4"/>
      <c r="AD102" s="26"/>
      <c r="AE102" s="2"/>
    </row>
    <row r="103" spans="1:30" s="1" customFormat="1" ht="13.5" customHeight="1">
      <c r="A103" s="91" t="s">
        <v>1</v>
      </c>
      <c r="B103" s="67" t="s">
        <v>37</v>
      </c>
      <c r="C103" s="68"/>
      <c r="D103" s="69"/>
      <c r="E103" s="70"/>
      <c r="F103" s="13"/>
      <c r="G103" s="64" t="s">
        <v>38</v>
      </c>
      <c r="H103" s="64" t="s">
        <v>39</v>
      </c>
      <c r="I103" s="65" t="s">
        <v>40</v>
      </c>
      <c r="J103" s="65" t="s">
        <v>83</v>
      </c>
      <c r="K103" s="65" t="s">
        <v>41</v>
      </c>
      <c r="L103" s="81" t="s">
        <v>4</v>
      </c>
      <c r="M103" s="81" t="s">
        <v>5</v>
      </c>
      <c r="N103" s="88" t="s">
        <v>1</v>
      </c>
      <c r="O103" s="85" t="s">
        <v>3</v>
      </c>
      <c r="P103" s="67" t="s">
        <v>6</v>
      </c>
      <c r="Q103" s="98" t="s">
        <v>44</v>
      </c>
      <c r="R103" s="98"/>
      <c r="S103" s="98"/>
      <c r="T103" s="98"/>
      <c r="U103" s="98"/>
      <c r="V103" s="98"/>
      <c r="W103" s="94" t="s">
        <v>9</v>
      </c>
      <c r="X103" s="65" t="s">
        <v>76</v>
      </c>
      <c r="Y103" s="64" t="s">
        <v>75</v>
      </c>
      <c r="Z103" s="67" t="s">
        <v>10</v>
      </c>
      <c r="AA103" s="101" t="s">
        <v>42</v>
      </c>
      <c r="AB103" s="102"/>
      <c r="AC103" s="103"/>
      <c r="AD103" s="82" t="s">
        <v>3</v>
      </c>
    </row>
    <row r="104" spans="1:31" s="1" customFormat="1" ht="13.5" customHeight="1">
      <c r="A104" s="92"/>
      <c r="B104" s="71" t="s">
        <v>32</v>
      </c>
      <c r="C104" s="72"/>
      <c r="D104" s="77" t="s">
        <v>2</v>
      </c>
      <c r="E104" s="50"/>
      <c r="F104" s="12" t="s">
        <v>0</v>
      </c>
      <c r="G104" s="74"/>
      <c r="H104" s="74"/>
      <c r="I104" s="66"/>
      <c r="J104" s="66"/>
      <c r="K104" s="66"/>
      <c r="L104" s="80"/>
      <c r="M104" s="80"/>
      <c r="N104" s="89"/>
      <c r="O104" s="86"/>
      <c r="P104" s="80"/>
      <c r="Q104" s="75" t="s">
        <v>73</v>
      </c>
      <c r="R104" s="80" t="s">
        <v>7</v>
      </c>
      <c r="S104" s="99" t="s">
        <v>74</v>
      </c>
      <c r="T104" s="55" t="s">
        <v>81</v>
      </c>
      <c r="U104" s="80" t="s">
        <v>8</v>
      </c>
      <c r="V104" s="80" t="s">
        <v>2</v>
      </c>
      <c r="W104" s="80"/>
      <c r="X104" s="80"/>
      <c r="Y104" s="74"/>
      <c r="Z104" s="95"/>
      <c r="AA104" s="71" t="s">
        <v>32</v>
      </c>
      <c r="AB104" s="73"/>
      <c r="AC104" s="96" t="s">
        <v>2</v>
      </c>
      <c r="AD104" s="83"/>
      <c r="AE104" s="2"/>
    </row>
    <row r="105" spans="1:31" s="1" customFormat="1" ht="13.5" customHeight="1">
      <c r="A105" s="92"/>
      <c r="B105" s="75" t="s">
        <v>33</v>
      </c>
      <c r="C105" s="75" t="s">
        <v>34</v>
      </c>
      <c r="D105" s="78"/>
      <c r="E105" s="104" t="s">
        <v>45</v>
      </c>
      <c r="F105" s="11"/>
      <c r="G105" s="74"/>
      <c r="H105" s="74"/>
      <c r="I105" s="66"/>
      <c r="J105" s="66"/>
      <c r="K105" s="66"/>
      <c r="L105" s="80"/>
      <c r="M105" s="80"/>
      <c r="N105" s="89"/>
      <c r="O105" s="86"/>
      <c r="P105" s="80"/>
      <c r="Q105" s="80"/>
      <c r="R105" s="80"/>
      <c r="S105" s="100"/>
      <c r="T105" s="56" t="s">
        <v>82</v>
      </c>
      <c r="U105" s="80"/>
      <c r="V105" s="80"/>
      <c r="W105" s="80"/>
      <c r="X105" s="80"/>
      <c r="Y105" s="74"/>
      <c r="Z105" s="95"/>
      <c r="AA105" s="12" t="s">
        <v>35</v>
      </c>
      <c r="AB105" s="12" t="s">
        <v>36</v>
      </c>
      <c r="AC105" s="97"/>
      <c r="AD105" s="83"/>
      <c r="AE105" s="2"/>
    </row>
    <row r="106" spans="1:31" s="1" customFormat="1" ht="13.5" customHeight="1">
      <c r="A106" s="93"/>
      <c r="B106" s="76"/>
      <c r="C106" s="76"/>
      <c r="D106" s="79"/>
      <c r="E106" s="105"/>
      <c r="F106" s="12" t="s">
        <v>11</v>
      </c>
      <c r="G106" s="12" t="s">
        <v>11</v>
      </c>
      <c r="H106" s="12" t="s">
        <v>11</v>
      </c>
      <c r="I106" s="12" t="s">
        <v>11</v>
      </c>
      <c r="J106" s="12" t="s">
        <v>11</v>
      </c>
      <c r="K106" s="12" t="s">
        <v>11</v>
      </c>
      <c r="L106" s="12" t="s">
        <v>11</v>
      </c>
      <c r="M106" s="12" t="s">
        <v>43</v>
      </c>
      <c r="N106" s="90"/>
      <c r="O106" s="87"/>
      <c r="P106" s="12" t="s">
        <v>43</v>
      </c>
      <c r="Q106" s="12" t="s">
        <v>11</v>
      </c>
      <c r="R106" s="12" t="s">
        <v>11</v>
      </c>
      <c r="S106" s="12" t="s">
        <v>11</v>
      </c>
      <c r="T106" s="12" t="s">
        <v>11</v>
      </c>
      <c r="U106" s="12" t="s">
        <v>11</v>
      </c>
      <c r="V106" s="12" t="s">
        <v>11</v>
      </c>
      <c r="W106" s="12" t="s">
        <v>11</v>
      </c>
      <c r="X106" s="12" t="s">
        <v>11</v>
      </c>
      <c r="Y106" s="12" t="s">
        <v>11</v>
      </c>
      <c r="Z106" s="12" t="s">
        <v>11</v>
      </c>
      <c r="AA106" s="12" t="s">
        <v>11</v>
      </c>
      <c r="AB106" s="12" t="s">
        <v>11</v>
      </c>
      <c r="AC106" s="49" t="s">
        <v>11</v>
      </c>
      <c r="AD106" s="84"/>
      <c r="AE106" s="2"/>
    </row>
    <row r="107" spans="1:31" s="1" customFormat="1" ht="12" customHeight="1">
      <c r="A107" s="14" t="s">
        <v>48</v>
      </c>
      <c r="B107" s="8">
        <v>1936</v>
      </c>
      <c r="C107" s="8">
        <v>0</v>
      </c>
      <c r="D107" s="8">
        <v>1936</v>
      </c>
      <c r="E107" s="8">
        <v>0</v>
      </c>
      <c r="F107" s="8">
        <v>38937862</v>
      </c>
      <c r="G107" s="8">
        <v>376115</v>
      </c>
      <c r="H107" s="8">
        <v>35400</v>
      </c>
      <c r="I107" s="8">
        <v>88077</v>
      </c>
      <c r="J107" s="8">
        <v>2005</v>
      </c>
      <c r="K107" s="8">
        <v>92730</v>
      </c>
      <c r="L107" s="8">
        <v>4443371</v>
      </c>
      <c r="M107" s="8">
        <v>35088818</v>
      </c>
      <c r="N107" s="15" t="s">
        <v>48</v>
      </c>
      <c r="O107" s="14" t="s">
        <v>48</v>
      </c>
      <c r="P107" s="8">
        <v>1391940</v>
      </c>
      <c r="Q107" s="8">
        <v>2015</v>
      </c>
      <c r="R107" s="8">
        <v>3814</v>
      </c>
      <c r="S107" s="8">
        <v>0</v>
      </c>
      <c r="T107" s="8">
        <v>2302</v>
      </c>
      <c r="U107" s="8">
        <v>81</v>
      </c>
      <c r="V107" s="8">
        <v>8212</v>
      </c>
      <c r="W107" s="8">
        <v>0</v>
      </c>
      <c r="X107" s="8">
        <v>271</v>
      </c>
      <c r="Y107" s="8">
        <v>251</v>
      </c>
      <c r="Z107" s="8">
        <v>0</v>
      </c>
      <c r="AA107" s="8">
        <v>1383206</v>
      </c>
      <c r="AB107" s="8">
        <v>0</v>
      </c>
      <c r="AC107" s="8">
        <v>1383206</v>
      </c>
      <c r="AD107" s="15" t="s">
        <v>48</v>
      </c>
      <c r="AE107" s="2"/>
    </row>
    <row r="108" spans="1:31" s="1" customFormat="1" ht="12" customHeight="1">
      <c r="A108" s="16" t="s">
        <v>12</v>
      </c>
      <c r="B108" s="10">
        <v>375</v>
      </c>
      <c r="C108" s="10">
        <v>0</v>
      </c>
      <c r="D108" s="10">
        <v>375</v>
      </c>
      <c r="E108" s="10">
        <v>0</v>
      </c>
      <c r="F108" s="10">
        <v>7364382</v>
      </c>
      <c r="G108" s="10">
        <v>68384</v>
      </c>
      <c r="H108" s="10">
        <v>0</v>
      </c>
      <c r="I108" s="10">
        <v>7006</v>
      </c>
      <c r="J108" s="10">
        <v>1318</v>
      </c>
      <c r="K108" s="10">
        <v>0</v>
      </c>
      <c r="L108" s="10">
        <v>823997</v>
      </c>
      <c r="M108" s="10">
        <v>6617093</v>
      </c>
      <c r="N108" s="17" t="s">
        <v>12</v>
      </c>
      <c r="O108" s="16" t="s">
        <v>12</v>
      </c>
      <c r="P108" s="10">
        <v>263068</v>
      </c>
      <c r="Q108" s="10">
        <v>375</v>
      </c>
      <c r="R108" s="10">
        <v>1936</v>
      </c>
      <c r="S108" s="10">
        <v>0</v>
      </c>
      <c r="T108" s="10">
        <v>24</v>
      </c>
      <c r="U108" s="10">
        <v>0</v>
      </c>
      <c r="V108" s="10">
        <v>2335</v>
      </c>
      <c r="W108" s="10">
        <v>0</v>
      </c>
      <c r="X108" s="10">
        <v>162</v>
      </c>
      <c r="Y108" s="10">
        <v>97</v>
      </c>
      <c r="Z108" s="10">
        <v>0</v>
      </c>
      <c r="AA108" s="10">
        <v>260474</v>
      </c>
      <c r="AB108" s="10">
        <v>0</v>
      </c>
      <c r="AC108" s="10">
        <v>260474</v>
      </c>
      <c r="AD108" s="17" t="s">
        <v>12</v>
      </c>
      <c r="AE108" s="2"/>
    </row>
    <row r="109" spans="1:31" s="1" customFormat="1" ht="12" customHeight="1">
      <c r="A109" s="16" t="s">
        <v>49</v>
      </c>
      <c r="B109" s="10">
        <v>119</v>
      </c>
      <c r="C109" s="10">
        <v>0</v>
      </c>
      <c r="D109" s="10">
        <v>119</v>
      </c>
      <c r="E109" s="10">
        <v>0</v>
      </c>
      <c r="F109" s="10">
        <v>2412382</v>
      </c>
      <c r="G109" s="10">
        <v>0</v>
      </c>
      <c r="H109" s="10">
        <v>293</v>
      </c>
      <c r="I109" s="10">
        <v>0</v>
      </c>
      <c r="J109" s="10">
        <v>0</v>
      </c>
      <c r="K109" s="10">
        <v>0</v>
      </c>
      <c r="L109" s="10">
        <v>263566</v>
      </c>
      <c r="M109" s="10">
        <v>2149109</v>
      </c>
      <c r="N109" s="17" t="s">
        <v>49</v>
      </c>
      <c r="O109" s="16" t="s">
        <v>49</v>
      </c>
      <c r="P109" s="10">
        <v>85963</v>
      </c>
      <c r="Q109" s="10">
        <v>124</v>
      </c>
      <c r="R109" s="10">
        <v>16</v>
      </c>
      <c r="S109" s="10">
        <v>0</v>
      </c>
      <c r="T109" s="10">
        <v>190</v>
      </c>
      <c r="U109" s="10">
        <v>0</v>
      </c>
      <c r="V109" s="10">
        <v>330</v>
      </c>
      <c r="W109" s="10">
        <v>0</v>
      </c>
      <c r="X109" s="10">
        <v>2</v>
      </c>
      <c r="Y109" s="10">
        <v>42</v>
      </c>
      <c r="Z109" s="10">
        <v>0</v>
      </c>
      <c r="AA109" s="10">
        <v>85589</v>
      </c>
      <c r="AB109" s="10">
        <v>0</v>
      </c>
      <c r="AC109" s="10">
        <v>85589</v>
      </c>
      <c r="AD109" s="17" t="s">
        <v>49</v>
      </c>
      <c r="AE109" s="2"/>
    </row>
    <row r="110" spans="1:31" s="1" customFormat="1" ht="12" customHeight="1">
      <c r="A110" s="16" t="s">
        <v>50</v>
      </c>
      <c r="B110" s="10">
        <v>484</v>
      </c>
      <c r="C110" s="10">
        <v>0</v>
      </c>
      <c r="D110" s="10">
        <v>484</v>
      </c>
      <c r="E110" s="10">
        <v>0</v>
      </c>
      <c r="F110" s="10">
        <v>9585089</v>
      </c>
      <c r="G110" s="10">
        <v>55467</v>
      </c>
      <c r="H110" s="10">
        <v>3857</v>
      </c>
      <c r="I110" s="10">
        <v>287019</v>
      </c>
      <c r="J110" s="10">
        <v>34</v>
      </c>
      <c r="K110" s="10">
        <v>0</v>
      </c>
      <c r="L110" s="10">
        <v>1091005</v>
      </c>
      <c r="M110" s="10">
        <v>8840461</v>
      </c>
      <c r="N110" s="17" t="s">
        <v>50</v>
      </c>
      <c r="O110" s="16" t="s">
        <v>50</v>
      </c>
      <c r="P110" s="10">
        <v>346721</v>
      </c>
      <c r="Q110" s="10">
        <v>484</v>
      </c>
      <c r="R110" s="10">
        <v>781</v>
      </c>
      <c r="S110" s="10">
        <v>0</v>
      </c>
      <c r="T110" s="10">
        <v>1265</v>
      </c>
      <c r="U110" s="10">
        <v>0</v>
      </c>
      <c r="V110" s="10">
        <v>2530</v>
      </c>
      <c r="W110" s="10">
        <v>0</v>
      </c>
      <c r="X110" s="10">
        <v>39</v>
      </c>
      <c r="Y110" s="10">
        <v>4</v>
      </c>
      <c r="Z110" s="10">
        <v>0</v>
      </c>
      <c r="AA110" s="10">
        <v>344148</v>
      </c>
      <c r="AB110" s="10">
        <v>0</v>
      </c>
      <c r="AC110" s="10">
        <v>344148</v>
      </c>
      <c r="AD110" s="17" t="s">
        <v>50</v>
      </c>
      <c r="AE110" s="2"/>
    </row>
    <row r="111" spans="1:31" s="1" customFormat="1" ht="12" customHeight="1">
      <c r="A111" s="33" t="s">
        <v>51</v>
      </c>
      <c r="B111" s="34">
        <v>137</v>
      </c>
      <c r="C111" s="34">
        <v>0</v>
      </c>
      <c r="D111" s="34">
        <v>137</v>
      </c>
      <c r="E111" s="34">
        <v>0</v>
      </c>
      <c r="F111" s="34">
        <v>2823718</v>
      </c>
      <c r="G111" s="34">
        <v>62838</v>
      </c>
      <c r="H111" s="34">
        <v>4932</v>
      </c>
      <c r="I111" s="34">
        <v>0</v>
      </c>
      <c r="J111" s="34">
        <v>0</v>
      </c>
      <c r="K111" s="34">
        <v>0</v>
      </c>
      <c r="L111" s="34">
        <v>296930</v>
      </c>
      <c r="M111" s="34">
        <v>2594558</v>
      </c>
      <c r="N111" s="35" t="s">
        <v>51</v>
      </c>
      <c r="O111" s="33" t="s">
        <v>51</v>
      </c>
      <c r="P111" s="34">
        <v>102506</v>
      </c>
      <c r="Q111" s="34">
        <v>144</v>
      </c>
      <c r="R111" s="34">
        <v>45</v>
      </c>
      <c r="S111" s="34">
        <v>0</v>
      </c>
      <c r="T111" s="34">
        <v>5</v>
      </c>
      <c r="U111" s="34">
        <v>0</v>
      </c>
      <c r="V111" s="34">
        <v>194</v>
      </c>
      <c r="W111" s="34">
        <v>0</v>
      </c>
      <c r="X111" s="34">
        <v>15</v>
      </c>
      <c r="Y111" s="34">
        <v>7</v>
      </c>
      <c r="Z111" s="34">
        <v>0</v>
      </c>
      <c r="AA111" s="34">
        <v>102290</v>
      </c>
      <c r="AB111" s="34">
        <v>0</v>
      </c>
      <c r="AC111" s="34">
        <v>102290</v>
      </c>
      <c r="AD111" s="35" t="s">
        <v>51</v>
      </c>
      <c r="AE111" s="2"/>
    </row>
    <row r="112" spans="1:31" s="1" customFormat="1" ht="12" customHeight="1">
      <c r="A112" s="38" t="s">
        <v>52</v>
      </c>
      <c r="B112" s="39">
        <v>86</v>
      </c>
      <c r="C112" s="39">
        <v>0</v>
      </c>
      <c r="D112" s="39">
        <v>86</v>
      </c>
      <c r="E112" s="39">
        <v>0</v>
      </c>
      <c r="F112" s="39">
        <v>1750451</v>
      </c>
      <c r="G112" s="39">
        <v>5309</v>
      </c>
      <c r="H112" s="39">
        <v>0</v>
      </c>
      <c r="I112" s="39">
        <v>188</v>
      </c>
      <c r="J112" s="39">
        <v>1007</v>
      </c>
      <c r="K112" s="39">
        <v>0</v>
      </c>
      <c r="L112" s="39">
        <v>180844</v>
      </c>
      <c r="M112" s="39">
        <v>1576111</v>
      </c>
      <c r="N112" s="40" t="s">
        <v>52</v>
      </c>
      <c r="O112" s="38" t="s">
        <v>52</v>
      </c>
      <c r="P112" s="39">
        <v>62907</v>
      </c>
      <c r="Q112" s="39">
        <v>92</v>
      </c>
      <c r="R112" s="39">
        <v>37</v>
      </c>
      <c r="S112" s="39">
        <v>0</v>
      </c>
      <c r="T112" s="39">
        <v>75</v>
      </c>
      <c r="U112" s="39">
        <v>0</v>
      </c>
      <c r="V112" s="39">
        <v>204</v>
      </c>
      <c r="W112" s="39">
        <v>0</v>
      </c>
      <c r="X112" s="39">
        <v>125</v>
      </c>
      <c r="Y112" s="39">
        <v>0</v>
      </c>
      <c r="Z112" s="39">
        <v>0</v>
      </c>
      <c r="AA112" s="39">
        <v>62578</v>
      </c>
      <c r="AB112" s="39">
        <v>0</v>
      </c>
      <c r="AC112" s="39">
        <v>62578</v>
      </c>
      <c r="AD112" s="40" t="s">
        <v>52</v>
      </c>
      <c r="AE112" s="2"/>
    </row>
    <row r="113" spans="1:31" s="1" customFormat="1" ht="12" customHeight="1">
      <c r="A113" s="16" t="s">
        <v>53</v>
      </c>
      <c r="B113" s="10">
        <v>549</v>
      </c>
      <c r="C113" s="10">
        <v>0</v>
      </c>
      <c r="D113" s="10">
        <v>549</v>
      </c>
      <c r="E113" s="10">
        <v>0</v>
      </c>
      <c r="F113" s="10">
        <v>11369389</v>
      </c>
      <c r="G113" s="10">
        <v>328933</v>
      </c>
      <c r="H113" s="10">
        <v>11669</v>
      </c>
      <c r="I113" s="10">
        <v>48436</v>
      </c>
      <c r="J113" s="10">
        <v>1539</v>
      </c>
      <c r="K113" s="10">
        <v>0</v>
      </c>
      <c r="L113" s="10">
        <v>1148658</v>
      </c>
      <c r="M113" s="10">
        <v>10611308</v>
      </c>
      <c r="N113" s="17" t="s">
        <v>53</v>
      </c>
      <c r="O113" s="16" t="s">
        <v>53</v>
      </c>
      <c r="P113" s="10">
        <v>416813</v>
      </c>
      <c r="Q113" s="10">
        <v>571</v>
      </c>
      <c r="R113" s="10">
        <v>527</v>
      </c>
      <c r="S113" s="10">
        <v>0</v>
      </c>
      <c r="T113" s="10">
        <v>425</v>
      </c>
      <c r="U113" s="10">
        <v>0</v>
      </c>
      <c r="V113" s="10">
        <v>1523</v>
      </c>
      <c r="W113" s="10">
        <v>0</v>
      </c>
      <c r="X113" s="10">
        <v>47</v>
      </c>
      <c r="Y113" s="10">
        <v>276</v>
      </c>
      <c r="Z113" s="10">
        <v>0</v>
      </c>
      <c r="AA113" s="10">
        <v>414967</v>
      </c>
      <c r="AB113" s="10">
        <v>0</v>
      </c>
      <c r="AC113" s="10">
        <v>414967</v>
      </c>
      <c r="AD113" s="17" t="s">
        <v>53</v>
      </c>
      <c r="AE113" s="2"/>
    </row>
    <row r="114" spans="1:31" s="1" customFormat="1" ht="12" customHeight="1">
      <c r="A114" s="16" t="s">
        <v>54</v>
      </c>
      <c r="B114" s="10">
        <v>173</v>
      </c>
      <c r="C114" s="10">
        <v>0</v>
      </c>
      <c r="D114" s="10">
        <v>173</v>
      </c>
      <c r="E114" s="10">
        <v>0</v>
      </c>
      <c r="F114" s="10">
        <v>3397208</v>
      </c>
      <c r="G114" s="10">
        <v>41809</v>
      </c>
      <c r="H114" s="10">
        <v>0</v>
      </c>
      <c r="I114" s="10">
        <v>59</v>
      </c>
      <c r="J114" s="10">
        <v>1737</v>
      </c>
      <c r="K114" s="10">
        <v>0</v>
      </c>
      <c r="L114" s="10">
        <v>387508</v>
      </c>
      <c r="M114" s="10">
        <v>3053305</v>
      </c>
      <c r="N114" s="32" t="s">
        <v>54</v>
      </c>
      <c r="O114" s="16" t="s">
        <v>54</v>
      </c>
      <c r="P114" s="10">
        <v>121171</v>
      </c>
      <c r="Q114" s="10">
        <v>185</v>
      </c>
      <c r="R114" s="10">
        <v>734</v>
      </c>
      <c r="S114" s="10">
        <v>0</v>
      </c>
      <c r="T114" s="10">
        <v>27</v>
      </c>
      <c r="U114" s="10">
        <v>0</v>
      </c>
      <c r="V114" s="10">
        <v>946</v>
      </c>
      <c r="W114" s="10">
        <v>0</v>
      </c>
      <c r="X114" s="10">
        <v>11</v>
      </c>
      <c r="Y114" s="10">
        <v>0</v>
      </c>
      <c r="Z114" s="10">
        <v>1</v>
      </c>
      <c r="AA114" s="10">
        <v>120213</v>
      </c>
      <c r="AB114" s="10">
        <v>0</v>
      </c>
      <c r="AC114" s="10">
        <v>120213</v>
      </c>
      <c r="AD114" s="17" t="s">
        <v>54</v>
      </c>
      <c r="AE114" s="2"/>
    </row>
    <row r="115" spans="1:31" s="1" customFormat="1" ht="12" customHeight="1">
      <c r="A115" s="16" t="s">
        <v>55</v>
      </c>
      <c r="B115" s="10">
        <v>193</v>
      </c>
      <c r="C115" s="10">
        <v>0</v>
      </c>
      <c r="D115" s="10">
        <v>193</v>
      </c>
      <c r="E115" s="10">
        <v>0</v>
      </c>
      <c r="F115" s="10">
        <v>4087779</v>
      </c>
      <c r="G115" s="10">
        <v>4144</v>
      </c>
      <c r="H115" s="10">
        <v>0</v>
      </c>
      <c r="I115" s="10">
        <v>1169890</v>
      </c>
      <c r="J115" s="10">
        <v>0</v>
      </c>
      <c r="K115" s="10">
        <v>0</v>
      </c>
      <c r="L115" s="10">
        <v>420761</v>
      </c>
      <c r="M115" s="10">
        <v>4841052</v>
      </c>
      <c r="N115" s="17" t="s">
        <v>55</v>
      </c>
      <c r="O115" s="16" t="s">
        <v>55</v>
      </c>
      <c r="P115" s="10">
        <v>170161</v>
      </c>
      <c r="Q115" s="10">
        <v>200</v>
      </c>
      <c r="R115" s="10">
        <v>373</v>
      </c>
      <c r="S115" s="10">
        <v>0</v>
      </c>
      <c r="T115" s="10">
        <v>226</v>
      </c>
      <c r="U115" s="10">
        <v>0</v>
      </c>
      <c r="V115" s="10">
        <v>799</v>
      </c>
      <c r="W115" s="10">
        <v>0</v>
      </c>
      <c r="X115" s="10">
        <v>3</v>
      </c>
      <c r="Y115" s="10">
        <v>0</v>
      </c>
      <c r="Z115" s="10">
        <v>0</v>
      </c>
      <c r="AA115" s="10">
        <v>169359</v>
      </c>
      <c r="AB115" s="10">
        <v>0</v>
      </c>
      <c r="AC115" s="10">
        <v>169359</v>
      </c>
      <c r="AD115" s="17" t="s">
        <v>55</v>
      </c>
      <c r="AE115" s="2"/>
    </row>
    <row r="116" spans="1:31" s="1" customFormat="1" ht="12" customHeight="1">
      <c r="A116" s="41" t="s">
        <v>56</v>
      </c>
      <c r="B116" s="42">
        <v>117</v>
      </c>
      <c r="C116" s="42">
        <v>0</v>
      </c>
      <c r="D116" s="42">
        <v>117</v>
      </c>
      <c r="E116" s="42">
        <v>0</v>
      </c>
      <c r="F116" s="42">
        <v>2291346</v>
      </c>
      <c r="G116" s="42">
        <v>100959</v>
      </c>
      <c r="H116" s="42">
        <v>323</v>
      </c>
      <c r="I116" s="42">
        <v>0</v>
      </c>
      <c r="J116" s="42">
        <v>0</v>
      </c>
      <c r="K116" s="42">
        <v>0</v>
      </c>
      <c r="L116" s="42">
        <v>244794</v>
      </c>
      <c r="M116" s="42">
        <v>2147834</v>
      </c>
      <c r="N116" s="43" t="s">
        <v>56</v>
      </c>
      <c r="O116" s="41" t="s">
        <v>56</v>
      </c>
      <c r="P116" s="42">
        <v>83887</v>
      </c>
      <c r="Q116" s="42">
        <v>117</v>
      </c>
      <c r="R116" s="42">
        <v>287</v>
      </c>
      <c r="S116" s="42">
        <v>0</v>
      </c>
      <c r="T116" s="42">
        <v>0</v>
      </c>
      <c r="U116" s="42">
        <v>0</v>
      </c>
      <c r="V116" s="42">
        <v>404</v>
      </c>
      <c r="W116" s="42">
        <v>0</v>
      </c>
      <c r="X116" s="42">
        <v>9</v>
      </c>
      <c r="Y116" s="42">
        <v>7</v>
      </c>
      <c r="Z116" s="42">
        <v>0</v>
      </c>
      <c r="AA116" s="42">
        <v>83467</v>
      </c>
      <c r="AB116" s="42">
        <v>0</v>
      </c>
      <c r="AC116" s="42">
        <v>83467</v>
      </c>
      <c r="AD116" s="43" t="s">
        <v>56</v>
      </c>
      <c r="AE116" s="2"/>
    </row>
    <row r="117" spans="1:31" s="1" customFormat="1" ht="12" customHeight="1">
      <c r="A117" s="36" t="s">
        <v>57</v>
      </c>
      <c r="B117" s="23">
        <v>57</v>
      </c>
      <c r="C117" s="23">
        <v>0</v>
      </c>
      <c r="D117" s="23">
        <v>57</v>
      </c>
      <c r="E117" s="23">
        <v>0</v>
      </c>
      <c r="F117" s="23">
        <v>980396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135855</v>
      </c>
      <c r="M117" s="23">
        <v>844541</v>
      </c>
      <c r="N117" s="37" t="s">
        <v>57</v>
      </c>
      <c r="O117" s="36" t="s">
        <v>57</v>
      </c>
      <c r="P117" s="23">
        <v>33778</v>
      </c>
      <c r="Q117" s="23">
        <v>57</v>
      </c>
      <c r="R117" s="23">
        <v>168</v>
      </c>
      <c r="S117" s="23">
        <v>0</v>
      </c>
      <c r="T117" s="23">
        <v>0</v>
      </c>
      <c r="U117" s="23">
        <v>0</v>
      </c>
      <c r="V117" s="23">
        <v>225</v>
      </c>
      <c r="W117" s="23">
        <v>0</v>
      </c>
      <c r="X117" s="23">
        <v>0</v>
      </c>
      <c r="Y117" s="23">
        <v>1</v>
      </c>
      <c r="Z117" s="23">
        <v>0</v>
      </c>
      <c r="AA117" s="23">
        <v>33552</v>
      </c>
      <c r="AB117" s="23">
        <v>0</v>
      </c>
      <c r="AC117" s="23">
        <v>33552</v>
      </c>
      <c r="AD117" s="37" t="s">
        <v>57</v>
      </c>
      <c r="AE117" s="2"/>
    </row>
    <row r="118" spans="1:31" s="1" customFormat="1" ht="12" customHeight="1">
      <c r="A118" s="16" t="s">
        <v>58</v>
      </c>
      <c r="B118" s="10">
        <v>3</v>
      </c>
      <c r="C118" s="10">
        <v>0</v>
      </c>
      <c r="D118" s="10">
        <v>3</v>
      </c>
      <c r="E118" s="10">
        <v>0</v>
      </c>
      <c r="F118" s="10">
        <v>42746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6817</v>
      </c>
      <c r="M118" s="10">
        <v>35929</v>
      </c>
      <c r="N118" s="17" t="s">
        <v>58</v>
      </c>
      <c r="O118" s="16" t="s">
        <v>58</v>
      </c>
      <c r="P118" s="10">
        <v>1437</v>
      </c>
      <c r="Q118" s="10">
        <v>3</v>
      </c>
      <c r="R118" s="10">
        <v>0</v>
      </c>
      <c r="S118" s="10">
        <v>0</v>
      </c>
      <c r="T118" s="10">
        <v>0</v>
      </c>
      <c r="U118" s="10">
        <v>0</v>
      </c>
      <c r="V118" s="10">
        <v>3</v>
      </c>
      <c r="W118" s="10">
        <v>0</v>
      </c>
      <c r="X118" s="10">
        <v>0</v>
      </c>
      <c r="Y118" s="10">
        <v>0</v>
      </c>
      <c r="Z118" s="10">
        <v>0</v>
      </c>
      <c r="AA118" s="10">
        <v>1434</v>
      </c>
      <c r="AB118" s="10">
        <v>0</v>
      </c>
      <c r="AC118" s="10">
        <v>1434</v>
      </c>
      <c r="AD118" s="17" t="s">
        <v>58</v>
      </c>
      <c r="AE118" s="2"/>
    </row>
    <row r="119" spans="1:31" s="1" customFormat="1" ht="12" customHeight="1">
      <c r="A119" s="16" t="s">
        <v>13</v>
      </c>
      <c r="B119" s="10">
        <v>2</v>
      </c>
      <c r="C119" s="10">
        <v>0</v>
      </c>
      <c r="D119" s="10">
        <v>2</v>
      </c>
      <c r="E119" s="10">
        <v>0</v>
      </c>
      <c r="F119" s="10">
        <v>41434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3428</v>
      </c>
      <c r="M119" s="10">
        <v>38006</v>
      </c>
      <c r="N119" s="17" t="s">
        <v>13</v>
      </c>
      <c r="O119" s="16" t="s">
        <v>13</v>
      </c>
      <c r="P119" s="10">
        <v>1520</v>
      </c>
      <c r="Q119" s="10">
        <v>2</v>
      </c>
      <c r="R119" s="10">
        <v>0</v>
      </c>
      <c r="S119" s="10">
        <v>0</v>
      </c>
      <c r="T119" s="10">
        <v>0</v>
      </c>
      <c r="U119" s="10">
        <v>0</v>
      </c>
      <c r="V119" s="10">
        <v>2</v>
      </c>
      <c r="W119" s="10">
        <v>0</v>
      </c>
      <c r="X119" s="10">
        <v>0</v>
      </c>
      <c r="Y119" s="10">
        <v>0</v>
      </c>
      <c r="Z119" s="10">
        <v>0</v>
      </c>
      <c r="AA119" s="10">
        <v>1518</v>
      </c>
      <c r="AB119" s="10">
        <v>0</v>
      </c>
      <c r="AC119" s="10">
        <v>1518</v>
      </c>
      <c r="AD119" s="17" t="s">
        <v>13</v>
      </c>
      <c r="AE119" s="2"/>
    </row>
    <row r="120" spans="1:31" s="1" customFormat="1" ht="12" customHeight="1">
      <c r="A120" s="16" t="s">
        <v>59</v>
      </c>
      <c r="B120" s="10">
        <v>8</v>
      </c>
      <c r="C120" s="10">
        <v>0</v>
      </c>
      <c r="D120" s="10">
        <v>8</v>
      </c>
      <c r="E120" s="10">
        <v>0</v>
      </c>
      <c r="F120" s="10">
        <v>760153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15903</v>
      </c>
      <c r="M120" s="10">
        <v>744250</v>
      </c>
      <c r="N120" s="17" t="s">
        <v>59</v>
      </c>
      <c r="O120" s="16" t="s">
        <v>59</v>
      </c>
      <c r="P120" s="10">
        <v>29769</v>
      </c>
      <c r="Q120" s="10">
        <v>8</v>
      </c>
      <c r="R120" s="10">
        <v>0</v>
      </c>
      <c r="S120" s="10">
        <v>0</v>
      </c>
      <c r="T120" s="10">
        <v>0</v>
      </c>
      <c r="U120" s="10">
        <v>0</v>
      </c>
      <c r="V120" s="10">
        <v>8</v>
      </c>
      <c r="W120" s="10">
        <v>0</v>
      </c>
      <c r="X120" s="10">
        <v>0</v>
      </c>
      <c r="Y120" s="10">
        <v>0</v>
      </c>
      <c r="Z120" s="10">
        <v>0</v>
      </c>
      <c r="AA120" s="10">
        <v>29761</v>
      </c>
      <c r="AB120" s="10">
        <v>0</v>
      </c>
      <c r="AC120" s="10">
        <v>29761</v>
      </c>
      <c r="AD120" s="17" t="s">
        <v>59</v>
      </c>
      <c r="AE120" s="2"/>
    </row>
    <row r="121" spans="1:31" s="1" customFormat="1" ht="12" customHeight="1">
      <c r="A121" s="33" t="s">
        <v>14</v>
      </c>
      <c r="B121" s="34">
        <v>12</v>
      </c>
      <c r="C121" s="34">
        <v>0</v>
      </c>
      <c r="D121" s="34">
        <v>12</v>
      </c>
      <c r="E121" s="34">
        <v>0</v>
      </c>
      <c r="F121" s="34">
        <v>198140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28941</v>
      </c>
      <c r="M121" s="34">
        <v>169199</v>
      </c>
      <c r="N121" s="35" t="s">
        <v>14</v>
      </c>
      <c r="O121" s="33" t="s">
        <v>14</v>
      </c>
      <c r="P121" s="34">
        <v>6768</v>
      </c>
      <c r="Q121" s="34">
        <v>12</v>
      </c>
      <c r="R121" s="34">
        <v>0</v>
      </c>
      <c r="S121" s="34">
        <v>0</v>
      </c>
      <c r="T121" s="34">
        <v>0</v>
      </c>
      <c r="U121" s="34">
        <v>0</v>
      </c>
      <c r="V121" s="34">
        <v>12</v>
      </c>
      <c r="W121" s="34">
        <v>0</v>
      </c>
      <c r="X121" s="34">
        <v>0</v>
      </c>
      <c r="Y121" s="34">
        <v>0</v>
      </c>
      <c r="Z121" s="34">
        <v>0</v>
      </c>
      <c r="AA121" s="34">
        <v>6756</v>
      </c>
      <c r="AB121" s="34">
        <v>0</v>
      </c>
      <c r="AC121" s="34">
        <v>6756</v>
      </c>
      <c r="AD121" s="35" t="s">
        <v>14</v>
      </c>
      <c r="AE121" s="2"/>
    </row>
    <row r="122" spans="1:31" s="1" customFormat="1" ht="12" customHeight="1">
      <c r="A122" s="38" t="s">
        <v>60</v>
      </c>
      <c r="B122" s="39">
        <v>15</v>
      </c>
      <c r="C122" s="39">
        <v>0</v>
      </c>
      <c r="D122" s="39">
        <v>15</v>
      </c>
      <c r="E122" s="39">
        <v>0</v>
      </c>
      <c r="F122" s="39">
        <v>329101</v>
      </c>
      <c r="G122" s="39">
        <v>7024</v>
      </c>
      <c r="H122" s="39">
        <v>0</v>
      </c>
      <c r="I122" s="39">
        <v>0</v>
      </c>
      <c r="J122" s="39">
        <v>0</v>
      </c>
      <c r="K122" s="39">
        <v>0</v>
      </c>
      <c r="L122" s="39">
        <v>37898</v>
      </c>
      <c r="M122" s="39">
        <v>298227</v>
      </c>
      <c r="N122" s="40" t="s">
        <v>60</v>
      </c>
      <c r="O122" s="38" t="s">
        <v>60</v>
      </c>
      <c r="P122" s="39">
        <v>11789</v>
      </c>
      <c r="Q122" s="39">
        <v>15</v>
      </c>
      <c r="R122" s="39">
        <v>10</v>
      </c>
      <c r="S122" s="39">
        <v>0</v>
      </c>
      <c r="T122" s="39">
        <v>0</v>
      </c>
      <c r="U122" s="39">
        <v>0</v>
      </c>
      <c r="V122" s="39">
        <v>25</v>
      </c>
      <c r="W122" s="39">
        <v>0</v>
      </c>
      <c r="X122" s="39">
        <v>0</v>
      </c>
      <c r="Y122" s="39">
        <v>0</v>
      </c>
      <c r="Z122" s="39">
        <v>0</v>
      </c>
      <c r="AA122" s="39">
        <v>11764</v>
      </c>
      <c r="AB122" s="39">
        <v>0</v>
      </c>
      <c r="AC122" s="39">
        <v>11764</v>
      </c>
      <c r="AD122" s="40" t="s">
        <v>60</v>
      </c>
      <c r="AE122" s="2"/>
    </row>
    <row r="123" spans="1:31" s="1" customFormat="1" ht="12" customHeight="1">
      <c r="A123" s="16" t="s">
        <v>61</v>
      </c>
      <c r="B123" s="10">
        <v>15</v>
      </c>
      <c r="C123" s="10">
        <v>6</v>
      </c>
      <c r="D123" s="10">
        <v>21</v>
      </c>
      <c r="E123" s="10">
        <v>0</v>
      </c>
      <c r="F123" s="10">
        <v>463600</v>
      </c>
      <c r="G123" s="10">
        <v>9146</v>
      </c>
      <c r="H123" s="10">
        <v>2700</v>
      </c>
      <c r="I123" s="10">
        <v>0</v>
      </c>
      <c r="J123" s="10">
        <v>0</v>
      </c>
      <c r="K123" s="10">
        <v>0</v>
      </c>
      <c r="L123" s="10">
        <v>38800</v>
      </c>
      <c r="M123" s="10">
        <v>436646</v>
      </c>
      <c r="N123" s="17" t="s">
        <v>61</v>
      </c>
      <c r="O123" s="16" t="s">
        <v>61</v>
      </c>
      <c r="P123" s="10">
        <v>17275</v>
      </c>
      <c r="Q123" s="10">
        <v>25</v>
      </c>
      <c r="R123" s="10">
        <v>2</v>
      </c>
      <c r="S123" s="10">
        <v>0</v>
      </c>
      <c r="T123" s="10">
        <v>70</v>
      </c>
      <c r="U123" s="10">
        <v>0</v>
      </c>
      <c r="V123" s="10">
        <v>97</v>
      </c>
      <c r="W123" s="10">
        <v>0</v>
      </c>
      <c r="X123" s="10">
        <v>0</v>
      </c>
      <c r="Y123" s="10">
        <v>0</v>
      </c>
      <c r="Z123" s="10">
        <v>0</v>
      </c>
      <c r="AA123" s="10">
        <v>11628</v>
      </c>
      <c r="AB123" s="10">
        <v>5550</v>
      </c>
      <c r="AC123" s="10">
        <v>17178</v>
      </c>
      <c r="AD123" s="17" t="s">
        <v>61</v>
      </c>
      <c r="AE123" s="2"/>
    </row>
    <row r="124" spans="1:31" s="1" customFormat="1" ht="12" customHeight="1">
      <c r="A124" s="16" t="s">
        <v>15</v>
      </c>
      <c r="B124" s="10">
        <v>9</v>
      </c>
      <c r="C124" s="10">
        <v>0</v>
      </c>
      <c r="D124" s="10">
        <v>9</v>
      </c>
      <c r="E124" s="10">
        <v>0</v>
      </c>
      <c r="F124" s="10">
        <v>148119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13942</v>
      </c>
      <c r="M124" s="10">
        <v>134177</v>
      </c>
      <c r="N124" s="17" t="s">
        <v>15</v>
      </c>
      <c r="O124" s="16" t="s">
        <v>15</v>
      </c>
      <c r="P124" s="10">
        <v>5367</v>
      </c>
      <c r="Q124" s="10">
        <v>9</v>
      </c>
      <c r="R124" s="10">
        <v>0</v>
      </c>
      <c r="S124" s="10">
        <v>0</v>
      </c>
      <c r="T124" s="10">
        <v>0</v>
      </c>
      <c r="U124" s="10">
        <v>0</v>
      </c>
      <c r="V124" s="10">
        <v>9</v>
      </c>
      <c r="W124" s="10">
        <v>0</v>
      </c>
      <c r="X124" s="10">
        <v>0</v>
      </c>
      <c r="Y124" s="10">
        <v>0</v>
      </c>
      <c r="Z124" s="10">
        <v>0</v>
      </c>
      <c r="AA124" s="10">
        <v>5358</v>
      </c>
      <c r="AB124" s="10">
        <v>0</v>
      </c>
      <c r="AC124" s="10">
        <v>5358</v>
      </c>
      <c r="AD124" s="17" t="s">
        <v>15</v>
      </c>
      <c r="AE124" s="2"/>
    </row>
    <row r="125" spans="1:31" s="1" customFormat="1" ht="12" customHeight="1">
      <c r="A125" s="16" t="s">
        <v>62</v>
      </c>
      <c r="B125" s="10">
        <v>17</v>
      </c>
      <c r="C125" s="10">
        <v>0</v>
      </c>
      <c r="D125" s="10">
        <v>17</v>
      </c>
      <c r="E125" s="10">
        <v>0</v>
      </c>
      <c r="F125" s="10">
        <v>303156</v>
      </c>
      <c r="G125" s="10">
        <v>1586</v>
      </c>
      <c r="H125" s="10">
        <v>0</v>
      </c>
      <c r="I125" s="10">
        <v>7212</v>
      </c>
      <c r="J125" s="10">
        <v>765</v>
      </c>
      <c r="K125" s="10">
        <v>0</v>
      </c>
      <c r="L125" s="10">
        <v>31469</v>
      </c>
      <c r="M125" s="10">
        <v>281250</v>
      </c>
      <c r="N125" s="17" t="s">
        <v>62</v>
      </c>
      <c r="O125" s="16" t="s">
        <v>62</v>
      </c>
      <c r="P125" s="10">
        <v>10996</v>
      </c>
      <c r="Q125" s="10">
        <v>17</v>
      </c>
      <c r="R125" s="10">
        <v>0</v>
      </c>
      <c r="S125" s="10">
        <v>0</v>
      </c>
      <c r="T125" s="10">
        <v>0</v>
      </c>
      <c r="U125" s="10">
        <v>0</v>
      </c>
      <c r="V125" s="10">
        <v>17</v>
      </c>
      <c r="W125" s="10">
        <v>0</v>
      </c>
      <c r="X125" s="10">
        <v>9</v>
      </c>
      <c r="Y125" s="10">
        <v>87</v>
      </c>
      <c r="Z125" s="10">
        <v>0</v>
      </c>
      <c r="AA125" s="10">
        <v>10883</v>
      </c>
      <c r="AB125" s="10">
        <v>0</v>
      </c>
      <c r="AC125" s="10">
        <v>10883</v>
      </c>
      <c r="AD125" s="17" t="s">
        <v>62</v>
      </c>
      <c r="AE125" s="2"/>
    </row>
    <row r="126" spans="1:31" s="1" customFormat="1" ht="12" customHeight="1">
      <c r="A126" s="41" t="s">
        <v>63</v>
      </c>
      <c r="B126" s="42">
        <v>3</v>
      </c>
      <c r="C126" s="42">
        <v>0</v>
      </c>
      <c r="D126" s="42">
        <v>3</v>
      </c>
      <c r="E126" s="42">
        <v>0</v>
      </c>
      <c r="F126" s="42">
        <v>52307</v>
      </c>
      <c r="G126" s="42">
        <v>0</v>
      </c>
      <c r="H126" s="42">
        <v>0</v>
      </c>
      <c r="I126" s="42">
        <v>0</v>
      </c>
      <c r="J126" s="42">
        <v>0</v>
      </c>
      <c r="K126" s="42">
        <v>0</v>
      </c>
      <c r="L126" s="42">
        <v>5830</v>
      </c>
      <c r="M126" s="42">
        <v>46477</v>
      </c>
      <c r="N126" s="43" t="s">
        <v>63</v>
      </c>
      <c r="O126" s="41" t="s">
        <v>63</v>
      </c>
      <c r="P126" s="42">
        <v>1859</v>
      </c>
      <c r="Q126" s="42">
        <v>3</v>
      </c>
      <c r="R126" s="42">
        <v>0</v>
      </c>
      <c r="S126" s="42">
        <v>0</v>
      </c>
      <c r="T126" s="42">
        <v>0</v>
      </c>
      <c r="U126" s="42">
        <v>0</v>
      </c>
      <c r="V126" s="42">
        <v>3</v>
      </c>
      <c r="W126" s="42">
        <v>0</v>
      </c>
      <c r="X126" s="42">
        <v>0</v>
      </c>
      <c r="Y126" s="42">
        <v>0</v>
      </c>
      <c r="Z126" s="42">
        <v>0</v>
      </c>
      <c r="AA126" s="42">
        <v>1856</v>
      </c>
      <c r="AB126" s="42">
        <v>0</v>
      </c>
      <c r="AC126" s="42">
        <v>1856</v>
      </c>
      <c r="AD126" s="43" t="s">
        <v>63</v>
      </c>
      <c r="AE126" s="2"/>
    </row>
    <row r="127" spans="1:31" s="1" customFormat="1" ht="12" customHeight="1">
      <c r="A127" s="36" t="s">
        <v>64</v>
      </c>
      <c r="B127" s="23">
        <v>97</v>
      </c>
      <c r="C127" s="23">
        <v>0</v>
      </c>
      <c r="D127" s="23">
        <v>97</v>
      </c>
      <c r="E127" s="23">
        <v>0</v>
      </c>
      <c r="F127" s="23">
        <v>2277616</v>
      </c>
      <c r="G127" s="23">
        <v>6607</v>
      </c>
      <c r="H127" s="23">
        <v>0</v>
      </c>
      <c r="I127" s="23">
        <v>0</v>
      </c>
      <c r="J127" s="23">
        <v>19</v>
      </c>
      <c r="K127" s="23">
        <v>0</v>
      </c>
      <c r="L127" s="23">
        <v>185580</v>
      </c>
      <c r="M127" s="23">
        <v>2098662</v>
      </c>
      <c r="N127" s="37" t="s">
        <v>64</v>
      </c>
      <c r="O127" s="36" t="s">
        <v>64</v>
      </c>
      <c r="P127" s="23">
        <v>83819</v>
      </c>
      <c r="Q127" s="23">
        <v>105</v>
      </c>
      <c r="R127" s="23">
        <v>254</v>
      </c>
      <c r="S127" s="23">
        <v>0</v>
      </c>
      <c r="T127" s="23">
        <v>286</v>
      </c>
      <c r="U127" s="23">
        <v>0</v>
      </c>
      <c r="V127" s="23">
        <v>645</v>
      </c>
      <c r="W127" s="23">
        <v>0</v>
      </c>
      <c r="X127" s="23">
        <v>5</v>
      </c>
      <c r="Y127" s="23">
        <v>0</v>
      </c>
      <c r="Z127" s="23">
        <v>0</v>
      </c>
      <c r="AA127" s="23">
        <v>83169</v>
      </c>
      <c r="AB127" s="23">
        <v>0</v>
      </c>
      <c r="AC127" s="23">
        <v>83169</v>
      </c>
      <c r="AD127" s="37" t="s">
        <v>64</v>
      </c>
      <c r="AE127" s="2"/>
    </row>
    <row r="128" spans="1:31" s="1" customFormat="1" ht="12" customHeight="1">
      <c r="A128" s="16" t="s">
        <v>16</v>
      </c>
      <c r="B128" s="10">
        <v>100</v>
      </c>
      <c r="C128" s="10">
        <v>0</v>
      </c>
      <c r="D128" s="10">
        <v>100</v>
      </c>
      <c r="E128" s="10">
        <v>0</v>
      </c>
      <c r="F128" s="10">
        <v>1958141</v>
      </c>
      <c r="G128" s="10">
        <v>46983</v>
      </c>
      <c r="H128" s="10">
        <v>0</v>
      </c>
      <c r="I128" s="10">
        <v>0</v>
      </c>
      <c r="J128" s="10">
        <v>0</v>
      </c>
      <c r="K128" s="10">
        <v>0</v>
      </c>
      <c r="L128" s="10">
        <v>176383</v>
      </c>
      <c r="M128" s="10">
        <v>1828741</v>
      </c>
      <c r="N128" s="17" t="s">
        <v>16</v>
      </c>
      <c r="O128" s="16" t="s">
        <v>16</v>
      </c>
      <c r="P128" s="10">
        <v>72206</v>
      </c>
      <c r="Q128" s="10">
        <v>100</v>
      </c>
      <c r="R128" s="10">
        <v>50</v>
      </c>
      <c r="S128" s="10">
        <v>0</v>
      </c>
      <c r="T128" s="10">
        <v>2</v>
      </c>
      <c r="U128" s="10">
        <v>0</v>
      </c>
      <c r="V128" s="10">
        <v>152</v>
      </c>
      <c r="W128" s="10">
        <v>0</v>
      </c>
      <c r="X128" s="10">
        <v>1</v>
      </c>
      <c r="Y128" s="10">
        <v>0</v>
      </c>
      <c r="Z128" s="10">
        <v>0</v>
      </c>
      <c r="AA128" s="10">
        <v>72053</v>
      </c>
      <c r="AB128" s="10">
        <v>0</v>
      </c>
      <c r="AC128" s="10">
        <v>72053</v>
      </c>
      <c r="AD128" s="17" t="s">
        <v>16</v>
      </c>
      <c r="AE128" s="2"/>
    </row>
    <row r="129" spans="1:31" s="1" customFormat="1" ht="12" customHeight="1">
      <c r="A129" s="16" t="s">
        <v>65</v>
      </c>
      <c r="B129" s="10">
        <v>199</v>
      </c>
      <c r="C129" s="10">
        <v>0</v>
      </c>
      <c r="D129" s="10">
        <v>199</v>
      </c>
      <c r="E129" s="10">
        <v>0</v>
      </c>
      <c r="F129" s="10">
        <v>4287360</v>
      </c>
      <c r="G129" s="10">
        <v>13742</v>
      </c>
      <c r="H129" s="10">
        <v>5782</v>
      </c>
      <c r="I129" s="10">
        <v>7000</v>
      </c>
      <c r="J129" s="10">
        <v>0</v>
      </c>
      <c r="K129" s="10">
        <v>0</v>
      </c>
      <c r="L129" s="10">
        <v>382221</v>
      </c>
      <c r="M129" s="10">
        <v>3931663</v>
      </c>
      <c r="N129" s="17" t="s">
        <v>65</v>
      </c>
      <c r="O129" s="16" t="s">
        <v>65</v>
      </c>
      <c r="P129" s="10">
        <v>156822</v>
      </c>
      <c r="Q129" s="10">
        <v>199</v>
      </c>
      <c r="R129" s="10">
        <v>118</v>
      </c>
      <c r="S129" s="10">
        <v>0</v>
      </c>
      <c r="T129" s="10">
        <v>326</v>
      </c>
      <c r="U129" s="10">
        <v>0</v>
      </c>
      <c r="V129" s="10">
        <v>643</v>
      </c>
      <c r="W129" s="10">
        <v>0</v>
      </c>
      <c r="X129" s="10">
        <v>8</v>
      </c>
      <c r="Y129" s="10">
        <v>0</v>
      </c>
      <c r="Z129" s="10">
        <v>0</v>
      </c>
      <c r="AA129" s="10">
        <v>156171</v>
      </c>
      <c r="AB129" s="10">
        <v>0</v>
      </c>
      <c r="AC129" s="10">
        <v>156171</v>
      </c>
      <c r="AD129" s="17" t="s">
        <v>65</v>
      </c>
      <c r="AE129" s="2"/>
    </row>
    <row r="130" spans="1:31" s="1" customFormat="1" ht="12" customHeight="1">
      <c r="A130" s="16" t="s">
        <v>17</v>
      </c>
      <c r="B130" s="10">
        <v>72</v>
      </c>
      <c r="C130" s="10">
        <v>0</v>
      </c>
      <c r="D130" s="10">
        <v>72</v>
      </c>
      <c r="E130" s="10">
        <v>0</v>
      </c>
      <c r="F130" s="10">
        <v>1469477</v>
      </c>
      <c r="G130" s="10">
        <v>7167</v>
      </c>
      <c r="H130" s="10">
        <v>0</v>
      </c>
      <c r="I130" s="10">
        <v>429</v>
      </c>
      <c r="J130" s="10">
        <v>3588</v>
      </c>
      <c r="K130" s="10">
        <v>0</v>
      </c>
      <c r="L130" s="10">
        <v>157744</v>
      </c>
      <c r="M130" s="10">
        <v>1322917</v>
      </c>
      <c r="N130" s="17" t="s">
        <v>17</v>
      </c>
      <c r="O130" s="16" t="s">
        <v>17</v>
      </c>
      <c r="P130" s="10">
        <v>52657</v>
      </c>
      <c r="Q130" s="10">
        <v>72</v>
      </c>
      <c r="R130" s="10">
        <v>221</v>
      </c>
      <c r="S130" s="10">
        <v>0</v>
      </c>
      <c r="T130" s="10">
        <v>25</v>
      </c>
      <c r="U130" s="10">
        <v>0</v>
      </c>
      <c r="V130" s="10">
        <v>318</v>
      </c>
      <c r="W130" s="10">
        <v>0</v>
      </c>
      <c r="X130" s="10">
        <v>49</v>
      </c>
      <c r="Y130" s="10">
        <v>13</v>
      </c>
      <c r="Z130" s="10">
        <v>0</v>
      </c>
      <c r="AA130" s="10">
        <v>52277</v>
      </c>
      <c r="AB130" s="10">
        <v>0</v>
      </c>
      <c r="AC130" s="10">
        <v>52277</v>
      </c>
      <c r="AD130" s="17" t="s">
        <v>17</v>
      </c>
      <c r="AE130" s="2"/>
    </row>
    <row r="131" spans="1:31" s="1" customFormat="1" ht="12" customHeight="1">
      <c r="A131" s="33" t="s">
        <v>66</v>
      </c>
      <c r="B131" s="34">
        <v>38</v>
      </c>
      <c r="C131" s="34">
        <v>0</v>
      </c>
      <c r="D131" s="34">
        <v>38</v>
      </c>
      <c r="E131" s="34">
        <v>0</v>
      </c>
      <c r="F131" s="34">
        <v>683636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97345</v>
      </c>
      <c r="M131" s="34">
        <v>586291</v>
      </c>
      <c r="N131" s="35" t="s">
        <v>66</v>
      </c>
      <c r="O131" s="33" t="s">
        <v>66</v>
      </c>
      <c r="P131" s="34">
        <v>23451</v>
      </c>
      <c r="Q131" s="34">
        <v>39</v>
      </c>
      <c r="R131" s="34">
        <v>6</v>
      </c>
      <c r="S131" s="34">
        <v>0</v>
      </c>
      <c r="T131" s="34">
        <v>156</v>
      </c>
      <c r="U131" s="34">
        <v>0</v>
      </c>
      <c r="V131" s="34">
        <v>201</v>
      </c>
      <c r="W131" s="34">
        <v>0</v>
      </c>
      <c r="X131" s="34">
        <v>0</v>
      </c>
      <c r="Y131" s="34">
        <v>0</v>
      </c>
      <c r="Z131" s="34">
        <v>0</v>
      </c>
      <c r="AA131" s="34">
        <v>23250</v>
      </c>
      <c r="AB131" s="34">
        <v>0</v>
      </c>
      <c r="AC131" s="34">
        <v>23250</v>
      </c>
      <c r="AD131" s="35" t="s">
        <v>66</v>
      </c>
      <c r="AE131" s="2"/>
    </row>
    <row r="132" spans="1:31" s="1" customFormat="1" ht="12" customHeight="1">
      <c r="A132" s="38" t="s">
        <v>67</v>
      </c>
      <c r="B132" s="39">
        <v>116</v>
      </c>
      <c r="C132" s="39">
        <v>0</v>
      </c>
      <c r="D132" s="39">
        <v>116</v>
      </c>
      <c r="E132" s="39">
        <v>0</v>
      </c>
      <c r="F132" s="39">
        <v>2069581</v>
      </c>
      <c r="G132" s="39">
        <v>0</v>
      </c>
      <c r="H132" s="39">
        <v>0</v>
      </c>
      <c r="I132" s="39">
        <v>11676</v>
      </c>
      <c r="J132" s="39">
        <v>0</v>
      </c>
      <c r="K132" s="39">
        <v>378</v>
      </c>
      <c r="L132" s="39">
        <v>298708</v>
      </c>
      <c r="M132" s="39">
        <v>1782927</v>
      </c>
      <c r="N132" s="40" t="s">
        <v>67</v>
      </c>
      <c r="O132" s="38" t="s">
        <v>67</v>
      </c>
      <c r="P132" s="39">
        <v>70978</v>
      </c>
      <c r="Q132" s="39">
        <v>116</v>
      </c>
      <c r="R132" s="39">
        <v>40</v>
      </c>
      <c r="S132" s="39">
        <v>0</v>
      </c>
      <c r="T132" s="39">
        <v>135</v>
      </c>
      <c r="U132" s="39">
        <v>0</v>
      </c>
      <c r="V132" s="39">
        <v>291</v>
      </c>
      <c r="W132" s="39">
        <v>0</v>
      </c>
      <c r="X132" s="39">
        <v>4</v>
      </c>
      <c r="Y132" s="39">
        <v>0</v>
      </c>
      <c r="Z132" s="39">
        <v>0</v>
      </c>
      <c r="AA132" s="39">
        <v>70683</v>
      </c>
      <c r="AB132" s="39">
        <v>0</v>
      </c>
      <c r="AC132" s="39">
        <v>70683</v>
      </c>
      <c r="AD132" s="40" t="s">
        <v>67</v>
      </c>
      <c r="AE132" s="2"/>
    </row>
    <row r="133" spans="1:31" s="1" customFormat="1" ht="12" customHeight="1">
      <c r="A133" s="16" t="s">
        <v>18</v>
      </c>
      <c r="B133" s="10">
        <v>46</v>
      </c>
      <c r="C133" s="10">
        <v>1</v>
      </c>
      <c r="D133" s="10">
        <v>47</v>
      </c>
      <c r="E133" s="10">
        <v>0</v>
      </c>
      <c r="F133" s="10">
        <v>869491</v>
      </c>
      <c r="G133" s="10">
        <v>18636</v>
      </c>
      <c r="H133" s="10">
        <v>0</v>
      </c>
      <c r="I133" s="10">
        <v>0</v>
      </c>
      <c r="J133" s="10">
        <v>0</v>
      </c>
      <c r="K133" s="10">
        <v>0</v>
      </c>
      <c r="L133" s="10">
        <v>108344</v>
      </c>
      <c r="M133" s="10">
        <v>779783</v>
      </c>
      <c r="N133" s="17" t="s">
        <v>18</v>
      </c>
      <c r="O133" s="16" t="s">
        <v>18</v>
      </c>
      <c r="P133" s="10">
        <v>30795</v>
      </c>
      <c r="Q133" s="10">
        <v>47</v>
      </c>
      <c r="R133" s="10">
        <v>145</v>
      </c>
      <c r="S133" s="10">
        <v>0</v>
      </c>
      <c r="T133" s="10">
        <v>125</v>
      </c>
      <c r="U133" s="10">
        <v>0</v>
      </c>
      <c r="V133" s="10">
        <v>317</v>
      </c>
      <c r="W133" s="10">
        <v>0</v>
      </c>
      <c r="X133" s="10">
        <v>0</v>
      </c>
      <c r="Y133" s="10">
        <v>0</v>
      </c>
      <c r="Z133" s="10">
        <v>0</v>
      </c>
      <c r="AA133" s="10">
        <v>28794</v>
      </c>
      <c r="AB133" s="10">
        <v>1684</v>
      </c>
      <c r="AC133" s="10">
        <v>30478</v>
      </c>
      <c r="AD133" s="17" t="s">
        <v>18</v>
      </c>
      <c r="AE133" s="2"/>
    </row>
    <row r="134" spans="1:31" s="1" customFormat="1" ht="12" customHeight="1">
      <c r="A134" s="16" t="s">
        <v>19</v>
      </c>
      <c r="B134" s="10">
        <v>86</v>
      </c>
      <c r="C134" s="10">
        <v>0</v>
      </c>
      <c r="D134" s="10">
        <v>86</v>
      </c>
      <c r="E134" s="10">
        <v>0</v>
      </c>
      <c r="F134" s="10">
        <v>1657920</v>
      </c>
      <c r="G134" s="10">
        <v>1948</v>
      </c>
      <c r="H134" s="10">
        <v>0</v>
      </c>
      <c r="I134" s="10">
        <v>0</v>
      </c>
      <c r="J134" s="10">
        <v>0</v>
      </c>
      <c r="K134" s="10">
        <v>314</v>
      </c>
      <c r="L134" s="10">
        <v>194699</v>
      </c>
      <c r="M134" s="10">
        <v>1465483</v>
      </c>
      <c r="N134" s="17" t="s">
        <v>19</v>
      </c>
      <c r="O134" s="16" t="s">
        <v>19</v>
      </c>
      <c r="P134" s="10">
        <v>58574</v>
      </c>
      <c r="Q134" s="10">
        <v>88</v>
      </c>
      <c r="R134" s="10">
        <v>50</v>
      </c>
      <c r="S134" s="10">
        <v>0</v>
      </c>
      <c r="T134" s="10">
        <v>117</v>
      </c>
      <c r="U134" s="10">
        <v>0</v>
      </c>
      <c r="V134" s="10">
        <v>255</v>
      </c>
      <c r="W134" s="10">
        <v>0</v>
      </c>
      <c r="X134" s="10">
        <v>65</v>
      </c>
      <c r="Y134" s="10">
        <v>38</v>
      </c>
      <c r="Z134" s="10">
        <v>0</v>
      </c>
      <c r="AA134" s="10">
        <v>58216</v>
      </c>
      <c r="AB134" s="10">
        <v>0</v>
      </c>
      <c r="AC134" s="10">
        <v>58216</v>
      </c>
      <c r="AD134" s="17" t="s">
        <v>19</v>
      </c>
      <c r="AE134" s="2"/>
    </row>
    <row r="135" spans="1:31" s="1" customFormat="1" ht="12" customHeight="1">
      <c r="A135" s="16" t="s">
        <v>20</v>
      </c>
      <c r="B135" s="10">
        <v>2</v>
      </c>
      <c r="C135" s="10">
        <v>0</v>
      </c>
      <c r="D135" s="10">
        <v>2</v>
      </c>
      <c r="E135" s="10">
        <v>0</v>
      </c>
      <c r="F135" s="10">
        <v>26579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3023</v>
      </c>
      <c r="M135" s="10">
        <v>23556</v>
      </c>
      <c r="N135" s="17" t="s">
        <v>20</v>
      </c>
      <c r="O135" s="16" t="s">
        <v>20</v>
      </c>
      <c r="P135" s="10">
        <v>942</v>
      </c>
      <c r="Q135" s="10">
        <v>2</v>
      </c>
      <c r="R135" s="10">
        <v>0</v>
      </c>
      <c r="S135" s="10">
        <v>0</v>
      </c>
      <c r="T135" s="10">
        <v>0</v>
      </c>
      <c r="U135" s="10">
        <v>0</v>
      </c>
      <c r="V135" s="10">
        <v>2</v>
      </c>
      <c r="W135" s="10">
        <v>0</v>
      </c>
      <c r="X135" s="10">
        <v>0</v>
      </c>
      <c r="Y135" s="10">
        <v>0</v>
      </c>
      <c r="Z135" s="10">
        <v>0</v>
      </c>
      <c r="AA135" s="10">
        <v>940</v>
      </c>
      <c r="AB135" s="10">
        <v>0</v>
      </c>
      <c r="AC135" s="10">
        <v>940</v>
      </c>
      <c r="AD135" s="17" t="s">
        <v>20</v>
      </c>
      <c r="AE135" s="2"/>
    </row>
    <row r="136" spans="1:31" s="1" customFormat="1" ht="12" customHeight="1">
      <c r="A136" s="41" t="s">
        <v>21</v>
      </c>
      <c r="B136" s="42">
        <v>1</v>
      </c>
      <c r="C136" s="42">
        <v>0</v>
      </c>
      <c r="D136" s="42">
        <v>1</v>
      </c>
      <c r="E136" s="42">
        <v>0</v>
      </c>
      <c r="F136" s="42">
        <v>13611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1859</v>
      </c>
      <c r="M136" s="42">
        <v>11752</v>
      </c>
      <c r="N136" s="43" t="s">
        <v>21</v>
      </c>
      <c r="O136" s="41" t="s">
        <v>21</v>
      </c>
      <c r="P136" s="42">
        <v>470</v>
      </c>
      <c r="Q136" s="42">
        <v>1</v>
      </c>
      <c r="R136" s="42">
        <v>0</v>
      </c>
      <c r="S136" s="42">
        <v>0</v>
      </c>
      <c r="T136" s="42">
        <v>0</v>
      </c>
      <c r="U136" s="42">
        <v>0</v>
      </c>
      <c r="V136" s="42">
        <v>1</v>
      </c>
      <c r="W136" s="42">
        <v>0</v>
      </c>
      <c r="X136" s="42">
        <v>0</v>
      </c>
      <c r="Y136" s="42">
        <v>0</v>
      </c>
      <c r="Z136" s="42">
        <v>0</v>
      </c>
      <c r="AA136" s="42">
        <v>469</v>
      </c>
      <c r="AB136" s="42">
        <v>0</v>
      </c>
      <c r="AC136" s="42">
        <v>469</v>
      </c>
      <c r="AD136" s="43" t="s">
        <v>21</v>
      </c>
      <c r="AE136" s="2"/>
    </row>
    <row r="137" spans="1:31" s="1" customFormat="1" ht="12" customHeight="1">
      <c r="A137" s="36" t="s">
        <v>68</v>
      </c>
      <c r="B137" s="23">
        <v>3</v>
      </c>
      <c r="C137" s="23">
        <v>0</v>
      </c>
      <c r="D137" s="23">
        <v>3</v>
      </c>
      <c r="E137" s="23">
        <v>0</v>
      </c>
      <c r="F137" s="23">
        <v>86000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4738</v>
      </c>
      <c r="M137" s="23">
        <v>81262</v>
      </c>
      <c r="N137" s="37" t="s">
        <v>68</v>
      </c>
      <c r="O137" s="36" t="s">
        <v>68</v>
      </c>
      <c r="P137" s="23">
        <v>3251</v>
      </c>
      <c r="Q137" s="23">
        <v>3</v>
      </c>
      <c r="R137" s="23">
        <v>0</v>
      </c>
      <c r="S137" s="23">
        <v>0</v>
      </c>
      <c r="T137" s="23">
        <v>0</v>
      </c>
      <c r="U137" s="23">
        <v>0</v>
      </c>
      <c r="V137" s="23">
        <v>3</v>
      </c>
      <c r="W137" s="23">
        <v>0</v>
      </c>
      <c r="X137" s="23">
        <v>0</v>
      </c>
      <c r="Y137" s="23">
        <v>0</v>
      </c>
      <c r="Z137" s="23">
        <v>0</v>
      </c>
      <c r="AA137" s="23">
        <v>3248</v>
      </c>
      <c r="AB137" s="23">
        <v>0</v>
      </c>
      <c r="AC137" s="23">
        <v>3248</v>
      </c>
      <c r="AD137" s="37" t="s">
        <v>68</v>
      </c>
      <c r="AE137" s="2"/>
    </row>
    <row r="138" spans="1:31" s="1" customFormat="1" ht="12" customHeight="1">
      <c r="A138" s="16" t="s">
        <v>22</v>
      </c>
      <c r="B138" s="10">
        <v>1</v>
      </c>
      <c r="C138" s="10">
        <v>0</v>
      </c>
      <c r="D138" s="10">
        <v>1</v>
      </c>
      <c r="E138" s="10">
        <v>0</v>
      </c>
      <c r="F138" s="10">
        <v>12105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1792</v>
      </c>
      <c r="M138" s="10">
        <v>10313</v>
      </c>
      <c r="N138" s="17" t="s">
        <v>22</v>
      </c>
      <c r="O138" s="16" t="s">
        <v>22</v>
      </c>
      <c r="P138" s="10">
        <v>413</v>
      </c>
      <c r="Q138" s="10">
        <v>1</v>
      </c>
      <c r="R138" s="10">
        <v>0</v>
      </c>
      <c r="S138" s="10">
        <v>0</v>
      </c>
      <c r="T138" s="10">
        <v>0</v>
      </c>
      <c r="U138" s="10">
        <v>0</v>
      </c>
      <c r="V138" s="10">
        <v>1</v>
      </c>
      <c r="W138" s="10">
        <v>0</v>
      </c>
      <c r="X138" s="10">
        <v>0</v>
      </c>
      <c r="Y138" s="10">
        <v>0</v>
      </c>
      <c r="Z138" s="10">
        <v>0</v>
      </c>
      <c r="AA138" s="10">
        <v>412</v>
      </c>
      <c r="AB138" s="10">
        <v>0</v>
      </c>
      <c r="AC138" s="10">
        <v>412</v>
      </c>
      <c r="AD138" s="17" t="s">
        <v>22</v>
      </c>
      <c r="AE138" s="2"/>
    </row>
    <row r="139" spans="1:31" s="1" customFormat="1" ht="12" customHeight="1">
      <c r="A139" s="16" t="s">
        <v>23</v>
      </c>
      <c r="B139" s="10">
        <v>5</v>
      </c>
      <c r="C139" s="10">
        <v>0</v>
      </c>
      <c r="D139" s="10">
        <v>5</v>
      </c>
      <c r="E139" s="10">
        <v>0</v>
      </c>
      <c r="F139" s="10">
        <v>134776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9566</v>
      </c>
      <c r="M139" s="10">
        <v>125210</v>
      </c>
      <c r="N139" s="17" t="s">
        <v>23</v>
      </c>
      <c r="O139" s="16" t="s">
        <v>23</v>
      </c>
      <c r="P139" s="10">
        <v>5008</v>
      </c>
      <c r="Q139" s="10">
        <v>5</v>
      </c>
      <c r="R139" s="10">
        <v>0</v>
      </c>
      <c r="S139" s="10">
        <v>0</v>
      </c>
      <c r="T139" s="10">
        <v>0</v>
      </c>
      <c r="U139" s="10">
        <v>0</v>
      </c>
      <c r="V139" s="10">
        <v>5</v>
      </c>
      <c r="W139" s="10">
        <v>0</v>
      </c>
      <c r="X139" s="10">
        <v>0</v>
      </c>
      <c r="Y139" s="10">
        <v>0</v>
      </c>
      <c r="Z139" s="10">
        <v>0</v>
      </c>
      <c r="AA139" s="10">
        <v>5003</v>
      </c>
      <c r="AB139" s="10">
        <v>0</v>
      </c>
      <c r="AC139" s="10">
        <v>5003</v>
      </c>
      <c r="AD139" s="17" t="s">
        <v>23</v>
      </c>
      <c r="AE139" s="2"/>
    </row>
    <row r="140" spans="1:31" s="1" customFormat="1" ht="12" customHeight="1">
      <c r="A140" s="16" t="s">
        <v>24</v>
      </c>
      <c r="B140" s="10">
        <v>3</v>
      </c>
      <c r="C140" s="10">
        <v>0</v>
      </c>
      <c r="D140" s="10">
        <v>3</v>
      </c>
      <c r="E140" s="10">
        <v>0</v>
      </c>
      <c r="F140" s="10">
        <v>55412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6341</v>
      </c>
      <c r="M140" s="10">
        <v>49071</v>
      </c>
      <c r="N140" s="17" t="s">
        <v>24</v>
      </c>
      <c r="O140" s="16" t="s">
        <v>24</v>
      </c>
      <c r="P140" s="10">
        <v>1963</v>
      </c>
      <c r="Q140" s="10">
        <v>3</v>
      </c>
      <c r="R140" s="10">
        <v>10</v>
      </c>
      <c r="S140" s="10">
        <v>0</v>
      </c>
      <c r="T140" s="10">
        <v>0</v>
      </c>
      <c r="U140" s="10">
        <v>0</v>
      </c>
      <c r="V140" s="10">
        <v>13</v>
      </c>
      <c r="W140" s="10">
        <v>0</v>
      </c>
      <c r="X140" s="10">
        <v>0</v>
      </c>
      <c r="Y140" s="10">
        <v>0</v>
      </c>
      <c r="Z140" s="10">
        <v>0</v>
      </c>
      <c r="AA140" s="10">
        <v>1950</v>
      </c>
      <c r="AB140" s="10">
        <v>0</v>
      </c>
      <c r="AC140" s="10">
        <v>1950</v>
      </c>
      <c r="AD140" s="17" t="s">
        <v>24</v>
      </c>
      <c r="AE140" s="2"/>
    </row>
    <row r="141" spans="1:31" s="1" customFormat="1" ht="12" customHeight="1">
      <c r="A141" s="33" t="s">
        <v>25</v>
      </c>
      <c r="B141" s="34">
        <v>3</v>
      </c>
      <c r="C141" s="34">
        <v>0</v>
      </c>
      <c r="D141" s="34">
        <v>3</v>
      </c>
      <c r="E141" s="34">
        <v>0</v>
      </c>
      <c r="F141" s="34">
        <v>48383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4082</v>
      </c>
      <c r="M141" s="34">
        <v>44301</v>
      </c>
      <c r="N141" s="35" t="s">
        <v>25</v>
      </c>
      <c r="O141" s="33" t="s">
        <v>25</v>
      </c>
      <c r="P141" s="34">
        <v>1772</v>
      </c>
      <c r="Q141" s="34">
        <v>3</v>
      </c>
      <c r="R141" s="34">
        <v>0</v>
      </c>
      <c r="S141" s="34">
        <v>29</v>
      </c>
      <c r="T141" s="34">
        <v>0</v>
      </c>
      <c r="U141" s="34">
        <v>0</v>
      </c>
      <c r="V141" s="34">
        <v>32</v>
      </c>
      <c r="W141" s="34">
        <v>0</v>
      </c>
      <c r="X141" s="34">
        <v>0</v>
      </c>
      <c r="Y141" s="34">
        <v>0</v>
      </c>
      <c r="Z141" s="34">
        <v>0</v>
      </c>
      <c r="AA141" s="34">
        <v>1740</v>
      </c>
      <c r="AB141" s="34">
        <v>0</v>
      </c>
      <c r="AC141" s="34">
        <v>1740</v>
      </c>
      <c r="AD141" s="35" t="s">
        <v>25</v>
      </c>
      <c r="AE141" s="2"/>
    </row>
    <row r="142" spans="1:31" s="1" customFormat="1" ht="12" customHeight="1">
      <c r="A142" s="38" t="s">
        <v>26</v>
      </c>
      <c r="B142" s="39">
        <v>1</v>
      </c>
      <c r="C142" s="39">
        <v>0</v>
      </c>
      <c r="D142" s="39">
        <v>1</v>
      </c>
      <c r="E142" s="39">
        <v>0</v>
      </c>
      <c r="F142" s="39">
        <v>14695</v>
      </c>
      <c r="G142" s="39">
        <v>0</v>
      </c>
      <c r="H142" s="39">
        <v>0</v>
      </c>
      <c r="I142" s="39">
        <v>0</v>
      </c>
      <c r="J142" s="39">
        <v>0</v>
      </c>
      <c r="K142" s="39">
        <v>0</v>
      </c>
      <c r="L142" s="39">
        <v>1346</v>
      </c>
      <c r="M142" s="39">
        <v>13349</v>
      </c>
      <c r="N142" s="40" t="s">
        <v>26</v>
      </c>
      <c r="O142" s="38" t="s">
        <v>26</v>
      </c>
      <c r="P142" s="39">
        <v>534</v>
      </c>
      <c r="Q142" s="39">
        <v>1</v>
      </c>
      <c r="R142" s="39">
        <v>0</v>
      </c>
      <c r="S142" s="39">
        <v>0</v>
      </c>
      <c r="T142" s="39">
        <v>0</v>
      </c>
      <c r="U142" s="39">
        <v>0</v>
      </c>
      <c r="V142" s="39">
        <v>1</v>
      </c>
      <c r="W142" s="39">
        <v>0</v>
      </c>
      <c r="X142" s="39">
        <v>0</v>
      </c>
      <c r="Y142" s="39">
        <v>0</v>
      </c>
      <c r="Z142" s="39">
        <v>0</v>
      </c>
      <c r="AA142" s="39">
        <v>533</v>
      </c>
      <c r="AB142" s="39">
        <v>0</v>
      </c>
      <c r="AC142" s="39">
        <v>533</v>
      </c>
      <c r="AD142" s="40" t="s">
        <v>26</v>
      </c>
      <c r="AE142" s="2"/>
    </row>
    <row r="143" spans="1:31" s="1" customFormat="1" ht="12" customHeight="1">
      <c r="A143" s="16" t="s">
        <v>69</v>
      </c>
      <c r="B143" s="10">
        <v>11</v>
      </c>
      <c r="C143" s="10">
        <v>0</v>
      </c>
      <c r="D143" s="10">
        <v>11</v>
      </c>
      <c r="E143" s="10">
        <v>0</v>
      </c>
      <c r="F143" s="10">
        <v>217590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19356</v>
      </c>
      <c r="M143" s="10">
        <v>198234</v>
      </c>
      <c r="N143" s="17" t="s">
        <v>69</v>
      </c>
      <c r="O143" s="16" t="s">
        <v>69</v>
      </c>
      <c r="P143" s="10">
        <v>7929</v>
      </c>
      <c r="Q143" s="10">
        <v>11</v>
      </c>
      <c r="R143" s="10">
        <v>0</v>
      </c>
      <c r="S143" s="10">
        <v>0</v>
      </c>
      <c r="T143" s="10">
        <v>0</v>
      </c>
      <c r="U143" s="10">
        <v>0</v>
      </c>
      <c r="V143" s="10">
        <v>11</v>
      </c>
      <c r="W143" s="10">
        <v>0</v>
      </c>
      <c r="X143" s="10">
        <v>0</v>
      </c>
      <c r="Y143" s="10">
        <v>0</v>
      </c>
      <c r="Z143" s="10">
        <v>0</v>
      </c>
      <c r="AA143" s="10">
        <v>7918</v>
      </c>
      <c r="AB143" s="10">
        <v>0</v>
      </c>
      <c r="AC143" s="10">
        <v>7918</v>
      </c>
      <c r="AD143" s="17" t="s">
        <v>69</v>
      </c>
      <c r="AE143" s="2"/>
    </row>
    <row r="144" spans="1:31" s="1" customFormat="1" ht="12" customHeight="1">
      <c r="A144" s="16" t="s">
        <v>70</v>
      </c>
      <c r="B144" s="10">
        <v>21</v>
      </c>
      <c r="C144" s="10">
        <v>0</v>
      </c>
      <c r="D144" s="10">
        <v>21</v>
      </c>
      <c r="E144" s="10">
        <v>0</v>
      </c>
      <c r="F144" s="10">
        <v>366836</v>
      </c>
      <c r="G144" s="10">
        <v>55518</v>
      </c>
      <c r="H144" s="10">
        <v>0</v>
      </c>
      <c r="I144" s="10">
        <v>0</v>
      </c>
      <c r="J144" s="10">
        <v>0</v>
      </c>
      <c r="K144" s="10">
        <v>12127</v>
      </c>
      <c r="L144" s="10">
        <v>56105</v>
      </c>
      <c r="M144" s="10">
        <v>378376</v>
      </c>
      <c r="N144" s="17" t="s">
        <v>70</v>
      </c>
      <c r="O144" s="16" t="s">
        <v>70</v>
      </c>
      <c r="P144" s="10">
        <v>13784</v>
      </c>
      <c r="Q144" s="10">
        <v>24</v>
      </c>
      <c r="R144" s="10">
        <v>0</v>
      </c>
      <c r="S144" s="10">
        <v>0</v>
      </c>
      <c r="T144" s="10">
        <v>57</v>
      </c>
      <c r="U144" s="10">
        <v>0</v>
      </c>
      <c r="V144" s="10">
        <v>81</v>
      </c>
      <c r="W144" s="10">
        <v>0</v>
      </c>
      <c r="X144" s="10">
        <v>0</v>
      </c>
      <c r="Y144" s="10">
        <v>0</v>
      </c>
      <c r="Z144" s="10">
        <v>0</v>
      </c>
      <c r="AA144" s="10">
        <v>13703</v>
      </c>
      <c r="AB144" s="10">
        <v>0</v>
      </c>
      <c r="AC144" s="10">
        <v>13703</v>
      </c>
      <c r="AD144" s="17" t="s">
        <v>70</v>
      </c>
      <c r="AE144" s="2"/>
    </row>
    <row r="145" spans="1:31" s="1" customFormat="1" ht="12" customHeight="1">
      <c r="A145" s="16" t="s">
        <v>27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7" t="s">
        <v>27</v>
      </c>
      <c r="O145" s="16" t="s">
        <v>27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  <c r="AD145" s="17" t="s">
        <v>27</v>
      </c>
      <c r="AE145" s="2"/>
    </row>
    <row r="146" spans="1:31" s="1" customFormat="1" ht="12" customHeight="1">
      <c r="A146" s="41" t="s">
        <v>71</v>
      </c>
      <c r="B146" s="42">
        <v>6</v>
      </c>
      <c r="C146" s="42">
        <v>0</v>
      </c>
      <c r="D146" s="42">
        <v>6</v>
      </c>
      <c r="E146" s="42">
        <v>0</v>
      </c>
      <c r="F146" s="42">
        <v>87876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10819</v>
      </c>
      <c r="M146" s="42">
        <v>77057</v>
      </c>
      <c r="N146" s="43" t="s">
        <v>71</v>
      </c>
      <c r="O146" s="41" t="s">
        <v>71</v>
      </c>
      <c r="P146" s="42">
        <v>3082</v>
      </c>
      <c r="Q146" s="42">
        <v>6</v>
      </c>
      <c r="R146" s="42">
        <v>0</v>
      </c>
      <c r="S146" s="42">
        <v>0</v>
      </c>
      <c r="T146" s="42">
        <v>0</v>
      </c>
      <c r="U146" s="42">
        <v>0</v>
      </c>
      <c r="V146" s="42">
        <v>6</v>
      </c>
      <c r="W146" s="42">
        <v>0</v>
      </c>
      <c r="X146" s="42">
        <v>0</v>
      </c>
      <c r="Y146" s="42">
        <v>0</v>
      </c>
      <c r="Z146" s="42">
        <v>0</v>
      </c>
      <c r="AA146" s="42">
        <v>3076</v>
      </c>
      <c r="AB146" s="42">
        <v>0</v>
      </c>
      <c r="AC146" s="42">
        <v>3076</v>
      </c>
      <c r="AD146" s="43" t="s">
        <v>71</v>
      </c>
      <c r="AE146" s="2"/>
    </row>
    <row r="147" spans="1:31" s="1" customFormat="1" ht="12" customHeight="1">
      <c r="A147" s="36" t="s">
        <v>28</v>
      </c>
      <c r="B147" s="23">
        <v>1</v>
      </c>
      <c r="C147" s="23">
        <v>0</v>
      </c>
      <c r="D147" s="23">
        <v>1</v>
      </c>
      <c r="E147" s="23">
        <v>0</v>
      </c>
      <c r="F147" s="23">
        <v>20095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1620</v>
      </c>
      <c r="M147" s="23">
        <v>18475</v>
      </c>
      <c r="N147" s="37" t="s">
        <v>28</v>
      </c>
      <c r="O147" s="36" t="s">
        <v>28</v>
      </c>
      <c r="P147" s="23">
        <v>739</v>
      </c>
      <c r="Q147" s="23">
        <v>1</v>
      </c>
      <c r="R147" s="23">
        <v>0</v>
      </c>
      <c r="S147" s="23">
        <v>0</v>
      </c>
      <c r="T147" s="23">
        <v>0</v>
      </c>
      <c r="U147" s="23">
        <v>0</v>
      </c>
      <c r="V147" s="23">
        <v>1</v>
      </c>
      <c r="W147" s="23">
        <v>0</v>
      </c>
      <c r="X147" s="23">
        <v>0</v>
      </c>
      <c r="Y147" s="23">
        <v>0</v>
      </c>
      <c r="Z147" s="23">
        <v>0</v>
      </c>
      <c r="AA147" s="23">
        <v>738</v>
      </c>
      <c r="AB147" s="23">
        <v>0</v>
      </c>
      <c r="AC147" s="23">
        <v>738</v>
      </c>
      <c r="AD147" s="37" t="s">
        <v>28</v>
      </c>
      <c r="AE147" s="2"/>
    </row>
    <row r="148" spans="1:31" s="1" customFormat="1" ht="12" customHeight="1">
      <c r="A148" s="46" t="s">
        <v>29</v>
      </c>
      <c r="B148" s="47">
        <f aca="true" t="shared" si="15" ref="B148:L148">SUM(B107:B117)</f>
        <v>4226</v>
      </c>
      <c r="C148" s="47">
        <f t="shared" si="15"/>
        <v>0</v>
      </c>
      <c r="D148" s="47">
        <f t="shared" si="15"/>
        <v>4226</v>
      </c>
      <c r="E148" s="47">
        <f t="shared" si="15"/>
        <v>0</v>
      </c>
      <c r="F148" s="47">
        <f t="shared" si="15"/>
        <v>85000002</v>
      </c>
      <c r="G148" s="47">
        <f t="shared" si="15"/>
        <v>1043958</v>
      </c>
      <c r="H148" s="47">
        <f t="shared" si="15"/>
        <v>56474</v>
      </c>
      <c r="I148" s="47">
        <f t="shared" si="15"/>
        <v>1600675</v>
      </c>
      <c r="J148" s="47">
        <f>SUM(J107:J117)</f>
        <v>7640</v>
      </c>
      <c r="K148" s="47">
        <f t="shared" si="15"/>
        <v>92730</v>
      </c>
      <c r="L148" s="47">
        <f t="shared" si="15"/>
        <v>9437289</v>
      </c>
      <c r="M148" s="47">
        <f>SUM(M107:M117)</f>
        <v>78364190</v>
      </c>
      <c r="N148" s="48" t="s">
        <v>29</v>
      </c>
      <c r="O148" s="46" t="s">
        <v>29</v>
      </c>
      <c r="P148" s="44">
        <f aca="true" t="shared" si="16" ref="P148:W148">SUM(P107:P117)</f>
        <v>3078915</v>
      </c>
      <c r="Q148" s="44">
        <f t="shared" si="16"/>
        <v>4364</v>
      </c>
      <c r="R148" s="44">
        <f t="shared" si="16"/>
        <v>8718</v>
      </c>
      <c r="S148" s="44">
        <f t="shared" si="16"/>
        <v>0</v>
      </c>
      <c r="T148" s="44">
        <f t="shared" si="16"/>
        <v>4539</v>
      </c>
      <c r="U148" s="44">
        <f t="shared" si="16"/>
        <v>81</v>
      </c>
      <c r="V148" s="44">
        <f t="shared" si="16"/>
        <v>17702</v>
      </c>
      <c r="W148" s="44">
        <f t="shared" si="16"/>
        <v>0</v>
      </c>
      <c r="X148" s="44">
        <f aca="true" t="shared" si="17" ref="X148:AC148">SUM(X107:X117)</f>
        <v>684</v>
      </c>
      <c r="Y148" s="44">
        <f t="shared" si="17"/>
        <v>685</v>
      </c>
      <c r="Z148" s="44">
        <f t="shared" si="17"/>
        <v>1</v>
      </c>
      <c r="AA148" s="44">
        <f t="shared" si="17"/>
        <v>3059843</v>
      </c>
      <c r="AB148" s="44">
        <f t="shared" si="17"/>
        <v>0</v>
      </c>
      <c r="AC148" s="44">
        <f t="shared" si="17"/>
        <v>3059843</v>
      </c>
      <c r="AD148" s="48" t="s">
        <v>29</v>
      </c>
      <c r="AE148" s="2"/>
    </row>
    <row r="149" spans="1:31" s="1" customFormat="1" ht="12" customHeight="1">
      <c r="A149" s="28" t="s">
        <v>30</v>
      </c>
      <c r="B149" s="44">
        <f aca="true" t="shared" si="18" ref="B149:L149">SUM(B118:B147)</f>
        <v>896</v>
      </c>
      <c r="C149" s="44">
        <f t="shared" si="18"/>
        <v>7</v>
      </c>
      <c r="D149" s="44">
        <f t="shared" si="18"/>
        <v>903</v>
      </c>
      <c r="E149" s="44">
        <f t="shared" si="18"/>
        <v>0</v>
      </c>
      <c r="F149" s="44">
        <f t="shared" si="18"/>
        <v>18695936</v>
      </c>
      <c r="G149" s="44">
        <f t="shared" si="18"/>
        <v>168357</v>
      </c>
      <c r="H149" s="44">
        <f t="shared" si="18"/>
        <v>8482</v>
      </c>
      <c r="I149" s="44">
        <f t="shared" si="18"/>
        <v>26317</v>
      </c>
      <c r="J149" s="44">
        <f>SUM(J118:J147)</f>
        <v>4372</v>
      </c>
      <c r="K149" s="44">
        <f t="shared" si="18"/>
        <v>12819</v>
      </c>
      <c r="L149" s="44">
        <f t="shared" si="18"/>
        <v>1904699</v>
      </c>
      <c r="M149" s="44">
        <f>SUM(M118:M147)</f>
        <v>17011584</v>
      </c>
      <c r="N149" s="45" t="s">
        <v>30</v>
      </c>
      <c r="O149" s="28" t="s">
        <v>30</v>
      </c>
      <c r="P149" s="7">
        <f aca="true" t="shared" si="19" ref="P149:W149">SUM(P118:P147)</f>
        <v>675969</v>
      </c>
      <c r="Q149" s="7">
        <f t="shared" si="19"/>
        <v>921</v>
      </c>
      <c r="R149" s="7">
        <f t="shared" si="19"/>
        <v>906</v>
      </c>
      <c r="S149" s="7">
        <f t="shared" si="19"/>
        <v>29</v>
      </c>
      <c r="T149" s="7">
        <f t="shared" si="19"/>
        <v>1299</v>
      </c>
      <c r="U149" s="7">
        <f t="shared" si="19"/>
        <v>0</v>
      </c>
      <c r="V149" s="7">
        <f t="shared" si="19"/>
        <v>3155</v>
      </c>
      <c r="W149" s="7">
        <f t="shared" si="19"/>
        <v>0</v>
      </c>
      <c r="X149" s="7">
        <f aca="true" t="shared" si="20" ref="X149:AC149">SUM(X118:X147)</f>
        <v>141</v>
      </c>
      <c r="Y149" s="7">
        <f t="shared" si="20"/>
        <v>138</v>
      </c>
      <c r="Z149" s="7">
        <f t="shared" si="20"/>
        <v>0</v>
      </c>
      <c r="AA149" s="7">
        <f t="shared" si="20"/>
        <v>665301</v>
      </c>
      <c r="AB149" s="7">
        <f t="shared" si="20"/>
        <v>7234</v>
      </c>
      <c r="AC149" s="7">
        <f t="shared" si="20"/>
        <v>672535</v>
      </c>
      <c r="AD149" s="51" t="s">
        <v>30</v>
      </c>
      <c r="AE149" s="2"/>
    </row>
    <row r="150" spans="1:31" s="1" customFormat="1" ht="12" customHeight="1" thickBot="1">
      <c r="A150" s="20" t="s">
        <v>31</v>
      </c>
      <c r="B150" s="21">
        <f aca="true" t="shared" si="21" ref="B150:L150">SUM(B107:B147)</f>
        <v>5122</v>
      </c>
      <c r="C150" s="21">
        <f t="shared" si="21"/>
        <v>7</v>
      </c>
      <c r="D150" s="21">
        <f t="shared" si="21"/>
        <v>5129</v>
      </c>
      <c r="E150" s="21">
        <f t="shared" si="21"/>
        <v>0</v>
      </c>
      <c r="F150" s="21">
        <f t="shared" si="21"/>
        <v>103695938</v>
      </c>
      <c r="G150" s="21">
        <f t="shared" si="21"/>
        <v>1212315</v>
      </c>
      <c r="H150" s="21">
        <f t="shared" si="21"/>
        <v>64956</v>
      </c>
      <c r="I150" s="21">
        <f t="shared" si="21"/>
        <v>1626992</v>
      </c>
      <c r="J150" s="21">
        <f>SUM(J107:J147)</f>
        <v>12012</v>
      </c>
      <c r="K150" s="21">
        <f t="shared" si="21"/>
        <v>105549</v>
      </c>
      <c r="L150" s="21">
        <f t="shared" si="21"/>
        <v>11341988</v>
      </c>
      <c r="M150" s="30">
        <f>SUM(M107:M147)</f>
        <v>95375774</v>
      </c>
      <c r="N150" s="22" t="s">
        <v>31</v>
      </c>
      <c r="O150" s="31" t="s">
        <v>31</v>
      </c>
      <c r="P150" s="21">
        <f aca="true" t="shared" si="22" ref="P150:W150">SUM(P107:P147)</f>
        <v>3754884</v>
      </c>
      <c r="Q150" s="21">
        <f t="shared" si="22"/>
        <v>5285</v>
      </c>
      <c r="R150" s="21">
        <f t="shared" si="22"/>
        <v>9624</v>
      </c>
      <c r="S150" s="21">
        <f t="shared" si="22"/>
        <v>29</v>
      </c>
      <c r="T150" s="21">
        <f t="shared" si="22"/>
        <v>5838</v>
      </c>
      <c r="U150" s="21">
        <f t="shared" si="22"/>
        <v>81</v>
      </c>
      <c r="V150" s="21">
        <f t="shared" si="22"/>
        <v>20857</v>
      </c>
      <c r="W150" s="21">
        <f t="shared" si="22"/>
        <v>0</v>
      </c>
      <c r="X150" s="21">
        <f aca="true" t="shared" si="23" ref="X150:AC150">SUM(X107:X147)</f>
        <v>825</v>
      </c>
      <c r="Y150" s="21">
        <f t="shared" si="23"/>
        <v>823</v>
      </c>
      <c r="Z150" s="21">
        <f t="shared" si="23"/>
        <v>1</v>
      </c>
      <c r="AA150" s="21">
        <f t="shared" si="23"/>
        <v>3725144</v>
      </c>
      <c r="AB150" s="21">
        <f t="shared" si="23"/>
        <v>7234</v>
      </c>
      <c r="AC150" s="21">
        <f t="shared" si="23"/>
        <v>3732378</v>
      </c>
      <c r="AD150" s="22" t="s">
        <v>31</v>
      </c>
      <c r="AE150" s="2"/>
    </row>
    <row r="151" spans="1:31" s="1" customFormat="1" ht="21.75" customHeight="1">
      <c r="A151" s="62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2"/>
      <c r="O151" s="62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2"/>
      <c r="AE151" s="2"/>
    </row>
    <row r="152" spans="1:31" s="1" customFormat="1" ht="21.75" customHeight="1" thickBot="1">
      <c r="A152" s="24" t="s">
        <v>79</v>
      </c>
      <c r="B152" s="26"/>
      <c r="C152" s="26"/>
      <c r="D152" s="26"/>
      <c r="E152" s="26"/>
      <c r="F152" s="26"/>
      <c r="G152" s="26"/>
      <c r="H152" s="26"/>
      <c r="I152" s="25"/>
      <c r="J152" s="24"/>
      <c r="K152" s="24"/>
      <c r="L152" s="26"/>
      <c r="M152" s="26"/>
      <c r="N152" s="26"/>
      <c r="O152" s="29" t="s">
        <v>80</v>
      </c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9"/>
      <c r="AD152" s="26"/>
      <c r="AE152" s="2"/>
    </row>
    <row r="153" spans="1:30" ht="13.5" customHeight="1">
      <c r="A153" s="91" t="s">
        <v>1</v>
      </c>
      <c r="B153" s="67" t="s">
        <v>37</v>
      </c>
      <c r="C153" s="68"/>
      <c r="D153" s="69"/>
      <c r="E153" s="70"/>
      <c r="F153" s="13"/>
      <c r="G153" s="64" t="s">
        <v>38</v>
      </c>
      <c r="H153" s="64" t="s">
        <v>39</v>
      </c>
      <c r="I153" s="65" t="s">
        <v>40</v>
      </c>
      <c r="J153" s="65" t="s">
        <v>83</v>
      </c>
      <c r="K153" s="65" t="s">
        <v>41</v>
      </c>
      <c r="L153" s="81" t="s">
        <v>4</v>
      </c>
      <c r="M153" s="81" t="s">
        <v>5</v>
      </c>
      <c r="N153" s="88" t="s">
        <v>1</v>
      </c>
      <c r="O153" s="85" t="s">
        <v>3</v>
      </c>
      <c r="P153" s="67" t="s">
        <v>6</v>
      </c>
      <c r="Q153" s="98" t="s">
        <v>44</v>
      </c>
      <c r="R153" s="98"/>
      <c r="S153" s="98"/>
      <c r="T153" s="98"/>
      <c r="U153" s="98"/>
      <c r="V153" s="98"/>
      <c r="W153" s="94" t="s">
        <v>9</v>
      </c>
      <c r="X153" s="65" t="s">
        <v>76</v>
      </c>
      <c r="Y153" s="64" t="s">
        <v>75</v>
      </c>
      <c r="Z153" s="67" t="s">
        <v>10</v>
      </c>
      <c r="AA153" s="101" t="s">
        <v>42</v>
      </c>
      <c r="AB153" s="102"/>
      <c r="AC153" s="103"/>
      <c r="AD153" s="82" t="s">
        <v>3</v>
      </c>
    </row>
    <row r="154" spans="1:30" ht="13.5" customHeight="1">
      <c r="A154" s="92"/>
      <c r="B154" s="71" t="s">
        <v>32</v>
      </c>
      <c r="C154" s="72"/>
      <c r="D154" s="77" t="s">
        <v>2</v>
      </c>
      <c r="E154" s="50"/>
      <c r="F154" s="12" t="s">
        <v>0</v>
      </c>
      <c r="G154" s="74"/>
      <c r="H154" s="74"/>
      <c r="I154" s="66"/>
      <c r="J154" s="66"/>
      <c r="K154" s="66"/>
      <c r="L154" s="80"/>
      <c r="M154" s="80"/>
      <c r="N154" s="89"/>
      <c r="O154" s="86"/>
      <c r="P154" s="80"/>
      <c r="Q154" s="75" t="s">
        <v>73</v>
      </c>
      <c r="R154" s="80" t="s">
        <v>7</v>
      </c>
      <c r="S154" s="99" t="s">
        <v>74</v>
      </c>
      <c r="T154" s="55" t="s">
        <v>81</v>
      </c>
      <c r="U154" s="80" t="s">
        <v>8</v>
      </c>
      <c r="V154" s="80" t="s">
        <v>2</v>
      </c>
      <c r="W154" s="80"/>
      <c r="X154" s="80"/>
      <c r="Y154" s="74"/>
      <c r="Z154" s="95"/>
      <c r="AA154" s="71" t="s">
        <v>32</v>
      </c>
      <c r="AB154" s="73"/>
      <c r="AC154" s="96" t="s">
        <v>2</v>
      </c>
      <c r="AD154" s="83"/>
    </row>
    <row r="155" spans="1:30" ht="13.5" customHeight="1">
      <c r="A155" s="92"/>
      <c r="B155" s="75" t="s">
        <v>33</v>
      </c>
      <c r="C155" s="75" t="s">
        <v>34</v>
      </c>
      <c r="D155" s="78"/>
      <c r="E155" s="104" t="s">
        <v>45</v>
      </c>
      <c r="F155" s="11"/>
      <c r="G155" s="74"/>
      <c r="H155" s="74"/>
      <c r="I155" s="66"/>
      <c r="J155" s="66"/>
      <c r="K155" s="66"/>
      <c r="L155" s="80"/>
      <c r="M155" s="80"/>
      <c r="N155" s="89"/>
      <c r="O155" s="86"/>
      <c r="P155" s="80"/>
      <c r="Q155" s="80"/>
      <c r="R155" s="80"/>
      <c r="S155" s="100"/>
      <c r="T155" s="56" t="s">
        <v>82</v>
      </c>
      <c r="U155" s="80"/>
      <c r="V155" s="80"/>
      <c r="W155" s="80"/>
      <c r="X155" s="80"/>
      <c r="Y155" s="74"/>
      <c r="Z155" s="95"/>
      <c r="AA155" s="12" t="s">
        <v>35</v>
      </c>
      <c r="AB155" s="12" t="s">
        <v>36</v>
      </c>
      <c r="AC155" s="97"/>
      <c r="AD155" s="83"/>
    </row>
    <row r="156" spans="1:30" ht="13.5" customHeight="1">
      <c r="A156" s="93"/>
      <c r="B156" s="76"/>
      <c r="C156" s="76"/>
      <c r="D156" s="79"/>
      <c r="E156" s="105"/>
      <c r="F156" s="12" t="s">
        <v>11</v>
      </c>
      <c r="G156" s="12" t="s">
        <v>11</v>
      </c>
      <c r="H156" s="12" t="s">
        <v>11</v>
      </c>
      <c r="I156" s="12" t="s">
        <v>11</v>
      </c>
      <c r="J156" s="12" t="s">
        <v>11</v>
      </c>
      <c r="K156" s="12" t="s">
        <v>11</v>
      </c>
      <c r="L156" s="12" t="s">
        <v>11</v>
      </c>
      <c r="M156" s="12" t="s">
        <v>43</v>
      </c>
      <c r="N156" s="90"/>
      <c r="O156" s="87"/>
      <c r="P156" s="12" t="s">
        <v>43</v>
      </c>
      <c r="Q156" s="12" t="s">
        <v>11</v>
      </c>
      <c r="R156" s="12" t="s">
        <v>11</v>
      </c>
      <c r="S156" s="12" t="s">
        <v>11</v>
      </c>
      <c r="T156" s="12" t="s">
        <v>11</v>
      </c>
      <c r="U156" s="12" t="s">
        <v>11</v>
      </c>
      <c r="V156" s="12" t="s">
        <v>11</v>
      </c>
      <c r="W156" s="12" t="s">
        <v>11</v>
      </c>
      <c r="X156" s="12" t="s">
        <v>11</v>
      </c>
      <c r="Y156" s="12" t="s">
        <v>11</v>
      </c>
      <c r="Z156" s="12" t="s">
        <v>11</v>
      </c>
      <c r="AA156" s="12" t="s">
        <v>11</v>
      </c>
      <c r="AB156" s="12" t="s">
        <v>11</v>
      </c>
      <c r="AC156" s="49" t="s">
        <v>11</v>
      </c>
      <c r="AD156" s="84"/>
    </row>
    <row r="157" spans="1:30" ht="12" customHeight="1">
      <c r="A157" s="14" t="s">
        <v>48</v>
      </c>
      <c r="B157" s="8">
        <v>99198</v>
      </c>
      <c r="C157" s="8">
        <v>8862</v>
      </c>
      <c r="D157" s="8">
        <v>108060</v>
      </c>
      <c r="E157" s="8">
        <v>89</v>
      </c>
      <c r="F157" s="8">
        <v>310886095</v>
      </c>
      <c r="G157" s="8">
        <v>7192951</v>
      </c>
      <c r="H157" s="8">
        <v>263141</v>
      </c>
      <c r="I157" s="8">
        <v>331783</v>
      </c>
      <c r="J157" s="8">
        <v>11667</v>
      </c>
      <c r="K157" s="8">
        <v>204442</v>
      </c>
      <c r="L157" s="8">
        <v>118481344</v>
      </c>
      <c r="M157" s="8">
        <v>200408735</v>
      </c>
      <c r="N157" s="15" t="s">
        <v>48</v>
      </c>
      <c r="O157" s="14" t="s">
        <v>48</v>
      </c>
      <c r="P157" s="8">
        <v>7862111</v>
      </c>
      <c r="Q157" s="8">
        <v>179959</v>
      </c>
      <c r="R157" s="8">
        <v>8692</v>
      </c>
      <c r="S157" s="8">
        <v>50209</v>
      </c>
      <c r="T157" s="8">
        <v>3354</v>
      </c>
      <c r="U157" s="8">
        <v>144</v>
      </c>
      <c r="V157" s="8">
        <v>242358</v>
      </c>
      <c r="W157" s="8">
        <v>242</v>
      </c>
      <c r="X157" s="8">
        <v>1688</v>
      </c>
      <c r="Y157" s="8">
        <v>645</v>
      </c>
      <c r="Z157" s="8">
        <v>0</v>
      </c>
      <c r="AA157" s="8">
        <v>7447966</v>
      </c>
      <c r="AB157" s="8">
        <v>169212</v>
      </c>
      <c r="AC157" s="8">
        <v>7617178</v>
      </c>
      <c r="AD157" s="15" t="s">
        <v>48</v>
      </c>
    </row>
    <row r="158" spans="1:30" ht="12" customHeight="1">
      <c r="A158" s="16" t="s">
        <v>12</v>
      </c>
      <c r="B158" s="10">
        <v>28237</v>
      </c>
      <c r="C158" s="10">
        <v>2601</v>
      </c>
      <c r="D158" s="10">
        <v>30838</v>
      </c>
      <c r="E158" s="10">
        <v>30</v>
      </c>
      <c r="F158" s="10">
        <v>82542450</v>
      </c>
      <c r="G158" s="10">
        <v>2699034</v>
      </c>
      <c r="H158" s="10">
        <v>29620</v>
      </c>
      <c r="I158" s="10">
        <v>746407</v>
      </c>
      <c r="J158" s="10">
        <v>5138</v>
      </c>
      <c r="K158" s="10">
        <v>6947</v>
      </c>
      <c r="L158" s="10">
        <v>33284203</v>
      </c>
      <c r="M158" s="10">
        <v>52745393</v>
      </c>
      <c r="N158" s="17" t="s">
        <v>12</v>
      </c>
      <c r="O158" s="16" t="s">
        <v>12</v>
      </c>
      <c r="P158" s="10">
        <v>2039786</v>
      </c>
      <c r="Q158" s="10">
        <v>52264</v>
      </c>
      <c r="R158" s="10">
        <v>2618</v>
      </c>
      <c r="S158" s="10">
        <v>12599</v>
      </c>
      <c r="T158" s="10">
        <v>320</v>
      </c>
      <c r="U158" s="10">
        <v>22</v>
      </c>
      <c r="V158" s="10">
        <v>67823</v>
      </c>
      <c r="W158" s="10">
        <v>104</v>
      </c>
      <c r="X158" s="10">
        <v>364</v>
      </c>
      <c r="Y158" s="10">
        <v>188</v>
      </c>
      <c r="Z158" s="10">
        <v>81</v>
      </c>
      <c r="AA158" s="10">
        <v>1927171</v>
      </c>
      <c r="AB158" s="10">
        <v>44055</v>
      </c>
      <c r="AC158" s="10">
        <v>1971226</v>
      </c>
      <c r="AD158" s="17" t="s">
        <v>12</v>
      </c>
    </row>
    <row r="159" spans="1:30" ht="12" customHeight="1">
      <c r="A159" s="16" t="s">
        <v>49</v>
      </c>
      <c r="B159" s="10">
        <v>13543</v>
      </c>
      <c r="C159" s="10">
        <v>976</v>
      </c>
      <c r="D159" s="10">
        <v>14519</v>
      </c>
      <c r="E159" s="10">
        <v>16</v>
      </c>
      <c r="F159" s="10">
        <v>36298507</v>
      </c>
      <c r="G159" s="10">
        <v>1209167</v>
      </c>
      <c r="H159" s="10">
        <v>18804</v>
      </c>
      <c r="I159" s="10">
        <v>37241</v>
      </c>
      <c r="J159" s="10">
        <v>145</v>
      </c>
      <c r="K159" s="10">
        <v>644</v>
      </c>
      <c r="L159" s="10">
        <v>15420004</v>
      </c>
      <c r="M159" s="10">
        <v>22144504</v>
      </c>
      <c r="N159" s="17" t="s">
        <v>49</v>
      </c>
      <c r="O159" s="16" t="s">
        <v>49</v>
      </c>
      <c r="P159" s="10">
        <v>861388</v>
      </c>
      <c r="Q159" s="10">
        <v>25529</v>
      </c>
      <c r="R159" s="10">
        <v>220</v>
      </c>
      <c r="S159" s="10">
        <v>5018</v>
      </c>
      <c r="T159" s="10">
        <v>731</v>
      </c>
      <c r="U159" s="10">
        <v>0</v>
      </c>
      <c r="V159" s="10">
        <v>31498</v>
      </c>
      <c r="W159" s="10">
        <v>36</v>
      </c>
      <c r="X159" s="10">
        <v>103</v>
      </c>
      <c r="Y159" s="10">
        <v>57</v>
      </c>
      <c r="Z159" s="10">
        <v>0</v>
      </c>
      <c r="AA159" s="10">
        <v>827578</v>
      </c>
      <c r="AB159" s="10">
        <v>2116</v>
      </c>
      <c r="AC159" s="10">
        <v>829694</v>
      </c>
      <c r="AD159" s="17" t="s">
        <v>49</v>
      </c>
    </row>
    <row r="160" spans="1:30" ht="12" customHeight="1">
      <c r="A160" s="16" t="s">
        <v>50</v>
      </c>
      <c r="B160" s="10">
        <v>34520</v>
      </c>
      <c r="C160" s="10">
        <v>3439</v>
      </c>
      <c r="D160" s="10">
        <v>37959</v>
      </c>
      <c r="E160" s="10">
        <v>40</v>
      </c>
      <c r="F160" s="10">
        <v>102922679</v>
      </c>
      <c r="G160" s="10">
        <v>2377985</v>
      </c>
      <c r="H160" s="10">
        <v>46167</v>
      </c>
      <c r="I160" s="10">
        <v>413305</v>
      </c>
      <c r="J160" s="10">
        <v>679</v>
      </c>
      <c r="K160" s="10">
        <v>7217</v>
      </c>
      <c r="L160" s="10">
        <v>42234467</v>
      </c>
      <c r="M160" s="10">
        <v>63533565</v>
      </c>
      <c r="N160" s="17" t="s">
        <v>50</v>
      </c>
      <c r="O160" s="16" t="s">
        <v>50</v>
      </c>
      <c r="P160" s="10">
        <v>2484490</v>
      </c>
      <c r="Q160" s="10">
        <v>65390</v>
      </c>
      <c r="R160" s="10">
        <v>2221</v>
      </c>
      <c r="S160" s="10">
        <v>16004</v>
      </c>
      <c r="T160" s="10">
        <v>1431</v>
      </c>
      <c r="U160" s="10">
        <v>0</v>
      </c>
      <c r="V160" s="10">
        <v>85046</v>
      </c>
      <c r="W160" s="10">
        <v>90</v>
      </c>
      <c r="X160" s="10">
        <v>321</v>
      </c>
      <c r="Y160" s="10">
        <v>66</v>
      </c>
      <c r="Z160" s="10">
        <v>0</v>
      </c>
      <c r="AA160" s="10">
        <v>2338369</v>
      </c>
      <c r="AB160" s="10">
        <v>60598</v>
      </c>
      <c r="AC160" s="10">
        <v>2398967</v>
      </c>
      <c r="AD160" s="17" t="s">
        <v>50</v>
      </c>
    </row>
    <row r="161" spans="1:30" ht="12" customHeight="1">
      <c r="A161" s="33" t="s">
        <v>51</v>
      </c>
      <c r="B161" s="34">
        <v>16902</v>
      </c>
      <c r="C161" s="34">
        <v>1729</v>
      </c>
      <c r="D161" s="34">
        <v>18631</v>
      </c>
      <c r="E161" s="34">
        <v>16</v>
      </c>
      <c r="F161" s="34">
        <v>43138029</v>
      </c>
      <c r="G161" s="34">
        <v>745310</v>
      </c>
      <c r="H161" s="34">
        <v>20079</v>
      </c>
      <c r="I161" s="34">
        <v>18892</v>
      </c>
      <c r="J161" s="34">
        <v>729</v>
      </c>
      <c r="K161" s="34">
        <v>1144</v>
      </c>
      <c r="L161" s="34">
        <v>18890312</v>
      </c>
      <c r="M161" s="34">
        <v>25033871</v>
      </c>
      <c r="N161" s="35" t="s">
        <v>51</v>
      </c>
      <c r="O161" s="33" t="s">
        <v>51</v>
      </c>
      <c r="P161" s="34">
        <v>986409</v>
      </c>
      <c r="Q161" s="34">
        <v>32263</v>
      </c>
      <c r="R161" s="34">
        <v>131</v>
      </c>
      <c r="S161" s="34">
        <v>6275</v>
      </c>
      <c r="T161" s="34">
        <v>100</v>
      </c>
      <c r="U161" s="34">
        <v>0</v>
      </c>
      <c r="V161" s="34">
        <v>38769</v>
      </c>
      <c r="W161" s="34">
        <v>40</v>
      </c>
      <c r="X161" s="34">
        <v>78</v>
      </c>
      <c r="Y161" s="34">
        <v>27</v>
      </c>
      <c r="Z161" s="34">
        <v>0</v>
      </c>
      <c r="AA161" s="34">
        <v>922378</v>
      </c>
      <c r="AB161" s="34">
        <v>25117</v>
      </c>
      <c r="AC161" s="34">
        <v>947495</v>
      </c>
      <c r="AD161" s="35" t="s">
        <v>51</v>
      </c>
    </row>
    <row r="162" spans="1:30" ht="12" customHeight="1">
      <c r="A162" s="38" t="s">
        <v>52</v>
      </c>
      <c r="B162" s="39">
        <v>15521</v>
      </c>
      <c r="C162" s="39">
        <v>1144</v>
      </c>
      <c r="D162" s="39">
        <v>16665</v>
      </c>
      <c r="E162" s="39">
        <v>15</v>
      </c>
      <c r="F162" s="39">
        <v>40127825</v>
      </c>
      <c r="G162" s="39">
        <v>720037</v>
      </c>
      <c r="H162" s="39">
        <v>3126</v>
      </c>
      <c r="I162" s="39">
        <v>4474</v>
      </c>
      <c r="J162" s="39">
        <v>3301</v>
      </c>
      <c r="K162" s="39">
        <v>2873</v>
      </c>
      <c r="L162" s="39">
        <v>18340244</v>
      </c>
      <c r="M162" s="39">
        <v>22521392</v>
      </c>
      <c r="N162" s="40" t="s">
        <v>52</v>
      </c>
      <c r="O162" s="38" t="s">
        <v>52</v>
      </c>
      <c r="P162" s="39">
        <v>886615</v>
      </c>
      <c r="Q162" s="39">
        <v>31104</v>
      </c>
      <c r="R162" s="39">
        <v>595</v>
      </c>
      <c r="S162" s="39">
        <v>6748</v>
      </c>
      <c r="T162" s="39">
        <v>103</v>
      </c>
      <c r="U162" s="39">
        <v>0</v>
      </c>
      <c r="V162" s="39">
        <v>38550</v>
      </c>
      <c r="W162" s="39">
        <v>22</v>
      </c>
      <c r="X162" s="39">
        <v>1084</v>
      </c>
      <c r="Y162" s="39">
        <v>0</v>
      </c>
      <c r="Z162" s="39">
        <v>0</v>
      </c>
      <c r="AA162" s="39">
        <v>844594</v>
      </c>
      <c r="AB162" s="39">
        <v>2365</v>
      </c>
      <c r="AC162" s="39">
        <v>846959</v>
      </c>
      <c r="AD162" s="40" t="s">
        <v>52</v>
      </c>
    </row>
    <row r="163" spans="1:30" ht="12" customHeight="1">
      <c r="A163" s="16" t="s">
        <v>53</v>
      </c>
      <c r="B163" s="10">
        <v>36251</v>
      </c>
      <c r="C163" s="10">
        <v>3661</v>
      </c>
      <c r="D163" s="10">
        <v>39912</v>
      </c>
      <c r="E163" s="10">
        <v>42</v>
      </c>
      <c r="F163" s="10">
        <v>106496577</v>
      </c>
      <c r="G163" s="10">
        <v>3633460</v>
      </c>
      <c r="H163" s="10">
        <v>45701</v>
      </c>
      <c r="I163" s="10">
        <v>100572</v>
      </c>
      <c r="J163" s="10">
        <v>1842</v>
      </c>
      <c r="K163" s="10">
        <v>3840</v>
      </c>
      <c r="L163" s="10">
        <v>43611664</v>
      </c>
      <c r="M163" s="10">
        <v>66670328</v>
      </c>
      <c r="N163" s="17" t="s">
        <v>53</v>
      </c>
      <c r="O163" s="16" t="s">
        <v>53</v>
      </c>
      <c r="P163" s="10">
        <v>2593366</v>
      </c>
      <c r="Q163" s="10">
        <v>72816</v>
      </c>
      <c r="R163" s="10">
        <v>1190</v>
      </c>
      <c r="S163" s="10">
        <v>18666</v>
      </c>
      <c r="T163" s="10">
        <v>595</v>
      </c>
      <c r="U163" s="10">
        <v>1</v>
      </c>
      <c r="V163" s="10">
        <v>93268</v>
      </c>
      <c r="W163" s="10">
        <v>89</v>
      </c>
      <c r="X163" s="10">
        <v>195</v>
      </c>
      <c r="Y163" s="10">
        <v>349</v>
      </c>
      <c r="Z163" s="10">
        <v>0</v>
      </c>
      <c r="AA163" s="10">
        <v>2441326</v>
      </c>
      <c r="AB163" s="10">
        <v>58139</v>
      </c>
      <c r="AC163" s="10">
        <v>2499465</v>
      </c>
      <c r="AD163" s="17" t="s">
        <v>53</v>
      </c>
    </row>
    <row r="164" spans="1:30" ht="12" customHeight="1">
      <c r="A164" s="16" t="s">
        <v>54</v>
      </c>
      <c r="B164" s="10">
        <v>18594</v>
      </c>
      <c r="C164" s="10">
        <v>1118</v>
      </c>
      <c r="D164" s="10">
        <v>19712</v>
      </c>
      <c r="E164" s="10">
        <v>18</v>
      </c>
      <c r="F164" s="10">
        <v>51689891</v>
      </c>
      <c r="G164" s="10">
        <v>1080791</v>
      </c>
      <c r="H164" s="10">
        <v>12386</v>
      </c>
      <c r="I164" s="10">
        <v>51002</v>
      </c>
      <c r="J164" s="10">
        <v>9888</v>
      </c>
      <c r="K164" s="10">
        <v>6793</v>
      </c>
      <c r="L164" s="10">
        <v>22119056</v>
      </c>
      <c r="M164" s="10">
        <v>30731695</v>
      </c>
      <c r="N164" s="17" t="s">
        <v>54</v>
      </c>
      <c r="O164" s="16" t="s">
        <v>54</v>
      </c>
      <c r="P164" s="10">
        <v>1206665</v>
      </c>
      <c r="Q164" s="10">
        <v>35291</v>
      </c>
      <c r="R164" s="10">
        <v>975</v>
      </c>
      <c r="S164" s="10">
        <v>17211</v>
      </c>
      <c r="T164" s="10">
        <v>57</v>
      </c>
      <c r="U164" s="10">
        <v>0</v>
      </c>
      <c r="V164" s="10">
        <v>53534</v>
      </c>
      <c r="W164" s="10">
        <v>40</v>
      </c>
      <c r="X164" s="10">
        <v>115</v>
      </c>
      <c r="Y164" s="10">
        <v>0</v>
      </c>
      <c r="Z164" s="10">
        <v>53</v>
      </c>
      <c r="AA164" s="10">
        <v>1150624</v>
      </c>
      <c r="AB164" s="10">
        <v>2299</v>
      </c>
      <c r="AC164" s="10">
        <v>1152923</v>
      </c>
      <c r="AD164" s="17" t="s">
        <v>54</v>
      </c>
    </row>
    <row r="165" spans="1:30" ht="12" customHeight="1">
      <c r="A165" s="16" t="s">
        <v>55</v>
      </c>
      <c r="B165" s="10">
        <v>30499</v>
      </c>
      <c r="C165" s="10">
        <v>2213</v>
      </c>
      <c r="D165" s="10">
        <v>32712</v>
      </c>
      <c r="E165" s="10">
        <v>49</v>
      </c>
      <c r="F165" s="10">
        <v>76068735</v>
      </c>
      <c r="G165" s="10">
        <v>1898489</v>
      </c>
      <c r="H165" s="10">
        <v>20775</v>
      </c>
      <c r="I165" s="10">
        <v>1184724</v>
      </c>
      <c r="J165" s="10">
        <v>35</v>
      </c>
      <c r="K165" s="10">
        <v>927</v>
      </c>
      <c r="L165" s="10">
        <v>34322906</v>
      </c>
      <c r="M165" s="10">
        <v>44850779</v>
      </c>
      <c r="N165" s="17" t="s">
        <v>55</v>
      </c>
      <c r="O165" s="16" t="s">
        <v>55</v>
      </c>
      <c r="P165" s="10">
        <v>1733771</v>
      </c>
      <c r="Q165" s="10">
        <v>60967</v>
      </c>
      <c r="R165" s="10">
        <v>652</v>
      </c>
      <c r="S165" s="10">
        <v>17571</v>
      </c>
      <c r="T165" s="10">
        <v>268</v>
      </c>
      <c r="U165" s="10">
        <v>0</v>
      </c>
      <c r="V165" s="10">
        <v>79458</v>
      </c>
      <c r="W165" s="10">
        <v>127</v>
      </c>
      <c r="X165" s="10">
        <v>46</v>
      </c>
      <c r="Y165" s="10">
        <v>54</v>
      </c>
      <c r="Z165" s="10">
        <v>0</v>
      </c>
      <c r="AA165" s="10">
        <v>1649426</v>
      </c>
      <c r="AB165" s="10">
        <v>4660</v>
      </c>
      <c r="AC165" s="10">
        <v>1654086</v>
      </c>
      <c r="AD165" s="17" t="s">
        <v>55</v>
      </c>
    </row>
    <row r="166" spans="1:30" ht="12" customHeight="1">
      <c r="A166" s="41" t="s">
        <v>56</v>
      </c>
      <c r="B166" s="42">
        <v>13516</v>
      </c>
      <c r="C166" s="42">
        <v>1394</v>
      </c>
      <c r="D166" s="42">
        <v>14910</v>
      </c>
      <c r="E166" s="42">
        <v>27</v>
      </c>
      <c r="F166" s="42">
        <v>37287202</v>
      </c>
      <c r="G166" s="42">
        <v>496900</v>
      </c>
      <c r="H166" s="42">
        <v>43003</v>
      </c>
      <c r="I166" s="42">
        <v>5314</v>
      </c>
      <c r="J166" s="42">
        <v>548</v>
      </c>
      <c r="K166" s="42">
        <v>8670</v>
      </c>
      <c r="L166" s="42">
        <v>15989950</v>
      </c>
      <c r="M166" s="42">
        <v>21851687</v>
      </c>
      <c r="N166" s="43" t="s">
        <v>56</v>
      </c>
      <c r="O166" s="41" t="s">
        <v>56</v>
      </c>
      <c r="P166" s="42">
        <v>863566</v>
      </c>
      <c r="Q166" s="42">
        <v>26289</v>
      </c>
      <c r="R166" s="42">
        <v>584</v>
      </c>
      <c r="S166" s="42">
        <v>4471</v>
      </c>
      <c r="T166" s="42">
        <v>29</v>
      </c>
      <c r="U166" s="42">
        <v>0</v>
      </c>
      <c r="V166" s="42">
        <v>31373</v>
      </c>
      <c r="W166" s="42">
        <v>91</v>
      </c>
      <c r="X166" s="42">
        <v>61</v>
      </c>
      <c r="Y166" s="42">
        <v>36</v>
      </c>
      <c r="Z166" s="42">
        <v>98</v>
      </c>
      <c r="AA166" s="42">
        <v>816640</v>
      </c>
      <c r="AB166" s="42">
        <v>15267</v>
      </c>
      <c r="AC166" s="42">
        <v>831907</v>
      </c>
      <c r="AD166" s="43" t="s">
        <v>56</v>
      </c>
    </row>
    <row r="167" spans="1:30" ht="12" customHeight="1">
      <c r="A167" s="36" t="s">
        <v>57</v>
      </c>
      <c r="B167" s="23">
        <v>10951</v>
      </c>
      <c r="C167" s="23">
        <v>1430</v>
      </c>
      <c r="D167" s="23">
        <v>12381</v>
      </c>
      <c r="E167" s="23">
        <v>10</v>
      </c>
      <c r="F167" s="23">
        <v>27599245</v>
      </c>
      <c r="G167" s="23">
        <v>528536</v>
      </c>
      <c r="H167" s="23">
        <v>3204</v>
      </c>
      <c r="I167" s="23">
        <v>1214</v>
      </c>
      <c r="J167" s="23">
        <v>0</v>
      </c>
      <c r="K167" s="23">
        <v>0</v>
      </c>
      <c r="L167" s="23">
        <v>13057941</v>
      </c>
      <c r="M167" s="23">
        <v>15074258</v>
      </c>
      <c r="N167" s="37" t="s">
        <v>57</v>
      </c>
      <c r="O167" s="36" t="s">
        <v>57</v>
      </c>
      <c r="P167" s="23">
        <v>592317</v>
      </c>
      <c r="Q167" s="23">
        <v>22751</v>
      </c>
      <c r="R167" s="23">
        <v>264</v>
      </c>
      <c r="S167" s="23">
        <v>6609</v>
      </c>
      <c r="T167" s="23">
        <v>34</v>
      </c>
      <c r="U167" s="23">
        <v>0</v>
      </c>
      <c r="V167" s="23">
        <v>29658</v>
      </c>
      <c r="W167" s="23">
        <v>27</v>
      </c>
      <c r="X167" s="23">
        <v>21</v>
      </c>
      <c r="Y167" s="23">
        <v>9</v>
      </c>
      <c r="Z167" s="23">
        <v>0</v>
      </c>
      <c r="AA167" s="23">
        <v>540195</v>
      </c>
      <c r="AB167" s="23">
        <v>22407</v>
      </c>
      <c r="AC167" s="23">
        <v>562602</v>
      </c>
      <c r="AD167" s="37" t="s">
        <v>57</v>
      </c>
    </row>
    <row r="168" spans="1:30" ht="12" customHeight="1">
      <c r="A168" s="16" t="s">
        <v>58</v>
      </c>
      <c r="B168" s="10">
        <v>1331</v>
      </c>
      <c r="C168" s="10">
        <v>162</v>
      </c>
      <c r="D168" s="10">
        <v>1493</v>
      </c>
      <c r="E168" s="10">
        <v>1</v>
      </c>
      <c r="F168" s="10">
        <v>3075389</v>
      </c>
      <c r="G168" s="10">
        <v>6697</v>
      </c>
      <c r="H168" s="10">
        <v>0</v>
      </c>
      <c r="I168" s="10">
        <v>3246</v>
      </c>
      <c r="J168" s="10">
        <v>0</v>
      </c>
      <c r="K168" s="10">
        <v>7111</v>
      </c>
      <c r="L168" s="10">
        <v>1499792</v>
      </c>
      <c r="M168" s="10">
        <v>1592651</v>
      </c>
      <c r="N168" s="17" t="s">
        <v>58</v>
      </c>
      <c r="O168" s="16" t="s">
        <v>58</v>
      </c>
      <c r="P168" s="10">
        <v>63346</v>
      </c>
      <c r="Q168" s="10">
        <v>2705</v>
      </c>
      <c r="R168" s="10">
        <v>73</v>
      </c>
      <c r="S168" s="10">
        <v>594</v>
      </c>
      <c r="T168" s="10">
        <v>52</v>
      </c>
      <c r="U168" s="10">
        <v>0</v>
      </c>
      <c r="V168" s="10">
        <v>3424</v>
      </c>
      <c r="W168" s="10">
        <v>0</v>
      </c>
      <c r="X168" s="10">
        <v>3</v>
      </c>
      <c r="Y168" s="10">
        <v>0</v>
      </c>
      <c r="Z168" s="10">
        <v>0</v>
      </c>
      <c r="AA168" s="10">
        <v>58060</v>
      </c>
      <c r="AB168" s="10">
        <v>1859</v>
      </c>
      <c r="AC168" s="10">
        <v>59919</v>
      </c>
      <c r="AD168" s="17" t="s">
        <v>58</v>
      </c>
    </row>
    <row r="169" spans="1:30" ht="12" customHeight="1">
      <c r="A169" s="16" t="s">
        <v>13</v>
      </c>
      <c r="B169" s="10">
        <v>666</v>
      </c>
      <c r="C169" s="10">
        <v>84</v>
      </c>
      <c r="D169" s="10">
        <v>750</v>
      </c>
      <c r="E169" s="10">
        <v>1</v>
      </c>
      <c r="F169" s="10">
        <v>1557794</v>
      </c>
      <c r="G169" s="10">
        <v>56040</v>
      </c>
      <c r="H169" s="10">
        <v>0</v>
      </c>
      <c r="I169" s="10">
        <v>0</v>
      </c>
      <c r="J169" s="10">
        <v>0</v>
      </c>
      <c r="K169" s="10">
        <v>0</v>
      </c>
      <c r="L169" s="10">
        <v>757686</v>
      </c>
      <c r="M169" s="10">
        <v>856148</v>
      </c>
      <c r="N169" s="17" t="s">
        <v>13</v>
      </c>
      <c r="O169" s="16" t="s">
        <v>13</v>
      </c>
      <c r="P169" s="10">
        <v>33169</v>
      </c>
      <c r="Q169" s="10">
        <v>1342</v>
      </c>
      <c r="R169" s="10">
        <v>30</v>
      </c>
      <c r="S169" s="10">
        <v>131</v>
      </c>
      <c r="T169" s="10">
        <v>11</v>
      </c>
      <c r="U169" s="10">
        <v>0</v>
      </c>
      <c r="V169" s="10">
        <v>1514</v>
      </c>
      <c r="W169" s="10">
        <v>0</v>
      </c>
      <c r="X169" s="10">
        <v>30</v>
      </c>
      <c r="Y169" s="10">
        <v>1</v>
      </c>
      <c r="Z169" s="10">
        <v>0</v>
      </c>
      <c r="AA169" s="10">
        <v>31085</v>
      </c>
      <c r="AB169" s="10">
        <v>539</v>
      </c>
      <c r="AC169" s="10">
        <v>31624</v>
      </c>
      <c r="AD169" s="17" t="s">
        <v>13</v>
      </c>
    </row>
    <row r="170" spans="1:30" ht="12" customHeight="1">
      <c r="A170" s="16" t="s">
        <v>59</v>
      </c>
      <c r="B170" s="10">
        <v>382</v>
      </c>
      <c r="C170" s="10">
        <v>62</v>
      </c>
      <c r="D170" s="10">
        <v>444</v>
      </c>
      <c r="E170" s="10">
        <v>0</v>
      </c>
      <c r="F170" s="10">
        <v>1643229</v>
      </c>
      <c r="G170" s="10">
        <v>3241</v>
      </c>
      <c r="H170" s="10">
        <v>0</v>
      </c>
      <c r="I170" s="10">
        <v>0</v>
      </c>
      <c r="J170" s="10">
        <v>0</v>
      </c>
      <c r="K170" s="10">
        <v>0</v>
      </c>
      <c r="L170" s="10">
        <v>466699</v>
      </c>
      <c r="M170" s="10">
        <v>1179771</v>
      </c>
      <c r="N170" s="17" t="s">
        <v>59</v>
      </c>
      <c r="O170" s="16" t="s">
        <v>59</v>
      </c>
      <c r="P170" s="10">
        <v>47110</v>
      </c>
      <c r="Q170" s="10">
        <v>832</v>
      </c>
      <c r="R170" s="10">
        <v>0</v>
      </c>
      <c r="S170" s="10">
        <v>106</v>
      </c>
      <c r="T170" s="10">
        <v>1</v>
      </c>
      <c r="U170" s="10">
        <v>0</v>
      </c>
      <c r="V170" s="10">
        <v>939</v>
      </c>
      <c r="W170" s="10">
        <v>0</v>
      </c>
      <c r="X170" s="10">
        <v>0</v>
      </c>
      <c r="Y170" s="10">
        <v>0</v>
      </c>
      <c r="Z170" s="10">
        <v>0</v>
      </c>
      <c r="AA170" s="10">
        <v>45543</v>
      </c>
      <c r="AB170" s="10">
        <v>628</v>
      </c>
      <c r="AC170" s="10">
        <v>46171</v>
      </c>
      <c r="AD170" s="17" t="s">
        <v>59</v>
      </c>
    </row>
    <row r="171" spans="1:30" ht="12" customHeight="1">
      <c r="A171" s="33" t="s">
        <v>14</v>
      </c>
      <c r="B171" s="34">
        <v>2077</v>
      </c>
      <c r="C171" s="34">
        <v>200</v>
      </c>
      <c r="D171" s="34">
        <v>2277</v>
      </c>
      <c r="E171" s="34">
        <v>2</v>
      </c>
      <c r="F171" s="34">
        <v>4674109</v>
      </c>
      <c r="G171" s="34">
        <v>120299</v>
      </c>
      <c r="H171" s="34">
        <v>1088</v>
      </c>
      <c r="I171" s="34">
        <v>70500</v>
      </c>
      <c r="J171" s="34">
        <v>0</v>
      </c>
      <c r="K171" s="34">
        <v>0</v>
      </c>
      <c r="L171" s="34">
        <v>2277490</v>
      </c>
      <c r="M171" s="34">
        <v>2588506</v>
      </c>
      <c r="N171" s="35" t="s">
        <v>14</v>
      </c>
      <c r="O171" s="33" t="s">
        <v>14</v>
      </c>
      <c r="P171" s="34">
        <v>99353</v>
      </c>
      <c r="Q171" s="34">
        <v>4265</v>
      </c>
      <c r="R171" s="34">
        <v>83</v>
      </c>
      <c r="S171" s="34">
        <v>624</v>
      </c>
      <c r="T171" s="34">
        <v>18</v>
      </c>
      <c r="U171" s="34">
        <v>0</v>
      </c>
      <c r="V171" s="34">
        <v>4990</v>
      </c>
      <c r="W171" s="34">
        <v>11</v>
      </c>
      <c r="X171" s="34">
        <v>0</v>
      </c>
      <c r="Y171" s="34">
        <v>0</v>
      </c>
      <c r="Z171" s="34">
        <v>0</v>
      </c>
      <c r="AA171" s="34">
        <v>93913</v>
      </c>
      <c r="AB171" s="34">
        <v>439</v>
      </c>
      <c r="AC171" s="34">
        <v>94352</v>
      </c>
      <c r="AD171" s="35" t="s">
        <v>14</v>
      </c>
    </row>
    <row r="172" spans="1:30" ht="12" customHeight="1">
      <c r="A172" s="38" t="s">
        <v>60</v>
      </c>
      <c r="B172" s="39">
        <v>3118</v>
      </c>
      <c r="C172" s="39">
        <v>372</v>
      </c>
      <c r="D172" s="39">
        <v>3490</v>
      </c>
      <c r="E172" s="39">
        <v>4</v>
      </c>
      <c r="F172" s="39">
        <v>6961301</v>
      </c>
      <c r="G172" s="39">
        <v>83960</v>
      </c>
      <c r="H172" s="39">
        <v>58008</v>
      </c>
      <c r="I172" s="39">
        <v>1376</v>
      </c>
      <c r="J172" s="39">
        <v>143</v>
      </c>
      <c r="K172" s="39">
        <v>0</v>
      </c>
      <c r="L172" s="39">
        <v>3370096</v>
      </c>
      <c r="M172" s="39">
        <v>3734692</v>
      </c>
      <c r="N172" s="40" t="s">
        <v>60</v>
      </c>
      <c r="O172" s="38" t="s">
        <v>60</v>
      </c>
      <c r="P172" s="39">
        <v>147387</v>
      </c>
      <c r="Q172" s="39">
        <v>5997</v>
      </c>
      <c r="R172" s="39">
        <v>51</v>
      </c>
      <c r="S172" s="39">
        <v>778</v>
      </c>
      <c r="T172" s="39">
        <v>25</v>
      </c>
      <c r="U172" s="39">
        <v>0</v>
      </c>
      <c r="V172" s="39">
        <v>6851</v>
      </c>
      <c r="W172" s="39">
        <v>9</v>
      </c>
      <c r="X172" s="39">
        <v>0</v>
      </c>
      <c r="Y172" s="39">
        <v>0</v>
      </c>
      <c r="Z172" s="39">
        <v>0</v>
      </c>
      <c r="AA172" s="39">
        <v>137119</v>
      </c>
      <c r="AB172" s="39">
        <v>3408</v>
      </c>
      <c r="AC172" s="39">
        <v>140527</v>
      </c>
      <c r="AD172" s="40" t="s">
        <v>60</v>
      </c>
    </row>
    <row r="173" spans="1:30" ht="12" customHeight="1">
      <c r="A173" s="16" t="s">
        <v>61</v>
      </c>
      <c r="B173" s="10">
        <v>2414</v>
      </c>
      <c r="C173" s="10">
        <v>772</v>
      </c>
      <c r="D173" s="10">
        <v>3186</v>
      </c>
      <c r="E173" s="10">
        <v>4</v>
      </c>
      <c r="F173" s="10">
        <v>6981344</v>
      </c>
      <c r="G173" s="10">
        <v>123669</v>
      </c>
      <c r="H173" s="10">
        <v>26032</v>
      </c>
      <c r="I173" s="10">
        <v>680</v>
      </c>
      <c r="J173" s="10">
        <v>0</v>
      </c>
      <c r="K173" s="10">
        <v>0</v>
      </c>
      <c r="L173" s="10">
        <v>3122093</v>
      </c>
      <c r="M173" s="10">
        <v>4009632</v>
      </c>
      <c r="N173" s="17" t="s">
        <v>61</v>
      </c>
      <c r="O173" s="16" t="s">
        <v>61</v>
      </c>
      <c r="P173" s="10">
        <v>158101</v>
      </c>
      <c r="Q173" s="10">
        <v>5537</v>
      </c>
      <c r="R173" s="10">
        <v>199</v>
      </c>
      <c r="S173" s="10">
        <v>1251</v>
      </c>
      <c r="T173" s="10">
        <v>70</v>
      </c>
      <c r="U173" s="10">
        <v>0</v>
      </c>
      <c r="V173" s="10">
        <v>7057</v>
      </c>
      <c r="W173" s="10">
        <v>17</v>
      </c>
      <c r="X173" s="10">
        <v>0</v>
      </c>
      <c r="Y173" s="10">
        <v>0</v>
      </c>
      <c r="Z173" s="10">
        <v>0</v>
      </c>
      <c r="AA173" s="10">
        <v>117945</v>
      </c>
      <c r="AB173" s="10">
        <v>33082</v>
      </c>
      <c r="AC173" s="10">
        <v>151027</v>
      </c>
      <c r="AD173" s="17" t="s">
        <v>61</v>
      </c>
    </row>
    <row r="174" spans="1:30" ht="12" customHeight="1">
      <c r="A174" s="16" t="s">
        <v>15</v>
      </c>
      <c r="B174" s="10">
        <v>1590</v>
      </c>
      <c r="C174" s="10">
        <v>112</v>
      </c>
      <c r="D174" s="10">
        <v>1702</v>
      </c>
      <c r="E174" s="10">
        <v>4</v>
      </c>
      <c r="F174" s="10">
        <v>3637110</v>
      </c>
      <c r="G174" s="10">
        <v>26070</v>
      </c>
      <c r="H174" s="10">
        <v>2660</v>
      </c>
      <c r="I174" s="10">
        <v>0</v>
      </c>
      <c r="J174" s="10">
        <v>0</v>
      </c>
      <c r="K174" s="10">
        <v>0</v>
      </c>
      <c r="L174" s="10">
        <v>1660721</v>
      </c>
      <c r="M174" s="10">
        <v>2005119</v>
      </c>
      <c r="N174" s="17" t="s">
        <v>15</v>
      </c>
      <c r="O174" s="16" t="s">
        <v>15</v>
      </c>
      <c r="P174" s="10">
        <v>79719</v>
      </c>
      <c r="Q174" s="10">
        <v>3004</v>
      </c>
      <c r="R174" s="10">
        <v>59</v>
      </c>
      <c r="S174" s="10">
        <v>497</v>
      </c>
      <c r="T174" s="10">
        <v>4</v>
      </c>
      <c r="U174" s="10">
        <v>0</v>
      </c>
      <c r="V174" s="10">
        <v>3564</v>
      </c>
      <c r="W174" s="10">
        <v>10</v>
      </c>
      <c r="X174" s="10">
        <v>4</v>
      </c>
      <c r="Y174" s="10">
        <v>0</v>
      </c>
      <c r="Z174" s="10">
        <v>0</v>
      </c>
      <c r="AA174" s="10">
        <v>75928</v>
      </c>
      <c r="AB174" s="10">
        <v>213</v>
      </c>
      <c r="AC174" s="10">
        <v>76141</v>
      </c>
      <c r="AD174" s="17" t="s">
        <v>15</v>
      </c>
    </row>
    <row r="175" spans="1:30" ht="12" customHeight="1">
      <c r="A175" s="16" t="s">
        <v>62</v>
      </c>
      <c r="B175" s="10">
        <v>3057</v>
      </c>
      <c r="C175" s="10">
        <v>495</v>
      </c>
      <c r="D175" s="10">
        <v>3552</v>
      </c>
      <c r="E175" s="10">
        <v>7</v>
      </c>
      <c r="F175" s="10">
        <v>7857748</v>
      </c>
      <c r="G175" s="10">
        <v>455634</v>
      </c>
      <c r="H175" s="10">
        <v>0</v>
      </c>
      <c r="I175" s="10">
        <v>7212</v>
      </c>
      <c r="J175" s="10">
        <v>765</v>
      </c>
      <c r="K175" s="10">
        <v>237</v>
      </c>
      <c r="L175" s="10">
        <v>3464980</v>
      </c>
      <c r="M175" s="10">
        <v>4856616</v>
      </c>
      <c r="N175" s="17" t="s">
        <v>62</v>
      </c>
      <c r="O175" s="16" t="s">
        <v>62</v>
      </c>
      <c r="P175" s="10">
        <v>184898</v>
      </c>
      <c r="Q175" s="10">
        <v>6096</v>
      </c>
      <c r="R175" s="10">
        <v>56</v>
      </c>
      <c r="S175" s="10">
        <v>1103</v>
      </c>
      <c r="T175" s="10">
        <v>3</v>
      </c>
      <c r="U175" s="10">
        <v>0</v>
      </c>
      <c r="V175" s="10">
        <v>7258</v>
      </c>
      <c r="W175" s="10">
        <v>18</v>
      </c>
      <c r="X175" s="10">
        <v>31</v>
      </c>
      <c r="Y175" s="10">
        <v>90</v>
      </c>
      <c r="Z175" s="10">
        <v>0</v>
      </c>
      <c r="AA175" s="10">
        <v>170858</v>
      </c>
      <c r="AB175" s="10">
        <v>6643</v>
      </c>
      <c r="AC175" s="10">
        <v>177501</v>
      </c>
      <c r="AD175" s="17" t="s">
        <v>62</v>
      </c>
    </row>
    <row r="176" spans="1:30" ht="12" customHeight="1">
      <c r="A176" s="41" t="s">
        <v>63</v>
      </c>
      <c r="B176" s="42">
        <v>1054</v>
      </c>
      <c r="C176" s="42">
        <v>71</v>
      </c>
      <c r="D176" s="42">
        <v>1125</v>
      </c>
      <c r="E176" s="42">
        <v>4</v>
      </c>
      <c r="F176" s="42">
        <v>2729838</v>
      </c>
      <c r="G176" s="42">
        <v>23440</v>
      </c>
      <c r="H176" s="42">
        <v>0</v>
      </c>
      <c r="I176" s="42">
        <v>0</v>
      </c>
      <c r="J176" s="42">
        <v>0</v>
      </c>
      <c r="K176" s="42">
        <v>0</v>
      </c>
      <c r="L176" s="42">
        <v>1288866</v>
      </c>
      <c r="M176" s="42">
        <v>1464412</v>
      </c>
      <c r="N176" s="43" t="s">
        <v>63</v>
      </c>
      <c r="O176" s="41" t="s">
        <v>63</v>
      </c>
      <c r="P176" s="42">
        <v>58161</v>
      </c>
      <c r="Q176" s="42">
        <v>2325</v>
      </c>
      <c r="R176" s="42">
        <v>2</v>
      </c>
      <c r="S176" s="42">
        <v>201</v>
      </c>
      <c r="T176" s="42">
        <v>12</v>
      </c>
      <c r="U176" s="42">
        <v>0</v>
      </c>
      <c r="V176" s="42">
        <v>2540</v>
      </c>
      <c r="W176" s="42">
        <v>16</v>
      </c>
      <c r="X176" s="42">
        <v>0</v>
      </c>
      <c r="Y176" s="42">
        <v>0</v>
      </c>
      <c r="Z176" s="42">
        <v>0</v>
      </c>
      <c r="AA176" s="42">
        <v>55412</v>
      </c>
      <c r="AB176" s="42">
        <v>193</v>
      </c>
      <c r="AC176" s="42">
        <v>55605</v>
      </c>
      <c r="AD176" s="43" t="s">
        <v>63</v>
      </c>
    </row>
    <row r="177" spans="1:30" ht="12" customHeight="1">
      <c r="A177" s="36" t="s">
        <v>64</v>
      </c>
      <c r="B177" s="23">
        <v>11545</v>
      </c>
      <c r="C177" s="23">
        <v>784</v>
      </c>
      <c r="D177" s="23">
        <v>12329</v>
      </c>
      <c r="E177" s="23">
        <v>9</v>
      </c>
      <c r="F177" s="23">
        <v>30137701</v>
      </c>
      <c r="G177" s="23">
        <v>487248</v>
      </c>
      <c r="H177" s="23">
        <v>15854</v>
      </c>
      <c r="I177" s="23">
        <v>676</v>
      </c>
      <c r="J177" s="23">
        <v>53</v>
      </c>
      <c r="K177" s="23">
        <v>2664</v>
      </c>
      <c r="L177" s="23">
        <v>13085846</v>
      </c>
      <c r="M177" s="23">
        <v>17558350</v>
      </c>
      <c r="N177" s="37" t="s">
        <v>64</v>
      </c>
      <c r="O177" s="36" t="s">
        <v>64</v>
      </c>
      <c r="P177" s="23">
        <v>693153</v>
      </c>
      <c r="Q177" s="23">
        <v>23567</v>
      </c>
      <c r="R177" s="23">
        <v>353</v>
      </c>
      <c r="S177" s="23">
        <v>6050</v>
      </c>
      <c r="T177" s="23">
        <v>495</v>
      </c>
      <c r="U177" s="23">
        <v>0</v>
      </c>
      <c r="V177" s="23">
        <v>30465</v>
      </c>
      <c r="W177" s="23">
        <v>27</v>
      </c>
      <c r="X177" s="23">
        <v>65</v>
      </c>
      <c r="Y177" s="23">
        <v>0</v>
      </c>
      <c r="Z177" s="23">
        <v>2</v>
      </c>
      <c r="AA177" s="23">
        <v>660962</v>
      </c>
      <c r="AB177" s="23">
        <v>1632</v>
      </c>
      <c r="AC177" s="23">
        <v>662594</v>
      </c>
      <c r="AD177" s="37" t="s">
        <v>64</v>
      </c>
    </row>
    <row r="178" spans="1:30" ht="12" customHeight="1">
      <c r="A178" s="16" t="s">
        <v>16</v>
      </c>
      <c r="B178" s="10">
        <v>3887</v>
      </c>
      <c r="C178" s="10">
        <v>300</v>
      </c>
      <c r="D178" s="10">
        <v>4187</v>
      </c>
      <c r="E178" s="10">
        <v>5</v>
      </c>
      <c r="F178" s="10">
        <v>12685988</v>
      </c>
      <c r="G178" s="10">
        <v>322748</v>
      </c>
      <c r="H178" s="10">
        <v>12075</v>
      </c>
      <c r="I178" s="10">
        <v>318</v>
      </c>
      <c r="J178" s="10">
        <v>796</v>
      </c>
      <c r="K178" s="10">
        <v>1183</v>
      </c>
      <c r="L178" s="10">
        <v>4607074</v>
      </c>
      <c r="M178" s="10">
        <v>8416034</v>
      </c>
      <c r="N178" s="17" t="s">
        <v>16</v>
      </c>
      <c r="O178" s="16" t="s">
        <v>16</v>
      </c>
      <c r="P178" s="10">
        <v>330047</v>
      </c>
      <c r="Q178" s="10">
        <v>7340</v>
      </c>
      <c r="R178" s="10">
        <v>169</v>
      </c>
      <c r="S178" s="10">
        <v>855</v>
      </c>
      <c r="T178" s="10">
        <v>7</v>
      </c>
      <c r="U178" s="10">
        <v>0</v>
      </c>
      <c r="V178" s="10">
        <v>8371</v>
      </c>
      <c r="W178" s="10">
        <v>5</v>
      </c>
      <c r="X178" s="10">
        <v>13</v>
      </c>
      <c r="Y178" s="10">
        <v>4</v>
      </c>
      <c r="Z178" s="10">
        <v>0</v>
      </c>
      <c r="AA178" s="10">
        <v>317831</v>
      </c>
      <c r="AB178" s="10">
        <v>3823</v>
      </c>
      <c r="AC178" s="10">
        <v>321654</v>
      </c>
      <c r="AD178" s="17" t="s">
        <v>16</v>
      </c>
    </row>
    <row r="179" spans="1:30" ht="12" customHeight="1">
      <c r="A179" s="16" t="s">
        <v>65</v>
      </c>
      <c r="B179" s="10">
        <v>8115</v>
      </c>
      <c r="C179" s="10">
        <v>849</v>
      </c>
      <c r="D179" s="10">
        <v>8964</v>
      </c>
      <c r="E179" s="10">
        <v>19</v>
      </c>
      <c r="F179" s="10">
        <v>27162595</v>
      </c>
      <c r="G179" s="10">
        <v>962789</v>
      </c>
      <c r="H179" s="10">
        <v>31027</v>
      </c>
      <c r="I179" s="10">
        <v>10472</v>
      </c>
      <c r="J179" s="10">
        <v>171</v>
      </c>
      <c r="K179" s="10">
        <v>0</v>
      </c>
      <c r="L179" s="10">
        <v>9987264</v>
      </c>
      <c r="M179" s="10">
        <v>18179790</v>
      </c>
      <c r="N179" s="17" t="s">
        <v>65</v>
      </c>
      <c r="O179" s="16" t="s">
        <v>65</v>
      </c>
      <c r="P179" s="10">
        <v>707496</v>
      </c>
      <c r="Q179" s="10">
        <v>15623</v>
      </c>
      <c r="R179" s="10">
        <v>177</v>
      </c>
      <c r="S179" s="10">
        <v>5608</v>
      </c>
      <c r="T179" s="10">
        <v>492</v>
      </c>
      <c r="U179" s="10">
        <v>0</v>
      </c>
      <c r="V179" s="10">
        <v>21900</v>
      </c>
      <c r="W179" s="10">
        <v>48</v>
      </c>
      <c r="X179" s="10">
        <v>44</v>
      </c>
      <c r="Y179" s="10">
        <v>6</v>
      </c>
      <c r="Z179" s="10">
        <v>0</v>
      </c>
      <c r="AA179" s="10">
        <v>670234</v>
      </c>
      <c r="AB179" s="10">
        <v>15264</v>
      </c>
      <c r="AC179" s="10">
        <v>685498</v>
      </c>
      <c r="AD179" s="17" t="s">
        <v>65</v>
      </c>
    </row>
    <row r="180" spans="1:30" ht="12" customHeight="1">
      <c r="A180" s="16" t="s">
        <v>17</v>
      </c>
      <c r="B180" s="10">
        <v>4627</v>
      </c>
      <c r="C180" s="10">
        <v>514</v>
      </c>
      <c r="D180" s="10">
        <v>5141</v>
      </c>
      <c r="E180" s="10">
        <v>5</v>
      </c>
      <c r="F180" s="10">
        <v>13921529</v>
      </c>
      <c r="G180" s="10">
        <v>518149</v>
      </c>
      <c r="H180" s="10">
        <v>14380</v>
      </c>
      <c r="I180" s="10">
        <v>1888</v>
      </c>
      <c r="J180" s="10">
        <v>3749</v>
      </c>
      <c r="K180" s="10">
        <v>0</v>
      </c>
      <c r="L180" s="10">
        <v>5658237</v>
      </c>
      <c r="M180" s="10">
        <v>8801458</v>
      </c>
      <c r="N180" s="17" t="s">
        <v>17</v>
      </c>
      <c r="O180" s="16" t="s">
        <v>17</v>
      </c>
      <c r="P180" s="10">
        <v>341491</v>
      </c>
      <c r="Q180" s="10">
        <v>9416</v>
      </c>
      <c r="R180" s="10">
        <v>358</v>
      </c>
      <c r="S180" s="10">
        <v>2996</v>
      </c>
      <c r="T180" s="10">
        <v>101</v>
      </c>
      <c r="U180" s="10">
        <v>0</v>
      </c>
      <c r="V180" s="10">
        <v>12871</v>
      </c>
      <c r="W180" s="10">
        <v>25</v>
      </c>
      <c r="X180" s="10">
        <v>70</v>
      </c>
      <c r="Y180" s="10">
        <v>23</v>
      </c>
      <c r="Z180" s="10">
        <v>0</v>
      </c>
      <c r="AA180" s="10">
        <v>319993</v>
      </c>
      <c r="AB180" s="10">
        <v>8509</v>
      </c>
      <c r="AC180" s="10">
        <v>328502</v>
      </c>
      <c r="AD180" s="17" t="s">
        <v>17</v>
      </c>
    </row>
    <row r="181" spans="1:30" ht="12" customHeight="1">
      <c r="A181" s="33" t="s">
        <v>66</v>
      </c>
      <c r="B181" s="34">
        <v>5343</v>
      </c>
      <c r="C181" s="34">
        <v>342</v>
      </c>
      <c r="D181" s="34">
        <v>5685</v>
      </c>
      <c r="E181" s="34">
        <v>12</v>
      </c>
      <c r="F181" s="34">
        <v>13970929</v>
      </c>
      <c r="G181" s="34">
        <v>427337</v>
      </c>
      <c r="H181" s="34">
        <v>2434</v>
      </c>
      <c r="I181" s="34">
        <v>357</v>
      </c>
      <c r="J181" s="34">
        <v>0</v>
      </c>
      <c r="K181" s="34">
        <v>0</v>
      </c>
      <c r="L181" s="34">
        <v>6086421</v>
      </c>
      <c r="M181" s="34">
        <v>8314636</v>
      </c>
      <c r="N181" s="35" t="s">
        <v>66</v>
      </c>
      <c r="O181" s="33" t="s">
        <v>66</v>
      </c>
      <c r="P181" s="34">
        <v>324299</v>
      </c>
      <c r="Q181" s="34">
        <v>10263</v>
      </c>
      <c r="R181" s="34">
        <v>72</v>
      </c>
      <c r="S181" s="34">
        <v>4378</v>
      </c>
      <c r="T181" s="34">
        <v>234</v>
      </c>
      <c r="U181" s="34">
        <v>0</v>
      </c>
      <c r="V181" s="34">
        <v>14947</v>
      </c>
      <c r="W181" s="34">
        <v>16</v>
      </c>
      <c r="X181" s="34">
        <v>10</v>
      </c>
      <c r="Y181" s="34">
        <v>0</v>
      </c>
      <c r="Z181" s="34">
        <v>2</v>
      </c>
      <c r="AA181" s="34">
        <v>308664</v>
      </c>
      <c r="AB181" s="34">
        <v>660</v>
      </c>
      <c r="AC181" s="34">
        <v>309324</v>
      </c>
      <c r="AD181" s="35" t="s">
        <v>66</v>
      </c>
    </row>
    <row r="182" spans="1:30" ht="12" customHeight="1">
      <c r="A182" s="38" t="s">
        <v>67</v>
      </c>
      <c r="B182" s="39">
        <v>10015</v>
      </c>
      <c r="C182" s="39">
        <v>1096</v>
      </c>
      <c r="D182" s="39">
        <v>11111</v>
      </c>
      <c r="E182" s="39">
        <v>12</v>
      </c>
      <c r="F182" s="39">
        <v>28366725</v>
      </c>
      <c r="G182" s="39">
        <v>662629</v>
      </c>
      <c r="H182" s="39">
        <v>2750</v>
      </c>
      <c r="I182" s="39">
        <v>15895</v>
      </c>
      <c r="J182" s="39">
        <v>915</v>
      </c>
      <c r="K182" s="39">
        <v>3278</v>
      </c>
      <c r="L182" s="39">
        <v>12295119</v>
      </c>
      <c r="M182" s="39">
        <v>16757073</v>
      </c>
      <c r="N182" s="40" t="s">
        <v>67</v>
      </c>
      <c r="O182" s="38" t="s">
        <v>67</v>
      </c>
      <c r="P182" s="39">
        <v>656285</v>
      </c>
      <c r="Q182" s="39">
        <v>19993</v>
      </c>
      <c r="R182" s="39">
        <v>144</v>
      </c>
      <c r="S182" s="39">
        <v>5143</v>
      </c>
      <c r="T182" s="39">
        <v>262</v>
      </c>
      <c r="U182" s="39">
        <v>0</v>
      </c>
      <c r="V182" s="39">
        <v>25542</v>
      </c>
      <c r="W182" s="39">
        <v>46</v>
      </c>
      <c r="X182" s="39">
        <v>115</v>
      </c>
      <c r="Y182" s="39">
        <v>3</v>
      </c>
      <c r="Z182" s="39">
        <v>0</v>
      </c>
      <c r="AA182" s="39">
        <v>611857</v>
      </c>
      <c r="AB182" s="39">
        <v>18722</v>
      </c>
      <c r="AC182" s="39">
        <v>630579</v>
      </c>
      <c r="AD182" s="40" t="s">
        <v>67</v>
      </c>
    </row>
    <row r="183" spans="1:30" ht="12" customHeight="1">
      <c r="A183" s="16" t="s">
        <v>18</v>
      </c>
      <c r="B183" s="10">
        <v>4764</v>
      </c>
      <c r="C183" s="10">
        <v>712</v>
      </c>
      <c r="D183" s="10">
        <v>5476</v>
      </c>
      <c r="E183" s="10">
        <v>8</v>
      </c>
      <c r="F183" s="10">
        <v>13340980</v>
      </c>
      <c r="G183" s="10">
        <v>243532</v>
      </c>
      <c r="H183" s="10">
        <v>90282</v>
      </c>
      <c r="I183" s="10">
        <v>75113</v>
      </c>
      <c r="J183" s="10">
        <v>0</v>
      </c>
      <c r="K183" s="10">
        <v>0</v>
      </c>
      <c r="L183" s="10">
        <v>5942924</v>
      </c>
      <c r="M183" s="10">
        <v>7806983</v>
      </c>
      <c r="N183" s="17" t="s">
        <v>18</v>
      </c>
      <c r="O183" s="16" t="s">
        <v>18</v>
      </c>
      <c r="P183" s="10">
        <v>303697</v>
      </c>
      <c r="Q183" s="10">
        <v>9955</v>
      </c>
      <c r="R183" s="10">
        <v>216</v>
      </c>
      <c r="S183" s="10">
        <v>4708</v>
      </c>
      <c r="T183" s="10">
        <v>198</v>
      </c>
      <c r="U183" s="10">
        <v>0</v>
      </c>
      <c r="V183" s="10">
        <v>15077</v>
      </c>
      <c r="W183" s="10">
        <v>38</v>
      </c>
      <c r="X183" s="10">
        <v>7</v>
      </c>
      <c r="Y183" s="10">
        <v>15</v>
      </c>
      <c r="Z183" s="10">
        <v>0</v>
      </c>
      <c r="AA183" s="10">
        <v>272603</v>
      </c>
      <c r="AB183" s="10">
        <v>15957</v>
      </c>
      <c r="AC183" s="10">
        <v>288560</v>
      </c>
      <c r="AD183" s="17" t="s">
        <v>18</v>
      </c>
    </row>
    <row r="184" spans="1:30" ht="12" customHeight="1">
      <c r="A184" s="16" t="s">
        <v>19</v>
      </c>
      <c r="B184" s="10">
        <v>11190</v>
      </c>
      <c r="C184" s="10">
        <v>628</v>
      </c>
      <c r="D184" s="10">
        <v>11818</v>
      </c>
      <c r="E184" s="10">
        <v>12</v>
      </c>
      <c r="F184" s="10">
        <v>29807175</v>
      </c>
      <c r="G184" s="10">
        <v>666253</v>
      </c>
      <c r="H184" s="10">
        <v>25736</v>
      </c>
      <c r="I184" s="10">
        <v>23242</v>
      </c>
      <c r="J184" s="10">
        <v>116</v>
      </c>
      <c r="K184" s="10">
        <v>2005</v>
      </c>
      <c r="L184" s="10">
        <v>13035418</v>
      </c>
      <c r="M184" s="10">
        <v>17489109</v>
      </c>
      <c r="N184" s="17" t="s">
        <v>19</v>
      </c>
      <c r="O184" s="16" t="s">
        <v>19</v>
      </c>
      <c r="P184" s="10">
        <v>685992</v>
      </c>
      <c r="Q184" s="10">
        <v>21372</v>
      </c>
      <c r="R184" s="10">
        <v>151</v>
      </c>
      <c r="S184" s="10">
        <v>5181</v>
      </c>
      <c r="T184" s="10">
        <v>180</v>
      </c>
      <c r="U184" s="10">
        <v>0</v>
      </c>
      <c r="V184" s="10">
        <v>26884</v>
      </c>
      <c r="W184" s="10">
        <v>11</v>
      </c>
      <c r="X184" s="10">
        <v>89</v>
      </c>
      <c r="Y184" s="10">
        <v>54</v>
      </c>
      <c r="Z184" s="10">
        <v>0</v>
      </c>
      <c r="AA184" s="10">
        <v>657606</v>
      </c>
      <c r="AB184" s="10">
        <v>1348</v>
      </c>
      <c r="AC184" s="10">
        <v>658954</v>
      </c>
      <c r="AD184" s="17" t="s">
        <v>19</v>
      </c>
    </row>
    <row r="185" spans="1:30" ht="12" customHeight="1">
      <c r="A185" s="16" t="s">
        <v>20</v>
      </c>
      <c r="B185" s="10">
        <v>248</v>
      </c>
      <c r="C185" s="10">
        <v>8</v>
      </c>
      <c r="D185" s="10">
        <v>256</v>
      </c>
      <c r="E185" s="10">
        <v>1</v>
      </c>
      <c r="F185" s="10">
        <v>665042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275720</v>
      </c>
      <c r="M185" s="10">
        <v>389322</v>
      </c>
      <c r="N185" s="17" t="s">
        <v>20</v>
      </c>
      <c r="O185" s="16" t="s">
        <v>20</v>
      </c>
      <c r="P185" s="10">
        <v>15573</v>
      </c>
      <c r="Q185" s="10">
        <v>466</v>
      </c>
      <c r="R185" s="10">
        <v>0</v>
      </c>
      <c r="S185" s="10">
        <v>59</v>
      </c>
      <c r="T185" s="10">
        <v>1</v>
      </c>
      <c r="U185" s="10">
        <v>0</v>
      </c>
      <c r="V185" s="10">
        <v>526</v>
      </c>
      <c r="W185" s="10">
        <v>6</v>
      </c>
      <c r="X185" s="10">
        <v>0</v>
      </c>
      <c r="Y185" s="10">
        <v>0</v>
      </c>
      <c r="Z185" s="10">
        <v>0</v>
      </c>
      <c r="AA185" s="10">
        <v>15030</v>
      </c>
      <c r="AB185" s="10">
        <v>11</v>
      </c>
      <c r="AC185" s="10">
        <v>15041</v>
      </c>
      <c r="AD185" s="17" t="s">
        <v>20</v>
      </c>
    </row>
    <row r="186" spans="1:30" ht="12" customHeight="1">
      <c r="A186" s="41" t="s">
        <v>21</v>
      </c>
      <c r="B186" s="42">
        <v>241</v>
      </c>
      <c r="C186" s="42">
        <v>31</v>
      </c>
      <c r="D186" s="42">
        <v>272</v>
      </c>
      <c r="E186" s="42">
        <v>1</v>
      </c>
      <c r="F186" s="42">
        <v>681647</v>
      </c>
      <c r="G186" s="42">
        <v>0</v>
      </c>
      <c r="H186" s="42">
        <v>0</v>
      </c>
      <c r="I186" s="42">
        <v>0</v>
      </c>
      <c r="J186" s="42">
        <v>0</v>
      </c>
      <c r="K186" s="42">
        <v>0</v>
      </c>
      <c r="L186" s="42">
        <v>293754</v>
      </c>
      <c r="M186" s="42">
        <v>387893</v>
      </c>
      <c r="N186" s="43" t="s">
        <v>21</v>
      </c>
      <c r="O186" s="41" t="s">
        <v>21</v>
      </c>
      <c r="P186" s="42">
        <v>15506</v>
      </c>
      <c r="Q186" s="42">
        <v>478</v>
      </c>
      <c r="R186" s="42">
        <v>8</v>
      </c>
      <c r="S186" s="42">
        <v>38</v>
      </c>
      <c r="T186" s="42">
        <v>4</v>
      </c>
      <c r="U186" s="42">
        <v>0</v>
      </c>
      <c r="V186" s="42">
        <v>528</v>
      </c>
      <c r="W186" s="42">
        <v>1</v>
      </c>
      <c r="X186" s="42">
        <v>0</v>
      </c>
      <c r="Y186" s="42">
        <v>0</v>
      </c>
      <c r="Z186" s="42">
        <v>0</v>
      </c>
      <c r="AA186" s="42">
        <v>14779</v>
      </c>
      <c r="AB186" s="42">
        <v>198</v>
      </c>
      <c r="AC186" s="42">
        <v>14977</v>
      </c>
      <c r="AD186" s="43" t="s">
        <v>21</v>
      </c>
    </row>
    <row r="187" spans="1:30" ht="12" customHeight="1">
      <c r="A187" s="36" t="s">
        <v>68</v>
      </c>
      <c r="B187" s="23">
        <v>171</v>
      </c>
      <c r="C187" s="23">
        <v>22</v>
      </c>
      <c r="D187" s="23">
        <v>193</v>
      </c>
      <c r="E187" s="23">
        <v>1</v>
      </c>
      <c r="F187" s="23">
        <v>557122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226537</v>
      </c>
      <c r="M187" s="23">
        <v>330585</v>
      </c>
      <c r="N187" s="37" t="s">
        <v>68</v>
      </c>
      <c r="O187" s="36" t="s">
        <v>68</v>
      </c>
      <c r="P187" s="23">
        <v>13216</v>
      </c>
      <c r="Q187" s="23">
        <v>402</v>
      </c>
      <c r="R187" s="23">
        <v>0</v>
      </c>
      <c r="S187" s="23">
        <v>0</v>
      </c>
      <c r="T187" s="23">
        <v>0</v>
      </c>
      <c r="U187" s="23">
        <v>0</v>
      </c>
      <c r="V187" s="23">
        <v>402</v>
      </c>
      <c r="W187" s="23">
        <v>3</v>
      </c>
      <c r="X187" s="23">
        <v>0</v>
      </c>
      <c r="Y187" s="23">
        <v>0</v>
      </c>
      <c r="Z187" s="23">
        <v>0</v>
      </c>
      <c r="AA187" s="23">
        <v>12494</v>
      </c>
      <c r="AB187" s="23">
        <v>317</v>
      </c>
      <c r="AC187" s="23">
        <v>12811</v>
      </c>
      <c r="AD187" s="37" t="s">
        <v>68</v>
      </c>
    </row>
    <row r="188" spans="1:30" ht="12" customHeight="1">
      <c r="A188" s="16" t="s">
        <v>22</v>
      </c>
      <c r="B188" s="10">
        <v>118</v>
      </c>
      <c r="C188" s="10">
        <v>8</v>
      </c>
      <c r="D188" s="10">
        <v>126</v>
      </c>
      <c r="E188" s="10">
        <v>0</v>
      </c>
      <c r="F188" s="10">
        <v>317584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148320</v>
      </c>
      <c r="M188" s="10">
        <v>169264</v>
      </c>
      <c r="N188" s="17" t="s">
        <v>22</v>
      </c>
      <c r="O188" s="16" t="s">
        <v>22</v>
      </c>
      <c r="P188" s="10">
        <v>6770</v>
      </c>
      <c r="Q188" s="10">
        <v>314</v>
      </c>
      <c r="R188" s="10">
        <v>0</v>
      </c>
      <c r="S188" s="10">
        <v>0</v>
      </c>
      <c r="T188" s="10">
        <v>0</v>
      </c>
      <c r="U188" s="10">
        <v>0</v>
      </c>
      <c r="V188" s="10">
        <v>314</v>
      </c>
      <c r="W188" s="10">
        <v>0</v>
      </c>
      <c r="X188" s="10">
        <v>0</v>
      </c>
      <c r="Y188" s="10">
        <v>0</v>
      </c>
      <c r="Z188" s="10">
        <v>0</v>
      </c>
      <c r="AA188" s="10">
        <v>6429</v>
      </c>
      <c r="AB188" s="10">
        <v>27</v>
      </c>
      <c r="AC188" s="10">
        <v>6456</v>
      </c>
      <c r="AD188" s="17" t="s">
        <v>22</v>
      </c>
    </row>
    <row r="189" spans="1:30" ht="12" customHeight="1">
      <c r="A189" s="16" t="s">
        <v>23</v>
      </c>
      <c r="B189" s="10">
        <v>386</v>
      </c>
      <c r="C189" s="10">
        <v>17</v>
      </c>
      <c r="D189" s="10">
        <v>403</v>
      </c>
      <c r="E189" s="10">
        <v>0</v>
      </c>
      <c r="F189" s="10">
        <v>1343503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518644</v>
      </c>
      <c r="M189" s="10">
        <v>824859</v>
      </c>
      <c r="N189" s="17" t="s">
        <v>23</v>
      </c>
      <c r="O189" s="16" t="s">
        <v>23</v>
      </c>
      <c r="P189" s="10">
        <v>32994</v>
      </c>
      <c r="Q189" s="10">
        <v>845</v>
      </c>
      <c r="R189" s="10">
        <v>0</v>
      </c>
      <c r="S189" s="10">
        <v>42</v>
      </c>
      <c r="T189" s="10">
        <v>0</v>
      </c>
      <c r="U189" s="10">
        <v>0</v>
      </c>
      <c r="V189" s="10">
        <v>887</v>
      </c>
      <c r="W189" s="10">
        <v>0</v>
      </c>
      <c r="X189" s="10">
        <v>0</v>
      </c>
      <c r="Y189" s="10">
        <v>0</v>
      </c>
      <c r="Z189" s="10">
        <v>0</v>
      </c>
      <c r="AA189" s="10">
        <v>32055</v>
      </c>
      <c r="AB189" s="10">
        <v>52</v>
      </c>
      <c r="AC189" s="10">
        <v>32107</v>
      </c>
      <c r="AD189" s="17" t="s">
        <v>23</v>
      </c>
    </row>
    <row r="190" spans="1:30" ht="12" customHeight="1">
      <c r="A190" s="16" t="s">
        <v>24</v>
      </c>
      <c r="B190" s="10">
        <v>233</v>
      </c>
      <c r="C190" s="10">
        <v>9</v>
      </c>
      <c r="D190" s="10">
        <v>242</v>
      </c>
      <c r="E190" s="10">
        <v>0</v>
      </c>
      <c r="F190" s="10">
        <v>738606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298626</v>
      </c>
      <c r="M190" s="10">
        <v>439980</v>
      </c>
      <c r="N190" s="17" t="s">
        <v>24</v>
      </c>
      <c r="O190" s="16" t="s">
        <v>24</v>
      </c>
      <c r="P190" s="10">
        <v>17600</v>
      </c>
      <c r="Q190" s="10">
        <v>544</v>
      </c>
      <c r="R190" s="10">
        <v>22</v>
      </c>
      <c r="S190" s="10">
        <v>0</v>
      </c>
      <c r="T190" s="10">
        <v>0</v>
      </c>
      <c r="U190" s="10">
        <v>0</v>
      </c>
      <c r="V190" s="10">
        <v>566</v>
      </c>
      <c r="W190" s="10">
        <v>0</v>
      </c>
      <c r="X190" s="10">
        <v>0</v>
      </c>
      <c r="Y190" s="10">
        <v>0</v>
      </c>
      <c r="Z190" s="10">
        <v>0</v>
      </c>
      <c r="AA190" s="10">
        <v>17000</v>
      </c>
      <c r="AB190" s="10">
        <v>34</v>
      </c>
      <c r="AC190" s="10">
        <v>17034</v>
      </c>
      <c r="AD190" s="17" t="s">
        <v>24</v>
      </c>
    </row>
    <row r="191" spans="1:30" ht="12" customHeight="1">
      <c r="A191" s="33" t="s">
        <v>25</v>
      </c>
      <c r="B191" s="34">
        <v>313</v>
      </c>
      <c r="C191" s="34">
        <v>26</v>
      </c>
      <c r="D191" s="34">
        <v>339</v>
      </c>
      <c r="E191" s="34">
        <v>0</v>
      </c>
      <c r="F191" s="34">
        <v>829494</v>
      </c>
      <c r="G191" s="34">
        <v>0</v>
      </c>
      <c r="H191" s="34">
        <v>0</v>
      </c>
      <c r="I191" s="34">
        <v>0</v>
      </c>
      <c r="J191" s="34">
        <v>0</v>
      </c>
      <c r="K191" s="34">
        <v>0</v>
      </c>
      <c r="L191" s="34">
        <v>385039</v>
      </c>
      <c r="M191" s="34">
        <v>444455</v>
      </c>
      <c r="N191" s="35" t="s">
        <v>25</v>
      </c>
      <c r="O191" s="33" t="s">
        <v>25</v>
      </c>
      <c r="P191" s="34">
        <v>17673</v>
      </c>
      <c r="Q191" s="34">
        <v>765</v>
      </c>
      <c r="R191" s="34">
        <v>0</v>
      </c>
      <c r="S191" s="34">
        <v>158</v>
      </c>
      <c r="T191" s="34">
        <v>3</v>
      </c>
      <c r="U191" s="34">
        <v>0</v>
      </c>
      <c r="V191" s="34">
        <v>926</v>
      </c>
      <c r="W191" s="34">
        <v>0</v>
      </c>
      <c r="X191" s="34">
        <v>0</v>
      </c>
      <c r="Y191" s="34">
        <v>0</v>
      </c>
      <c r="Z191" s="34">
        <v>0</v>
      </c>
      <c r="AA191" s="34">
        <v>16665</v>
      </c>
      <c r="AB191" s="34">
        <v>82</v>
      </c>
      <c r="AC191" s="34">
        <v>16747</v>
      </c>
      <c r="AD191" s="35" t="s">
        <v>25</v>
      </c>
    </row>
    <row r="192" spans="1:30" ht="12" customHeight="1">
      <c r="A192" s="38" t="s">
        <v>26</v>
      </c>
      <c r="B192" s="39">
        <v>402</v>
      </c>
      <c r="C192" s="39">
        <v>31</v>
      </c>
      <c r="D192" s="39">
        <v>433</v>
      </c>
      <c r="E192" s="39">
        <v>1</v>
      </c>
      <c r="F192" s="39">
        <v>1040667</v>
      </c>
      <c r="G192" s="39">
        <v>0</v>
      </c>
      <c r="H192" s="39">
        <v>0</v>
      </c>
      <c r="I192" s="39">
        <v>0</v>
      </c>
      <c r="J192" s="39">
        <v>0</v>
      </c>
      <c r="K192" s="39">
        <v>0</v>
      </c>
      <c r="L192" s="39">
        <v>499531</v>
      </c>
      <c r="M192" s="39">
        <v>541136</v>
      </c>
      <c r="N192" s="40" t="s">
        <v>26</v>
      </c>
      <c r="O192" s="38" t="s">
        <v>26</v>
      </c>
      <c r="P192" s="39">
        <v>21646</v>
      </c>
      <c r="Q192" s="39">
        <v>975</v>
      </c>
      <c r="R192" s="39">
        <v>0</v>
      </c>
      <c r="S192" s="39">
        <v>0</v>
      </c>
      <c r="T192" s="39">
        <v>0</v>
      </c>
      <c r="U192" s="39">
        <v>0</v>
      </c>
      <c r="V192" s="39">
        <v>975</v>
      </c>
      <c r="W192" s="39">
        <v>6</v>
      </c>
      <c r="X192" s="39">
        <v>0</v>
      </c>
      <c r="Y192" s="39">
        <v>0</v>
      </c>
      <c r="Z192" s="39">
        <v>0</v>
      </c>
      <c r="AA192" s="39">
        <v>20572</v>
      </c>
      <c r="AB192" s="39">
        <v>93</v>
      </c>
      <c r="AC192" s="39">
        <v>20665</v>
      </c>
      <c r="AD192" s="40" t="s">
        <v>26</v>
      </c>
    </row>
    <row r="193" spans="1:30" ht="12" customHeight="1">
      <c r="A193" s="16" t="s">
        <v>69</v>
      </c>
      <c r="B193" s="10">
        <v>2126</v>
      </c>
      <c r="C193" s="10">
        <v>233</v>
      </c>
      <c r="D193" s="10">
        <v>2359</v>
      </c>
      <c r="E193" s="10">
        <v>1</v>
      </c>
      <c r="F193" s="10">
        <v>5791520</v>
      </c>
      <c r="G193" s="10">
        <v>64636</v>
      </c>
      <c r="H193" s="10">
        <v>2718</v>
      </c>
      <c r="I193" s="10">
        <v>0</v>
      </c>
      <c r="J193" s="10">
        <v>0</v>
      </c>
      <c r="K193" s="10">
        <v>0</v>
      </c>
      <c r="L193" s="10">
        <v>2548950</v>
      </c>
      <c r="M193" s="10">
        <v>3309924</v>
      </c>
      <c r="N193" s="17" t="s">
        <v>69</v>
      </c>
      <c r="O193" s="16" t="s">
        <v>69</v>
      </c>
      <c r="P193" s="10">
        <v>130985</v>
      </c>
      <c r="Q193" s="10">
        <v>4276</v>
      </c>
      <c r="R193" s="10">
        <v>24</v>
      </c>
      <c r="S193" s="10">
        <v>898</v>
      </c>
      <c r="T193" s="10">
        <v>0</v>
      </c>
      <c r="U193" s="10">
        <v>0</v>
      </c>
      <c r="V193" s="10">
        <v>5198</v>
      </c>
      <c r="W193" s="10">
        <v>1</v>
      </c>
      <c r="X193" s="10">
        <v>2</v>
      </c>
      <c r="Y193" s="10">
        <v>6</v>
      </c>
      <c r="Z193" s="10">
        <v>61</v>
      </c>
      <c r="AA193" s="10">
        <v>122922</v>
      </c>
      <c r="AB193" s="10">
        <v>2795</v>
      </c>
      <c r="AC193" s="10">
        <v>125717</v>
      </c>
      <c r="AD193" s="17" t="s">
        <v>69</v>
      </c>
    </row>
    <row r="194" spans="1:30" ht="12" customHeight="1">
      <c r="A194" s="16" t="s">
        <v>70</v>
      </c>
      <c r="B194" s="10">
        <v>7621</v>
      </c>
      <c r="C194" s="10">
        <v>605</v>
      </c>
      <c r="D194" s="10">
        <v>8226</v>
      </c>
      <c r="E194" s="10">
        <v>11</v>
      </c>
      <c r="F194" s="10">
        <v>18564616</v>
      </c>
      <c r="G194" s="10">
        <v>364253</v>
      </c>
      <c r="H194" s="10">
        <v>28140</v>
      </c>
      <c r="I194" s="10">
        <v>539</v>
      </c>
      <c r="J194" s="10">
        <v>303</v>
      </c>
      <c r="K194" s="10">
        <v>17826</v>
      </c>
      <c r="L194" s="10">
        <v>8736681</v>
      </c>
      <c r="M194" s="10">
        <v>10238996</v>
      </c>
      <c r="N194" s="17" t="s">
        <v>70</v>
      </c>
      <c r="O194" s="16" t="s">
        <v>70</v>
      </c>
      <c r="P194" s="10">
        <v>402148</v>
      </c>
      <c r="Q194" s="10">
        <v>15187</v>
      </c>
      <c r="R194" s="10">
        <v>52</v>
      </c>
      <c r="S194" s="10">
        <v>4060</v>
      </c>
      <c r="T194" s="10">
        <v>61</v>
      </c>
      <c r="U194" s="10">
        <v>0</v>
      </c>
      <c r="V194" s="10">
        <v>19360</v>
      </c>
      <c r="W194" s="10">
        <v>26</v>
      </c>
      <c r="X194" s="10">
        <v>12</v>
      </c>
      <c r="Y194" s="10">
        <v>0</v>
      </c>
      <c r="Z194" s="10">
        <v>0</v>
      </c>
      <c r="AA194" s="10">
        <v>381523</v>
      </c>
      <c r="AB194" s="10">
        <v>1227</v>
      </c>
      <c r="AC194" s="10">
        <v>382750</v>
      </c>
      <c r="AD194" s="17" t="s">
        <v>70</v>
      </c>
    </row>
    <row r="195" spans="1:30" ht="12" customHeight="1">
      <c r="A195" s="16" t="s">
        <v>27</v>
      </c>
      <c r="B195" s="10">
        <v>226</v>
      </c>
      <c r="C195" s="10">
        <v>13</v>
      </c>
      <c r="D195" s="10">
        <v>239</v>
      </c>
      <c r="E195" s="10">
        <v>1</v>
      </c>
      <c r="F195" s="10">
        <v>653542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303628</v>
      </c>
      <c r="M195" s="10">
        <v>349914</v>
      </c>
      <c r="N195" s="17" t="s">
        <v>27</v>
      </c>
      <c r="O195" s="16" t="s">
        <v>27</v>
      </c>
      <c r="P195" s="10">
        <v>13987</v>
      </c>
      <c r="Q195" s="10">
        <v>553</v>
      </c>
      <c r="R195" s="10">
        <v>0</v>
      </c>
      <c r="S195" s="10">
        <v>0</v>
      </c>
      <c r="T195" s="10">
        <v>0</v>
      </c>
      <c r="U195" s="10">
        <v>0</v>
      </c>
      <c r="V195" s="10">
        <v>553</v>
      </c>
      <c r="W195" s="10">
        <v>10</v>
      </c>
      <c r="X195" s="10">
        <v>0</v>
      </c>
      <c r="Y195" s="10">
        <v>0</v>
      </c>
      <c r="Z195" s="10">
        <v>0</v>
      </c>
      <c r="AA195" s="10">
        <v>13385</v>
      </c>
      <c r="AB195" s="10">
        <v>39</v>
      </c>
      <c r="AC195" s="10">
        <v>13424</v>
      </c>
      <c r="AD195" s="17" t="s">
        <v>27</v>
      </c>
    </row>
    <row r="196" spans="1:30" ht="12" customHeight="1">
      <c r="A196" s="41" t="s">
        <v>71</v>
      </c>
      <c r="B196" s="42">
        <v>1154</v>
      </c>
      <c r="C196" s="42">
        <v>75</v>
      </c>
      <c r="D196" s="42">
        <v>1229</v>
      </c>
      <c r="E196" s="42">
        <v>1</v>
      </c>
      <c r="F196" s="42">
        <v>2867556</v>
      </c>
      <c r="G196" s="42">
        <v>9772</v>
      </c>
      <c r="H196" s="42">
        <v>0</v>
      </c>
      <c r="I196" s="42">
        <v>16717</v>
      </c>
      <c r="J196" s="42">
        <v>0</v>
      </c>
      <c r="K196" s="42">
        <v>0</v>
      </c>
      <c r="L196" s="42">
        <v>1200166</v>
      </c>
      <c r="M196" s="42">
        <v>1693879</v>
      </c>
      <c r="N196" s="43" t="s">
        <v>71</v>
      </c>
      <c r="O196" s="41" t="s">
        <v>71</v>
      </c>
      <c r="P196" s="42">
        <v>67257</v>
      </c>
      <c r="Q196" s="42">
        <v>2015</v>
      </c>
      <c r="R196" s="42">
        <v>3</v>
      </c>
      <c r="S196" s="42">
        <v>161</v>
      </c>
      <c r="T196" s="42">
        <v>11</v>
      </c>
      <c r="U196" s="42">
        <v>0</v>
      </c>
      <c r="V196" s="42">
        <v>2190</v>
      </c>
      <c r="W196" s="42">
        <v>2</v>
      </c>
      <c r="X196" s="42">
        <v>0</v>
      </c>
      <c r="Y196" s="42">
        <v>0</v>
      </c>
      <c r="Z196" s="42">
        <v>0</v>
      </c>
      <c r="AA196" s="42">
        <v>64918</v>
      </c>
      <c r="AB196" s="42">
        <v>147</v>
      </c>
      <c r="AC196" s="42">
        <v>65065</v>
      </c>
      <c r="AD196" s="43" t="s">
        <v>71</v>
      </c>
    </row>
    <row r="197" spans="1:30" ht="12" customHeight="1">
      <c r="A197" s="52" t="s">
        <v>28</v>
      </c>
      <c r="B197" s="53">
        <v>436</v>
      </c>
      <c r="C197" s="53">
        <v>28</v>
      </c>
      <c r="D197" s="53">
        <v>464</v>
      </c>
      <c r="E197" s="53">
        <v>2</v>
      </c>
      <c r="F197" s="53">
        <v>1178544</v>
      </c>
      <c r="G197" s="53">
        <v>4267</v>
      </c>
      <c r="H197" s="53">
        <v>0</v>
      </c>
      <c r="I197" s="53">
        <v>0</v>
      </c>
      <c r="J197" s="53">
        <v>0</v>
      </c>
      <c r="K197" s="53">
        <v>0</v>
      </c>
      <c r="L197" s="53">
        <v>519019</v>
      </c>
      <c r="M197" s="53">
        <v>663792</v>
      </c>
      <c r="N197" s="54" t="s">
        <v>28</v>
      </c>
      <c r="O197" s="52" t="s">
        <v>28</v>
      </c>
      <c r="P197" s="53">
        <v>26491</v>
      </c>
      <c r="Q197" s="53">
        <v>872</v>
      </c>
      <c r="R197" s="53">
        <v>0</v>
      </c>
      <c r="S197" s="53">
        <v>99</v>
      </c>
      <c r="T197" s="53">
        <v>0</v>
      </c>
      <c r="U197" s="53">
        <v>0</v>
      </c>
      <c r="V197" s="53">
        <v>971</v>
      </c>
      <c r="W197" s="53">
        <v>2</v>
      </c>
      <c r="X197" s="53">
        <v>0</v>
      </c>
      <c r="Y197" s="53">
        <v>0</v>
      </c>
      <c r="Z197" s="53">
        <v>0</v>
      </c>
      <c r="AA197" s="53">
        <v>25455</v>
      </c>
      <c r="AB197" s="53">
        <v>63</v>
      </c>
      <c r="AC197" s="53">
        <v>25518</v>
      </c>
      <c r="AD197" s="54" t="s">
        <v>28</v>
      </c>
    </row>
    <row r="198" spans="1:30" ht="12" customHeight="1">
      <c r="A198" s="28" t="s">
        <v>29</v>
      </c>
      <c r="B198" s="44">
        <f aca="true" t="shared" si="24" ref="B198:L198">SUM(B157:B167)</f>
        <v>317732</v>
      </c>
      <c r="C198" s="44">
        <f t="shared" si="24"/>
        <v>28567</v>
      </c>
      <c r="D198" s="44">
        <f t="shared" si="24"/>
        <v>346299</v>
      </c>
      <c r="E198" s="44">
        <f t="shared" si="24"/>
        <v>352</v>
      </c>
      <c r="F198" s="44">
        <f t="shared" si="24"/>
        <v>915057235</v>
      </c>
      <c r="G198" s="44">
        <f t="shared" si="24"/>
        <v>22582660</v>
      </c>
      <c r="H198" s="44">
        <f t="shared" si="24"/>
        <v>506006</v>
      </c>
      <c r="I198" s="44">
        <f t="shared" si="24"/>
        <v>2894928</v>
      </c>
      <c r="J198" s="44">
        <f>SUM(J157:J167)</f>
        <v>33972</v>
      </c>
      <c r="K198" s="44">
        <f t="shared" si="24"/>
        <v>243497</v>
      </c>
      <c r="L198" s="44">
        <f t="shared" si="24"/>
        <v>375752091</v>
      </c>
      <c r="M198" s="44">
        <f>SUM(M157:M167)</f>
        <v>565566207</v>
      </c>
      <c r="N198" s="45" t="s">
        <v>29</v>
      </c>
      <c r="O198" s="28" t="s">
        <v>29</v>
      </c>
      <c r="P198" s="44">
        <f aca="true" t="shared" si="25" ref="P198:W198">SUM(P157:P167)</f>
        <v>22110484</v>
      </c>
      <c r="Q198" s="44">
        <f t="shared" si="25"/>
        <v>604623</v>
      </c>
      <c r="R198" s="44">
        <f t="shared" si="25"/>
        <v>18142</v>
      </c>
      <c r="S198" s="44">
        <f t="shared" si="25"/>
        <v>161381</v>
      </c>
      <c r="T198" s="44">
        <f t="shared" si="25"/>
        <v>7022</v>
      </c>
      <c r="U198" s="44">
        <f t="shared" si="25"/>
        <v>167</v>
      </c>
      <c r="V198" s="44">
        <f t="shared" si="25"/>
        <v>791335</v>
      </c>
      <c r="W198" s="44">
        <f t="shared" si="25"/>
        <v>908</v>
      </c>
      <c r="X198" s="44">
        <f aca="true" t="shared" si="26" ref="X198:AC198">SUM(X157:X167)</f>
        <v>4076</v>
      </c>
      <c r="Y198" s="44">
        <f t="shared" si="26"/>
        <v>1431</v>
      </c>
      <c r="Z198" s="44">
        <f t="shared" si="26"/>
        <v>232</v>
      </c>
      <c r="AA198" s="44">
        <f t="shared" si="26"/>
        <v>20906267</v>
      </c>
      <c r="AB198" s="44">
        <f t="shared" si="26"/>
        <v>406235</v>
      </c>
      <c r="AC198" s="44">
        <f t="shared" si="26"/>
        <v>21312502</v>
      </c>
      <c r="AD198" s="45" t="s">
        <v>29</v>
      </c>
    </row>
    <row r="199" spans="1:30" ht="12" customHeight="1">
      <c r="A199" s="18" t="s">
        <v>30</v>
      </c>
      <c r="B199" s="7">
        <f aca="true" t="shared" si="27" ref="B199:L199">SUM(B168:B197)</f>
        <v>88850</v>
      </c>
      <c r="C199" s="7">
        <f t="shared" si="27"/>
        <v>8661</v>
      </c>
      <c r="D199" s="7">
        <f t="shared" si="27"/>
        <v>97511</v>
      </c>
      <c r="E199" s="7">
        <f t="shared" si="27"/>
        <v>129</v>
      </c>
      <c r="F199" s="7">
        <f t="shared" si="27"/>
        <v>243740927</v>
      </c>
      <c r="G199" s="7">
        <f t="shared" si="27"/>
        <v>5632663</v>
      </c>
      <c r="H199" s="7">
        <f t="shared" si="27"/>
        <v>313184</v>
      </c>
      <c r="I199" s="7">
        <f t="shared" si="27"/>
        <v>228231</v>
      </c>
      <c r="J199" s="7">
        <f>SUM(J168:J197)</f>
        <v>7011</v>
      </c>
      <c r="K199" s="7">
        <f t="shared" si="27"/>
        <v>34304</v>
      </c>
      <c r="L199" s="7">
        <f t="shared" si="27"/>
        <v>104561341</v>
      </c>
      <c r="M199" s="7">
        <f>SUM(M168:M197)</f>
        <v>145394979</v>
      </c>
      <c r="N199" s="19" t="s">
        <v>30</v>
      </c>
      <c r="O199" s="18" t="s">
        <v>30</v>
      </c>
      <c r="P199" s="7">
        <f aca="true" t="shared" si="28" ref="P199:W199">SUM(P168:P197)</f>
        <v>5695550</v>
      </c>
      <c r="Q199" s="7">
        <f t="shared" si="28"/>
        <v>177324</v>
      </c>
      <c r="R199" s="7">
        <f t="shared" si="28"/>
        <v>2302</v>
      </c>
      <c r="S199" s="7">
        <f t="shared" si="28"/>
        <v>45719</v>
      </c>
      <c r="T199" s="7">
        <f t="shared" si="28"/>
        <v>2245</v>
      </c>
      <c r="U199" s="7">
        <f t="shared" si="28"/>
        <v>0</v>
      </c>
      <c r="V199" s="7">
        <f t="shared" si="28"/>
        <v>227590</v>
      </c>
      <c r="W199" s="7">
        <f t="shared" si="28"/>
        <v>354</v>
      </c>
      <c r="X199" s="7">
        <f aca="true" t="shared" si="29" ref="X199:AC199">SUM(X168:X197)</f>
        <v>495</v>
      </c>
      <c r="Y199" s="7">
        <f t="shared" si="29"/>
        <v>202</v>
      </c>
      <c r="Z199" s="7">
        <f t="shared" si="29"/>
        <v>65</v>
      </c>
      <c r="AA199" s="7">
        <f t="shared" si="29"/>
        <v>5348840</v>
      </c>
      <c r="AB199" s="7">
        <f t="shared" si="29"/>
        <v>118004</v>
      </c>
      <c r="AC199" s="7">
        <f t="shared" si="29"/>
        <v>5466844</v>
      </c>
      <c r="AD199" s="19" t="s">
        <v>30</v>
      </c>
    </row>
    <row r="200" spans="1:30" ht="12" customHeight="1" thickBot="1">
      <c r="A200" s="20" t="s">
        <v>31</v>
      </c>
      <c r="B200" s="21">
        <f aca="true" t="shared" si="30" ref="B200:L200">SUM(B157:B197)</f>
        <v>406582</v>
      </c>
      <c r="C200" s="21">
        <f t="shared" si="30"/>
        <v>37228</v>
      </c>
      <c r="D200" s="21">
        <f t="shared" si="30"/>
        <v>443810</v>
      </c>
      <c r="E200" s="21">
        <f t="shared" si="30"/>
        <v>481</v>
      </c>
      <c r="F200" s="21">
        <f t="shared" si="30"/>
        <v>1158798162</v>
      </c>
      <c r="G200" s="30">
        <f t="shared" si="30"/>
        <v>28215323</v>
      </c>
      <c r="H200" s="21">
        <f t="shared" si="30"/>
        <v>819190</v>
      </c>
      <c r="I200" s="21">
        <f t="shared" si="30"/>
        <v>3123159</v>
      </c>
      <c r="J200" s="21">
        <f>SUM(J157:J197)</f>
        <v>40983</v>
      </c>
      <c r="K200" s="21">
        <f t="shared" si="30"/>
        <v>277801</v>
      </c>
      <c r="L200" s="21">
        <f t="shared" si="30"/>
        <v>480313432</v>
      </c>
      <c r="M200" s="21">
        <f>SUM(M157:M197)</f>
        <v>710961186</v>
      </c>
      <c r="N200" s="22" t="s">
        <v>31</v>
      </c>
      <c r="O200" s="20" t="s">
        <v>31</v>
      </c>
      <c r="P200" s="21">
        <f aca="true" t="shared" si="31" ref="P200:W200">SUM(P157:P197)</f>
        <v>27806034</v>
      </c>
      <c r="Q200" s="21">
        <f t="shared" si="31"/>
        <v>781947</v>
      </c>
      <c r="R200" s="21">
        <f t="shared" si="31"/>
        <v>20444</v>
      </c>
      <c r="S200" s="21">
        <f t="shared" si="31"/>
        <v>207100</v>
      </c>
      <c r="T200" s="21">
        <f t="shared" si="31"/>
        <v>9267</v>
      </c>
      <c r="U200" s="21">
        <f t="shared" si="31"/>
        <v>167</v>
      </c>
      <c r="V200" s="21">
        <f t="shared" si="31"/>
        <v>1018925</v>
      </c>
      <c r="W200" s="21">
        <f t="shared" si="31"/>
        <v>1262</v>
      </c>
      <c r="X200" s="21">
        <f aca="true" t="shared" si="32" ref="X200:AC200">SUM(X157:X197)</f>
        <v>4571</v>
      </c>
      <c r="Y200" s="21">
        <f t="shared" si="32"/>
        <v>1633</v>
      </c>
      <c r="Z200" s="21">
        <f t="shared" si="32"/>
        <v>297</v>
      </c>
      <c r="AA200" s="21">
        <f t="shared" si="32"/>
        <v>26255107</v>
      </c>
      <c r="AB200" s="21">
        <f t="shared" si="32"/>
        <v>524239</v>
      </c>
      <c r="AC200" s="21">
        <f t="shared" si="32"/>
        <v>26779346</v>
      </c>
      <c r="AD200" s="22" t="s">
        <v>31</v>
      </c>
    </row>
    <row r="201" spans="1:30" ht="17.25">
      <c r="A201" s="5"/>
      <c r="B201" s="3"/>
      <c r="C201" s="4"/>
      <c r="D201" s="5"/>
      <c r="E201" s="5"/>
      <c r="F201" s="4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</row>
  </sheetData>
  <mergeCells count="124">
    <mergeCell ref="V54:V55"/>
    <mergeCell ref="AA54:AB54"/>
    <mergeCell ref="I53:I55"/>
    <mergeCell ref="K53:K55"/>
    <mergeCell ref="L53:L55"/>
    <mergeCell ref="M53:M55"/>
    <mergeCell ref="N53:N56"/>
    <mergeCell ref="O53:O56"/>
    <mergeCell ref="P53:P55"/>
    <mergeCell ref="Z53:Z55"/>
    <mergeCell ref="Y53:Y55"/>
    <mergeCell ref="Q54:Q55"/>
    <mergeCell ref="R54:R55"/>
    <mergeCell ref="A53:A56"/>
    <mergeCell ref="B53:E53"/>
    <mergeCell ref="G53:G55"/>
    <mergeCell ref="H53:H55"/>
    <mergeCell ref="B55:B56"/>
    <mergeCell ref="C55:C56"/>
    <mergeCell ref="E55:E56"/>
    <mergeCell ref="X103:X105"/>
    <mergeCell ref="X153:X155"/>
    <mergeCell ref="Q3:V3"/>
    <mergeCell ref="Q4:Q5"/>
    <mergeCell ref="S4:S5"/>
    <mergeCell ref="S54:S55"/>
    <mergeCell ref="U54:U55"/>
    <mergeCell ref="Q53:V53"/>
    <mergeCell ref="W53:W55"/>
    <mergeCell ref="X53:X55"/>
    <mergeCell ref="K103:K105"/>
    <mergeCell ref="L103:L105"/>
    <mergeCell ref="Q154:Q155"/>
    <mergeCell ref="S154:S155"/>
    <mergeCell ref="M153:M155"/>
    <mergeCell ref="I153:I155"/>
    <mergeCell ref="K153:K155"/>
    <mergeCell ref="L153:L155"/>
    <mergeCell ref="AA153:AC153"/>
    <mergeCell ref="Y153:Y155"/>
    <mergeCell ref="Z153:Z155"/>
    <mergeCell ref="Y103:Y105"/>
    <mergeCell ref="Z103:Z105"/>
    <mergeCell ref="AD153:AD156"/>
    <mergeCell ref="AA154:AB154"/>
    <mergeCell ref="AC154:AC155"/>
    <mergeCell ref="O153:O156"/>
    <mergeCell ref="P153:P155"/>
    <mergeCell ref="W153:W155"/>
    <mergeCell ref="R154:R155"/>
    <mergeCell ref="U154:U155"/>
    <mergeCell ref="V154:V155"/>
    <mergeCell ref="Q153:V153"/>
    <mergeCell ref="N153:N156"/>
    <mergeCell ref="A153:A156"/>
    <mergeCell ref="B153:E153"/>
    <mergeCell ref="G153:G155"/>
    <mergeCell ref="H153:H155"/>
    <mergeCell ref="B154:C154"/>
    <mergeCell ref="D154:D156"/>
    <mergeCell ref="B155:B156"/>
    <mergeCell ref="C155:C156"/>
    <mergeCell ref="E155:E156"/>
    <mergeCell ref="AD103:AD106"/>
    <mergeCell ref="AA104:AB104"/>
    <mergeCell ref="AC104:AC105"/>
    <mergeCell ref="AC54:AC55"/>
    <mergeCell ref="AD53:AD56"/>
    <mergeCell ref="AA103:AC103"/>
    <mergeCell ref="AA53:AC53"/>
    <mergeCell ref="O103:O106"/>
    <mergeCell ref="M103:M105"/>
    <mergeCell ref="P103:P105"/>
    <mergeCell ref="W103:W105"/>
    <mergeCell ref="R104:R105"/>
    <mergeCell ref="U104:U105"/>
    <mergeCell ref="V104:V105"/>
    <mergeCell ref="Q103:V103"/>
    <mergeCell ref="Q104:Q105"/>
    <mergeCell ref="S104:S105"/>
    <mergeCell ref="N103:N106"/>
    <mergeCell ref="A103:A106"/>
    <mergeCell ref="B103:E103"/>
    <mergeCell ref="G103:G105"/>
    <mergeCell ref="H103:H105"/>
    <mergeCell ref="B104:C104"/>
    <mergeCell ref="D104:D106"/>
    <mergeCell ref="B105:B106"/>
    <mergeCell ref="C105:C106"/>
    <mergeCell ref="E105:E106"/>
    <mergeCell ref="A3:A6"/>
    <mergeCell ref="W3:W5"/>
    <mergeCell ref="Z3:Z5"/>
    <mergeCell ref="AC4:AC5"/>
    <mergeCell ref="P3:P5"/>
    <mergeCell ref="R4:R5"/>
    <mergeCell ref="V4:V5"/>
    <mergeCell ref="AA3:AC3"/>
    <mergeCell ref="E5:E6"/>
    <mergeCell ref="X3:X5"/>
    <mergeCell ref="L3:L5"/>
    <mergeCell ref="M3:M5"/>
    <mergeCell ref="J3:J5"/>
    <mergeCell ref="AD3:AD6"/>
    <mergeCell ref="O3:O6"/>
    <mergeCell ref="N3:N6"/>
    <mergeCell ref="AA4:AB4"/>
    <mergeCell ref="Y3:Y5"/>
    <mergeCell ref="B5:B6"/>
    <mergeCell ref="C5:C6"/>
    <mergeCell ref="D4:D6"/>
    <mergeCell ref="G3:G5"/>
    <mergeCell ref="H3:H5"/>
    <mergeCell ref="U4:U5"/>
    <mergeCell ref="I3:I5"/>
    <mergeCell ref="K3:K5"/>
    <mergeCell ref="J53:J55"/>
    <mergeCell ref="J103:J105"/>
    <mergeCell ref="J153:J155"/>
    <mergeCell ref="B3:E3"/>
    <mergeCell ref="B4:C4"/>
    <mergeCell ref="I103:I105"/>
    <mergeCell ref="B54:C54"/>
    <mergeCell ref="D54:D56"/>
  </mergeCells>
  <printOptions horizontalCentered="1" verticalCentered="1"/>
  <pageMargins left="0.5905511811023623" right="0.5905511811023623" top="0.5905511811023623" bottom="0.5905511811023623" header="0" footer="0"/>
  <pageSetup horizontalDpi="600" verticalDpi="600" orientation="landscape" pageOrder="overThenDown" paperSize="9" scale="80" r:id="rId1"/>
  <rowBreaks count="3" manualBreakCount="3">
    <brk id="50" max="28" man="1"/>
    <brk id="100" max="28" man="1"/>
    <brk id="150" max="28" man="1"/>
  </rowBreaks>
  <colBreaks count="3" manualBreakCount="3">
    <brk id="14" max="65535" man="1"/>
    <brk id="30" max="65535" man="1"/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2011-03-15T02:46:31Z</cp:lastPrinted>
  <dcterms:created xsi:type="dcterms:W3CDTF">2001-12-09T07:13:34Z</dcterms:created>
  <dcterms:modified xsi:type="dcterms:W3CDTF">2012-01-25T05:01:27Z</dcterms:modified>
  <cp:category/>
  <cp:version/>
  <cp:contentType/>
  <cp:contentStatus/>
</cp:coreProperties>
</file>