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05" yWindow="-15" windowWidth="10200" windowHeight="7950"/>
  </bookViews>
  <sheets>
    <sheet name="（8）所得控除等の人員等" sheetId="4" r:id="rId1"/>
  </sheets>
  <definedNames>
    <definedName name="_xlnm.Print_Area" localSheetId="0">'（8）所得控除等の人員等'!$A$1:$BA$50</definedName>
  </definedNames>
  <calcPr calcId="145621"/>
</workbook>
</file>

<file path=xl/calcChain.xml><?xml version="1.0" encoding="utf-8"?>
<calcChain xmlns="http://schemas.openxmlformats.org/spreadsheetml/2006/main">
  <c r="H48" i="4" l="1"/>
  <c r="I48" i="4"/>
  <c r="J48" i="4"/>
  <c r="K48" i="4"/>
  <c r="H49" i="4"/>
  <c r="I49" i="4"/>
  <c r="J49" i="4"/>
  <c r="K49" i="4"/>
  <c r="H50" i="4"/>
  <c r="I50" i="4"/>
  <c r="J50" i="4"/>
  <c r="K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P50" i="4"/>
  <c r="O50" i="4"/>
  <c r="N50" i="4"/>
  <c r="M50" i="4"/>
  <c r="L50" i="4"/>
  <c r="G50" i="4"/>
  <c r="F50" i="4"/>
  <c r="E50" i="4"/>
  <c r="D50" i="4"/>
  <c r="C50" i="4"/>
  <c r="B50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P49" i="4"/>
  <c r="O49" i="4"/>
  <c r="N49" i="4"/>
  <c r="M49" i="4"/>
  <c r="L49" i="4"/>
  <c r="G49" i="4"/>
  <c r="F49" i="4"/>
  <c r="E49" i="4"/>
  <c r="D49" i="4"/>
  <c r="C49" i="4"/>
  <c r="B49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P48" i="4"/>
  <c r="O48" i="4"/>
  <c r="N48" i="4"/>
  <c r="M48" i="4"/>
  <c r="L48" i="4"/>
  <c r="G48" i="4"/>
  <c r="F48" i="4"/>
  <c r="E48" i="4"/>
  <c r="D48" i="4"/>
  <c r="C48" i="4"/>
  <c r="B48" i="4"/>
</calcChain>
</file>

<file path=xl/sharedStrings.xml><?xml version="1.0" encoding="utf-8"?>
<sst xmlns="http://schemas.openxmlformats.org/spreadsheetml/2006/main" count="353" uniqueCount="108">
  <si>
    <t>市 町 村</t>
  </si>
  <si>
    <t>計</t>
  </si>
  <si>
    <t>都 市 計</t>
  </si>
  <si>
    <t>町 村 計</t>
  </si>
  <si>
    <t>県    計</t>
  </si>
  <si>
    <t>寡               婦</t>
  </si>
  <si>
    <t>配       偶       者</t>
  </si>
  <si>
    <t>扶                             養</t>
  </si>
  <si>
    <t>一   般</t>
  </si>
  <si>
    <t>雑　　損</t>
  </si>
  <si>
    <t>医 療 費</t>
  </si>
  <si>
    <t>社会保険料</t>
  </si>
  <si>
    <t>生命保険料</t>
  </si>
  <si>
    <t>普   通</t>
  </si>
  <si>
    <t>特別割増</t>
  </si>
  <si>
    <t>勤労学生</t>
  </si>
  <si>
    <t>配偶者特別</t>
    <rPh sb="0" eb="3">
      <t>ハイグウシャ</t>
    </rPh>
    <rPh sb="3" eb="5">
      <t>トクベツ</t>
    </rPh>
    <phoneticPr fontId="1"/>
  </si>
  <si>
    <t>一　　般</t>
    <rPh sb="0" eb="1">
      <t>イチ</t>
    </rPh>
    <rPh sb="3" eb="4">
      <t>パン</t>
    </rPh>
    <phoneticPr fontId="1"/>
  </si>
  <si>
    <t>（人）</t>
    <rPh sb="1" eb="2">
      <t>ニン</t>
    </rPh>
    <phoneticPr fontId="1"/>
  </si>
  <si>
    <t>左のうち
長期分</t>
    <rPh sb="0" eb="1">
      <t>ヒダリ</t>
    </rPh>
    <rPh sb="5" eb="7">
      <t>チョウキ</t>
    </rPh>
    <rPh sb="7" eb="8">
      <t>ブン</t>
    </rPh>
    <phoneticPr fontId="1"/>
  </si>
  <si>
    <t>実人員</t>
    <rPh sb="0" eb="1">
      <t>ジツ</t>
    </rPh>
    <rPh sb="1" eb="3">
      <t>ジンイン</t>
    </rPh>
    <phoneticPr fontId="1"/>
  </si>
  <si>
    <t>老人扶養親族
(70歳以上）</t>
    <rPh sb="0" eb="2">
      <t>ロウジン</t>
    </rPh>
    <rPh sb="2" eb="4">
      <t>フヨウ</t>
    </rPh>
    <rPh sb="4" eb="5">
      <t>オヤ</t>
    </rPh>
    <rPh sb="5" eb="6">
      <t>ゾク</t>
    </rPh>
    <rPh sb="10" eb="11">
      <t>サイ</t>
    </rPh>
    <rPh sb="11" eb="13">
      <t>イジョウ</t>
    </rPh>
    <phoneticPr fontId="1"/>
  </si>
  <si>
    <t>所　　得　　控　　除　　を　　行　　っ　　た　　納　　税　　義　　務　　者　　数</t>
    <rPh sb="0" eb="1">
      <t>トコロ</t>
    </rPh>
    <rPh sb="3" eb="4">
      <t>トク</t>
    </rPh>
    <rPh sb="6" eb="7">
      <t>ヒカエ</t>
    </rPh>
    <rPh sb="9" eb="10">
      <t>ジョ</t>
    </rPh>
    <rPh sb="15" eb="16">
      <t>オコナ</t>
    </rPh>
    <rPh sb="24" eb="25">
      <t>オサム</t>
    </rPh>
    <rPh sb="27" eb="28">
      <t>ゼイ</t>
    </rPh>
    <rPh sb="30" eb="31">
      <t>ギ</t>
    </rPh>
    <rPh sb="33" eb="34">
      <t>ツトム</t>
    </rPh>
    <rPh sb="36" eb="37">
      <t>シャ</t>
    </rPh>
    <rPh sb="39" eb="40">
      <t>スウ</t>
    </rPh>
    <phoneticPr fontId="1"/>
  </si>
  <si>
    <t>納　税　義　務　者　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1"/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</si>
  <si>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1"/>
  </si>
  <si>
    <t>計</t>
    <rPh sb="0" eb="1">
      <t>ケイ</t>
    </rPh>
    <phoneticPr fontId="1"/>
  </si>
  <si>
    <t>特　　別</t>
    <rPh sb="0" eb="1">
      <t>トク</t>
    </rPh>
    <rPh sb="3" eb="4">
      <t>ベツ</t>
    </rPh>
    <phoneticPr fontId="1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</si>
  <si>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1"/>
  </si>
  <si>
    <t>納税義務者数</t>
    <rPh sb="0" eb="2">
      <t>ノウゼイ</t>
    </rPh>
    <rPh sb="2" eb="5">
      <t>ギムシャ</t>
    </rPh>
    <rPh sb="5" eb="6">
      <t>カズ</t>
    </rPh>
    <phoneticPr fontId="1"/>
  </si>
  <si>
    <t>配当所得の金額</t>
    <rPh sb="0" eb="2">
      <t>ハイトウ</t>
    </rPh>
    <rPh sb="2" eb="4">
      <t>ショトク</t>
    </rPh>
    <rPh sb="5" eb="7">
      <t>キンガク</t>
    </rPh>
    <phoneticPr fontId="1"/>
  </si>
  <si>
    <t>（千円）</t>
    <rPh sb="1" eb="3">
      <t>センエン</t>
    </rPh>
    <phoneticPr fontId="1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</si>
  <si>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カズ</t>
    </rPh>
    <phoneticPr fontId="1"/>
  </si>
  <si>
    <t>配　当</t>
    <rPh sb="0" eb="1">
      <t>クバ</t>
    </rPh>
    <rPh sb="2" eb="3">
      <t>トウ</t>
    </rPh>
    <phoneticPr fontId="1"/>
  </si>
  <si>
    <t>外国税額</t>
    <rPh sb="0" eb="2">
      <t>ガイコク</t>
    </rPh>
    <rPh sb="2" eb="4">
      <t>ゼイガク</t>
    </rPh>
    <phoneticPr fontId="1"/>
  </si>
  <si>
    <t>利子所得の金額</t>
    <rPh sb="0" eb="2">
      <t>リシ</t>
    </rPh>
    <rPh sb="2" eb="4">
      <t>ショトク</t>
    </rPh>
    <rPh sb="5" eb="7">
      <t>キンガク</t>
    </rPh>
    <phoneticPr fontId="1"/>
  </si>
  <si>
    <t>小規模企業
共済等掛金</t>
    <phoneticPr fontId="1"/>
  </si>
  <si>
    <t>寡 　 夫</t>
    <phoneticPr fontId="1"/>
  </si>
  <si>
    <t>一    般
(70歳未満)</t>
    <phoneticPr fontId="1"/>
  </si>
  <si>
    <t>老人配偶者
(70歳以上)</t>
    <phoneticPr fontId="1"/>
  </si>
  <si>
    <t>同居老親等
(70歳以上)</t>
    <phoneticPr fontId="1"/>
  </si>
  <si>
    <t>（単位：人）</t>
    <rPh sb="1" eb="3">
      <t>タンイ</t>
    </rPh>
    <rPh sb="4" eb="5">
      <t>ニン</t>
    </rPh>
    <phoneticPr fontId="1"/>
  </si>
  <si>
    <t xml:space="preserve"> 障　　　害　　　者</t>
    <phoneticPr fontId="1"/>
  </si>
  <si>
    <t>所　　得　　控　　除　　を　　行　　っ　　た　　納　　税　　義　　務　　者　　数　　（つ　づ　き）</t>
    <phoneticPr fontId="1"/>
  </si>
  <si>
    <t>実人員</t>
    <rPh sb="0" eb="1">
      <t>ジツ</t>
    </rPh>
    <rPh sb="1" eb="2">
      <t>ジン</t>
    </rPh>
    <rPh sb="2" eb="3">
      <t>イン</t>
    </rPh>
    <phoneticPr fontId="1"/>
  </si>
  <si>
    <t>特 　別
障害者</t>
    <rPh sb="5" eb="8">
      <t>ショウガイシャ</t>
    </rPh>
    <phoneticPr fontId="1"/>
  </si>
  <si>
    <t>地震保険料</t>
    <rPh sb="0" eb="2">
      <t>ジシン</t>
    </rPh>
    <phoneticPr fontId="1"/>
  </si>
  <si>
    <t>(人)</t>
    <rPh sb="1" eb="2">
      <t>ニン</t>
    </rPh>
    <phoneticPr fontId="1"/>
  </si>
  <si>
    <t>配当割額</t>
    <rPh sb="0" eb="2">
      <t>ハイトウ</t>
    </rPh>
    <rPh sb="2" eb="3">
      <t>ワリ</t>
    </rPh>
    <rPh sb="3" eb="4">
      <t>ガク</t>
    </rPh>
    <phoneticPr fontId="1"/>
  </si>
  <si>
    <t>株式等譲渡
所得割額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phoneticPr fontId="1"/>
  </si>
  <si>
    <t>寄付金</t>
    <rPh sb="0" eb="3">
      <t>キフキン</t>
    </rPh>
    <phoneticPr fontId="1"/>
  </si>
  <si>
    <t>税額</t>
    <phoneticPr fontId="1"/>
  </si>
  <si>
    <t>住宅借入金</t>
    <rPh sb="0" eb="2">
      <t>ジュウタク</t>
    </rPh>
    <rPh sb="2" eb="4">
      <t>カリイレ</t>
    </rPh>
    <rPh sb="4" eb="5">
      <t>キン</t>
    </rPh>
    <phoneticPr fontId="1"/>
  </si>
  <si>
    <t>等特別税額</t>
    <rPh sb="1" eb="3">
      <t>トクベツ</t>
    </rPh>
    <rPh sb="3" eb="5">
      <t>ゼイガク</t>
    </rPh>
    <phoneticPr fontId="1"/>
  </si>
  <si>
    <t>(8)　所得控除等の人員等に関する調(第19表より）</t>
    <rPh sb="4" eb="6">
      <t>ショトク</t>
    </rPh>
    <rPh sb="6" eb="8">
      <t>コウジョ</t>
    </rPh>
    <rPh sb="8" eb="9">
      <t>トウ</t>
    </rPh>
    <rPh sb="10" eb="12">
      <t>ジンイン</t>
    </rPh>
    <rPh sb="12" eb="13">
      <t>トウ</t>
    </rPh>
    <rPh sb="14" eb="15">
      <t>カン</t>
    </rPh>
    <rPh sb="17" eb="18">
      <t>シラ</t>
    </rPh>
    <rPh sb="19" eb="20">
      <t>ダイ</t>
    </rPh>
    <rPh sb="22" eb="23">
      <t>ヒョウ</t>
    </rPh>
    <phoneticPr fontId="1"/>
  </si>
  <si>
    <t>01那覇市</t>
  </si>
  <si>
    <t>02宜野湾市</t>
  </si>
  <si>
    <t>03石垣市</t>
  </si>
  <si>
    <t>04浦添市</t>
  </si>
  <si>
    <t>05名護市</t>
  </si>
  <si>
    <t>06糸満市</t>
  </si>
  <si>
    <t>07沖縄市</t>
  </si>
  <si>
    <t>08豊見城市</t>
  </si>
  <si>
    <t>09うるま市</t>
  </si>
  <si>
    <t>10宮古島市</t>
  </si>
  <si>
    <t>11南城市</t>
  </si>
  <si>
    <t>12国頭村</t>
  </si>
  <si>
    <t>13大宜味村</t>
  </si>
  <si>
    <t>14東村</t>
  </si>
  <si>
    <t>15今帰仁村</t>
  </si>
  <si>
    <t>16本部町</t>
  </si>
  <si>
    <t>17恩納村</t>
  </si>
  <si>
    <t>18宜野座村</t>
  </si>
  <si>
    <t>19金武町</t>
  </si>
  <si>
    <t>20伊江村</t>
  </si>
  <si>
    <t>21読谷村</t>
  </si>
  <si>
    <t>22嘉手納町</t>
  </si>
  <si>
    <t>23北谷町</t>
  </si>
  <si>
    <t>24北中城村</t>
  </si>
  <si>
    <t>25中城村</t>
  </si>
  <si>
    <t>26西原町</t>
  </si>
  <si>
    <t>27与那原町</t>
  </si>
  <si>
    <t>28南風原町</t>
  </si>
  <si>
    <t>29渡嘉敷村</t>
  </si>
  <si>
    <t>30座間味村</t>
  </si>
  <si>
    <t>31粟国村</t>
  </si>
  <si>
    <t>32渡名喜村</t>
  </si>
  <si>
    <t>33南大東村</t>
  </si>
  <si>
    <t>34北大東村</t>
  </si>
  <si>
    <t>35伊平屋村</t>
  </si>
  <si>
    <t>36伊是名村</t>
  </si>
  <si>
    <t>37久米島町</t>
  </si>
  <si>
    <t>38八重瀬町</t>
  </si>
  <si>
    <t>39多良間村</t>
  </si>
  <si>
    <t>40竹富町</t>
  </si>
  <si>
    <t>41与那国町</t>
  </si>
  <si>
    <t>一　　般
（16歳～18歳)
(23歳～69歳)</t>
    <rPh sb="0" eb="1">
      <t>イチ</t>
    </rPh>
    <rPh sb="3" eb="4">
      <t>パン</t>
    </rPh>
    <rPh sb="8" eb="9">
      <t>サイ</t>
    </rPh>
    <rPh sb="12" eb="13">
      <t>サイ</t>
    </rPh>
    <phoneticPr fontId="1"/>
  </si>
  <si>
    <t>特定扶養親族
(19歳～22歳）</t>
    <rPh sb="0" eb="1">
      <t>トク</t>
    </rPh>
    <rPh sb="1" eb="2">
      <t>サダム</t>
    </rPh>
    <rPh sb="2" eb="4">
      <t>フヨウ</t>
    </rPh>
    <rPh sb="4" eb="5">
      <t>オヤ</t>
    </rPh>
    <rPh sb="5" eb="6">
      <t>ゾク</t>
    </rPh>
    <rPh sb="10" eb="11">
      <t>サイ</t>
    </rPh>
    <rPh sb="14" eb="15">
      <t>サイ</t>
    </rPh>
    <phoneticPr fontId="1"/>
  </si>
  <si>
    <t>特別障害者のうち同居特別障害加算分（23万円）に係る者</t>
    <rPh sb="0" eb="2">
      <t>トクベツ</t>
    </rPh>
    <rPh sb="2" eb="5">
      <t>ショウガイシャ</t>
    </rPh>
    <rPh sb="8" eb="10">
      <t>ドウキョ</t>
    </rPh>
    <rPh sb="10" eb="11">
      <t>トク</t>
    </rPh>
    <rPh sb="11" eb="12">
      <t>ベツ</t>
    </rPh>
    <rPh sb="12" eb="14">
      <t>ショウガイ</t>
    </rPh>
    <rPh sb="14" eb="16">
      <t>カサン</t>
    </rPh>
    <rPh sb="16" eb="17">
      <t>ブン</t>
    </rPh>
    <rPh sb="20" eb="22">
      <t>マンエン</t>
    </rPh>
    <rPh sb="24" eb="25">
      <t>カカ</t>
    </rPh>
    <rPh sb="26" eb="27">
      <t>モノ</t>
    </rPh>
    <phoneticPr fontId="1"/>
  </si>
  <si>
    <t>左のうち
新生命保険分</t>
    <rPh sb="0" eb="1">
      <t>ヒダリ</t>
    </rPh>
    <rPh sb="5" eb="6">
      <t>シン</t>
    </rPh>
    <rPh sb="6" eb="8">
      <t>セイメイ</t>
    </rPh>
    <rPh sb="8" eb="10">
      <t>ホケン</t>
    </rPh>
    <rPh sb="10" eb="11">
      <t>ブン</t>
    </rPh>
    <phoneticPr fontId="1"/>
  </si>
  <si>
    <t>左のうち
新個人年金分</t>
    <rPh sb="0" eb="1">
      <t>ヒダリ</t>
    </rPh>
    <rPh sb="5" eb="6">
      <t>シン</t>
    </rPh>
    <rPh sb="6" eb="8">
      <t>コジン</t>
    </rPh>
    <rPh sb="8" eb="10">
      <t>ネンキン</t>
    </rPh>
    <rPh sb="10" eb="11">
      <t>ブン</t>
    </rPh>
    <phoneticPr fontId="1"/>
  </si>
  <si>
    <t>左のうち
介護医療保険分</t>
    <rPh sb="0" eb="1">
      <t>ヒダリ</t>
    </rPh>
    <rPh sb="5" eb="7">
      <t>カイゴ</t>
    </rPh>
    <rPh sb="7" eb="9">
      <t>イリョウ</t>
    </rPh>
    <rPh sb="9" eb="11">
      <t>ホケン</t>
    </rPh>
    <rPh sb="11" eb="12">
      <t>ブン</t>
    </rPh>
    <phoneticPr fontId="1"/>
  </si>
  <si>
    <t>左のうち
旧生命保険分</t>
    <rPh sb="0" eb="1">
      <t>ヒダリ</t>
    </rPh>
    <rPh sb="5" eb="6">
      <t>キュウ</t>
    </rPh>
    <rPh sb="6" eb="8">
      <t>セイメイ</t>
    </rPh>
    <rPh sb="8" eb="10">
      <t>ホケン</t>
    </rPh>
    <rPh sb="10" eb="11">
      <t>ブン</t>
    </rPh>
    <phoneticPr fontId="1"/>
  </si>
  <si>
    <t>左のうち
旧個人年金分</t>
    <rPh sb="0" eb="1">
      <t>ヒダリ</t>
    </rPh>
    <rPh sb="5" eb="6">
      <t>キュウ</t>
    </rPh>
    <rPh sb="6" eb="8">
      <t>コジン</t>
    </rPh>
    <rPh sb="8" eb="10">
      <t>ネンキン</t>
    </rPh>
    <rPh sb="10" eb="11">
      <t>ブン</t>
    </rPh>
    <phoneticPr fontId="1"/>
  </si>
  <si>
    <t>住民税の課税の対象となった配当所得に係る納税義務者数等</t>
    <rPh sb="0" eb="3">
      <t>ジュウミンゼイ</t>
    </rPh>
    <rPh sb="4" eb="6">
      <t>カゼイ</t>
    </rPh>
    <rPh sb="7" eb="9">
      <t>タイショウ</t>
    </rPh>
    <rPh sb="13" eb="15">
      <t>ハイトウ</t>
    </rPh>
    <rPh sb="15" eb="17">
      <t>ショトク</t>
    </rPh>
    <rPh sb="18" eb="19">
      <t>カカ</t>
    </rPh>
    <rPh sb="20" eb="22">
      <t>ノウゼイ</t>
    </rPh>
    <rPh sb="22" eb="25">
      <t>ギムシャ</t>
    </rPh>
    <rPh sb="25" eb="27">
      <t>スウトウ</t>
    </rPh>
    <phoneticPr fontId="1"/>
  </si>
  <si>
    <t>住民税の課税の対象となった利子所得に係る納税義務者数等</t>
    <rPh sb="0" eb="3">
      <t>ジュウミンゼイ</t>
    </rPh>
    <rPh sb="4" eb="6">
      <t>カゼイ</t>
    </rPh>
    <rPh sb="7" eb="9">
      <t>タイショウ</t>
    </rPh>
    <rPh sb="13" eb="15">
      <t>リシ</t>
    </rPh>
    <rPh sb="15" eb="17">
      <t>ショトク</t>
    </rPh>
    <rPh sb="18" eb="19">
      <t>カカワ</t>
    </rPh>
    <rPh sb="20" eb="22">
      <t>ノウゼイ</t>
    </rPh>
    <rPh sb="22" eb="25">
      <t>ギムシャ</t>
    </rPh>
    <rPh sb="25" eb="27">
      <t>スウトウ</t>
    </rPh>
    <phoneticPr fontId="1"/>
  </si>
  <si>
    <t>特定支出控除の特例の対象となった納税義務者数</t>
    <rPh sb="0" eb="2">
      <t>トクテイ</t>
    </rPh>
    <rPh sb="2" eb="4">
      <t>シシュツ</t>
    </rPh>
    <rPh sb="4" eb="6">
      <t>コウジョ</t>
    </rPh>
    <rPh sb="7" eb="9">
      <t>トクレイ</t>
    </rPh>
    <rPh sb="10" eb="12">
      <t>タイショウ</t>
    </rPh>
    <rPh sb="16" eb="18">
      <t>ノウゼイ</t>
    </rPh>
    <rPh sb="18" eb="21">
      <t>ギムシャ</t>
    </rPh>
    <rPh sb="21" eb="22">
      <t>スウ</t>
    </rPh>
    <phoneticPr fontId="1"/>
  </si>
  <si>
    <t>(8)　所得控除等の人員等に関する調（つづき１）</t>
    <rPh sb="4" eb="6">
      <t>ショトク</t>
    </rPh>
    <rPh sb="6" eb="8">
      <t>コウジョ</t>
    </rPh>
    <rPh sb="8" eb="9">
      <t>トウ</t>
    </rPh>
    <rPh sb="10" eb="12">
      <t>ジンイン</t>
    </rPh>
    <rPh sb="12" eb="13">
      <t>トウ</t>
    </rPh>
    <rPh sb="14" eb="15">
      <t>カン</t>
    </rPh>
    <rPh sb="17" eb="18">
      <t>シラ</t>
    </rPh>
    <phoneticPr fontId="1"/>
  </si>
  <si>
    <t>(8)　所得控除等の人員等に関する調（つづき２）</t>
    <rPh sb="4" eb="6">
      <t>ショトク</t>
    </rPh>
    <rPh sb="6" eb="8">
      <t>コウジョ</t>
    </rPh>
    <rPh sb="8" eb="9">
      <t>トウ</t>
    </rPh>
    <rPh sb="10" eb="12">
      <t>ジンイン</t>
    </rPh>
    <rPh sb="12" eb="13">
      <t>トウ</t>
    </rPh>
    <rPh sb="14" eb="15">
      <t>カン</t>
    </rPh>
    <rPh sb="17" eb="18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</si>
</sst>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">
    <xf numFmtId="3" fontId="0" fillId="0" borderId="0"/>
  </cellStyleXfs>
  <cellXfs count="119">
    <xf numFmtId="3" fontId="0" fillId="0" borderId="0" xfId="0" applyNumberFormat="1" applyFont="1" applyAlignment="1" applyProtection="1">
      <protection locked="0"/>
    </xf>
    <xf numFmtId="3" fontId="2" fillId="0" borderId="0" xfId="0" applyNumberFormat="1" applyFont="1" applyAlignment="1" applyProtection="1">
      <protection locked="0"/>
    </xf>
    <xf numFmtId="3" fontId="2" fillId="0" borderId="0" xfId="0" applyNumberFormat="1" applyFont="1" applyBorder="1"/>
    <xf numFmtId="3" fontId="5" fillId="0" borderId="0" xfId="0" applyFont="1" applyAlignment="1"/>
    <xf numFmtId="3" fontId="5" fillId="0" borderId="0" xfId="0" applyNumberFormat="1" applyFont="1" applyAlignment="1" applyProtection="1">
      <protection locked="0"/>
    </xf>
    <xf numFmtId="3" fontId="2" fillId="0" borderId="0" xfId="0" applyNumberFormat="1" applyFont="1"/>
    <xf numFmtId="3" fontId="4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Alignment="1">
      <alignment vertical="top"/>
    </xf>
    <xf numFmtId="3" fontId="3" fillId="0" borderId="1" xfId="0" applyFont="1" applyBorder="1" applyAlignment="1">
      <alignment vertical="center"/>
    </xf>
    <xf numFmtId="3" fontId="3" fillId="0" borderId="2" xfId="0" applyFont="1" applyBorder="1" applyAlignment="1">
      <alignment vertical="center"/>
    </xf>
    <xf numFmtId="3" fontId="3" fillId="0" borderId="3" xfId="0" applyFont="1" applyBorder="1" applyAlignment="1">
      <alignment vertical="center"/>
    </xf>
    <xf numFmtId="3" fontId="3" fillId="0" borderId="4" xfId="0" applyNumberFormat="1" applyFont="1" applyBorder="1" applyAlignment="1" applyProtection="1">
      <alignment vertical="center"/>
      <protection locked="0"/>
    </xf>
    <xf numFmtId="3" fontId="3" fillId="0" borderId="4" xfId="0" applyFont="1" applyBorder="1" applyAlignment="1">
      <alignment vertical="center"/>
    </xf>
    <xf numFmtId="3" fontId="3" fillId="0" borderId="5" xfId="0" applyFont="1" applyBorder="1" applyAlignment="1">
      <alignment vertical="center"/>
    </xf>
    <xf numFmtId="3" fontId="3" fillId="0" borderId="6" xfId="0" applyFont="1" applyBorder="1" applyAlignment="1">
      <alignment horizontal="center" vertical="center"/>
    </xf>
    <xf numFmtId="3" fontId="3" fillId="0" borderId="7" xfId="0" applyFont="1" applyBorder="1" applyAlignment="1">
      <alignment horizontal="center" vertical="center"/>
    </xf>
    <xf numFmtId="3" fontId="3" fillId="0" borderId="8" xfId="0" applyFont="1" applyBorder="1" applyAlignment="1">
      <alignment horizontal="center" vertical="center"/>
    </xf>
    <xf numFmtId="3" fontId="3" fillId="0" borderId="9" xfId="0" applyFont="1" applyBorder="1" applyAlignment="1">
      <alignment vertical="center"/>
    </xf>
    <xf numFmtId="3" fontId="3" fillId="0" borderId="10" xfId="0" applyFont="1" applyBorder="1" applyAlignment="1">
      <alignment horizontal="center" vertical="center"/>
    </xf>
    <xf numFmtId="3" fontId="3" fillId="0" borderId="11" xfId="0" applyFont="1" applyBorder="1" applyAlignment="1">
      <alignment vertical="center"/>
    </xf>
    <xf numFmtId="3" fontId="3" fillId="0" borderId="12" xfId="0" applyFont="1" applyBorder="1" applyAlignment="1">
      <alignment vertical="center"/>
    </xf>
    <xf numFmtId="3" fontId="3" fillId="0" borderId="13" xfId="0" applyFont="1" applyBorder="1" applyAlignment="1">
      <alignment vertical="center"/>
    </xf>
    <xf numFmtId="3" fontId="3" fillId="0" borderId="14" xfId="0" applyFont="1" applyBorder="1" applyAlignment="1">
      <alignment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3" fontId="5" fillId="0" borderId="0" xfId="0" applyFont="1" applyBorder="1" applyAlignment="1"/>
    <xf numFmtId="3" fontId="3" fillId="2" borderId="16" xfId="0" applyFont="1" applyFill="1" applyBorder="1" applyAlignment="1">
      <alignment vertical="center"/>
    </xf>
    <xf numFmtId="3" fontId="3" fillId="2" borderId="17" xfId="0" applyFont="1" applyFill="1" applyBorder="1" applyAlignment="1">
      <alignment vertical="center"/>
    </xf>
    <xf numFmtId="3" fontId="3" fillId="2" borderId="18" xfId="0" applyFont="1" applyFill="1" applyBorder="1" applyAlignment="1">
      <alignment vertical="center"/>
    </xf>
    <xf numFmtId="3" fontId="3" fillId="2" borderId="19" xfId="0" applyFont="1" applyFill="1" applyBorder="1" applyAlignment="1">
      <alignment vertical="center"/>
    </xf>
    <xf numFmtId="3" fontId="3" fillId="2" borderId="21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vertical="center"/>
    </xf>
    <xf numFmtId="3" fontId="3" fillId="2" borderId="24" xfId="0" applyFont="1" applyFill="1" applyBorder="1" applyAlignment="1">
      <alignment vertical="center"/>
    </xf>
    <xf numFmtId="3" fontId="3" fillId="2" borderId="19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center" vertical="center"/>
    </xf>
    <xf numFmtId="3" fontId="3" fillId="2" borderId="25" xfId="0" applyFont="1" applyFill="1" applyBorder="1" applyAlignment="1">
      <alignment horizontal="center" vertical="center" shrinkToFit="1"/>
    </xf>
    <xf numFmtId="3" fontId="3" fillId="2" borderId="26" xfId="0" applyFont="1" applyFill="1" applyBorder="1" applyAlignment="1">
      <alignment vertical="center"/>
    </xf>
    <xf numFmtId="3" fontId="3" fillId="2" borderId="27" xfId="0" applyFont="1" applyFill="1" applyBorder="1" applyAlignment="1">
      <alignment horizontal="center" vertical="center" shrinkToFit="1"/>
    </xf>
    <xf numFmtId="3" fontId="4" fillId="2" borderId="22" xfId="0" applyFont="1" applyFill="1" applyBorder="1" applyAlignment="1">
      <alignment vertical="center"/>
    </xf>
    <xf numFmtId="3" fontId="4" fillId="2" borderId="19" xfId="0" applyFont="1" applyFill="1" applyBorder="1" applyAlignment="1">
      <alignment vertical="center"/>
    </xf>
    <xf numFmtId="3" fontId="4" fillId="2" borderId="28" xfId="0" applyFont="1" applyFill="1" applyBorder="1" applyAlignment="1">
      <alignment vertical="center"/>
    </xf>
    <xf numFmtId="3" fontId="4" fillId="2" borderId="29" xfId="0" applyFont="1" applyFill="1" applyBorder="1" applyAlignment="1">
      <alignment horizontal="center" vertical="center" wrapText="1"/>
    </xf>
    <xf numFmtId="3" fontId="3" fillId="0" borderId="30" xfId="0" applyFont="1" applyBorder="1" applyAlignment="1">
      <alignment vertical="center"/>
    </xf>
    <xf numFmtId="3" fontId="3" fillId="0" borderId="31" xfId="0" applyFont="1" applyBorder="1" applyAlignment="1">
      <alignment vertical="center"/>
    </xf>
    <xf numFmtId="3" fontId="3" fillId="0" borderId="32" xfId="0" applyFont="1" applyBorder="1" applyAlignment="1">
      <alignment vertical="center"/>
    </xf>
    <xf numFmtId="3" fontId="3" fillId="0" borderId="33" xfId="0" applyFont="1" applyBorder="1" applyAlignment="1">
      <alignment vertical="center"/>
    </xf>
    <xf numFmtId="3" fontId="3" fillId="0" borderId="34" xfId="0" applyFont="1" applyBorder="1" applyAlignment="1">
      <alignment vertical="center"/>
    </xf>
    <xf numFmtId="3" fontId="3" fillId="0" borderId="35" xfId="0" applyFont="1" applyBorder="1" applyAlignment="1">
      <alignment vertical="center"/>
    </xf>
    <xf numFmtId="3" fontId="3" fillId="0" borderId="36" xfId="0" applyFont="1" applyBorder="1" applyAlignment="1">
      <alignment vertical="center"/>
    </xf>
    <xf numFmtId="3" fontId="3" fillId="0" borderId="37" xfId="0" applyFont="1" applyBorder="1" applyAlignment="1">
      <alignment vertical="center"/>
    </xf>
    <xf numFmtId="3" fontId="3" fillId="0" borderId="38" xfId="0" applyFont="1" applyBorder="1" applyAlignment="1">
      <alignment vertical="center"/>
    </xf>
    <xf numFmtId="3" fontId="3" fillId="0" borderId="39" xfId="0" applyFont="1" applyBorder="1" applyAlignment="1">
      <alignment vertical="center"/>
    </xf>
    <xf numFmtId="3" fontId="3" fillId="0" borderId="40" xfId="0" applyFont="1" applyBorder="1" applyAlignment="1">
      <alignment vertical="center"/>
    </xf>
    <xf numFmtId="3" fontId="3" fillId="0" borderId="41" xfId="0" applyFont="1" applyBorder="1" applyAlignment="1">
      <alignment vertical="center"/>
    </xf>
    <xf numFmtId="3" fontId="3" fillId="2" borderId="74" xfId="0" applyFont="1" applyFill="1" applyBorder="1" applyAlignment="1">
      <alignment horizontal="center" vertical="center"/>
    </xf>
    <xf numFmtId="3" fontId="3" fillId="2" borderId="0" xfId="0" applyFont="1" applyFill="1" applyBorder="1" applyAlignment="1">
      <alignment horizontal="center" vertical="center"/>
    </xf>
    <xf numFmtId="3" fontId="3" fillId="2" borderId="73" xfId="0" applyFont="1" applyFill="1" applyBorder="1" applyAlignment="1">
      <alignment horizontal="center" vertical="center"/>
    </xf>
    <xf numFmtId="3" fontId="3" fillId="2" borderId="77" xfId="0" applyFont="1" applyFill="1" applyBorder="1" applyAlignment="1">
      <alignment horizontal="center" vertical="center"/>
    </xf>
    <xf numFmtId="3" fontId="3" fillId="0" borderId="43" xfId="0" applyFont="1" applyBorder="1" applyAlignment="1">
      <alignment vertical="center"/>
    </xf>
    <xf numFmtId="3" fontId="3" fillId="0" borderId="45" xfId="0" applyNumberFormat="1" applyFont="1" applyBorder="1" applyAlignment="1" applyProtection="1">
      <alignment vertical="center"/>
      <protection locked="0"/>
    </xf>
    <xf numFmtId="3" fontId="3" fillId="0" borderId="46" xfId="0" applyFont="1" applyBorder="1" applyAlignment="1">
      <alignment vertical="center"/>
    </xf>
    <xf numFmtId="3" fontId="3" fillId="0" borderId="47" xfId="0" applyFont="1" applyBorder="1" applyAlignment="1">
      <alignment vertical="center"/>
    </xf>
    <xf numFmtId="3" fontId="3" fillId="0" borderId="48" xfId="0" applyFont="1" applyBorder="1" applyAlignment="1">
      <alignment vertical="center"/>
    </xf>
    <xf numFmtId="3" fontId="3" fillId="0" borderId="15" xfId="0" applyFont="1" applyBorder="1" applyAlignment="1">
      <alignment vertical="center"/>
    </xf>
    <xf numFmtId="3" fontId="3" fillId="0" borderId="42" xfId="0" applyNumberFormat="1" applyFont="1" applyBorder="1" applyAlignment="1" applyProtection="1">
      <alignment vertical="center"/>
      <protection locked="0"/>
    </xf>
    <xf numFmtId="3" fontId="3" fillId="0" borderId="15" xfId="0" applyFont="1" applyFill="1" applyBorder="1" applyAlignment="1">
      <alignment vertical="center"/>
    </xf>
    <xf numFmtId="3" fontId="3" fillId="0" borderId="44" xfId="0" applyFont="1" applyBorder="1" applyAlignment="1">
      <alignment vertical="center"/>
    </xf>
    <xf numFmtId="3" fontId="3" fillId="2" borderId="24" xfId="0" applyFont="1" applyFill="1" applyBorder="1" applyAlignment="1">
      <alignment horizontal="center" vertical="center"/>
    </xf>
    <xf numFmtId="3" fontId="3" fillId="2" borderId="26" xfId="0" applyFont="1" applyFill="1" applyBorder="1" applyAlignment="1">
      <alignment horizontal="center" vertical="center"/>
    </xf>
    <xf numFmtId="3" fontId="3" fillId="2" borderId="54" xfId="0" applyFont="1" applyFill="1" applyBorder="1" applyAlignment="1">
      <alignment horizontal="center" vertical="center"/>
    </xf>
    <xf numFmtId="3" fontId="3" fillId="2" borderId="27" xfId="0" applyFont="1" applyFill="1" applyBorder="1" applyAlignment="1">
      <alignment horizontal="center" vertical="center"/>
    </xf>
    <xf numFmtId="3" fontId="3" fillId="2" borderId="55" xfId="0" applyFont="1" applyFill="1" applyBorder="1" applyAlignment="1">
      <alignment horizontal="center" vertical="center"/>
    </xf>
    <xf numFmtId="3" fontId="3" fillId="2" borderId="77" xfId="0" applyFont="1" applyFill="1" applyBorder="1" applyAlignment="1">
      <alignment horizontal="center" vertical="center" wrapText="1"/>
    </xf>
    <xf numFmtId="3" fontId="3" fillId="2" borderId="64" xfId="0" applyFont="1" applyFill="1" applyBorder="1" applyAlignment="1">
      <alignment horizontal="center" vertical="center" wrapText="1"/>
    </xf>
    <xf numFmtId="3" fontId="9" fillId="2" borderId="65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66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67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68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65" xfId="0" applyNumberFormat="1" applyFont="1" applyFill="1" applyBorder="1" applyAlignment="1" applyProtection="1">
      <alignment horizontal="distributed" vertical="center" indent="2"/>
      <protection locked="0"/>
    </xf>
    <xf numFmtId="3" fontId="3" fillId="2" borderId="71" xfId="0" applyNumberFormat="1" applyFont="1" applyFill="1" applyBorder="1" applyAlignment="1" applyProtection="1">
      <alignment horizontal="distributed" vertical="center" indent="2"/>
      <protection locked="0"/>
    </xf>
    <xf numFmtId="3" fontId="3" fillId="2" borderId="66" xfId="0" applyNumberFormat="1" applyFont="1" applyFill="1" applyBorder="1" applyAlignment="1" applyProtection="1">
      <alignment horizontal="distributed" vertical="center" indent="2"/>
      <protection locked="0"/>
    </xf>
    <xf numFmtId="3" fontId="3" fillId="2" borderId="72" xfId="0" applyNumberFormat="1" applyFont="1" applyFill="1" applyBorder="1" applyAlignment="1" applyProtection="1">
      <alignment horizontal="distributed" vertical="center" indent="2"/>
      <protection locked="0"/>
    </xf>
    <xf numFmtId="3" fontId="3" fillId="2" borderId="73" xfId="0" applyNumberFormat="1" applyFont="1" applyFill="1" applyBorder="1" applyAlignment="1" applyProtection="1">
      <alignment horizontal="distributed" vertical="center" indent="2"/>
      <protection locked="0"/>
    </xf>
    <xf numFmtId="3" fontId="3" fillId="2" borderId="20" xfId="0" applyNumberFormat="1" applyFont="1" applyFill="1" applyBorder="1" applyAlignment="1" applyProtection="1">
      <alignment horizontal="distributed" vertical="center" indent="2"/>
      <protection locked="0"/>
    </xf>
    <xf numFmtId="3" fontId="3" fillId="2" borderId="54" xfId="0" applyFont="1" applyFill="1" applyBorder="1" applyAlignment="1">
      <alignment horizontal="center" vertical="center" wrapText="1"/>
    </xf>
    <xf numFmtId="3" fontId="3" fillId="2" borderId="27" xfId="0" applyFont="1" applyFill="1" applyBorder="1" applyAlignment="1">
      <alignment horizontal="center" vertical="center" wrapText="1"/>
    </xf>
    <xf numFmtId="3" fontId="3" fillId="2" borderId="55" xfId="0" applyFont="1" applyFill="1" applyBorder="1" applyAlignment="1">
      <alignment horizontal="center" vertical="center" wrapText="1"/>
    </xf>
    <xf numFmtId="3" fontId="3" fillId="2" borderId="1" xfId="0" applyFont="1" applyFill="1" applyBorder="1" applyAlignment="1">
      <alignment horizontal="center" vertical="center"/>
    </xf>
    <xf numFmtId="3" fontId="3" fillId="2" borderId="23" xfId="0" applyFont="1" applyFill="1" applyBorder="1" applyAlignment="1">
      <alignment horizontal="center" vertical="center"/>
    </xf>
    <xf numFmtId="3" fontId="3" fillId="2" borderId="52" xfId="0" applyFont="1" applyFill="1" applyBorder="1" applyAlignment="1">
      <alignment horizontal="center" vertical="center"/>
    </xf>
    <xf numFmtId="3" fontId="3" fillId="2" borderId="74" xfId="0" applyFont="1" applyFill="1" applyBorder="1" applyAlignment="1">
      <alignment horizontal="center" vertical="center"/>
    </xf>
    <xf numFmtId="3" fontId="3" fillId="2" borderId="0" xfId="0" applyFont="1" applyFill="1" applyBorder="1" applyAlignment="1">
      <alignment horizontal="center" vertical="center"/>
    </xf>
    <xf numFmtId="3" fontId="3" fillId="2" borderId="53" xfId="0" applyFont="1" applyFill="1" applyBorder="1" applyAlignment="1">
      <alignment horizontal="center" vertical="center"/>
    </xf>
    <xf numFmtId="3" fontId="3" fillId="2" borderId="29" xfId="0" applyFont="1" applyFill="1" applyBorder="1" applyAlignment="1">
      <alignment horizontal="center" vertical="center"/>
    </xf>
    <xf numFmtId="3" fontId="8" fillId="2" borderId="56" xfId="0" applyFont="1" applyFill="1" applyBorder="1" applyAlignment="1">
      <alignment horizontal="center" vertical="center" wrapText="1"/>
    </xf>
    <xf numFmtId="3" fontId="8" fillId="2" borderId="57" xfId="0" applyFont="1" applyFill="1" applyBorder="1" applyAlignment="1">
      <alignment horizontal="center" vertical="center" wrapText="1"/>
    </xf>
    <xf numFmtId="3" fontId="4" fillId="2" borderId="54" xfId="0" applyFont="1" applyFill="1" applyBorder="1" applyAlignment="1">
      <alignment horizontal="center" vertical="center" wrapText="1"/>
    </xf>
    <xf numFmtId="3" fontId="4" fillId="2" borderId="27" xfId="0" applyFont="1" applyFill="1" applyBorder="1" applyAlignment="1">
      <alignment horizontal="center" vertical="center" wrapText="1"/>
    </xf>
    <xf numFmtId="3" fontId="4" fillId="2" borderId="55" xfId="0" applyFont="1" applyFill="1" applyBorder="1" applyAlignment="1">
      <alignment horizontal="center" vertical="center" wrapText="1"/>
    </xf>
    <xf numFmtId="3" fontId="4" fillId="3" borderId="75" xfId="0" applyFont="1" applyFill="1" applyBorder="1" applyAlignment="1">
      <alignment horizontal="center" vertical="center" wrapText="1"/>
    </xf>
    <xf numFmtId="3" fontId="4" fillId="3" borderId="57" xfId="0" applyFont="1" applyFill="1" applyBorder="1" applyAlignment="1">
      <alignment horizontal="center" vertical="center" wrapText="1"/>
    </xf>
    <xf numFmtId="3" fontId="4" fillId="3" borderId="76" xfId="0" applyFont="1" applyFill="1" applyBorder="1" applyAlignment="1">
      <alignment horizontal="center" vertical="center" wrapText="1"/>
    </xf>
    <xf numFmtId="3" fontId="3" fillId="2" borderId="25" xfId="0" applyFont="1" applyFill="1" applyBorder="1" applyAlignment="1">
      <alignment horizontal="center" vertical="center" wrapText="1"/>
    </xf>
    <xf numFmtId="3" fontId="4" fillId="2" borderId="25" xfId="0" applyFont="1" applyFill="1" applyBorder="1" applyAlignment="1">
      <alignment horizontal="center" vertical="center" wrapText="1"/>
    </xf>
    <xf numFmtId="3" fontId="4" fillId="2" borderId="69" xfId="0" applyFont="1" applyFill="1" applyBorder="1" applyAlignment="1">
      <alignment horizontal="center" vertical="center" wrapText="1"/>
    </xf>
    <xf numFmtId="3" fontId="4" fillId="2" borderId="70" xfId="0" applyFont="1" applyFill="1" applyBorder="1" applyAlignment="1">
      <alignment horizontal="center" vertical="center" wrapText="1"/>
    </xf>
    <xf numFmtId="3" fontId="3" fillId="2" borderId="49" xfId="0" applyFont="1" applyFill="1" applyBorder="1" applyAlignment="1">
      <alignment horizontal="distributed" vertical="center" indent="5"/>
    </xf>
    <xf numFmtId="3" fontId="0" fillId="0" borderId="50" xfId="0" applyNumberFormat="1" applyFont="1" applyBorder="1" applyAlignment="1" applyProtection="1">
      <alignment horizontal="distributed" vertical="center" indent="5"/>
      <protection locked="0"/>
    </xf>
    <xf numFmtId="3" fontId="0" fillId="0" borderId="51" xfId="0" applyNumberFormat="1" applyFont="1" applyBorder="1" applyAlignment="1" applyProtection="1">
      <alignment horizontal="distributed" vertical="center" indent="5"/>
      <protection locked="0"/>
    </xf>
    <xf numFmtId="3" fontId="3" fillId="2" borderId="50" xfId="0" applyFont="1" applyFill="1" applyBorder="1" applyAlignment="1">
      <alignment horizontal="distributed" vertical="distributed" indent="4"/>
    </xf>
    <xf numFmtId="3" fontId="3" fillId="2" borderId="51" xfId="0" applyFont="1" applyFill="1" applyBorder="1" applyAlignment="1">
      <alignment horizontal="distributed" vertical="distributed" indent="4"/>
    </xf>
    <xf numFmtId="3" fontId="3" fillId="2" borderId="61" xfId="0" applyNumberFormat="1" applyFont="1" applyFill="1" applyBorder="1" applyAlignment="1" applyProtection="1">
      <alignment horizontal="distributed" vertical="center" indent="2"/>
      <protection locked="0"/>
    </xf>
    <xf numFmtId="3" fontId="3" fillId="2" borderId="62" xfId="0" applyNumberFormat="1" applyFont="1" applyFill="1" applyBorder="1" applyAlignment="1" applyProtection="1">
      <alignment horizontal="distributed" vertical="center" indent="2"/>
      <protection locked="0"/>
    </xf>
    <xf numFmtId="3" fontId="3" fillId="2" borderId="63" xfId="0" applyNumberFormat="1" applyFont="1" applyFill="1" applyBorder="1" applyAlignment="1" applyProtection="1">
      <alignment horizontal="distributed" vertical="center" indent="2"/>
      <protection locked="0"/>
    </xf>
    <xf numFmtId="3" fontId="4" fillId="2" borderId="78" xfId="0" applyFont="1" applyFill="1" applyBorder="1" applyAlignment="1">
      <alignment horizontal="center" vertical="center" wrapText="1"/>
    </xf>
    <xf numFmtId="3" fontId="4" fillId="2" borderId="57" xfId="0" applyFont="1" applyFill="1" applyBorder="1" applyAlignment="1">
      <alignment horizontal="center" vertical="center" wrapText="1"/>
    </xf>
    <xf numFmtId="3" fontId="4" fillId="2" borderId="76" xfId="0" applyFont="1" applyFill="1" applyBorder="1" applyAlignment="1">
      <alignment horizontal="center" vertical="center" wrapText="1"/>
    </xf>
    <xf numFmtId="3" fontId="3" fillId="2" borderId="58" xfId="0" applyFont="1" applyFill="1" applyBorder="1" applyAlignment="1">
      <alignment horizontal="center" vertical="center" wrapText="1"/>
    </xf>
    <xf numFmtId="3" fontId="3" fillId="2" borderId="59" xfId="0" applyFont="1" applyFill="1" applyBorder="1" applyAlignment="1">
      <alignment horizontal="center" vertical="center" wrapText="1"/>
    </xf>
    <xf numFmtId="3" fontId="3" fillId="2" borderId="6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autoPageBreaks="0"/>
  </sheetPr>
  <dimension ref="A1:BA51"/>
  <sheetViews>
    <sheetView showGridLines="0" tabSelected="1" showOutlineSymbols="0" view="pageBreakPreview" zoomScaleNormal="100" zoomScaleSheetLayoutView="100" workbookViewId="0">
      <pane xSplit="1" ySplit="6" topLeftCell="U7" activePane="bottomRight" state="frozen"/>
      <selection activeCell="AE9" sqref="AE9:AE57"/>
      <selection pane="topRight" activeCell="AE9" sqref="AE9:AE57"/>
      <selection pane="bottomLeft" activeCell="AE9" sqref="AE9:AE57"/>
      <selection pane="bottomRight" activeCell="AI2" sqref="AI2"/>
    </sheetView>
  </sheetViews>
  <sheetFormatPr defaultColWidth="8.69921875" defaultRowHeight="17.25" x14ac:dyDescent="0.2"/>
  <cols>
    <col min="1" max="1" width="7.69921875" style="1" customWidth="1"/>
    <col min="2" max="6" width="7.19921875" style="1" customWidth="1"/>
    <col min="7" max="11" width="6.69921875" style="1" customWidth="1"/>
    <col min="12" max="12" width="7.296875" style="1" customWidth="1"/>
    <col min="13" max="13" width="6.69921875" style="1" customWidth="1"/>
    <col min="14" max="15" width="6.09765625" style="1" customWidth="1"/>
    <col min="16" max="17" width="7.19921875" style="1" customWidth="1"/>
    <col min="18" max="18" width="7.796875" style="5" customWidth="1"/>
    <col min="19" max="20" width="6.09765625" style="1" customWidth="1"/>
    <col min="21" max="21" width="7.19921875" style="1" customWidth="1"/>
    <col min="22" max="23" width="7.296875" style="1" customWidth="1"/>
    <col min="24" max="26" width="7.19921875" style="1" customWidth="1"/>
    <col min="27" max="27" width="7.296875" style="1" customWidth="1"/>
    <col min="28" max="31" width="7.19921875" style="1" customWidth="1"/>
    <col min="32" max="32" width="7.296875" style="1" customWidth="1"/>
    <col min="33" max="33" width="8.69921875" style="1" customWidth="1"/>
    <col min="34" max="34" width="7.19921875" style="1" customWidth="1"/>
    <col min="35" max="35" width="7.796875" style="5" customWidth="1"/>
    <col min="36" max="52" width="6.59765625" style="1" customWidth="1"/>
    <col min="53" max="53" width="7.19921875" style="1" customWidth="1"/>
    <col min="54" max="16384" width="8.69921875" style="1"/>
  </cols>
  <sheetData>
    <row r="1" spans="1:53" s="4" customFormat="1" ht="25.5" customHeight="1" thickBot="1" x14ac:dyDescent="0.2">
      <c r="A1" s="7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 t="s">
        <v>40</v>
      </c>
      <c r="R1" s="7" t="s">
        <v>106</v>
      </c>
      <c r="S1" s="3"/>
      <c r="T1" s="3"/>
      <c r="U1" s="3"/>
      <c r="V1" s="3"/>
      <c r="W1" s="3"/>
      <c r="X1" s="3"/>
      <c r="Y1" s="24"/>
      <c r="Z1" s="3"/>
      <c r="AA1" s="3"/>
      <c r="AB1" s="3"/>
      <c r="AC1" s="3"/>
      <c r="AD1" s="3"/>
      <c r="AE1" s="3"/>
      <c r="AF1" s="3"/>
      <c r="AG1" s="3"/>
      <c r="AH1" s="3" t="s">
        <v>40</v>
      </c>
      <c r="AI1" s="7" t="s">
        <v>107</v>
      </c>
      <c r="AJ1" s="3"/>
      <c r="AK1" s="3"/>
      <c r="AL1" s="3"/>
      <c r="AM1" s="3"/>
      <c r="AN1" s="24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s="6" customFormat="1" ht="12" customHeight="1" x14ac:dyDescent="0.2">
      <c r="A2" s="25"/>
      <c r="B2" s="105" t="s">
        <v>22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7"/>
      <c r="Q2" s="26"/>
      <c r="R2" s="25"/>
      <c r="S2" s="108" t="s">
        <v>42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9"/>
      <c r="AH2" s="26"/>
      <c r="AI2" s="25"/>
      <c r="AJ2" s="110" t="s">
        <v>24</v>
      </c>
      <c r="AK2" s="111"/>
      <c r="AL2" s="111"/>
      <c r="AM2" s="111"/>
      <c r="AN2" s="111"/>
      <c r="AO2" s="112"/>
      <c r="AP2" s="93" t="s">
        <v>105</v>
      </c>
      <c r="AQ2" s="73" t="s">
        <v>103</v>
      </c>
      <c r="AR2" s="74"/>
      <c r="AS2" s="73" t="s">
        <v>104</v>
      </c>
      <c r="AT2" s="74"/>
      <c r="AU2" s="77" t="s">
        <v>31</v>
      </c>
      <c r="AV2" s="78"/>
      <c r="AW2" s="78"/>
      <c r="AX2" s="78"/>
      <c r="AY2" s="78"/>
      <c r="AZ2" s="79"/>
      <c r="BA2" s="27"/>
    </row>
    <row r="3" spans="1:53" s="6" customFormat="1" ht="12" customHeight="1" x14ac:dyDescent="0.2">
      <c r="A3" s="28"/>
      <c r="B3" s="68" t="s">
        <v>9</v>
      </c>
      <c r="C3" s="68" t="s">
        <v>10</v>
      </c>
      <c r="D3" s="68" t="s">
        <v>11</v>
      </c>
      <c r="E3" s="83" t="s">
        <v>35</v>
      </c>
      <c r="F3" s="86" t="s">
        <v>12</v>
      </c>
      <c r="G3" s="55"/>
      <c r="H3" s="53"/>
      <c r="I3" s="54"/>
      <c r="J3" s="54"/>
      <c r="K3" s="56"/>
      <c r="L3" s="89" t="s">
        <v>45</v>
      </c>
      <c r="M3" s="29"/>
      <c r="N3" s="88" t="s">
        <v>41</v>
      </c>
      <c r="O3" s="91"/>
      <c r="P3" s="92"/>
      <c r="Q3" s="30"/>
      <c r="R3" s="28"/>
      <c r="S3" s="88" t="s">
        <v>5</v>
      </c>
      <c r="T3" s="91"/>
      <c r="U3" s="92"/>
      <c r="V3" s="69" t="s">
        <v>36</v>
      </c>
      <c r="W3" s="69" t="s">
        <v>15</v>
      </c>
      <c r="X3" s="88" t="s">
        <v>6</v>
      </c>
      <c r="Y3" s="91"/>
      <c r="Z3" s="92"/>
      <c r="AA3" s="69" t="s">
        <v>16</v>
      </c>
      <c r="AB3" s="88" t="s">
        <v>7</v>
      </c>
      <c r="AC3" s="91"/>
      <c r="AD3" s="91"/>
      <c r="AE3" s="91"/>
      <c r="AF3" s="92"/>
      <c r="AG3" s="113" t="s">
        <v>97</v>
      </c>
      <c r="AH3" s="31"/>
      <c r="AI3" s="28"/>
      <c r="AJ3" s="116" t="s">
        <v>23</v>
      </c>
      <c r="AK3" s="117"/>
      <c r="AL3" s="118"/>
      <c r="AM3" s="91" t="s">
        <v>27</v>
      </c>
      <c r="AN3" s="91"/>
      <c r="AO3" s="92"/>
      <c r="AP3" s="94"/>
      <c r="AQ3" s="75"/>
      <c r="AR3" s="76"/>
      <c r="AS3" s="75"/>
      <c r="AT3" s="76"/>
      <c r="AU3" s="80"/>
      <c r="AV3" s="81"/>
      <c r="AW3" s="81"/>
      <c r="AX3" s="81"/>
      <c r="AY3" s="81"/>
      <c r="AZ3" s="82"/>
      <c r="BA3" s="31"/>
    </row>
    <row r="4" spans="1:53" s="6" customFormat="1" ht="12" customHeight="1" x14ac:dyDescent="0.2">
      <c r="A4" s="32" t="s">
        <v>0</v>
      </c>
      <c r="B4" s="69"/>
      <c r="C4" s="69"/>
      <c r="D4" s="69"/>
      <c r="E4" s="84"/>
      <c r="F4" s="87"/>
      <c r="G4" s="98" t="s">
        <v>98</v>
      </c>
      <c r="H4" s="98" t="s">
        <v>99</v>
      </c>
      <c r="I4" s="98" t="s">
        <v>100</v>
      </c>
      <c r="J4" s="98" t="s">
        <v>101</v>
      </c>
      <c r="K4" s="98" t="s">
        <v>102</v>
      </c>
      <c r="L4" s="90"/>
      <c r="M4" s="95" t="s">
        <v>19</v>
      </c>
      <c r="N4" s="68" t="s">
        <v>13</v>
      </c>
      <c r="O4" s="83" t="s">
        <v>44</v>
      </c>
      <c r="P4" s="68" t="s">
        <v>20</v>
      </c>
      <c r="Q4" s="33" t="s">
        <v>0</v>
      </c>
      <c r="R4" s="32" t="s">
        <v>0</v>
      </c>
      <c r="S4" s="68" t="s">
        <v>8</v>
      </c>
      <c r="T4" s="68" t="s">
        <v>14</v>
      </c>
      <c r="U4" s="68" t="s">
        <v>1</v>
      </c>
      <c r="V4" s="69"/>
      <c r="W4" s="69"/>
      <c r="X4" s="83" t="s">
        <v>37</v>
      </c>
      <c r="Y4" s="83" t="s">
        <v>38</v>
      </c>
      <c r="Z4" s="68" t="s">
        <v>1</v>
      </c>
      <c r="AA4" s="69"/>
      <c r="AB4" s="95" t="s">
        <v>95</v>
      </c>
      <c r="AC4" s="95" t="s">
        <v>96</v>
      </c>
      <c r="AD4" s="95" t="s">
        <v>21</v>
      </c>
      <c r="AE4" s="95" t="s">
        <v>39</v>
      </c>
      <c r="AF4" s="68" t="s">
        <v>43</v>
      </c>
      <c r="AG4" s="114"/>
      <c r="AH4" s="66" t="s">
        <v>0</v>
      </c>
      <c r="AI4" s="67" t="s">
        <v>0</v>
      </c>
      <c r="AJ4" s="71" t="s">
        <v>17</v>
      </c>
      <c r="AK4" s="83" t="s">
        <v>26</v>
      </c>
      <c r="AL4" s="83" t="s">
        <v>25</v>
      </c>
      <c r="AM4" s="71" t="s">
        <v>17</v>
      </c>
      <c r="AN4" s="83" t="s">
        <v>26</v>
      </c>
      <c r="AO4" s="83" t="s">
        <v>25</v>
      </c>
      <c r="AP4" s="94"/>
      <c r="AQ4" s="103" t="s">
        <v>28</v>
      </c>
      <c r="AR4" s="103" t="s">
        <v>29</v>
      </c>
      <c r="AS4" s="103" t="s">
        <v>28</v>
      </c>
      <c r="AT4" s="103" t="s">
        <v>34</v>
      </c>
      <c r="AU4" s="101" t="s">
        <v>32</v>
      </c>
      <c r="AV4" s="34" t="s">
        <v>51</v>
      </c>
      <c r="AW4" s="34" t="s">
        <v>49</v>
      </c>
      <c r="AX4" s="101" t="s">
        <v>33</v>
      </c>
      <c r="AY4" s="101" t="s">
        <v>47</v>
      </c>
      <c r="AZ4" s="102" t="s">
        <v>48</v>
      </c>
      <c r="BA4" s="33" t="s">
        <v>0</v>
      </c>
    </row>
    <row r="5" spans="1:53" s="6" customFormat="1" ht="12" customHeight="1" x14ac:dyDescent="0.2">
      <c r="A5" s="28"/>
      <c r="B5" s="69"/>
      <c r="C5" s="69"/>
      <c r="D5" s="69"/>
      <c r="E5" s="84"/>
      <c r="F5" s="87"/>
      <c r="G5" s="99"/>
      <c r="H5" s="99"/>
      <c r="I5" s="99"/>
      <c r="J5" s="99"/>
      <c r="K5" s="99"/>
      <c r="L5" s="90"/>
      <c r="M5" s="96"/>
      <c r="N5" s="69"/>
      <c r="O5" s="69"/>
      <c r="P5" s="69"/>
      <c r="Q5" s="30"/>
      <c r="R5" s="28"/>
      <c r="S5" s="69"/>
      <c r="T5" s="69"/>
      <c r="U5" s="69"/>
      <c r="V5" s="69"/>
      <c r="W5" s="69"/>
      <c r="X5" s="84"/>
      <c r="Y5" s="84"/>
      <c r="Z5" s="69"/>
      <c r="AA5" s="69"/>
      <c r="AB5" s="96"/>
      <c r="AC5" s="96"/>
      <c r="AD5" s="96"/>
      <c r="AE5" s="96"/>
      <c r="AF5" s="69"/>
      <c r="AG5" s="114"/>
      <c r="AH5" s="31"/>
      <c r="AI5" s="35"/>
      <c r="AJ5" s="72"/>
      <c r="AK5" s="84"/>
      <c r="AL5" s="84"/>
      <c r="AM5" s="72"/>
      <c r="AN5" s="84"/>
      <c r="AO5" s="84"/>
      <c r="AP5" s="94"/>
      <c r="AQ5" s="104"/>
      <c r="AR5" s="104"/>
      <c r="AS5" s="104"/>
      <c r="AT5" s="104"/>
      <c r="AU5" s="84"/>
      <c r="AV5" s="36" t="s">
        <v>52</v>
      </c>
      <c r="AW5" s="36" t="s">
        <v>50</v>
      </c>
      <c r="AX5" s="84"/>
      <c r="AY5" s="84"/>
      <c r="AZ5" s="96"/>
      <c r="BA5" s="30"/>
    </row>
    <row r="6" spans="1:53" s="6" customFormat="1" ht="12" customHeight="1" x14ac:dyDescent="0.2">
      <c r="A6" s="28"/>
      <c r="B6" s="70"/>
      <c r="C6" s="70"/>
      <c r="D6" s="70"/>
      <c r="E6" s="85"/>
      <c r="F6" s="88"/>
      <c r="G6" s="100"/>
      <c r="H6" s="100"/>
      <c r="I6" s="100"/>
      <c r="J6" s="100"/>
      <c r="K6" s="100"/>
      <c r="L6" s="91"/>
      <c r="M6" s="97"/>
      <c r="N6" s="70"/>
      <c r="O6" s="70"/>
      <c r="P6" s="70"/>
      <c r="Q6" s="37"/>
      <c r="R6" s="38"/>
      <c r="S6" s="70"/>
      <c r="T6" s="70"/>
      <c r="U6" s="70"/>
      <c r="V6" s="70"/>
      <c r="W6" s="70"/>
      <c r="X6" s="85"/>
      <c r="Y6" s="85"/>
      <c r="Z6" s="70"/>
      <c r="AA6" s="70"/>
      <c r="AB6" s="97"/>
      <c r="AC6" s="97"/>
      <c r="AD6" s="97"/>
      <c r="AE6" s="97"/>
      <c r="AF6" s="70"/>
      <c r="AG6" s="115"/>
      <c r="AH6" s="31"/>
      <c r="AI6" s="39"/>
      <c r="AJ6" s="40" t="s">
        <v>18</v>
      </c>
      <c r="AK6" s="40" t="s">
        <v>18</v>
      </c>
      <c r="AL6" s="40" t="s">
        <v>18</v>
      </c>
      <c r="AM6" s="40" t="s">
        <v>18</v>
      </c>
      <c r="AN6" s="40" t="s">
        <v>18</v>
      </c>
      <c r="AO6" s="40" t="s">
        <v>18</v>
      </c>
      <c r="AP6" s="40" t="s">
        <v>18</v>
      </c>
      <c r="AQ6" s="40" t="s">
        <v>18</v>
      </c>
      <c r="AR6" s="40" t="s">
        <v>30</v>
      </c>
      <c r="AS6" s="40" t="s">
        <v>18</v>
      </c>
      <c r="AT6" s="40" t="s">
        <v>30</v>
      </c>
      <c r="AU6" s="40" t="s">
        <v>18</v>
      </c>
      <c r="AV6" s="40" t="s">
        <v>46</v>
      </c>
      <c r="AW6" s="40" t="s">
        <v>46</v>
      </c>
      <c r="AX6" s="40" t="s">
        <v>18</v>
      </c>
      <c r="AY6" s="40" t="s">
        <v>46</v>
      </c>
      <c r="AZ6" s="40" t="s">
        <v>18</v>
      </c>
      <c r="BA6" s="30"/>
    </row>
    <row r="7" spans="1:53" s="6" customFormat="1" ht="11.25" customHeight="1" x14ac:dyDescent="0.2">
      <c r="A7" s="41" t="s">
        <v>54</v>
      </c>
      <c r="B7" s="9">
        <v>10</v>
      </c>
      <c r="C7" s="9">
        <v>7966</v>
      </c>
      <c r="D7" s="9">
        <v>110920</v>
      </c>
      <c r="E7" s="9">
        <v>1626</v>
      </c>
      <c r="F7" s="9">
        <v>68195</v>
      </c>
      <c r="G7" s="9">
        <v>25787</v>
      </c>
      <c r="H7" s="9">
        <v>1326</v>
      </c>
      <c r="I7" s="9">
        <v>26899</v>
      </c>
      <c r="J7" s="9">
        <v>55043</v>
      </c>
      <c r="K7" s="9">
        <v>7699</v>
      </c>
      <c r="L7" s="9">
        <v>9592</v>
      </c>
      <c r="M7" s="9">
        <v>699</v>
      </c>
      <c r="N7" s="9">
        <v>2533</v>
      </c>
      <c r="O7" s="9">
        <v>2143</v>
      </c>
      <c r="P7" s="9">
        <v>4567</v>
      </c>
      <c r="Q7" s="47" t="s">
        <v>54</v>
      </c>
      <c r="R7" s="41" t="s">
        <v>54</v>
      </c>
      <c r="S7" s="9">
        <v>1074</v>
      </c>
      <c r="T7" s="9">
        <v>1450</v>
      </c>
      <c r="U7" s="9">
        <v>2524</v>
      </c>
      <c r="V7" s="9">
        <v>373</v>
      </c>
      <c r="W7" s="9">
        <v>12</v>
      </c>
      <c r="X7" s="9">
        <v>19318</v>
      </c>
      <c r="Y7" s="9">
        <v>2732</v>
      </c>
      <c r="Z7" s="9">
        <v>22050</v>
      </c>
      <c r="AA7" s="9">
        <v>2098</v>
      </c>
      <c r="AB7" s="9">
        <v>11749</v>
      </c>
      <c r="AC7" s="9">
        <v>5600</v>
      </c>
      <c r="AD7" s="9">
        <v>2352</v>
      </c>
      <c r="AE7" s="9">
        <v>2744</v>
      </c>
      <c r="AF7" s="9">
        <v>18498</v>
      </c>
      <c r="AG7" s="9">
        <v>848</v>
      </c>
      <c r="AH7" s="47" t="s">
        <v>54</v>
      </c>
      <c r="AI7" s="41" t="s">
        <v>54</v>
      </c>
      <c r="AJ7" s="9">
        <v>1361</v>
      </c>
      <c r="AK7" s="9">
        <v>926</v>
      </c>
      <c r="AL7" s="9">
        <v>2287</v>
      </c>
      <c r="AM7" s="9">
        <v>1286</v>
      </c>
      <c r="AN7" s="9">
        <v>1280</v>
      </c>
      <c r="AO7" s="9">
        <v>2566</v>
      </c>
      <c r="AP7" s="9">
        <v>4</v>
      </c>
      <c r="AQ7" s="9">
        <v>1201</v>
      </c>
      <c r="AR7" s="9">
        <v>1155760</v>
      </c>
      <c r="AS7" s="9">
        <v>22</v>
      </c>
      <c r="AT7" s="9">
        <v>10871</v>
      </c>
      <c r="AU7" s="9">
        <v>1087</v>
      </c>
      <c r="AV7" s="9">
        <v>2299</v>
      </c>
      <c r="AW7" s="9">
        <v>516</v>
      </c>
      <c r="AX7" s="9">
        <v>1</v>
      </c>
      <c r="AY7" s="9">
        <v>595</v>
      </c>
      <c r="AZ7" s="9">
        <v>271</v>
      </c>
      <c r="BA7" s="47" t="s">
        <v>54</v>
      </c>
    </row>
    <row r="8" spans="1:53" s="6" customFormat="1" ht="11.25" customHeight="1" x14ac:dyDescent="0.2">
      <c r="A8" s="42" t="s">
        <v>55</v>
      </c>
      <c r="B8" s="10">
        <v>2</v>
      </c>
      <c r="C8" s="10">
        <v>2431</v>
      </c>
      <c r="D8" s="10">
        <v>32124</v>
      </c>
      <c r="E8" s="10">
        <v>320</v>
      </c>
      <c r="F8" s="10">
        <v>19516</v>
      </c>
      <c r="G8" s="10">
        <v>7472</v>
      </c>
      <c r="H8" s="10">
        <v>473</v>
      </c>
      <c r="I8" s="10">
        <v>7676</v>
      </c>
      <c r="J8" s="10">
        <v>15601</v>
      </c>
      <c r="K8" s="10">
        <v>1892</v>
      </c>
      <c r="L8" s="10">
        <v>2820</v>
      </c>
      <c r="M8" s="10">
        <v>201</v>
      </c>
      <c r="N8" s="10">
        <v>640</v>
      </c>
      <c r="O8" s="10">
        <v>591</v>
      </c>
      <c r="P8" s="10">
        <v>1197</v>
      </c>
      <c r="Q8" s="48" t="s">
        <v>55</v>
      </c>
      <c r="R8" s="42" t="s">
        <v>55</v>
      </c>
      <c r="S8" s="10">
        <v>297</v>
      </c>
      <c r="T8" s="10">
        <v>485</v>
      </c>
      <c r="U8" s="10">
        <v>782</v>
      </c>
      <c r="V8" s="10">
        <v>117</v>
      </c>
      <c r="W8" s="10">
        <v>9</v>
      </c>
      <c r="X8" s="10">
        <v>6110</v>
      </c>
      <c r="Y8" s="10">
        <v>805</v>
      </c>
      <c r="Z8" s="10">
        <v>6915</v>
      </c>
      <c r="AA8" s="10">
        <v>539</v>
      </c>
      <c r="AB8" s="10">
        <v>3495</v>
      </c>
      <c r="AC8" s="10">
        <v>1708</v>
      </c>
      <c r="AD8" s="10">
        <v>646</v>
      </c>
      <c r="AE8" s="10">
        <v>707</v>
      </c>
      <c r="AF8" s="10">
        <v>5393</v>
      </c>
      <c r="AG8" s="10">
        <v>252</v>
      </c>
      <c r="AH8" s="48" t="s">
        <v>55</v>
      </c>
      <c r="AI8" s="42" t="s">
        <v>55</v>
      </c>
      <c r="AJ8" s="10">
        <v>343</v>
      </c>
      <c r="AK8" s="10">
        <v>234</v>
      </c>
      <c r="AL8" s="10">
        <v>577</v>
      </c>
      <c r="AM8" s="10">
        <v>314</v>
      </c>
      <c r="AN8" s="10">
        <v>381</v>
      </c>
      <c r="AO8" s="10">
        <v>695</v>
      </c>
      <c r="AP8" s="10">
        <v>0</v>
      </c>
      <c r="AQ8" s="10">
        <v>209</v>
      </c>
      <c r="AR8" s="10">
        <v>433497</v>
      </c>
      <c r="AS8" s="10">
        <v>0</v>
      </c>
      <c r="AT8" s="10">
        <v>0</v>
      </c>
      <c r="AU8" s="10">
        <v>180</v>
      </c>
      <c r="AV8" s="10">
        <v>795</v>
      </c>
      <c r="AW8" s="10">
        <v>117</v>
      </c>
      <c r="AX8" s="10">
        <v>0</v>
      </c>
      <c r="AY8" s="10">
        <v>121</v>
      </c>
      <c r="AZ8" s="10">
        <v>49</v>
      </c>
      <c r="BA8" s="48" t="s">
        <v>55</v>
      </c>
    </row>
    <row r="9" spans="1:53" s="6" customFormat="1" ht="11.25" customHeight="1" x14ac:dyDescent="0.2">
      <c r="A9" s="42" t="s">
        <v>56</v>
      </c>
      <c r="B9" s="10">
        <v>1</v>
      </c>
      <c r="C9" s="10">
        <v>778</v>
      </c>
      <c r="D9" s="10">
        <v>14581</v>
      </c>
      <c r="E9" s="10">
        <v>244</v>
      </c>
      <c r="F9" s="10">
        <v>9100</v>
      </c>
      <c r="G9" s="10">
        <v>3505</v>
      </c>
      <c r="H9" s="10">
        <v>175</v>
      </c>
      <c r="I9" s="10">
        <v>3814</v>
      </c>
      <c r="J9" s="10">
        <v>7290</v>
      </c>
      <c r="K9" s="10">
        <v>953</v>
      </c>
      <c r="L9" s="10">
        <v>1059</v>
      </c>
      <c r="M9" s="10">
        <v>81</v>
      </c>
      <c r="N9" s="10">
        <v>181</v>
      </c>
      <c r="O9" s="10">
        <v>216</v>
      </c>
      <c r="P9" s="10">
        <v>389</v>
      </c>
      <c r="Q9" s="48" t="s">
        <v>56</v>
      </c>
      <c r="R9" s="42" t="s">
        <v>56</v>
      </c>
      <c r="S9" s="10">
        <v>116</v>
      </c>
      <c r="T9" s="11">
        <v>161</v>
      </c>
      <c r="U9" s="57">
        <v>277</v>
      </c>
      <c r="V9" s="10">
        <v>49</v>
      </c>
      <c r="W9" s="10">
        <v>0</v>
      </c>
      <c r="X9" s="10">
        <v>2836</v>
      </c>
      <c r="Y9" s="10">
        <v>218</v>
      </c>
      <c r="Z9" s="10">
        <v>3054</v>
      </c>
      <c r="AA9" s="10">
        <v>239</v>
      </c>
      <c r="AB9" s="10">
        <v>1317</v>
      </c>
      <c r="AC9" s="10">
        <v>781</v>
      </c>
      <c r="AD9" s="10">
        <v>309</v>
      </c>
      <c r="AE9" s="10">
        <v>493</v>
      </c>
      <c r="AF9" s="10">
        <v>2384</v>
      </c>
      <c r="AG9" s="10">
        <v>95</v>
      </c>
      <c r="AH9" s="48" t="s">
        <v>56</v>
      </c>
      <c r="AI9" s="42" t="s">
        <v>56</v>
      </c>
      <c r="AJ9" s="10">
        <v>79</v>
      </c>
      <c r="AK9" s="10">
        <v>69</v>
      </c>
      <c r="AL9" s="10">
        <v>148</v>
      </c>
      <c r="AM9" s="10">
        <v>103</v>
      </c>
      <c r="AN9" s="10">
        <v>152</v>
      </c>
      <c r="AO9" s="10">
        <v>255</v>
      </c>
      <c r="AP9" s="10">
        <v>0</v>
      </c>
      <c r="AQ9" s="10">
        <v>53</v>
      </c>
      <c r="AR9" s="10">
        <v>53476</v>
      </c>
      <c r="AS9" s="10">
        <v>2</v>
      </c>
      <c r="AT9" s="10">
        <v>200</v>
      </c>
      <c r="AU9" s="10">
        <v>50</v>
      </c>
      <c r="AV9" s="10">
        <v>367</v>
      </c>
      <c r="AW9" s="10">
        <v>78</v>
      </c>
      <c r="AX9" s="10">
        <v>0</v>
      </c>
      <c r="AY9" s="10">
        <v>25</v>
      </c>
      <c r="AZ9" s="10">
        <v>15</v>
      </c>
      <c r="BA9" s="48" t="s">
        <v>56</v>
      </c>
    </row>
    <row r="10" spans="1:53" s="6" customFormat="1" ht="11.25" customHeight="1" x14ac:dyDescent="0.2">
      <c r="A10" s="42" t="s">
        <v>57</v>
      </c>
      <c r="B10" s="10">
        <v>5</v>
      </c>
      <c r="C10" s="10">
        <v>2603</v>
      </c>
      <c r="D10" s="10">
        <v>39468</v>
      </c>
      <c r="E10" s="10">
        <v>485</v>
      </c>
      <c r="F10" s="10">
        <v>24749</v>
      </c>
      <c r="G10" s="10">
        <v>8998</v>
      </c>
      <c r="H10" s="10">
        <v>438</v>
      </c>
      <c r="I10" s="10">
        <v>9589</v>
      </c>
      <c r="J10" s="10">
        <v>20288</v>
      </c>
      <c r="K10" s="10">
        <v>2447</v>
      </c>
      <c r="L10" s="10">
        <v>3004</v>
      </c>
      <c r="M10" s="10">
        <v>194</v>
      </c>
      <c r="N10" s="10">
        <v>682</v>
      </c>
      <c r="O10" s="10">
        <v>712</v>
      </c>
      <c r="P10" s="10">
        <v>1361</v>
      </c>
      <c r="Q10" s="48" t="s">
        <v>57</v>
      </c>
      <c r="R10" s="42" t="s">
        <v>57</v>
      </c>
      <c r="S10" s="10">
        <v>283</v>
      </c>
      <c r="T10" s="10">
        <v>648</v>
      </c>
      <c r="U10" s="10">
        <v>931</v>
      </c>
      <c r="V10" s="10">
        <v>142</v>
      </c>
      <c r="W10" s="10">
        <v>4</v>
      </c>
      <c r="X10" s="11">
        <v>7302</v>
      </c>
      <c r="Y10" s="57">
        <v>828</v>
      </c>
      <c r="Z10" s="10">
        <v>8130</v>
      </c>
      <c r="AA10" s="10">
        <v>863</v>
      </c>
      <c r="AB10" s="10">
        <v>4385</v>
      </c>
      <c r="AC10" s="10">
        <v>2108</v>
      </c>
      <c r="AD10" s="10">
        <v>889</v>
      </c>
      <c r="AE10" s="10">
        <v>721</v>
      </c>
      <c r="AF10" s="10">
        <v>6747</v>
      </c>
      <c r="AG10" s="10">
        <v>305</v>
      </c>
      <c r="AH10" s="48" t="s">
        <v>57</v>
      </c>
      <c r="AI10" s="42" t="s">
        <v>57</v>
      </c>
      <c r="AJ10" s="10">
        <v>347</v>
      </c>
      <c r="AK10" s="10">
        <v>263</v>
      </c>
      <c r="AL10" s="10">
        <v>610</v>
      </c>
      <c r="AM10" s="11">
        <v>356</v>
      </c>
      <c r="AN10" s="57">
        <v>470</v>
      </c>
      <c r="AO10" s="10">
        <v>826</v>
      </c>
      <c r="AP10" s="10">
        <v>1</v>
      </c>
      <c r="AQ10" s="10">
        <v>348</v>
      </c>
      <c r="AR10" s="10">
        <v>348440</v>
      </c>
      <c r="AS10" s="10">
        <v>11</v>
      </c>
      <c r="AT10" s="10">
        <v>5704</v>
      </c>
      <c r="AU10" s="10">
        <v>304</v>
      </c>
      <c r="AV10" s="10">
        <v>866</v>
      </c>
      <c r="AW10" s="10">
        <v>93</v>
      </c>
      <c r="AX10" s="10">
        <v>4</v>
      </c>
      <c r="AY10" s="10">
        <v>142</v>
      </c>
      <c r="AZ10" s="10">
        <v>67</v>
      </c>
      <c r="BA10" s="48" t="s">
        <v>57</v>
      </c>
    </row>
    <row r="11" spans="1:53" s="6" customFormat="1" ht="11.25" customHeight="1" x14ac:dyDescent="0.2">
      <c r="A11" s="43" t="s">
        <v>58</v>
      </c>
      <c r="B11" s="13">
        <v>3</v>
      </c>
      <c r="C11" s="13">
        <v>977</v>
      </c>
      <c r="D11" s="13">
        <v>18998</v>
      </c>
      <c r="E11" s="13">
        <v>219</v>
      </c>
      <c r="F11" s="13">
        <v>11603</v>
      </c>
      <c r="G11" s="13">
        <v>4040</v>
      </c>
      <c r="H11" s="13">
        <v>195</v>
      </c>
      <c r="I11" s="13">
        <v>4292</v>
      </c>
      <c r="J11" s="13">
        <v>9459</v>
      </c>
      <c r="K11" s="13">
        <v>962</v>
      </c>
      <c r="L11" s="13">
        <v>1060</v>
      </c>
      <c r="M11" s="13">
        <v>91</v>
      </c>
      <c r="N11" s="13">
        <v>178</v>
      </c>
      <c r="O11" s="13">
        <v>256</v>
      </c>
      <c r="P11" s="13">
        <v>431</v>
      </c>
      <c r="Q11" s="49" t="s">
        <v>58</v>
      </c>
      <c r="R11" s="43" t="s">
        <v>58</v>
      </c>
      <c r="S11" s="13">
        <v>130</v>
      </c>
      <c r="T11" s="13">
        <v>297</v>
      </c>
      <c r="U11" s="13">
        <v>427</v>
      </c>
      <c r="V11" s="13">
        <v>95</v>
      </c>
      <c r="W11" s="13">
        <v>2</v>
      </c>
      <c r="X11" s="58">
        <v>2821</v>
      </c>
      <c r="Y11" s="59">
        <v>330</v>
      </c>
      <c r="Z11" s="13">
        <v>3151</v>
      </c>
      <c r="AA11" s="13">
        <v>455</v>
      </c>
      <c r="AB11" s="13">
        <v>1820</v>
      </c>
      <c r="AC11" s="13">
        <v>976</v>
      </c>
      <c r="AD11" s="13">
        <v>432</v>
      </c>
      <c r="AE11" s="13">
        <v>411</v>
      </c>
      <c r="AF11" s="13">
        <v>3031</v>
      </c>
      <c r="AG11" s="13">
        <v>109</v>
      </c>
      <c r="AH11" s="49" t="s">
        <v>58</v>
      </c>
      <c r="AI11" s="43" t="s">
        <v>58</v>
      </c>
      <c r="AJ11" s="13">
        <v>77</v>
      </c>
      <c r="AK11" s="13">
        <v>92</v>
      </c>
      <c r="AL11" s="13">
        <v>169</v>
      </c>
      <c r="AM11" s="58">
        <v>107</v>
      </c>
      <c r="AN11" s="59">
        <v>172</v>
      </c>
      <c r="AO11" s="13">
        <v>279</v>
      </c>
      <c r="AP11" s="13">
        <v>0</v>
      </c>
      <c r="AQ11" s="13">
        <v>69</v>
      </c>
      <c r="AR11" s="13">
        <v>68541</v>
      </c>
      <c r="AS11" s="13">
        <v>2</v>
      </c>
      <c r="AT11" s="13">
        <v>108</v>
      </c>
      <c r="AU11" s="13">
        <v>60</v>
      </c>
      <c r="AV11" s="13">
        <v>548</v>
      </c>
      <c r="AW11" s="13">
        <v>53</v>
      </c>
      <c r="AX11" s="13">
        <v>0</v>
      </c>
      <c r="AY11" s="13">
        <v>27</v>
      </c>
      <c r="AZ11" s="13">
        <v>18</v>
      </c>
      <c r="BA11" s="49" t="s">
        <v>58</v>
      </c>
    </row>
    <row r="12" spans="1:53" s="6" customFormat="1" ht="11.25" customHeight="1" x14ac:dyDescent="0.2">
      <c r="A12" s="44" t="s">
        <v>59</v>
      </c>
      <c r="B12" s="22">
        <v>2</v>
      </c>
      <c r="C12" s="22">
        <v>999</v>
      </c>
      <c r="D12" s="22">
        <v>17555</v>
      </c>
      <c r="E12" s="22">
        <v>263</v>
      </c>
      <c r="F12" s="22">
        <v>11071</v>
      </c>
      <c r="G12" s="22">
        <v>3842</v>
      </c>
      <c r="H12" s="22">
        <v>215</v>
      </c>
      <c r="I12" s="22">
        <v>4104</v>
      </c>
      <c r="J12" s="22">
        <v>8997</v>
      </c>
      <c r="K12" s="22">
        <v>1246</v>
      </c>
      <c r="L12" s="22">
        <v>1190</v>
      </c>
      <c r="M12" s="22">
        <v>61</v>
      </c>
      <c r="N12" s="22">
        <v>215</v>
      </c>
      <c r="O12" s="22">
        <v>246</v>
      </c>
      <c r="P12" s="22">
        <v>451</v>
      </c>
      <c r="Q12" s="50" t="s">
        <v>59</v>
      </c>
      <c r="R12" s="44" t="s">
        <v>59</v>
      </c>
      <c r="S12" s="22">
        <v>83</v>
      </c>
      <c r="T12" s="22">
        <v>199</v>
      </c>
      <c r="U12" s="22">
        <v>282</v>
      </c>
      <c r="V12" s="22">
        <v>70</v>
      </c>
      <c r="W12" s="22">
        <v>1</v>
      </c>
      <c r="X12" s="60">
        <v>3498</v>
      </c>
      <c r="Y12" s="61">
        <v>276</v>
      </c>
      <c r="Z12" s="22">
        <v>3774</v>
      </c>
      <c r="AA12" s="22">
        <v>392</v>
      </c>
      <c r="AB12" s="22">
        <v>1941</v>
      </c>
      <c r="AC12" s="22">
        <v>948</v>
      </c>
      <c r="AD12" s="22">
        <v>367</v>
      </c>
      <c r="AE12" s="22">
        <v>517</v>
      </c>
      <c r="AF12" s="22">
        <v>3105</v>
      </c>
      <c r="AG12" s="22">
        <v>119</v>
      </c>
      <c r="AH12" s="50" t="s">
        <v>59</v>
      </c>
      <c r="AI12" s="44" t="s">
        <v>59</v>
      </c>
      <c r="AJ12" s="22">
        <v>78</v>
      </c>
      <c r="AK12" s="22">
        <v>71</v>
      </c>
      <c r="AL12" s="22">
        <v>149</v>
      </c>
      <c r="AM12" s="60">
        <v>148</v>
      </c>
      <c r="AN12" s="61">
        <v>181</v>
      </c>
      <c r="AO12" s="22">
        <v>329</v>
      </c>
      <c r="AP12" s="22">
        <v>0</v>
      </c>
      <c r="AQ12" s="22">
        <v>120</v>
      </c>
      <c r="AR12" s="22">
        <v>115811</v>
      </c>
      <c r="AS12" s="22">
        <v>1</v>
      </c>
      <c r="AT12" s="22">
        <v>564</v>
      </c>
      <c r="AU12" s="22">
        <v>94</v>
      </c>
      <c r="AV12" s="22">
        <v>436</v>
      </c>
      <c r="AW12" s="22">
        <v>34</v>
      </c>
      <c r="AX12" s="22">
        <v>0</v>
      </c>
      <c r="AY12" s="22">
        <v>45</v>
      </c>
      <c r="AZ12" s="22">
        <v>26</v>
      </c>
      <c r="BA12" s="50" t="s">
        <v>59</v>
      </c>
    </row>
    <row r="13" spans="1:53" s="6" customFormat="1" ht="11.25" customHeight="1" x14ac:dyDescent="0.2">
      <c r="A13" s="42" t="s">
        <v>60</v>
      </c>
      <c r="B13" s="10">
        <v>4</v>
      </c>
      <c r="C13" s="10">
        <v>2806</v>
      </c>
      <c r="D13" s="10">
        <v>41550</v>
      </c>
      <c r="E13" s="10">
        <v>392</v>
      </c>
      <c r="F13" s="10">
        <v>24424</v>
      </c>
      <c r="G13" s="10">
        <v>9633</v>
      </c>
      <c r="H13" s="10">
        <v>389</v>
      </c>
      <c r="I13" s="10">
        <v>9810</v>
      </c>
      <c r="J13" s="10">
        <v>19493</v>
      </c>
      <c r="K13" s="10">
        <v>2162</v>
      </c>
      <c r="L13" s="10">
        <v>3098</v>
      </c>
      <c r="M13" s="10">
        <v>169</v>
      </c>
      <c r="N13" s="10">
        <v>758</v>
      </c>
      <c r="O13" s="10">
        <v>898</v>
      </c>
      <c r="P13" s="10">
        <v>1614</v>
      </c>
      <c r="Q13" s="48" t="s">
        <v>60</v>
      </c>
      <c r="R13" s="42" t="s">
        <v>60</v>
      </c>
      <c r="S13" s="10">
        <v>373</v>
      </c>
      <c r="T13" s="10">
        <v>600</v>
      </c>
      <c r="U13" s="10">
        <v>973</v>
      </c>
      <c r="V13" s="10">
        <v>174</v>
      </c>
      <c r="W13" s="10">
        <v>4</v>
      </c>
      <c r="X13" s="10">
        <v>7713</v>
      </c>
      <c r="Y13" s="10">
        <v>1068</v>
      </c>
      <c r="Z13" s="10">
        <v>8781</v>
      </c>
      <c r="AA13" s="10">
        <v>793</v>
      </c>
      <c r="AB13" s="10">
        <v>4746</v>
      </c>
      <c r="AC13" s="10">
        <v>2260</v>
      </c>
      <c r="AD13" s="10">
        <v>777</v>
      </c>
      <c r="AE13" s="10">
        <v>1053</v>
      </c>
      <c r="AF13" s="10">
        <v>7347</v>
      </c>
      <c r="AG13" s="10">
        <v>371</v>
      </c>
      <c r="AH13" s="48" t="s">
        <v>60</v>
      </c>
      <c r="AI13" s="42" t="s">
        <v>60</v>
      </c>
      <c r="AJ13" s="10">
        <v>354</v>
      </c>
      <c r="AK13" s="10">
        <v>373</v>
      </c>
      <c r="AL13" s="10">
        <v>727</v>
      </c>
      <c r="AM13" s="10">
        <v>432</v>
      </c>
      <c r="AN13" s="10">
        <v>562</v>
      </c>
      <c r="AO13" s="10">
        <v>994</v>
      </c>
      <c r="AP13" s="10">
        <v>0</v>
      </c>
      <c r="AQ13" s="10">
        <v>184</v>
      </c>
      <c r="AR13" s="10">
        <v>164732</v>
      </c>
      <c r="AS13" s="10">
        <v>9</v>
      </c>
      <c r="AT13" s="10">
        <v>7073</v>
      </c>
      <c r="AU13" s="10">
        <v>157</v>
      </c>
      <c r="AV13" s="10">
        <v>1034</v>
      </c>
      <c r="AW13" s="10">
        <v>131</v>
      </c>
      <c r="AX13" s="10">
        <v>0</v>
      </c>
      <c r="AY13" s="10">
        <v>86</v>
      </c>
      <c r="AZ13" s="10">
        <v>45</v>
      </c>
      <c r="BA13" s="48" t="s">
        <v>60</v>
      </c>
    </row>
    <row r="14" spans="1:53" s="6" customFormat="1" ht="11.25" customHeight="1" x14ac:dyDescent="0.2">
      <c r="A14" s="42" t="s">
        <v>61</v>
      </c>
      <c r="B14" s="10">
        <v>2</v>
      </c>
      <c r="C14" s="10">
        <v>1330</v>
      </c>
      <c r="D14" s="10">
        <v>20896</v>
      </c>
      <c r="E14" s="10">
        <v>268</v>
      </c>
      <c r="F14" s="10">
        <v>13776</v>
      </c>
      <c r="G14" s="10">
        <v>5158</v>
      </c>
      <c r="H14" s="10">
        <v>277</v>
      </c>
      <c r="I14" s="10">
        <v>5397</v>
      </c>
      <c r="J14" s="10">
        <v>11176</v>
      </c>
      <c r="K14" s="10">
        <v>1598</v>
      </c>
      <c r="L14" s="10">
        <v>1941</v>
      </c>
      <c r="M14" s="10">
        <v>136</v>
      </c>
      <c r="N14" s="10">
        <v>359</v>
      </c>
      <c r="O14" s="10">
        <v>334</v>
      </c>
      <c r="P14" s="10">
        <v>693</v>
      </c>
      <c r="Q14" s="48" t="s">
        <v>61</v>
      </c>
      <c r="R14" s="42" t="s">
        <v>61</v>
      </c>
      <c r="S14" s="10">
        <v>104</v>
      </c>
      <c r="T14" s="10">
        <v>264</v>
      </c>
      <c r="U14" s="10">
        <v>368</v>
      </c>
      <c r="V14" s="10">
        <v>61</v>
      </c>
      <c r="W14" s="10">
        <v>2</v>
      </c>
      <c r="X14" s="10">
        <v>4218</v>
      </c>
      <c r="Y14" s="10">
        <v>393</v>
      </c>
      <c r="Z14" s="10">
        <v>4611</v>
      </c>
      <c r="AA14" s="10">
        <v>486</v>
      </c>
      <c r="AB14" s="10">
        <v>2240</v>
      </c>
      <c r="AC14" s="10">
        <v>1108</v>
      </c>
      <c r="AD14" s="10">
        <v>420</v>
      </c>
      <c r="AE14" s="10">
        <v>536</v>
      </c>
      <c r="AF14" s="10">
        <v>3529</v>
      </c>
      <c r="AG14" s="10">
        <v>149</v>
      </c>
      <c r="AH14" s="48" t="s">
        <v>61</v>
      </c>
      <c r="AI14" s="42" t="s">
        <v>61</v>
      </c>
      <c r="AJ14" s="10">
        <v>136</v>
      </c>
      <c r="AK14" s="10">
        <v>111</v>
      </c>
      <c r="AL14" s="10">
        <v>247</v>
      </c>
      <c r="AM14" s="10">
        <v>223</v>
      </c>
      <c r="AN14" s="10">
        <v>223</v>
      </c>
      <c r="AO14" s="10">
        <v>446</v>
      </c>
      <c r="AP14" s="10">
        <v>0</v>
      </c>
      <c r="AQ14" s="10">
        <v>125</v>
      </c>
      <c r="AR14" s="10">
        <v>145217</v>
      </c>
      <c r="AS14" s="10">
        <v>6</v>
      </c>
      <c r="AT14" s="10">
        <v>2958</v>
      </c>
      <c r="AU14" s="10">
        <v>91</v>
      </c>
      <c r="AV14" s="10">
        <v>906</v>
      </c>
      <c r="AW14" s="10">
        <v>49</v>
      </c>
      <c r="AX14" s="10">
        <v>0</v>
      </c>
      <c r="AY14" s="10">
        <v>56</v>
      </c>
      <c r="AZ14" s="10">
        <v>34</v>
      </c>
      <c r="BA14" s="48" t="s">
        <v>61</v>
      </c>
    </row>
    <row r="15" spans="1:53" s="6" customFormat="1" ht="11.25" customHeight="1" x14ac:dyDescent="0.2">
      <c r="A15" s="42" t="s">
        <v>62</v>
      </c>
      <c r="B15" s="10">
        <v>3</v>
      </c>
      <c r="C15" s="10">
        <v>1781</v>
      </c>
      <c r="D15" s="10">
        <v>34085</v>
      </c>
      <c r="E15" s="10">
        <v>345</v>
      </c>
      <c r="F15" s="12">
        <v>19303</v>
      </c>
      <c r="G15" s="12">
        <v>7494</v>
      </c>
      <c r="H15" s="12">
        <v>296</v>
      </c>
      <c r="I15" s="12">
        <v>7440</v>
      </c>
      <c r="J15" s="12">
        <v>15280</v>
      </c>
      <c r="K15" s="12">
        <v>1673</v>
      </c>
      <c r="L15" s="12">
        <v>1983</v>
      </c>
      <c r="M15" s="12">
        <v>120</v>
      </c>
      <c r="N15" s="12">
        <v>528</v>
      </c>
      <c r="O15" s="57">
        <v>623</v>
      </c>
      <c r="P15" s="10">
        <v>1124</v>
      </c>
      <c r="Q15" s="48" t="s">
        <v>62</v>
      </c>
      <c r="R15" s="42" t="s">
        <v>62</v>
      </c>
      <c r="S15" s="10">
        <v>215</v>
      </c>
      <c r="T15" s="10">
        <v>457</v>
      </c>
      <c r="U15" s="10">
        <v>672</v>
      </c>
      <c r="V15" s="10">
        <v>198</v>
      </c>
      <c r="W15" s="10">
        <v>4</v>
      </c>
      <c r="X15" s="10">
        <v>6056</v>
      </c>
      <c r="Y15" s="10">
        <v>797</v>
      </c>
      <c r="Z15" s="10">
        <v>6853</v>
      </c>
      <c r="AA15" s="10">
        <v>750</v>
      </c>
      <c r="AB15" s="10">
        <v>3893</v>
      </c>
      <c r="AC15" s="10">
        <v>1809</v>
      </c>
      <c r="AD15" s="10">
        <v>594</v>
      </c>
      <c r="AE15" s="10">
        <v>1056</v>
      </c>
      <c r="AF15" s="10">
        <v>6181</v>
      </c>
      <c r="AG15" s="10">
        <v>283</v>
      </c>
      <c r="AH15" s="48" t="s">
        <v>62</v>
      </c>
      <c r="AI15" s="42" t="s">
        <v>62</v>
      </c>
      <c r="AJ15" s="10">
        <v>235</v>
      </c>
      <c r="AK15" s="10">
        <v>242</v>
      </c>
      <c r="AL15" s="10">
        <v>477</v>
      </c>
      <c r="AM15" s="10">
        <v>302</v>
      </c>
      <c r="AN15" s="10">
        <v>404</v>
      </c>
      <c r="AO15" s="10">
        <v>706</v>
      </c>
      <c r="AP15" s="10">
        <v>0</v>
      </c>
      <c r="AQ15" s="10">
        <v>91</v>
      </c>
      <c r="AR15" s="10">
        <v>58917</v>
      </c>
      <c r="AS15" s="10">
        <v>7</v>
      </c>
      <c r="AT15" s="10">
        <v>7696</v>
      </c>
      <c r="AU15" s="10">
        <v>78</v>
      </c>
      <c r="AV15" s="10">
        <v>1009</v>
      </c>
      <c r="AW15" s="10">
        <v>79</v>
      </c>
      <c r="AX15" s="10">
        <v>1</v>
      </c>
      <c r="AY15" s="10">
        <v>53</v>
      </c>
      <c r="AZ15" s="10">
        <v>29</v>
      </c>
      <c r="BA15" s="48" t="s">
        <v>62</v>
      </c>
    </row>
    <row r="16" spans="1:53" s="6" customFormat="1" ht="11.25" customHeight="1" x14ac:dyDescent="0.2">
      <c r="A16" s="45" t="s">
        <v>63</v>
      </c>
      <c r="B16" s="20">
        <v>0</v>
      </c>
      <c r="C16" s="20">
        <v>759</v>
      </c>
      <c r="D16" s="20">
        <v>15363</v>
      </c>
      <c r="E16" s="20">
        <v>149</v>
      </c>
      <c r="F16" s="20">
        <v>9251</v>
      </c>
      <c r="G16" s="20">
        <v>3078</v>
      </c>
      <c r="H16" s="20">
        <v>111</v>
      </c>
      <c r="I16" s="20">
        <v>3354</v>
      </c>
      <c r="J16" s="20">
        <v>7767</v>
      </c>
      <c r="K16" s="20">
        <v>1208</v>
      </c>
      <c r="L16" s="20">
        <v>956</v>
      </c>
      <c r="M16" s="20">
        <v>73</v>
      </c>
      <c r="N16" s="20">
        <v>176</v>
      </c>
      <c r="O16" s="20">
        <v>220</v>
      </c>
      <c r="P16" s="21">
        <v>390</v>
      </c>
      <c r="Q16" s="51" t="s">
        <v>63</v>
      </c>
      <c r="R16" s="45" t="s">
        <v>63</v>
      </c>
      <c r="S16" s="20">
        <v>119</v>
      </c>
      <c r="T16" s="20">
        <v>243</v>
      </c>
      <c r="U16" s="21">
        <v>362</v>
      </c>
      <c r="V16" s="21">
        <v>58</v>
      </c>
      <c r="W16" s="21">
        <v>0</v>
      </c>
      <c r="X16" s="21">
        <v>2582</v>
      </c>
      <c r="Y16" s="21">
        <v>295</v>
      </c>
      <c r="Z16" s="21">
        <v>2877</v>
      </c>
      <c r="AA16" s="21">
        <v>373</v>
      </c>
      <c r="AB16" s="21">
        <v>1597</v>
      </c>
      <c r="AC16" s="21">
        <v>948</v>
      </c>
      <c r="AD16" s="21">
        <v>731</v>
      </c>
      <c r="AE16" s="21">
        <v>328</v>
      </c>
      <c r="AF16" s="21">
        <v>2952</v>
      </c>
      <c r="AG16" s="21">
        <v>70</v>
      </c>
      <c r="AH16" s="51" t="s">
        <v>63</v>
      </c>
      <c r="AI16" s="45" t="s">
        <v>63</v>
      </c>
      <c r="AJ16" s="21">
        <v>76</v>
      </c>
      <c r="AK16" s="21">
        <v>66</v>
      </c>
      <c r="AL16" s="21">
        <v>142</v>
      </c>
      <c r="AM16" s="21">
        <v>103</v>
      </c>
      <c r="AN16" s="21">
        <v>158</v>
      </c>
      <c r="AO16" s="21">
        <v>261</v>
      </c>
      <c r="AP16" s="21">
        <v>0</v>
      </c>
      <c r="AQ16" s="21">
        <v>63</v>
      </c>
      <c r="AR16" s="21">
        <v>76167</v>
      </c>
      <c r="AS16" s="21">
        <v>0</v>
      </c>
      <c r="AT16" s="21">
        <v>0</v>
      </c>
      <c r="AU16" s="21">
        <v>52</v>
      </c>
      <c r="AV16" s="21">
        <v>196</v>
      </c>
      <c r="AW16" s="21">
        <v>16</v>
      </c>
      <c r="AX16" s="21">
        <v>0</v>
      </c>
      <c r="AY16" s="21">
        <v>30</v>
      </c>
      <c r="AZ16" s="21">
        <v>16</v>
      </c>
      <c r="BA16" s="51" t="s">
        <v>63</v>
      </c>
    </row>
    <row r="17" spans="1:53" s="6" customFormat="1" ht="11.25" customHeight="1" x14ac:dyDescent="0.2">
      <c r="A17" s="46" t="s">
        <v>64</v>
      </c>
      <c r="B17" s="19">
        <v>4</v>
      </c>
      <c r="C17" s="19">
        <v>871</v>
      </c>
      <c r="D17" s="62">
        <v>12657</v>
      </c>
      <c r="E17" s="19">
        <v>154</v>
      </c>
      <c r="F17" s="19">
        <v>8002</v>
      </c>
      <c r="G17" s="19">
        <v>2798</v>
      </c>
      <c r="H17" s="19">
        <v>123</v>
      </c>
      <c r="I17" s="19">
        <v>2905</v>
      </c>
      <c r="J17" s="19">
        <v>6550</v>
      </c>
      <c r="K17" s="19">
        <v>758</v>
      </c>
      <c r="L17" s="19">
        <v>1036</v>
      </c>
      <c r="M17" s="19">
        <v>55</v>
      </c>
      <c r="N17" s="19">
        <v>223</v>
      </c>
      <c r="O17" s="19">
        <v>208</v>
      </c>
      <c r="P17" s="19">
        <v>421</v>
      </c>
      <c r="Q17" s="52" t="s">
        <v>64</v>
      </c>
      <c r="R17" s="46" t="s">
        <v>64</v>
      </c>
      <c r="S17" s="19">
        <v>68</v>
      </c>
      <c r="T17" s="19">
        <v>144</v>
      </c>
      <c r="U17" s="19">
        <v>212</v>
      </c>
      <c r="V17" s="19">
        <v>48</v>
      </c>
      <c r="W17" s="19">
        <v>0</v>
      </c>
      <c r="X17" s="19">
        <v>2281</v>
      </c>
      <c r="Y17" s="19">
        <v>294</v>
      </c>
      <c r="Z17" s="19">
        <v>2575</v>
      </c>
      <c r="AA17" s="19">
        <v>322</v>
      </c>
      <c r="AB17" s="19">
        <v>1502</v>
      </c>
      <c r="AC17" s="19">
        <v>730</v>
      </c>
      <c r="AD17" s="19">
        <v>317</v>
      </c>
      <c r="AE17" s="19">
        <v>513</v>
      </c>
      <c r="AF17" s="19">
        <v>2550</v>
      </c>
      <c r="AG17" s="19">
        <v>85</v>
      </c>
      <c r="AH17" s="52" t="s">
        <v>64</v>
      </c>
      <c r="AI17" s="46" t="s">
        <v>64</v>
      </c>
      <c r="AJ17" s="19">
        <v>81</v>
      </c>
      <c r="AK17" s="19">
        <v>76</v>
      </c>
      <c r="AL17" s="19">
        <v>157</v>
      </c>
      <c r="AM17" s="19">
        <v>149</v>
      </c>
      <c r="AN17" s="19">
        <v>137</v>
      </c>
      <c r="AO17" s="19">
        <v>286</v>
      </c>
      <c r="AP17" s="19">
        <v>0</v>
      </c>
      <c r="AQ17" s="19">
        <v>33</v>
      </c>
      <c r="AR17" s="19">
        <v>17160</v>
      </c>
      <c r="AS17" s="19">
        <v>0</v>
      </c>
      <c r="AT17" s="19">
        <v>0</v>
      </c>
      <c r="AU17" s="19">
        <v>33</v>
      </c>
      <c r="AV17" s="19">
        <v>451</v>
      </c>
      <c r="AW17" s="19">
        <v>33</v>
      </c>
      <c r="AX17" s="19">
        <v>0</v>
      </c>
      <c r="AY17" s="19">
        <v>21</v>
      </c>
      <c r="AZ17" s="19">
        <v>10</v>
      </c>
      <c r="BA17" s="52" t="s">
        <v>64</v>
      </c>
    </row>
    <row r="18" spans="1:53" s="6" customFormat="1" ht="11.25" customHeight="1" x14ac:dyDescent="0.2">
      <c r="A18" s="42" t="s">
        <v>65</v>
      </c>
      <c r="B18" s="10">
        <v>0</v>
      </c>
      <c r="C18" s="10">
        <v>72</v>
      </c>
      <c r="D18" s="10">
        <v>1507</v>
      </c>
      <c r="E18" s="10">
        <v>35</v>
      </c>
      <c r="F18" s="10">
        <v>924</v>
      </c>
      <c r="G18" s="10">
        <v>301</v>
      </c>
      <c r="H18" s="10">
        <v>14</v>
      </c>
      <c r="I18" s="10">
        <v>298</v>
      </c>
      <c r="J18" s="10">
        <v>760</v>
      </c>
      <c r="K18" s="10">
        <v>70</v>
      </c>
      <c r="L18" s="10">
        <v>117</v>
      </c>
      <c r="M18" s="10">
        <v>13</v>
      </c>
      <c r="N18" s="10">
        <v>14</v>
      </c>
      <c r="O18" s="10">
        <v>20</v>
      </c>
      <c r="P18" s="10">
        <v>34</v>
      </c>
      <c r="Q18" s="48" t="s">
        <v>65</v>
      </c>
      <c r="R18" s="42" t="s">
        <v>65</v>
      </c>
      <c r="S18" s="10">
        <v>9</v>
      </c>
      <c r="T18" s="10">
        <v>16</v>
      </c>
      <c r="U18" s="10">
        <v>25</v>
      </c>
      <c r="V18" s="10">
        <v>7</v>
      </c>
      <c r="W18" s="10">
        <v>0</v>
      </c>
      <c r="X18" s="10">
        <v>182</v>
      </c>
      <c r="Y18" s="10">
        <v>31</v>
      </c>
      <c r="Z18" s="10">
        <v>213</v>
      </c>
      <c r="AA18" s="10">
        <v>27</v>
      </c>
      <c r="AB18" s="10">
        <v>145</v>
      </c>
      <c r="AC18" s="10">
        <v>73</v>
      </c>
      <c r="AD18" s="10">
        <v>68</v>
      </c>
      <c r="AE18" s="10">
        <v>31</v>
      </c>
      <c r="AF18" s="10">
        <v>263</v>
      </c>
      <c r="AG18" s="10">
        <v>10</v>
      </c>
      <c r="AH18" s="48" t="s">
        <v>65</v>
      </c>
      <c r="AI18" s="42" t="s">
        <v>65</v>
      </c>
      <c r="AJ18" s="10">
        <v>5</v>
      </c>
      <c r="AK18" s="10">
        <v>4</v>
      </c>
      <c r="AL18" s="10">
        <v>9</v>
      </c>
      <c r="AM18" s="10">
        <v>9</v>
      </c>
      <c r="AN18" s="10">
        <v>16</v>
      </c>
      <c r="AO18" s="10">
        <v>25</v>
      </c>
      <c r="AP18" s="10">
        <v>0</v>
      </c>
      <c r="AQ18" s="10">
        <v>5</v>
      </c>
      <c r="AR18" s="10">
        <v>8915</v>
      </c>
      <c r="AS18" s="10">
        <v>0</v>
      </c>
      <c r="AT18" s="10">
        <v>0</v>
      </c>
      <c r="AU18" s="10">
        <v>3</v>
      </c>
      <c r="AV18" s="10">
        <v>19</v>
      </c>
      <c r="AW18" s="10">
        <v>8</v>
      </c>
      <c r="AX18" s="10">
        <v>0</v>
      </c>
      <c r="AY18" s="10">
        <v>2</v>
      </c>
      <c r="AZ18" s="10">
        <v>2</v>
      </c>
      <c r="BA18" s="48" t="s">
        <v>65</v>
      </c>
    </row>
    <row r="19" spans="1:53" s="6" customFormat="1" ht="11.25" customHeight="1" x14ac:dyDescent="0.2">
      <c r="A19" s="42" t="s">
        <v>66</v>
      </c>
      <c r="B19" s="10">
        <v>0</v>
      </c>
      <c r="C19" s="10">
        <v>41</v>
      </c>
      <c r="D19" s="10">
        <v>771</v>
      </c>
      <c r="E19" s="10">
        <v>12</v>
      </c>
      <c r="F19" s="10">
        <v>422</v>
      </c>
      <c r="G19" s="10">
        <v>141</v>
      </c>
      <c r="H19" s="10">
        <v>5</v>
      </c>
      <c r="I19" s="10">
        <v>175</v>
      </c>
      <c r="J19" s="10">
        <v>332</v>
      </c>
      <c r="K19" s="10">
        <v>25</v>
      </c>
      <c r="L19" s="10">
        <v>74</v>
      </c>
      <c r="M19" s="10">
        <v>11</v>
      </c>
      <c r="N19" s="10">
        <v>10</v>
      </c>
      <c r="O19" s="10">
        <v>12</v>
      </c>
      <c r="P19" s="10">
        <v>22</v>
      </c>
      <c r="Q19" s="48" t="s">
        <v>66</v>
      </c>
      <c r="R19" s="42" t="s">
        <v>66</v>
      </c>
      <c r="S19" s="10">
        <v>6</v>
      </c>
      <c r="T19" s="10">
        <v>15</v>
      </c>
      <c r="U19" s="10">
        <v>21</v>
      </c>
      <c r="V19" s="10">
        <v>7</v>
      </c>
      <c r="W19" s="10">
        <v>0</v>
      </c>
      <c r="X19" s="10">
        <v>104</v>
      </c>
      <c r="Y19" s="10">
        <v>22</v>
      </c>
      <c r="Z19" s="10">
        <v>126</v>
      </c>
      <c r="AA19" s="10">
        <v>28</v>
      </c>
      <c r="AB19" s="10">
        <v>86</v>
      </c>
      <c r="AC19" s="10">
        <v>49</v>
      </c>
      <c r="AD19" s="10">
        <v>20</v>
      </c>
      <c r="AE19" s="10">
        <v>46</v>
      </c>
      <c r="AF19" s="10">
        <v>159</v>
      </c>
      <c r="AG19" s="10">
        <v>2</v>
      </c>
      <c r="AH19" s="48" t="s">
        <v>66</v>
      </c>
      <c r="AI19" s="42" t="s">
        <v>66</v>
      </c>
      <c r="AJ19" s="10">
        <v>4</v>
      </c>
      <c r="AK19" s="10">
        <v>6</v>
      </c>
      <c r="AL19" s="10">
        <v>10</v>
      </c>
      <c r="AM19" s="10">
        <v>6</v>
      </c>
      <c r="AN19" s="10">
        <v>6</v>
      </c>
      <c r="AO19" s="10">
        <v>12</v>
      </c>
      <c r="AP19" s="10">
        <v>0</v>
      </c>
      <c r="AQ19" s="10">
        <v>5</v>
      </c>
      <c r="AR19" s="10">
        <v>5044</v>
      </c>
      <c r="AS19" s="10">
        <v>0</v>
      </c>
      <c r="AT19" s="10">
        <v>0</v>
      </c>
      <c r="AU19" s="10">
        <v>5</v>
      </c>
      <c r="AV19" s="10">
        <v>16</v>
      </c>
      <c r="AW19" s="10">
        <v>2</v>
      </c>
      <c r="AX19" s="10">
        <v>0</v>
      </c>
      <c r="AY19" s="10">
        <v>5</v>
      </c>
      <c r="AZ19" s="10">
        <v>0</v>
      </c>
      <c r="BA19" s="48" t="s">
        <v>66</v>
      </c>
    </row>
    <row r="20" spans="1:53" s="6" customFormat="1" ht="11.25" customHeight="1" x14ac:dyDescent="0.2">
      <c r="A20" s="42" t="s">
        <v>67</v>
      </c>
      <c r="B20" s="10">
        <v>1</v>
      </c>
      <c r="C20" s="10">
        <v>41</v>
      </c>
      <c r="D20" s="10">
        <v>447</v>
      </c>
      <c r="E20" s="10">
        <v>14</v>
      </c>
      <c r="F20" s="10">
        <v>279</v>
      </c>
      <c r="G20" s="10">
        <v>92</v>
      </c>
      <c r="H20" s="10">
        <v>2</v>
      </c>
      <c r="I20" s="10">
        <v>103</v>
      </c>
      <c r="J20" s="10">
        <v>223</v>
      </c>
      <c r="K20" s="10">
        <v>35</v>
      </c>
      <c r="L20" s="10">
        <v>34</v>
      </c>
      <c r="M20" s="10">
        <v>2</v>
      </c>
      <c r="N20" s="10">
        <v>6</v>
      </c>
      <c r="O20" s="10">
        <v>8</v>
      </c>
      <c r="P20" s="10">
        <v>14</v>
      </c>
      <c r="Q20" s="48" t="s">
        <v>67</v>
      </c>
      <c r="R20" s="42" t="s">
        <v>67</v>
      </c>
      <c r="S20" s="10">
        <v>2</v>
      </c>
      <c r="T20" s="10">
        <v>5</v>
      </c>
      <c r="U20" s="10">
        <v>7</v>
      </c>
      <c r="V20" s="10">
        <v>2</v>
      </c>
      <c r="W20" s="10">
        <v>0</v>
      </c>
      <c r="X20" s="10">
        <v>68</v>
      </c>
      <c r="Y20" s="10">
        <v>14</v>
      </c>
      <c r="Z20" s="10">
        <v>82</v>
      </c>
      <c r="AA20" s="10">
        <v>6</v>
      </c>
      <c r="AB20" s="10">
        <v>53</v>
      </c>
      <c r="AC20" s="10">
        <v>17</v>
      </c>
      <c r="AD20" s="10">
        <v>19</v>
      </c>
      <c r="AE20" s="10">
        <v>24</v>
      </c>
      <c r="AF20" s="10">
        <v>93</v>
      </c>
      <c r="AG20" s="10">
        <v>3</v>
      </c>
      <c r="AH20" s="48" t="s">
        <v>67</v>
      </c>
      <c r="AI20" s="42" t="s">
        <v>67</v>
      </c>
      <c r="AJ20" s="10">
        <v>1</v>
      </c>
      <c r="AK20" s="10">
        <v>1</v>
      </c>
      <c r="AL20" s="10">
        <v>2</v>
      </c>
      <c r="AM20" s="10">
        <v>5</v>
      </c>
      <c r="AN20" s="10">
        <v>7</v>
      </c>
      <c r="AO20" s="10">
        <v>12</v>
      </c>
      <c r="AP20" s="10">
        <v>0</v>
      </c>
      <c r="AQ20" s="10">
        <v>2</v>
      </c>
      <c r="AR20" s="10">
        <v>203872</v>
      </c>
      <c r="AS20" s="10">
        <v>1</v>
      </c>
      <c r="AT20" s="10">
        <v>7241</v>
      </c>
      <c r="AU20" s="10">
        <v>2</v>
      </c>
      <c r="AV20" s="10">
        <v>5</v>
      </c>
      <c r="AW20" s="10">
        <v>4</v>
      </c>
      <c r="AX20" s="10">
        <v>0</v>
      </c>
      <c r="AY20" s="10">
        <v>1</v>
      </c>
      <c r="AZ20" s="10">
        <v>0</v>
      </c>
      <c r="BA20" s="48" t="s">
        <v>67</v>
      </c>
    </row>
    <row r="21" spans="1:53" s="6" customFormat="1" ht="11.25" customHeight="1" x14ac:dyDescent="0.2">
      <c r="A21" s="45" t="s">
        <v>68</v>
      </c>
      <c r="B21" s="21">
        <v>1</v>
      </c>
      <c r="C21" s="21">
        <v>114</v>
      </c>
      <c r="D21" s="21">
        <v>2265</v>
      </c>
      <c r="E21" s="21">
        <v>41</v>
      </c>
      <c r="F21" s="21">
        <v>1355</v>
      </c>
      <c r="G21" s="21">
        <v>427</v>
      </c>
      <c r="H21" s="21">
        <v>17</v>
      </c>
      <c r="I21" s="21">
        <v>462</v>
      </c>
      <c r="J21" s="21">
        <v>1110</v>
      </c>
      <c r="K21" s="21">
        <v>84</v>
      </c>
      <c r="L21" s="21">
        <v>166</v>
      </c>
      <c r="M21" s="21">
        <v>7</v>
      </c>
      <c r="N21" s="21">
        <v>38</v>
      </c>
      <c r="O21" s="21">
        <v>38</v>
      </c>
      <c r="P21" s="21">
        <v>76</v>
      </c>
      <c r="Q21" s="51" t="s">
        <v>68</v>
      </c>
      <c r="R21" s="45" t="s">
        <v>68</v>
      </c>
      <c r="S21" s="21">
        <v>16</v>
      </c>
      <c r="T21" s="21">
        <v>23</v>
      </c>
      <c r="U21" s="21">
        <v>39</v>
      </c>
      <c r="V21" s="21">
        <v>15</v>
      </c>
      <c r="W21" s="21">
        <v>0</v>
      </c>
      <c r="X21" s="21">
        <v>356</v>
      </c>
      <c r="Y21" s="21">
        <v>44</v>
      </c>
      <c r="Z21" s="21">
        <v>400</v>
      </c>
      <c r="AA21" s="21">
        <v>28</v>
      </c>
      <c r="AB21" s="21">
        <v>248</v>
      </c>
      <c r="AC21" s="21">
        <v>138</v>
      </c>
      <c r="AD21" s="21">
        <v>70</v>
      </c>
      <c r="AE21" s="21">
        <v>96</v>
      </c>
      <c r="AF21" s="21">
        <v>455</v>
      </c>
      <c r="AG21" s="21">
        <v>20</v>
      </c>
      <c r="AH21" s="51" t="s">
        <v>68</v>
      </c>
      <c r="AI21" s="45" t="s">
        <v>68</v>
      </c>
      <c r="AJ21" s="21">
        <v>9</v>
      </c>
      <c r="AK21" s="21">
        <v>12</v>
      </c>
      <c r="AL21" s="21">
        <v>21</v>
      </c>
      <c r="AM21" s="21">
        <v>32</v>
      </c>
      <c r="AN21" s="21">
        <v>29</v>
      </c>
      <c r="AO21" s="21">
        <v>61</v>
      </c>
      <c r="AP21" s="21">
        <v>0</v>
      </c>
      <c r="AQ21" s="21">
        <v>4</v>
      </c>
      <c r="AR21" s="21">
        <v>1356</v>
      </c>
      <c r="AS21" s="21">
        <v>0</v>
      </c>
      <c r="AT21" s="21">
        <v>0</v>
      </c>
      <c r="AU21" s="21">
        <v>4</v>
      </c>
      <c r="AV21" s="21">
        <v>61</v>
      </c>
      <c r="AW21" s="21">
        <v>15</v>
      </c>
      <c r="AX21" s="21">
        <v>0</v>
      </c>
      <c r="AY21" s="21">
        <v>0</v>
      </c>
      <c r="AZ21" s="21">
        <v>0</v>
      </c>
      <c r="BA21" s="51" t="s">
        <v>68</v>
      </c>
    </row>
    <row r="22" spans="1:53" s="6" customFormat="1" ht="11.25" customHeight="1" x14ac:dyDescent="0.2">
      <c r="A22" s="46" t="s">
        <v>69</v>
      </c>
      <c r="B22" s="19">
        <v>0</v>
      </c>
      <c r="C22" s="19">
        <v>186</v>
      </c>
      <c r="D22" s="19">
        <v>3537</v>
      </c>
      <c r="E22" s="19">
        <v>79</v>
      </c>
      <c r="F22" s="19">
        <v>2017</v>
      </c>
      <c r="G22" s="19">
        <v>693</v>
      </c>
      <c r="H22" s="19">
        <v>29</v>
      </c>
      <c r="I22" s="19">
        <v>706</v>
      </c>
      <c r="J22" s="19">
        <v>1609</v>
      </c>
      <c r="K22" s="19">
        <v>180</v>
      </c>
      <c r="L22" s="19">
        <v>157</v>
      </c>
      <c r="M22" s="19">
        <v>10</v>
      </c>
      <c r="N22" s="19">
        <v>44</v>
      </c>
      <c r="O22" s="19">
        <v>54</v>
      </c>
      <c r="P22" s="19">
        <v>97</v>
      </c>
      <c r="Q22" s="52" t="s">
        <v>69</v>
      </c>
      <c r="R22" s="46" t="s">
        <v>69</v>
      </c>
      <c r="S22" s="19">
        <v>22</v>
      </c>
      <c r="T22" s="19">
        <v>35</v>
      </c>
      <c r="U22" s="19">
        <v>57</v>
      </c>
      <c r="V22" s="19">
        <v>11</v>
      </c>
      <c r="W22" s="19">
        <v>0</v>
      </c>
      <c r="X22" s="19">
        <v>550</v>
      </c>
      <c r="Y22" s="19">
        <v>65</v>
      </c>
      <c r="Z22" s="19">
        <v>615</v>
      </c>
      <c r="AA22" s="19">
        <v>100</v>
      </c>
      <c r="AB22" s="19">
        <v>331</v>
      </c>
      <c r="AC22" s="19">
        <v>147</v>
      </c>
      <c r="AD22" s="19">
        <v>94</v>
      </c>
      <c r="AE22" s="19">
        <v>138</v>
      </c>
      <c r="AF22" s="19">
        <v>595</v>
      </c>
      <c r="AG22" s="19">
        <v>30</v>
      </c>
      <c r="AH22" s="52" t="s">
        <v>69</v>
      </c>
      <c r="AI22" s="46" t="s">
        <v>69</v>
      </c>
      <c r="AJ22" s="19">
        <v>18</v>
      </c>
      <c r="AK22" s="19">
        <v>17</v>
      </c>
      <c r="AL22" s="19">
        <v>35</v>
      </c>
      <c r="AM22" s="19">
        <v>28</v>
      </c>
      <c r="AN22" s="19">
        <v>38</v>
      </c>
      <c r="AO22" s="19">
        <v>66</v>
      </c>
      <c r="AP22" s="19">
        <v>0</v>
      </c>
      <c r="AQ22" s="19">
        <v>14</v>
      </c>
      <c r="AR22" s="19">
        <v>18801</v>
      </c>
      <c r="AS22" s="19">
        <v>2</v>
      </c>
      <c r="AT22" s="19">
        <v>300</v>
      </c>
      <c r="AU22" s="19">
        <v>14</v>
      </c>
      <c r="AV22" s="19">
        <v>64</v>
      </c>
      <c r="AW22" s="19">
        <v>10</v>
      </c>
      <c r="AX22" s="19">
        <v>0</v>
      </c>
      <c r="AY22" s="19">
        <v>8</v>
      </c>
      <c r="AZ22" s="19">
        <v>3</v>
      </c>
      <c r="BA22" s="52" t="s">
        <v>69</v>
      </c>
    </row>
    <row r="23" spans="1:53" s="6" customFormat="1" ht="11.25" customHeight="1" x14ac:dyDescent="0.2">
      <c r="A23" s="42" t="s">
        <v>70</v>
      </c>
      <c r="B23" s="10">
        <v>1</v>
      </c>
      <c r="C23" s="10">
        <v>167</v>
      </c>
      <c r="D23" s="10">
        <v>3295</v>
      </c>
      <c r="E23" s="10">
        <v>70</v>
      </c>
      <c r="F23" s="10">
        <v>1752</v>
      </c>
      <c r="G23" s="10">
        <v>729</v>
      </c>
      <c r="H23" s="10">
        <v>169</v>
      </c>
      <c r="I23" s="10">
        <v>577</v>
      </c>
      <c r="J23" s="10">
        <v>1249</v>
      </c>
      <c r="K23" s="10">
        <v>147</v>
      </c>
      <c r="L23" s="10">
        <v>206</v>
      </c>
      <c r="M23" s="10">
        <v>26</v>
      </c>
      <c r="N23" s="10">
        <v>35</v>
      </c>
      <c r="O23" s="10">
        <v>60</v>
      </c>
      <c r="P23" s="10">
        <v>94</v>
      </c>
      <c r="Q23" s="48" t="s">
        <v>70</v>
      </c>
      <c r="R23" s="42" t="s">
        <v>70</v>
      </c>
      <c r="S23" s="10">
        <v>12</v>
      </c>
      <c r="T23" s="10">
        <v>28</v>
      </c>
      <c r="U23" s="10">
        <v>40</v>
      </c>
      <c r="V23" s="10">
        <v>8</v>
      </c>
      <c r="W23" s="10">
        <v>0</v>
      </c>
      <c r="X23" s="10">
        <v>564</v>
      </c>
      <c r="Y23" s="10">
        <v>91</v>
      </c>
      <c r="Z23" s="10">
        <v>655</v>
      </c>
      <c r="AA23" s="10">
        <v>64</v>
      </c>
      <c r="AB23" s="10">
        <v>339</v>
      </c>
      <c r="AC23" s="10">
        <v>136</v>
      </c>
      <c r="AD23" s="10">
        <v>62</v>
      </c>
      <c r="AE23" s="10">
        <v>122</v>
      </c>
      <c r="AF23" s="10">
        <v>560</v>
      </c>
      <c r="AG23" s="10">
        <v>22</v>
      </c>
      <c r="AH23" s="48" t="s">
        <v>70</v>
      </c>
      <c r="AI23" s="42" t="s">
        <v>70</v>
      </c>
      <c r="AJ23" s="10">
        <v>10</v>
      </c>
      <c r="AK23" s="10">
        <v>18</v>
      </c>
      <c r="AL23" s="10">
        <v>28</v>
      </c>
      <c r="AM23" s="10">
        <v>26</v>
      </c>
      <c r="AN23" s="10">
        <v>44</v>
      </c>
      <c r="AO23" s="10">
        <v>70</v>
      </c>
      <c r="AP23" s="10">
        <v>0</v>
      </c>
      <c r="AQ23" s="10">
        <v>13</v>
      </c>
      <c r="AR23" s="10">
        <v>8515</v>
      </c>
      <c r="AS23" s="10">
        <v>1</v>
      </c>
      <c r="AT23" s="10">
        <v>408</v>
      </c>
      <c r="AU23" s="10">
        <v>13</v>
      </c>
      <c r="AV23" s="10">
        <v>67</v>
      </c>
      <c r="AW23" s="10">
        <v>6</v>
      </c>
      <c r="AX23" s="10">
        <v>0</v>
      </c>
      <c r="AY23" s="10">
        <v>4</v>
      </c>
      <c r="AZ23" s="10">
        <v>0</v>
      </c>
      <c r="BA23" s="48" t="s">
        <v>70</v>
      </c>
    </row>
    <row r="24" spans="1:53" s="6" customFormat="1" ht="11.25" customHeight="1" x14ac:dyDescent="0.2">
      <c r="A24" s="42" t="s">
        <v>71</v>
      </c>
      <c r="B24" s="10">
        <v>0</v>
      </c>
      <c r="C24" s="10">
        <v>89</v>
      </c>
      <c r="D24" s="10">
        <v>1739</v>
      </c>
      <c r="E24" s="10">
        <v>14</v>
      </c>
      <c r="F24" s="10">
        <v>1091</v>
      </c>
      <c r="G24" s="10">
        <v>382</v>
      </c>
      <c r="H24" s="10">
        <v>14</v>
      </c>
      <c r="I24" s="10">
        <v>391</v>
      </c>
      <c r="J24" s="10">
        <v>871</v>
      </c>
      <c r="K24" s="10">
        <v>128</v>
      </c>
      <c r="L24" s="10">
        <v>122</v>
      </c>
      <c r="M24" s="10">
        <v>10</v>
      </c>
      <c r="N24" s="10">
        <v>28</v>
      </c>
      <c r="O24" s="10">
        <v>41</v>
      </c>
      <c r="P24" s="10">
        <v>68</v>
      </c>
      <c r="Q24" s="48" t="s">
        <v>71</v>
      </c>
      <c r="R24" s="42" t="s">
        <v>71</v>
      </c>
      <c r="S24" s="10">
        <v>9</v>
      </c>
      <c r="T24" s="10">
        <v>18</v>
      </c>
      <c r="U24" s="10">
        <v>27</v>
      </c>
      <c r="V24" s="10">
        <v>4</v>
      </c>
      <c r="W24" s="10">
        <v>0</v>
      </c>
      <c r="X24" s="10">
        <v>234</v>
      </c>
      <c r="Y24" s="11">
        <v>32</v>
      </c>
      <c r="Z24" s="10">
        <v>266</v>
      </c>
      <c r="AA24" s="10">
        <v>32</v>
      </c>
      <c r="AB24" s="10">
        <v>171</v>
      </c>
      <c r="AC24" s="10">
        <v>79</v>
      </c>
      <c r="AD24" s="10">
        <v>49</v>
      </c>
      <c r="AE24" s="10">
        <v>57</v>
      </c>
      <c r="AF24" s="10">
        <v>299</v>
      </c>
      <c r="AG24" s="10">
        <v>16</v>
      </c>
      <c r="AH24" s="48" t="s">
        <v>71</v>
      </c>
      <c r="AI24" s="42" t="s">
        <v>71</v>
      </c>
      <c r="AJ24" s="10">
        <v>7</v>
      </c>
      <c r="AK24" s="10">
        <v>13</v>
      </c>
      <c r="AL24" s="10">
        <v>20</v>
      </c>
      <c r="AM24" s="10">
        <v>22</v>
      </c>
      <c r="AN24" s="11">
        <v>28</v>
      </c>
      <c r="AO24" s="10">
        <v>50</v>
      </c>
      <c r="AP24" s="10">
        <v>0</v>
      </c>
      <c r="AQ24" s="10">
        <v>10</v>
      </c>
      <c r="AR24" s="10">
        <v>14924</v>
      </c>
      <c r="AS24" s="10">
        <v>1</v>
      </c>
      <c r="AT24" s="10">
        <v>2849</v>
      </c>
      <c r="AU24" s="10">
        <v>10</v>
      </c>
      <c r="AV24" s="10">
        <v>54</v>
      </c>
      <c r="AW24" s="10">
        <v>2</v>
      </c>
      <c r="AX24" s="10">
        <v>0</v>
      </c>
      <c r="AY24" s="10">
        <v>1</v>
      </c>
      <c r="AZ24" s="10">
        <v>0</v>
      </c>
      <c r="BA24" s="48" t="s">
        <v>71</v>
      </c>
    </row>
    <row r="25" spans="1:53" s="6" customFormat="1" ht="11.25" customHeight="1" x14ac:dyDescent="0.2">
      <c r="A25" s="42" t="s">
        <v>72</v>
      </c>
      <c r="B25" s="10">
        <v>0</v>
      </c>
      <c r="C25" s="10">
        <v>321</v>
      </c>
      <c r="D25" s="10">
        <v>3556</v>
      </c>
      <c r="E25" s="10">
        <v>33</v>
      </c>
      <c r="F25" s="10">
        <v>1914</v>
      </c>
      <c r="G25" s="10">
        <v>656</v>
      </c>
      <c r="H25" s="10">
        <v>31</v>
      </c>
      <c r="I25" s="10">
        <v>645</v>
      </c>
      <c r="J25" s="10">
        <v>1519</v>
      </c>
      <c r="K25" s="10">
        <v>142</v>
      </c>
      <c r="L25" s="10">
        <v>229</v>
      </c>
      <c r="M25" s="10">
        <v>39</v>
      </c>
      <c r="N25" s="10">
        <v>80</v>
      </c>
      <c r="O25" s="10">
        <v>74</v>
      </c>
      <c r="P25" s="10">
        <v>148</v>
      </c>
      <c r="Q25" s="48" t="s">
        <v>72</v>
      </c>
      <c r="R25" s="42" t="s">
        <v>72</v>
      </c>
      <c r="S25" s="10">
        <v>75</v>
      </c>
      <c r="T25" s="10">
        <v>62</v>
      </c>
      <c r="U25" s="10">
        <v>137</v>
      </c>
      <c r="V25" s="10">
        <v>15</v>
      </c>
      <c r="W25" s="10">
        <v>0</v>
      </c>
      <c r="X25" s="10">
        <v>488</v>
      </c>
      <c r="Y25" s="10">
        <v>99</v>
      </c>
      <c r="Z25" s="10">
        <v>587</v>
      </c>
      <c r="AA25" s="10">
        <v>126</v>
      </c>
      <c r="AB25" s="10">
        <v>341</v>
      </c>
      <c r="AC25" s="10">
        <v>150</v>
      </c>
      <c r="AD25" s="10">
        <v>76</v>
      </c>
      <c r="AE25" s="10">
        <v>86</v>
      </c>
      <c r="AF25" s="10">
        <v>567</v>
      </c>
      <c r="AG25" s="10">
        <v>24</v>
      </c>
      <c r="AH25" s="48" t="s">
        <v>72</v>
      </c>
      <c r="AI25" s="42" t="s">
        <v>72</v>
      </c>
      <c r="AJ25" s="10">
        <v>40</v>
      </c>
      <c r="AK25" s="10">
        <v>38</v>
      </c>
      <c r="AL25" s="10">
        <v>78</v>
      </c>
      <c r="AM25" s="10">
        <v>44</v>
      </c>
      <c r="AN25" s="10">
        <v>38</v>
      </c>
      <c r="AO25" s="10">
        <v>82</v>
      </c>
      <c r="AP25" s="10">
        <v>0</v>
      </c>
      <c r="AQ25" s="10">
        <v>14</v>
      </c>
      <c r="AR25" s="10">
        <v>3521</v>
      </c>
      <c r="AS25" s="10">
        <v>0</v>
      </c>
      <c r="AT25" s="10">
        <v>0</v>
      </c>
      <c r="AU25" s="10">
        <v>14</v>
      </c>
      <c r="AV25" s="10">
        <v>80</v>
      </c>
      <c r="AW25" s="10">
        <v>12</v>
      </c>
      <c r="AX25" s="10">
        <v>0</v>
      </c>
      <c r="AY25" s="10">
        <v>2</v>
      </c>
      <c r="AZ25" s="10">
        <v>0</v>
      </c>
      <c r="BA25" s="48" t="s">
        <v>72</v>
      </c>
    </row>
    <row r="26" spans="1:53" s="6" customFormat="1" ht="11.25" customHeight="1" x14ac:dyDescent="0.2">
      <c r="A26" s="43" t="s">
        <v>73</v>
      </c>
      <c r="B26" s="13">
        <v>0</v>
      </c>
      <c r="C26" s="13">
        <v>117</v>
      </c>
      <c r="D26" s="13">
        <v>1226</v>
      </c>
      <c r="E26" s="13">
        <v>39</v>
      </c>
      <c r="F26" s="13">
        <v>739</v>
      </c>
      <c r="G26" s="13">
        <v>187</v>
      </c>
      <c r="H26" s="13">
        <v>4</v>
      </c>
      <c r="I26" s="13">
        <v>236</v>
      </c>
      <c r="J26" s="13">
        <v>627</v>
      </c>
      <c r="K26" s="13">
        <v>62</v>
      </c>
      <c r="L26" s="13">
        <v>46</v>
      </c>
      <c r="M26" s="13">
        <v>3</v>
      </c>
      <c r="N26" s="13">
        <v>36</v>
      </c>
      <c r="O26" s="13">
        <v>45</v>
      </c>
      <c r="P26" s="13">
        <v>78</v>
      </c>
      <c r="Q26" s="49" t="s">
        <v>73</v>
      </c>
      <c r="R26" s="43" t="s">
        <v>73</v>
      </c>
      <c r="S26" s="13">
        <v>12</v>
      </c>
      <c r="T26" s="13">
        <v>10</v>
      </c>
      <c r="U26" s="13">
        <v>22</v>
      </c>
      <c r="V26" s="13">
        <v>9</v>
      </c>
      <c r="W26" s="13">
        <v>0</v>
      </c>
      <c r="X26" s="13">
        <v>258</v>
      </c>
      <c r="Y26" s="13">
        <v>86</v>
      </c>
      <c r="Z26" s="13">
        <v>344</v>
      </c>
      <c r="AA26" s="13">
        <v>17</v>
      </c>
      <c r="AB26" s="13">
        <v>143</v>
      </c>
      <c r="AC26" s="13">
        <v>93</v>
      </c>
      <c r="AD26" s="13">
        <v>29</v>
      </c>
      <c r="AE26" s="13">
        <v>56</v>
      </c>
      <c r="AF26" s="13">
        <v>259</v>
      </c>
      <c r="AG26" s="13">
        <v>29</v>
      </c>
      <c r="AH26" s="49" t="s">
        <v>73</v>
      </c>
      <c r="AI26" s="43" t="s">
        <v>73</v>
      </c>
      <c r="AJ26" s="13">
        <v>13</v>
      </c>
      <c r="AK26" s="13">
        <v>9</v>
      </c>
      <c r="AL26" s="13">
        <v>22</v>
      </c>
      <c r="AM26" s="13">
        <v>23</v>
      </c>
      <c r="AN26" s="13">
        <v>42</v>
      </c>
      <c r="AO26" s="13">
        <v>65</v>
      </c>
      <c r="AP26" s="13">
        <v>0</v>
      </c>
      <c r="AQ26" s="13">
        <v>1</v>
      </c>
      <c r="AR26" s="13">
        <v>478</v>
      </c>
      <c r="AS26" s="13">
        <v>1</v>
      </c>
      <c r="AT26" s="13">
        <v>4694</v>
      </c>
      <c r="AU26" s="13">
        <v>1</v>
      </c>
      <c r="AV26" s="13">
        <v>12</v>
      </c>
      <c r="AW26" s="13">
        <v>2</v>
      </c>
      <c r="AX26" s="13">
        <v>0</v>
      </c>
      <c r="AY26" s="13">
        <v>0</v>
      </c>
      <c r="AZ26" s="13">
        <v>0</v>
      </c>
      <c r="BA26" s="49" t="s">
        <v>73</v>
      </c>
    </row>
    <row r="27" spans="1:53" s="6" customFormat="1" ht="11.25" customHeight="1" x14ac:dyDescent="0.2">
      <c r="A27" s="44" t="s">
        <v>74</v>
      </c>
      <c r="B27" s="22">
        <v>1</v>
      </c>
      <c r="C27" s="22">
        <v>840</v>
      </c>
      <c r="D27" s="22">
        <v>12941</v>
      </c>
      <c r="E27" s="22">
        <v>118</v>
      </c>
      <c r="F27" s="22">
        <v>7688</v>
      </c>
      <c r="G27" s="22">
        <v>2999</v>
      </c>
      <c r="H27" s="22">
        <v>156</v>
      </c>
      <c r="I27" s="22">
        <v>3012</v>
      </c>
      <c r="J27" s="22">
        <v>6113</v>
      </c>
      <c r="K27" s="22">
        <v>641</v>
      </c>
      <c r="L27" s="22">
        <v>946</v>
      </c>
      <c r="M27" s="22">
        <v>68</v>
      </c>
      <c r="N27" s="22">
        <v>229</v>
      </c>
      <c r="O27" s="22">
        <v>264</v>
      </c>
      <c r="P27" s="22">
        <v>481</v>
      </c>
      <c r="Q27" s="50" t="s">
        <v>74</v>
      </c>
      <c r="R27" s="44" t="s">
        <v>74</v>
      </c>
      <c r="S27" s="22">
        <v>142</v>
      </c>
      <c r="T27" s="22">
        <v>189</v>
      </c>
      <c r="U27" s="22">
        <v>331</v>
      </c>
      <c r="V27" s="22">
        <v>76</v>
      </c>
      <c r="W27" s="22">
        <v>0</v>
      </c>
      <c r="X27" s="22">
        <v>2353</v>
      </c>
      <c r="Y27" s="22">
        <v>369</v>
      </c>
      <c r="Z27" s="22">
        <v>2722</v>
      </c>
      <c r="AA27" s="22">
        <v>315</v>
      </c>
      <c r="AB27" s="22">
        <v>1515</v>
      </c>
      <c r="AC27" s="22">
        <v>757</v>
      </c>
      <c r="AD27" s="22">
        <v>209</v>
      </c>
      <c r="AE27" s="22">
        <v>403</v>
      </c>
      <c r="AF27" s="22">
        <v>2392</v>
      </c>
      <c r="AG27" s="22">
        <v>125</v>
      </c>
      <c r="AH27" s="50" t="s">
        <v>74</v>
      </c>
      <c r="AI27" s="44" t="s">
        <v>74</v>
      </c>
      <c r="AJ27" s="22">
        <v>103</v>
      </c>
      <c r="AK27" s="22">
        <v>102</v>
      </c>
      <c r="AL27" s="22">
        <v>205</v>
      </c>
      <c r="AM27" s="22">
        <v>135</v>
      </c>
      <c r="AN27" s="22">
        <v>170</v>
      </c>
      <c r="AO27" s="22">
        <v>305</v>
      </c>
      <c r="AP27" s="22">
        <v>0</v>
      </c>
      <c r="AQ27" s="22">
        <v>40</v>
      </c>
      <c r="AR27" s="22">
        <v>25056</v>
      </c>
      <c r="AS27" s="22">
        <v>4</v>
      </c>
      <c r="AT27" s="22">
        <v>528</v>
      </c>
      <c r="AU27" s="22">
        <v>40</v>
      </c>
      <c r="AV27" s="22">
        <v>406</v>
      </c>
      <c r="AW27" s="22">
        <v>38</v>
      </c>
      <c r="AX27" s="22">
        <v>1</v>
      </c>
      <c r="AY27" s="22">
        <v>24</v>
      </c>
      <c r="AZ27" s="22">
        <v>0</v>
      </c>
      <c r="BA27" s="50" t="s">
        <v>74</v>
      </c>
    </row>
    <row r="28" spans="1:53" s="6" customFormat="1" ht="11.25" customHeight="1" x14ac:dyDescent="0.2">
      <c r="A28" s="42" t="s">
        <v>75</v>
      </c>
      <c r="B28" s="10">
        <v>0</v>
      </c>
      <c r="C28" s="10">
        <v>494</v>
      </c>
      <c r="D28" s="10">
        <v>4351</v>
      </c>
      <c r="E28" s="10">
        <v>49</v>
      </c>
      <c r="F28" s="10">
        <v>2394</v>
      </c>
      <c r="G28" s="10">
        <v>899</v>
      </c>
      <c r="H28" s="10">
        <v>39</v>
      </c>
      <c r="I28" s="10">
        <v>928</v>
      </c>
      <c r="J28" s="10">
        <v>1869</v>
      </c>
      <c r="K28" s="10">
        <v>204</v>
      </c>
      <c r="L28" s="10">
        <v>283</v>
      </c>
      <c r="M28" s="10">
        <v>34</v>
      </c>
      <c r="N28" s="10">
        <v>134</v>
      </c>
      <c r="O28" s="10">
        <v>190</v>
      </c>
      <c r="P28" s="10">
        <v>316</v>
      </c>
      <c r="Q28" s="48" t="s">
        <v>75</v>
      </c>
      <c r="R28" s="42" t="s">
        <v>75</v>
      </c>
      <c r="S28" s="10">
        <v>84</v>
      </c>
      <c r="T28" s="10">
        <v>64</v>
      </c>
      <c r="U28" s="10">
        <v>148</v>
      </c>
      <c r="V28" s="10">
        <v>27</v>
      </c>
      <c r="W28" s="10">
        <v>0</v>
      </c>
      <c r="X28" s="10">
        <v>736</v>
      </c>
      <c r="Y28" s="10">
        <v>185</v>
      </c>
      <c r="Z28" s="10">
        <v>921</v>
      </c>
      <c r="AA28" s="10">
        <v>85</v>
      </c>
      <c r="AB28" s="10">
        <v>528</v>
      </c>
      <c r="AC28" s="10">
        <v>261</v>
      </c>
      <c r="AD28" s="10">
        <v>71</v>
      </c>
      <c r="AE28" s="10">
        <v>137</v>
      </c>
      <c r="AF28" s="10">
        <v>826</v>
      </c>
      <c r="AG28" s="10">
        <v>64</v>
      </c>
      <c r="AH28" s="48" t="s">
        <v>75</v>
      </c>
      <c r="AI28" s="42" t="s">
        <v>75</v>
      </c>
      <c r="AJ28" s="10">
        <v>85</v>
      </c>
      <c r="AK28" s="10">
        <v>106</v>
      </c>
      <c r="AL28" s="10">
        <v>191</v>
      </c>
      <c r="AM28" s="10">
        <v>57</v>
      </c>
      <c r="AN28" s="10">
        <v>92</v>
      </c>
      <c r="AO28" s="10">
        <v>149</v>
      </c>
      <c r="AP28" s="10">
        <v>0</v>
      </c>
      <c r="AQ28" s="10">
        <v>45</v>
      </c>
      <c r="AR28" s="10">
        <v>27105</v>
      </c>
      <c r="AS28" s="10">
        <v>0</v>
      </c>
      <c r="AT28" s="10">
        <v>0</v>
      </c>
      <c r="AU28" s="10">
        <v>45</v>
      </c>
      <c r="AV28" s="10">
        <v>52</v>
      </c>
      <c r="AW28" s="10">
        <v>30</v>
      </c>
      <c r="AX28" s="10">
        <v>0</v>
      </c>
      <c r="AY28" s="10">
        <v>11</v>
      </c>
      <c r="AZ28" s="10">
        <v>4</v>
      </c>
      <c r="BA28" s="48" t="s">
        <v>75</v>
      </c>
    </row>
    <row r="29" spans="1:53" s="6" customFormat="1" ht="11.25" customHeight="1" x14ac:dyDescent="0.2">
      <c r="A29" s="42" t="s">
        <v>76</v>
      </c>
      <c r="B29" s="10">
        <v>1</v>
      </c>
      <c r="C29" s="10">
        <v>866</v>
      </c>
      <c r="D29" s="10">
        <v>9091</v>
      </c>
      <c r="E29" s="10">
        <v>161</v>
      </c>
      <c r="F29" s="10">
        <v>5467</v>
      </c>
      <c r="G29" s="10">
        <v>2105</v>
      </c>
      <c r="H29" s="10">
        <v>95</v>
      </c>
      <c r="I29" s="10">
        <v>2209</v>
      </c>
      <c r="J29" s="10">
        <v>4372</v>
      </c>
      <c r="K29" s="10">
        <v>545</v>
      </c>
      <c r="L29" s="10">
        <v>911</v>
      </c>
      <c r="M29" s="10">
        <v>32</v>
      </c>
      <c r="N29" s="10">
        <v>271</v>
      </c>
      <c r="O29" s="10">
        <v>272</v>
      </c>
      <c r="P29" s="10">
        <v>522</v>
      </c>
      <c r="Q29" s="48" t="s">
        <v>76</v>
      </c>
      <c r="R29" s="42" t="s">
        <v>76</v>
      </c>
      <c r="S29" s="10">
        <v>108</v>
      </c>
      <c r="T29" s="10">
        <v>158</v>
      </c>
      <c r="U29" s="10">
        <v>266</v>
      </c>
      <c r="V29" s="10">
        <v>46</v>
      </c>
      <c r="W29" s="10">
        <v>0</v>
      </c>
      <c r="X29" s="10">
        <v>1757</v>
      </c>
      <c r="Y29" s="10">
        <v>283</v>
      </c>
      <c r="Z29" s="10">
        <v>2040</v>
      </c>
      <c r="AA29" s="10">
        <v>191</v>
      </c>
      <c r="AB29" s="10">
        <v>1113</v>
      </c>
      <c r="AC29" s="10">
        <v>519</v>
      </c>
      <c r="AD29" s="10">
        <v>179</v>
      </c>
      <c r="AE29" s="10">
        <v>233</v>
      </c>
      <c r="AF29" s="10">
        <v>1696</v>
      </c>
      <c r="AG29" s="10">
        <v>113</v>
      </c>
      <c r="AH29" s="48" t="s">
        <v>76</v>
      </c>
      <c r="AI29" s="42" t="s">
        <v>76</v>
      </c>
      <c r="AJ29" s="10">
        <v>137</v>
      </c>
      <c r="AK29" s="10">
        <v>116</v>
      </c>
      <c r="AL29" s="10">
        <v>253</v>
      </c>
      <c r="AM29" s="10">
        <v>145</v>
      </c>
      <c r="AN29" s="10">
        <v>173</v>
      </c>
      <c r="AO29" s="10">
        <v>318</v>
      </c>
      <c r="AP29" s="10">
        <v>0</v>
      </c>
      <c r="AQ29" s="10">
        <v>44</v>
      </c>
      <c r="AR29" s="10">
        <v>33537</v>
      </c>
      <c r="AS29" s="10">
        <v>3</v>
      </c>
      <c r="AT29" s="10">
        <v>4329</v>
      </c>
      <c r="AU29" s="10">
        <v>44</v>
      </c>
      <c r="AV29" s="10">
        <v>238</v>
      </c>
      <c r="AW29" s="10">
        <v>68</v>
      </c>
      <c r="AX29" s="10">
        <v>1</v>
      </c>
      <c r="AY29" s="10">
        <v>23</v>
      </c>
      <c r="AZ29" s="10">
        <v>15</v>
      </c>
      <c r="BA29" s="48" t="s">
        <v>76</v>
      </c>
    </row>
    <row r="30" spans="1:53" s="6" customFormat="1" ht="11.25" customHeight="1" x14ac:dyDescent="0.2">
      <c r="A30" s="42" t="s">
        <v>77</v>
      </c>
      <c r="B30" s="10">
        <v>0</v>
      </c>
      <c r="C30" s="10">
        <v>470</v>
      </c>
      <c r="D30" s="10">
        <v>5242</v>
      </c>
      <c r="E30" s="10">
        <v>71</v>
      </c>
      <c r="F30" s="10">
        <v>3210</v>
      </c>
      <c r="G30" s="10">
        <v>1212</v>
      </c>
      <c r="H30" s="10">
        <v>49</v>
      </c>
      <c r="I30" s="10">
        <v>1215</v>
      </c>
      <c r="J30" s="10">
        <v>2600</v>
      </c>
      <c r="K30" s="10">
        <v>307</v>
      </c>
      <c r="L30" s="10">
        <v>420</v>
      </c>
      <c r="M30" s="10">
        <v>37</v>
      </c>
      <c r="N30" s="10">
        <v>119</v>
      </c>
      <c r="O30" s="10">
        <v>145</v>
      </c>
      <c r="P30" s="10">
        <v>264</v>
      </c>
      <c r="Q30" s="48" t="s">
        <v>77</v>
      </c>
      <c r="R30" s="42" t="s">
        <v>77</v>
      </c>
      <c r="S30" s="10">
        <v>65</v>
      </c>
      <c r="T30" s="10">
        <v>71</v>
      </c>
      <c r="U30" s="10">
        <v>136</v>
      </c>
      <c r="V30" s="10">
        <v>25</v>
      </c>
      <c r="W30" s="10">
        <v>0</v>
      </c>
      <c r="X30" s="10">
        <v>959</v>
      </c>
      <c r="Y30" s="10">
        <v>150</v>
      </c>
      <c r="Z30" s="10">
        <v>1109</v>
      </c>
      <c r="AA30" s="10">
        <v>136</v>
      </c>
      <c r="AB30" s="10">
        <v>672</v>
      </c>
      <c r="AC30" s="10">
        <v>334</v>
      </c>
      <c r="AD30" s="10">
        <v>108</v>
      </c>
      <c r="AE30" s="10">
        <v>164</v>
      </c>
      <c r="AF30" s="10">
        <v>1060</v>
      </c>
      <c r="AG30" s="10">
        <v>65</v>
      </c>
      <c r="AH30" s="48" t="s">
        <v>77</v>
      </c>
      <c r="AI30" s="42" t="s">
        <v>77</v>
      </c>
      <c r="AJ30" s="10">
        <v>55</v>
      </c>
      <c r="AK30" s="10">
        <v>51</v>
      </c>
      <c r="AL30" s="10">
        <v>106</v>
      </c>
      <c r="AM30" s="10">
        <v>64</v>
      </c>
      <c r="AN30" s="10">
        <v>94</v>
      </c>
      <c r="AO30" s="10">
        <v>158</v>
      </c>
      <c r="AP30" s="10">
        <v>0</v>
      </c>
      <c r="AQ30" s="10">
        <v>25</v>
      </c>
      <c r="AR30" s="10">
        <v>36278</v>
      </c>
      <c r="AS30" s="10">
        <v>1</v>
      </c>
      <c r="AT30" s="10">
        <v>85</v>
      </c>
      <c r="AU30" s="10">
        <v>17</v>
      </c>
      <c r="AV30" s="10">
        <v>144</v>
      </c>
      <c r="AW30" s="10">
        <v>15</v>
      </c>
      <c r="AX30" s="10">
        <v>0</v>
      </c>
      <c r="AY30" s="10">
        <v>9</v>
      </c>
      <c r="AZ30" s="10">
        <v>9</v>
      </c>
      <c r="BA30" s="48" t="s">
        <v>77</v>
      </c>
    </row>
    <row r="31" spans="1:53" s="6" customFormat="1" ht="11.25" customHeight="1" x14ac:dyDescent="0.2">
      <c r="A31" s="45" t="s">
        <v>78</v>
      </c>
      <c r="B31" s="63">
        <v>0</v>
      </c>
      <c r="C31" s="21">
        <v>392</v>
      </c>
      <c r="D31" s="21">
        <v>6358</v>
      </c>
      <c r="E31" s="21">
        <v>59</v>
      </c>
      <c r="F31" s="21">
        <v>4050</v>
      </c>
      <c r="G31" s="21">
        <v>1436</v>
      </c>
      <c r="H31" s="21">
        <v>55</v>
      </c>
      <c r="I31" s="21">
        <v>1560</v>
      </c>
      <c r="J31" s="21">
        <v>3315</v>
      </c>
      <c r="K31" s="21">
        <v>382</v>
      </c>
      <c r="L31" s="21">
        <v>592</v>
      </c>
      <c r="M31" s="21">
        <v>29</v>
      </c>
      <c r="N31" s="21">
        <v>88</v>
      </c>
      <c r="O31" s="21">
        <v>116</v>
      </c>
      <c r="P31" s="21">
        <v>196</v>
      </c>
      <c r="Q31" s="51" t="s">
        <v>78</v>
      </c>
      <c r="R31" s="45" t="s">
        <v>78</v>
      </c>
      <c r="S31" s="21">
        <v>27</v>
      </c>
      <c r="T31" s="21">
        <v>54</v>
      </c>
      <c r="U31" s="21">
        <v>81</v>
      </c>
      <c r="V31" s="21">
        <v>26</v>
      </c>
      <c r="W31" s="21">
        <v>0</v>
      </c>
      <c r="X31" s="21">
        <v>1184</v>
      </c>
      <c r="Y31" s="21">
        <v>125</v>
      </c>
      <c r="Z31" s="21">
        <v>1309</v>
      </c>
      <c r="AA31" s="21">
        <v>84</v>
      </c>
      <c r="AB31" s="21">
        <v>714</v>
      </c>
      <c r="AC31" s="21">
        <v>333</v>
      </c>
      <c r="AD31" s="21">
        <v>137</v>
      </c>
      <c r="AE31" s="21">
        <v>214</v>
      </c>
      <c r="AF31" s="21">
        <v>1155</v>
      </c>
      <c r="AG31" s="21">
        <v>55</v>
      </c>
      <c r="AH31" s="51" t="s">
        <v>78</v>
      </c>
      <c r="AI31" s="45" t="s">
        <v>78</v>
      </c>
      <c r="AJ31" s="21">
        <v>32</v>
      </c>
      <c r="AK31" s="21">
        <v>32</v>
      </c>
      <c r="AL31" s="21">
        <v>64</v>
      </c>
      <c r="AM31" s="21">
        <v>62</v>
      </c>
      <c r="AN31" s="21">
        <v>88</v>
      </c>
      <c r="AO31" s="21">
        <v>150</v>
      </c>
      <c r="AP31" s="21">
        <v>0</v>
      </c>
      <c r="AQ31" s="21">
        <v>19</v>
      </c>
      <c r="AR31" s="21">
        <v>12927</v>
      </c>
      <c r="AS31" s="21">
        <v>0</v>
      </c>
      <c r="AT31" s="21">
        <v>0</v>
      </c>
      <c r="AU31" s="21">
        <v>19</v>
      </c>
      <c r="AV31" s="21">
        <v>272</v>
      </c>
      <c r="AW31" s="21">
        <v>21</v>
      </c>
      <c r="AX31" s="21">
        <v>0</v>
      </c>
      <c r="AY31" s="21">
        <v>0</v>
      </c>
      <c r="AZ31" s="21">
        <v>0</v>
      </c>
      <c r="BA31" s="51" t="s">
        <v>78</v>
      </c>
    </row>
    <row r="32" spans="1:53" s="6" customFormat="1" ht="11.25" customHeight="1" x14ac:dyDescent="0.2">
      <c r="A32" s="46" t="s">
        <v>79</v>
      </c>
      <c r="B32" s="23">
        <v>1</v>
      </c>
      <c r="C32" s="62">
        <v>782</v>
      </c>
      <c r="D32" s="19">
        <v>11506</v>
      </c>
      <c r="E32" s="64">
        <v>143</v>
      </c>
      <c r="F32" s="23">
        <v>7220</v>
      </c>
      <c r="G32" s="23">
        <v>2653</v>
      </c>
      <c r="H32" s="23">
        <v>122</v>
      </c>
      <c r="I32" s="23">
        <v>2895</v>
      </c>
      <c r="J32" s="23">
        <v>5888</v>
      </c>
      <c r="K32" s="23">
        <v>589</v>
      </c>
      <c r="L32" s="23">
        <v>879</v>
      </c>
      <c r="M32" s="23">
        <v>59</v>
      </c>
      <c r="N32" s="23">
        <v>198</v>
      </c>
      <c r="O32" s="65">
        <v>179</v>
      </c>
      <c r="P32" s="19">
        <v>377</v>
      </c>
      <c r="Q32" s="52" t="s">
        <v>79</v>
      </c>
      <c r="R32" s="46" t="s">
        <v>79</v>
      </c>
      <c r="S32" s="19">
        <v>61</v>
      </c>
      <c r="T32" s="19">
        <v>135</v>
      </c>
      <c r="U32" s="19">
        <v>196</v>
      </c>
      <c r="V32" s="19">
        <v>45</v>
      </c>
      <c r="W32" s="19">
        <v>1</v>
      </c>
      <c r="X32" s="19">
        <v>2112</v>
      </c>
      <c r="Y32" s="19">
        <v>248</v>
      </c>
      <c r="Z32" s="19">
        <v>2360</v>
      </c>
      <c r="AA32" s="19">
        <v>278</v>
      </c>
      <c r="AB32" s="19">
        <v>1399</v>
      </c>
      <c r="AC32" s="19">
        <v>732</v>
      </c>
      <c r="AD32" s="19">
        <v>252</v>
      </c>
      <c r="AE32" s="19">
        <v>326</v>
      </c>
      <c r="AF32" s="19">
        <v>2208</v>
      </c>
      <c r="AG32" s="19">
        <v>77</v>
      </c>
      <c r="AH32" s="52" t="s">
        <v>79</v>
      </c>
      <c r="AI32" s="46" t="s">
        <v>79</v>
      </c>
      <c r="AJ32" s="19">
        <v>86</v>
      </c>
      <c r="AK32" s="19">
        <v>59</v>
      </c>
      <c r="AL32" s="19">
        <v>145</v>
      </c>
      <c r="AM32" s="19">
        <v>112</v>
      </c>
      <c r="AN32" s="19">
        <v>120</v>
      </c>
      <c r="AO32" s="19">
        <v>232</v>
      </c>
      <c r="AP32" s="19">
        <v>0</v>
      </c>
      <c r="AQ32" s="19">
        <v>50</v>
      </c>
      <c r="AR32" s="19">
        <v>26128</v>
      </c>
      <c r="AS32" s="19">
        <v>3</v>
      </c>
      <c r="AT32" s="19">
        <v>540</v>
      </c>
      <c r="AU32" s="19">
        <v>38</v>
      </c>
      <c r="AV32" s="19">
        <v>296</v>
      </c>
      <c r="AW32" s="19">
        <v>39</v>
      </c>
      <c r="AX32" s="19">
        <v>0</v>
      </c>
      <c r="AY32" s="19">
        <v>20</v>
      </c>
      <c r="AZ32" s="19">
        <v>7</v>
      </c>
      <c r="BA32" s="52" t="s">
        <v>79</v>
      </c>
    </row>
    <row r="33" spans="1:53" s="6" customFormat="1" ht="11.25" customHeight="1" x14ac:dyDescent="0.2">
      <c r="A33" s="42" t="s">
        <v>80</v>
      </c>
      <c r="B33" s="12">
        <v>0</v>
      </c>
      <c r="C33" s="11">
        <v>459</v>
      </c>
      <c r="D33" s="11">
        <v>6136</v>
      </c>
      <c r="E33" s="11">
        <v>49</v>
      </c>
      <c r="F33" s="11">
        <v>3863</v>
      </c>
      <c r="G33" s="11">
        <v>1467</v>
      </c>
      <c r="H33" s="11">
        <v>80</v>
      </c>
      <c r="I33" s="11">
        <v>1525</v>
      </c>
      <c r="J33" s="11">
        <v>3122</v>
      </c>
      <c r="K33" s="11">
        <v>385</v>
      </c>
      <c r="L33" s="11">
        <v>572</v>
      </c>
      <c r="M33" s="11">
        <v>35</v>
      </c>
      <c r="N33" s="11">
        <v>93</v>
      </c>
      <c r="O33" s="57">
        <v>81</v>
      </c>
      <c r="P33" s="10">
        <v>171</v>
      </c>
      <c r="Q33" s="48" t="s">
        <v>80</v>
      </c>
      <c r="R33" s="42" t="s">
        <v>80</v>
      </c>
      <c r="S33" s="10">
        <v>40</v>
      </c>
      <c r="T33" s="10">
        <v>64</v>
      </c>
      <c r="U33" s="10">
        <v>104</v>
      </c>
      <c r="V33" s="10">
        <v>18</v>
      </c>
      <c r="W33" s="10">
        <v>0</v>
      </c>
      <c r="X33" s="10">
        <v>1129</v>
      </c>
      <c r="Y33" s="10">
        <v>116</v>
      </c>
      <c r="Z33" s="10">
        <v>1245</v>
      </c>
      <c r="AA33" s="10">
        <v>156</v>
      </c>
      <c r="AB33" s="10">
        <v>657</v>
      </c>
      <c r="AC33" s="10">
        <v>350</v>
      </c>
      <c r="AD33" s="10">
        <v>126</v>
      </c>
      <c r="AE33" s="10">
        <v>181</v>
      </c>
      <c r="AF33" s="10">
        <v>1083</v>
      </c>
      <c r="AG33" s="10">
        <v>33</v>
      </c>
      <c r="AH33" s="48" t="s">
        <v>80</v>
      </c>
      <c r="AI33" s="42" t="s">
        <v>80</v>
      </c>
      <c r="AJ33" s="10">
        <v>40</v>
      </c>
      <c r="AK33" s="10">
        <v>30</v>
      </c>
      <c r="AL33" s="10">
        <v>70</v>
      </c>
      <c r="AM33" s="10">
        <v>56</v>
      </c>
      <c r="AN33" s="10">
        <v>54</v>
      </c>
      <c r="AO33" s="10">
        <v>110</v>
      </c>
      <c r="AP33" s="10">
        <v>0</v>
      </c>
      <c r="AQ33" s="10">
        <v>46</v>
      </c>
      <c r="AR33" s="10">
        <v>30433</v>
      </c>
      <c r="AS33" s="10">
        <v>0</v>
      </c>
      <c r="AT33" s="10">
        <v>0</v>
      </c>
      <c r="AU33" s="10">
        <v>41</v>
      </c>
      <c r="AV33" s="10">
        <v>317</v>
      </c>
      <c r="AW33" s="10">
        <v>13</v>
      </c>
      <c r="AX33" s="10">
        <v>0</v>
      </c>
      <c r="AY33" s="10">
        <v>16</v>
      </c>
      <c r="AZ33" s="10">
        <v>8</v>
      </c>
      <c r="BA33" s="48" t="s">
        <v>80</v>
      </c>
    </row>
    <row r="34" spans="1:53" s="6" customFormat="1" ht="11.25" customHeight="1" x14ac:dyDescent="0.2">
      <c r="A34" s="42" t="s">
        <v>81</v>
      </c>
      <c r="B34" s="10">
        <v>1</v>
      </c>
      <c r="C34" s="11">
        <v>870</v>
      </c>
      <c r="D34" s="11">
        <v>12607</v>
      </c>
      <c r="E34" s="12">
        <v>154</v>
      </c>
      <c r="F34" s="12">
        <v>8298</v>
      </c>
      <c r="G34" s="12">
        <v>3144</v>
      </c>
      <c r="H34" s="12">
        <v>118</v>
      </c>
      <c r="I34" s="12">
        <v>3303</v>
      </c>
      <c r="J34" s="12">
        <v>6747</v>
      </c>
      <c r="K34" s="12">
        <v>855</v>
      </c>
      <c r="L34" s="12">
        <v>980</v>
      </c>
      <c r="M34" s="12">
        <v>73</v>
      </c>
      <c r="N34" s="12">
        <v>210</v>
      </c>
      <c r="O34" s="57">
        <v>219</v>
      </c>
      <c r="P34" s="10">
        <v>429</v>
      </c>
      <c r="Q34" s="48" t="s">
        <v>81</v>
      </c>
      <c r="R34" s="42" t="s">
        <v>81</v>
      </c>
      <c r="S34" s="10">
        <v>59</v>
      </c>
      <c r="T34" s="10">
        <v>168</v>
      </c>
      <c r="U34" s="10">
        <v>227</v>
      </c>
      <c r="V34" s="10">
        <v>49</v>
      </c>
      <c r="W34" s="10">
        <v>1</v>
      </c>
      <c r="X34" s="10">
        <v>2290</v>
      </c>
      <c r="Y34" s="10">
        <v>251</v>
      </c>
      <c r="Z34" s="10">
        <v>2541</v>
      </c>
      <c r="AA34" s="10">
        <v>300</v>
      </c>
      <c r="AB34" s="10">
        <v>1388</v>
      </c>
      <c r="AC34" s="10">
        <v>692</v>
      </c>
      <c r="AD34" s="10">
        <v>291</v>
      </c>
      <c r="AE34" s="10">
        <v>343</v>
      </c>
      <c r="AF34" s="10">
        <v>2249</v>
      </c>
      <c r="AG34" s="10">
        <v>105</v>
      </c>
      <c r="AH34" s="48" t="s">
        <v>81</v>
      </c>
      <c r="AI34" s="42" t="s">
        <v>81</v>
      </c>
      <c r="AJ34" s="10">
        <v>89</v>
      </c>
      <c r="AK34" s="10">
        <v>72</v>
      </c>
      <c r="AL34" s="10">
        <v>161</v>
      </c>
      <c r="AM34" s="10">
        <v>121</v>
      </c>
      <c r="AN34" s="10">
        <v>147</v>
      </c>
      <c r="AO34" s="10">
        <v>268</v>
      </c>
      <c r="AP34" s="10">
        <v>0</v>
      </c>
      <c r="AQ34" s="10">
        <v>71</v>
      </c>
      <c r="AR34" s="10">
        <v>131489</v>
      </c>
      <c r="AS34" s="10">
        <v>2</v>
      </c>
      <c r="AT34" s="10">
        <v>308</v>
      </c>
      <c r="AU34" s="10">
        <v>57</v>
      </c>
      <c r="AV34" s="10">
        <v>339</v>
      </c>
      <c r="AW34" s="10">
        <v>36</v>
      </c>
      <c r="AX34" s="10">
        <v>0</v>
      </c>
      <c r="AY34" s="10">
        <v>17</v>
      </c>
      <c r="AZ34" s="10">
        <v>7</v>
      </c>
      <c r="BA34" s="48" t="s">
        <v>81</v>
      </c>
    </row>
    <row r="35" spans="1:53" s="6" customFormat="1" ht="11.25" customHeight="1" x14ac:dyDescent="0.2">
      <c r="A35" s="42" t="s">
        <v>82</v>
      </c>
      <c r="B35" s="10">
        <v>0</v>
      </c>
      <c r="C35" s="12">
        <v>9</v>
      </c>
      <c r="D35" s="12">
        <v>255</v>
      </c>
      <c r="E35" s="10">
        <v>3</v>
      </c>
      <c r="F35" s="10">
        <v>166</v>
      </c>
      <c r="G35" s="10">
        <v>57</v>
      </c>
      <c r="H35" s="10">
        <v>1</v>
      </c>
      <c r="I35" s="10">
        <v>66</v>
      </c>
      <c r="J35" s="10">
        <v>133</v>
      </c>
      <c r="K35" s="10">
        <v>30</v>
      </c>
      <c r="L35" s="10">
        <v>9</v>
      </c>
      <c r="M35" s="10">
        <v>1</v>
      </c>
      <c r="N35" s="10">
        <v>3</v>
      </c>
      <c r="O35" s="10">
        <v>3</v>
      </c>
      <c r="P35" s="10">
        <v>6</v>
      </c>
      <c r="Q35" s="48" t="s">
        <v>82</v>
      </c>
      <c r="R35" s="42" t="s">
        <v>82</v>
      </c>
      <c r="S35" s="10">
        <v>1</v>
      </c>
      <c r="T35" s="10">
        <v>6</v>
      </c>
      <c r="U35" s="10">
        <v>7</v>
      </c>
      <c r="V35" s="10">
        <v>0</v>
      </c>
      <c r="W35" s="10">
        <v>0</v>
      </c>
      <c r="X35" s="10">
        <v>40</v>
      </c>
      <c r="Y35" s="10">
        <v>7</v>
      </c>
      <c r="Z35" s="10">
        <v>47</v>
      </c>
      <c r="AA35" s="10">
        <v>6</v>
      </c>
      <c r="AB35" s="10">
        <v>26</v>
      </c>
      <c r="AC35" s="10">
        <v>20</v>
      </c>
      <c r="AD35" s="10">
        <v>8</v>
      </c>
      <c r="AE35" s="10">
        <v>10</v>
      </c>
      <c r="AF35" s="10">
        <v>49</v>
      </c>
      <c r="AG35" s="10">
        <v>3</v>
      </c>
      <c r="AH35" s="48" t="s">
        <v>82</v>
      </c>
      <c r="AI35" s="42" t="s">
        <v>82</v>
      </c>
      <c r="AJ35" s="10">
        <v>1</v>
      </c>
      <c r="AK35" s="10">
        <v>0</v>
      </c>
      <c r="AL35" s="10">
        <v>1</v>
      </c>
      <c r="AM35" s="10">
        <v>2</v>
      </c>
      <c r="AN35" s="10">
        <v>3</v>
      </c>
      <c r="AO35" s="10">
        <v>5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1</v>
      </c>
      <c r="AW35" s="10">
        <v>1</v>
      </c>
      <c r="AX35" s="10">
        <v>0</v>
      </c>
      <c r="AY35" s="10">
        <v>0</v>
      </c>
      <c r="AZ35" s="10">
        <v>0</v>
      </c>
      <c r="BA35" s="48" t="s">
        <v>82</v>
      </c>
    </row>
    <row r="36" spans="1:53" s="6" customFormat="1" ht="11.25" customHeight="1" x14ac:dyDescent="0.2">
      <c r="A36" s="43" t="s">
        <v>83</v>
      </c>
      <c r="B36" s="13">
        <v>0</v>
      </c>
      <c r="C36" s="13">
        <v>6</v>
      </c>
      <c r="D36" s="13">
        <v>254</v>
      </c>
      <c r="E36" s="13">
        <v>11</v>
      </c>
      <c r="F36" s="13">
        <v>174</v>
      </c>
      <c r="G36" s="13">
        <v>67</v>
      </c>
      <c r="H36" s="13">
        <v>0</v>
      </c>
      <c r="I36" s="13">
        <v>69</v>
      </c>
      <c r="J36" s="13">
        <v>142</v>
      </c>
      <c r="K36" s="13">
        <v>29</v>
      </c>
      <c r="L36" s="13">
        <v>12</v>
      </c>
      <c r="M36" s="13">
        <v>0</v>
      </c>
      <c r="N36" s="13">
        <v>4</v>
      </c>
      <c r="O36" s="13">
        <v>4</v>
      </c>
      <c r="P36" s="13">
        <v>8</v>
      </c>
      <c r="Q36" s="49" t="s">
        <v>83</v>
      </c>
      <c r="R36" s="43" t="s">
        <v>83</v>
      </c>
      <c r="S36" s="13">
        <v>0</v>
      </c>
      <c r="T36" s="13">
        <v>0</v>
      </c>
      <c r="U36" s="13">
        <v>0</v>
      </c>
      <c r="V36" s="13">
        <v>2</v>
      </c>
      <c r="W36" s="13">
        <v>0</v>
      </c>
      <c r="X36" s="13">
        <v>42</v>
      </c>
      <c r="Y36" s="13">
        <v>6</v>
      </c>
      <c r="Z36" s="13">
        <v>48</v>
      </c>
      <c r="AA36" s="13">
        <v>2</v>
      </c>
      <c r="AB36" s="13">
        <v>25</v>
      </c>
      <c r="AC36" s="13">
        <v>26</v>
      </c>
      <c r="AD36" s="13">
        <v>9</v>
      </c>
      <c r="AE36" s="13">
        <v>7</v>
      </c>
      <c r="AF36" s="13">
        <v>53</v>
      </c>
      <c r="AG36" s="13">
        <v>1</v>
      </c>
      <c r="AH36" s="49" t="s">
        <v>83</v>
      </c>
      <c r="AI36" s="43" t="s">
        <v>83</v>
      </c>
      <c r="AJ36" s="13">
        <v>1</v>
      </c>
      <c r="AK36" s="13">
        <v>0</v>
      </c>
      <c r="AL36" s="13">
        <v>1</v>
      </c>
      <c r="AM36" s="13">
        <v>3</v>
      </c>
      <c r="AN36" s="13">
        <v>4</v>
      </c>
      <c r="AO36" s="13">
        <v>7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1</v>
      </c>
      <c r="AW36" s="13">
        <v>0</v>
      </c>
      <c r="AX36" s="13">
        <v>0</v>
      </c>
      <c r="AY36" s="13">
        <v>0</v>
      </c>
      <c r="AZ36" s="13">
        <v>0</v>
      </c>
      <c r="BA36" s="49" t="s">
        <v>83</v>
      </c>
    </row>
    <row r="37" spans="1:53" s="6" customFormat="1" ht="11.25" customHeight="1" x14ac:dyDescent="0.2">
      <c r="A37" s="44" t="s">
        <v>84</v>
      </c>
      <c r="B37" s="22">
        <v>0</v>
      </c>
      <c r="C37" s="22">
        <v>10</v>
      </c>
      <c r="D37" s="22">
        <v>176</v>
      </c>
      <c r="E37" s="22">
        <v>1</v>
      </c>
      <c r="F37" s="22">
        <v>103</v>
      </c>
      <c r="G37" s="22">
        <v>50</v>
      </c>
      <c r="H37" s="22">
        <v>5</v>
      </c>
      <c r="I37" s="22">
        <v>48</v>
      </c>
      <c r="J37" s="22">
        <v>84</v>
      </c>
      <c r="K37" s="22">
        <v>15</v>
      </c>
      <c r="L37" s="22">
        <v>5</v>
      </c>
      <c r="M37" s="22">
        <v>0</v>
      </c>
      <c r="N37" s="22">
        <v>4</v>
      </c>
      <c r="O37" s="22">
        <v>3</v>
      </c>
      <c r="P37" s="22">
        <v>7</v>
      </c>
      <c r="Q37" s="50" t="s">
        <v>84</v>
      </c>
      <c r="R37" s="44" t="s">
        <v>84</v>
      </c>
      <c r="S37" s="22">
        <v>1</v>
      </c>
      <c r="T37" s="22">
        <v>1</v>
      </c>
      <c r="U37" s="22">
        <v>2</v>
      </c>
      <c r="V37" s="22">
        <v>1</v>
      </c>
      <c r="W37" s="22">
        <v>0</v>
      </c>
      <c r="X37" s="22">
        <v>40</v>
      </c>
      <c r="Y37" s="22">
        <v>5</v>
      </c>
      <c r="Z37" s="22">
        <v>45</v>
      </c>
      <c r="AA37" s="22">
        <v>4</v>
      </c>
      <c r="AB37" s="22">
        <v>26</v>
      </c>
      <c r="AC37" s="22">
        <v>6</v>
      </c>
      <c r="AD37" s="22">
        <v>3</v>
      </c>
      <c r="AE37" s="22">
        <v>10</v>
      </c>
      <c r="AF37" s="22">
        <v>37</v>
      </c>
      <c r="AG37" s="22">
        <v>1</v>
      </c>
      <c r="AH37" s="50" t="s">
        <v>84</v>
      </c>
      <c r="AI37" s="44" t="s">
        <v>84</v>
      </c>
      <c r="AJ37" s="22">
        <v>0</v>
      </c>
      <c r="AK37" s="22">
        <v>1</v>
      </c>
      <c r="AL37" s="22">
        <v>1</v>
      </c>
      <c r="AM37" s="22">
        <v>5</v>
      </c>
      <c r="AN37" s="22">
        <v>3</v>
      </c>
      <c r="AO37" s="22">
        <v>8</v>
      </c>
      <c r="AP37" s="22">
        <v>0</v>
      </c>
      <c r="AQ37" s="22">
        <v>1</v>
      </c>
      <c r="AR37" s="22">
        <v>816</v>
      </c>
      <c r="AS37" s="22">
        <v>0</v>
      </c>
      <c r="AT37" s="22">
        <v>0</v>
      </c>
      <c r="AU37" s="22">
        <v>1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50" t="s">
        <v>84</v>
      </c>
    </row>
    <row r="38" spans="1:53" s="6" customFormat="1" ht="11.25" customHeight="1" x14ac:dyDescent="0.2">
      <c r="A38" s="42" t="s">
        <v>85</v>
      </c>
      <c r="B38" s="10">
        <v>0</v>
      </c>
      <c r="C38" s="10">
        <v>16</v>
      </c>
      <c r="D38" s="10">
        <v>115</v>
      </c>
      <c r="E38" s="10">
        <v>0</v>
      </c>
      <c r="F38" s="10">
        <v>67</v>
      </c>
      <c r="G38" s="10">
        <v>37</v>
      </c>
      <c r="H38" s="10">
        <v>0</v>
      </c>
      <c r="I38" s="10">
        <v>26</v>
      </c>
      <c r="J38" s="10">
        <v>50</v>
      </c>
      <c r="K38" s="10">
        <v>10</v>
      </c>
      <c r="L38" s="10">
        <v>3</v>
      </c>
      <c r="M38" s="10">
        <v>0</v>
      </c>
      <c r="N38" s="10">
        <v>7</v>
      </c>
      <c r="O38" s="10">
        <v>0</v>
      </c>
      <c r="P38" s="10">
        <v>7</v>
      </c>
      <c r="Q38" s="48" t="s">
        <v>85</v>
      </c>
      <c r="R38" s="42" t="s">
        <v>85</v>
      </c>
      <c r="S38" s="10">
        <v>1</v>
      </c>
      <c r="T38" s="10">
        <v>0</v>
      </c>
      <c r="U38" s="10">
        <v>1</v>
      </c>
      <c r="V38" s="10">
        <v>0</v>
      </c>
      <c r="W38" s="10">
        <v>0</v>
      </c>
      <c r="X38" s="10">
        <v>26</v>
      </c>
      <c r="Y38" s="10">
        <v>6</v>
      </c>
      <c r="Z38" s="10">
        <v>32</v>
      </c>
      <c r="AA38" s="10">
        <v>1</v>
      </c>
      <c r="AB38" s="10">
        <v>15</v>
      </c>
      <c r="AC38" s="10">
        <v>4</v>
      </c>
      <c r="AD38" s="10">
        <v>2</v>
      </c>
      <c r="AE38" s="10">
        <v>9</v>
      </c>
      <c r="AF38" s="10">
        <v>26</v>
      </c>
      <c r="AG38" s="10">
        <v>0</v>
      </c>
      <c r="AH38" s="48" t="s">
        <v>85</v>
      </c>
      <c r="AI38" s="42" t="s">
        <v>85</v>
      </c>
      <c r="AJ38" s="10">
        <v>6</v>
      </c>
      <c r="AK38" s="10">
        <v>0</v>
      </c>
      <c r="AL38" s="10">
        <v>6</v>
      </c>
      <c r="AM38" s="10">
        <v>2</v>
      </c>
      <c r="AN38" s="10">
        <v>0</v>
      </c>
      <c r="AO38" s="10">
        <v>2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1</v>
      </c>
      <c r="AW38" s="10">
        <v>0</v>
      </c>
      <c r="AX38" s="10">
        <v>0</v>
      </c>
      <c r="AY38" s="10">
        <v>0</v>
      </c>
      <c r="AZ38" s="10">
        <v>0</v>
      </c>
      <c r="BA38" s="48" t="s">
        <v>85</v>
      </c>
    </row>
    <row r="39" spans="1:53" s="6" customFormat="1" ht="11.25" customHeight="1" x14ac:dyDescent="0.2">
      <c r="A39" s="42" t="s">
        <v>86</v>
      </c>
      <c r="B39" s="10">
        <v>0</v>
      </c>
      <c r="C39" s="10">
        <v>20</v>
      </c>
      <c r="D39" s="10">
        <v>362</v>
      </c>
      <c r="E39" s="10">
        <v>0</v>
      </c>
      <c r="F39" s="10">
        <v>273</v>
      </c>
      <c r="G39" s="10">
        <v>0</v>
      </c>
      <c r="H39" s="10">
        <v>0</v>
      </c>
      <c r="I39" s="10">
        <v>14</v>
      </c>
      <c r="J39" s="10">
        <v>273</v>
      </c>
      <c r="K39" s="10">
        <v>98</v>
      </c>
      <c r="L39" s="10">
        <v>26</v>
      </c>
      <c r="M39" s="10">
        <v>0</v>
      </c>
      <c r="N39" s="10">
        <v>5</v>
      </c>
      <c r="O39" s="10">
        <v>4</v>
      </c>
      <c r="P39" s="10">
        <v>9</v>
      </c>
      <c r="Q39" s="48" t="s">
        <v>86</v>
      </c>
      <c r="R39" s="42" t="s">
        <v>86</v>
      </c>
      <c r="S39" s="10">
        <v>3</v>
      </c>
      <c r="T39" s="10">
        <v>3</v>
      </c>
      <c r="U39" s="10">
        <v>6</v>
      </c>
      <c r="V39" s="10">
        <v>2</v>
      </c>
      <c r="W39" s="10">
        <v>0</v>
      </c>
      <c r="X39" s="10">
        <v>90</v>
      </c>
      <c r="Y39" s="10">
        <v>8</v>
      </c>
      <c r="Z39" s="10">
        <v>98</v>
      </c>
      <c r="AA39" s="10">
        <v>4</v>
      </c>
      <c r="AB39" s="10">
        <v>47</v>
      </c>
      <c r="AC39" s="10">
        <v>29</v>
      </c>
      <c r="AD39" s="10">
        <v>18</v>
      </c>
      <c r="AE39" s="10">
        <v>15</v>
      </c>
      <c r="AF39" s="10">
        <v>89</v>
      </c>
      <c r="AG39" s="10">
        <v>2</v>
      </c>
      <c r="AH39" s="48" t="s">
        <v>86</v>
      </c>
      <c r="AI39" s="42" t="s">
        <v>86</v>
      </c>
      <c r="AJ39" s="10">
        <v>3</v>
      </c>
      <c r="AK39" s="10">
        <v>0</v>
      </c>
      <c r="AL39" s="10">
        <v>3</v>
      </c>
      <c r="AM39" s="10">
        <v>3</v>
      </c>
      <c r="AN39" s="10">
        <v>4</v>
      </c>
      <c r="AO39" s="10">
        <v>7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2</v>
      </c>
      <c r="AW39" s="10">
        <v>2</v>
      </c>
      <c r="AX39" s="10">
        <v>0</v>
      </c>
      <c r="AY39" s="10">
        <v>0</v>
      </c>
      <c r="AZ39" s="10">
        <v>0</v>
      </c>
      <c r="BA39" s="48" t="s">
        <v>86</v>
      </c>
    </row>
    <row r="40" spans="1:53" s="6" customFormat="1" ht="11.25" customHeight="1" x14ac:dyDescent="0.2">
      <c r="A40" s="42" t="s">
        <v>87</v>
      </c>
      <c r="B40" s="10">
        <v>0</v>
      </c>
      <c r="C40" s="10">
        <v>18</v>
      </c>
      <c r="D40" s="10">
        <v>260</v>
      </c>
      <c r="E40" s="10">
        <v>1</v>
      </c>
      <c r="F40" s="10">
        <v>173</v>
      </c>
      <c r="G40" s="10">
        <v>39</v>
      </c>
      <c r="H40" s="10">
        <v>2</v>
      </c>
      <c r="I40" s="10">
        <v>48</v>
      </c>
      <c r="J40" s="10">
        <v>152</v>
      </c>
      <c r="K40" s="10">
        <v>12</v>
      </c>
      <c r="L40" s="10">
        <v>19</v>
      </c>
      <c r="M40" s="10">
        <v>2</v>
      </c>
      <c r="N40" s="10">
        <v>4</v>
      </c>
      <c r="O40" s="10">
        <v>2</v>
      </c>
      <c r="P40" s="10">
        <v>5</v>
      </c>
      <c r="Q40" s="48" t="s">
        <v>87</v>
      </c>
      <c r="R40" s="42" t="s">
        <v>87</v>
      </c>
      <c r="S40" s="10">
        <v>2</v>
      </c>
      <c r="T40" s="10">
        <v>3</v>
      </c>
      <c r="U40" s="10">
        <v>5</v>
      </c>
      <c r="V40" s="10">
        <v>0</v>
      </c>
      <c r="W40" s="10">
        <v>0</v>
      </c>
      <c r="X40" s="10">
        <v>59</v>
      </c>
      <c r="Y40" s="10">
        <v>5</v>
      </c>
      <c r="Z40" s="10">
        <v>64</v>
      </c>
      <c r="AA40" s="10">
        <v>3</v>
      </c>
      <c r="AB40" s="10">
        <v>36</v>
      </c>
      <c r="AC40" s="10">
        <v>21</v>
      </c>
      <c r="AD40" s="10">
        <v>16</v>
      </c>
      <c r="AE40" s="10">
        <v>9</v>
      </c>
      <c r="AF40" s="10">
        <v>64</v>
      </c>
      <c r="AG40" s="10">
        <v>1</v>
      </c>
      <c r="AH40" s="48" t="s">
        <v>87</v>
      </c>
      <c r="AI40" s="42" t="s">
        <v>87</v>
      </c>
      <c r="AJ40" s="10">
        <v>1</v>
      </c>
      <c r="AK40" s="10">
        <v>0</v>
      </c>
      <c r="AL40" s="10">
        <v>1</v>
      </c>
      <c r="AM40" s="10">
        <v>3</v>
      </c>
      <c r="AN40" s="10">
        <v>3</v>
      </c>
      <c r="AO40" s="10">
        <v>6</v>
      </c>
      <c r="AP40" s="10">
        <v>0</v>
      </c>
      <c r="AQ40" s="10">
        <v>5</v>
      </c>
      <c r="AR40" s="10">
        <v>72300</v>
      </c>
      <c r="AS40" s="10">
        <v>0</v>
      </c>
      <c r="AT40" s="10">
        <v>0</v>
      </c>
      <c r="AU40" s="10">
        <v>5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48" t="s">
        <v>87</v>
      </c>
    </row>
    <row r="41" spans="1:53" s="6" customFormat="1" ht="11.25" customHeight="1" x14ac:dyDescent="0.2">
      <c r="A41" s="45" t="s">
        <v>88</v>
      </c>
      <c r="B41" s="21">
        <v>0</v>
      </c>
      <c r="C41" s="21">
        <v>12</v>
      </c>
      <c r="D41" s="21">
        <v>339</v>
      </c>
      <c r="E41" s="21">
        <v>4</v>
      </c>
      <c r="F41" s="21">
        <v>193</v>
      </c>
      <c r="G41" s="21">
        <v>67</v>
      </c>
      <c r="H41" s="21">
        <v>2</v>
      </c>
      <c r="I41" s="21">
        <v>58</v>
      </c>
      <c r="J41" s="21">
        <v>163</v>
      </c>
      <c r="K41" s="21">
        <v>34</v>
      </c>
      <c r="L41" s="21">
        <v>15</v>
      </c>
      <c r="M41" s="21">
        <v>0</v>
      </c>
      <c r="N41" s="21">
        <v>6</v>
      </c>
      <c r="O41" s="21">
        <v>7</v>
      </c>
      <c r="P41" s="21">
        <v>13</v>
      </c>
      <c r="Q41" s="51" t="s">
        <v>88</v>
      </c>
      <c r="R41" s="45" t="s">
        <v>88</v>
      </c>
      <c r="S41" s="21">
        <v>0</v>
      </c>
      <c r="T41" s="21">
        <v>3</v>
      </c>
      <c r="U41" s="21">
        <v>3</v>
      </c>
      <c r="V41" s="21">
        <v>0</v>
      </c>
      <c r="W41" s="21">
        <v>0</v>
      </c>
      <c r="X41" s="21">
        <v>53</v>
      </c>
      <c r="Y41" s="21">
        <v>8</v>
      </c>
      <c r="Z41" s="21">
        <v>61</v>
      </c>
      <c r="AA41" s="21">
        <v>7</v>
      </c>
      <c r="AB41" s="21">
        <v>37</v>
      </c>
      <c r="AC41" s="21">
        <v>26</v>
      </c>
      <c r="AD41" s="21">
        <v>9</v>
      </c>
      <c r="AE41" s="21">
        <v>22</v>
      </c>
      <c r="AF41" s="21">
        <v>71</v>
      </c>
      <c r="AG41" s="21">
        <v>3</v>
      </c>
      <c r="AH41" s="51" t="s">
        <v>88</v>
      </c>
      <c r="AI41" s="45" t="s">
        <v>88</v>
      </c>
      <c r="AJ41" s="21">
        <v>1</v>
      </c>
      <c r="AK41" s="21">
        <v>3</v>
      </c>
      <c r="AL41" s="21">
        <v>4</v>
      </c>
      <c r="AM41" s="21">
        <v>5</v>
      </c>
      <c r="AN41" s="21">
        <v>4</v>
      </c>
      <c r="AO41" s="21">
        <v>9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51" t="s">
        <v>88</v>
      </c>
    </row>
    <row r="42" spans="1:53" s="6" customFormat="1" ht="11.25" customHeight="1" x14ac:dyDescent="0.2">
      <c r="A42" s="46" t="s">
        <v>89</v>
      </c>
      <c r="B42" s="19">
        <v>0</v>
      </c>
      <c r="C42" s="19">
        <v>15</v>
      </c>
      <c r="D42" s="19">
        <v>384</v>
      </c>
      <c r="E42" s="19">
        <v>9</v>
      </c>
      <c r="F42" s="19">
        <v>237</v>
      </c>
      <c r="G42" s="19">
        <v>63</v>
      </c>
      <c r="H42" s="19">
        <v>2</v>
      </c>
      <c r="I42" s="19">
        <v>79</v>
      </c>
      <c r="J42" s="19">
        <v>216</v>
      </c>
      <c r="K42" s="19">
        <v>24</v>
      </c>
      <c r="L42" s="19">
        <v>44</v>
      </c>
      <c r="M42" s="19">
        <v>5</v>
      </c>
      <c r="N42" s="19">
        <v>14</v>
      </c>
      <c r="O42" s="19">
        <v>11</v>
      </c>
      <c r="P42" s="19">
        <v>23</v>
      </c>
      <c r="Q42" s="52" t="s">
        <v>89</v>
      </c>
      <c r="R42" s="46" t="s">
        <v>89</v>
      </c>
      <c r="S42" s="19">
        <v>1</v>
      </c>
      <c r="T42" s="23">
        <v>6</v>
      </c>
      <c r="U42" s="65">
        <v>7</v>
      </c>
      <c r="V42" s="19">
        <v>2</v>
      </c>
      <c r="W42" s="19">
        <v>0</v>
      </c>
      <c r="X42" s="19">
        <v>82</v>
      </c>
      <c r="Y42" s="19">
        <v>7</v>
      </c>
      <c r="Z42" s="19">
        <v>89</v>
      </c>
      <c r="AA42" s="19">
        <v>5</v>
      </c>
      <c r="AB42" s="19">
        <v>46</v>
      </c>
      <c r="AC42" s="19">
        <v>30</v>
      </c>
      <c r="AD42" s="19">
        <v>19</v>
      </c>
      <c r="AE42" s="19">
        <v>29</v>
      </c>
      <c r="AF42" s="19">
        <v>99</v>
      </c>
      <c r="AG42" s="19">
        <v>5</v>
      </c>
      <c r="AH42" s="52" t="s">
        <v>89</v>
      </c>
      <c r="AI42" s="46" t="s">
        <v>89</v>
      </c>
      <c r="AJ42" s="19">
        <v>4</v>
      </c>
      <c r="AK42" s="19">
        <v>0</v>
      </c>
      <c r="AL42" s="19">
        <v>4</v>
      </c>
      <c r="AM42" s="19">
        <v>11</v>
      </c>
      <c r="AN42" s="19">
        <v>12</v>
      </c>
      <c r="AO42" s="19">
        <v>23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1</v>
      </c>
      <c r="AW42" s="19">
        <v>4</v>
      </c>
      <c r="AX42" s="19">
        <v>0</v>
      </c>
      <c r="AY42" s="19">
        <v>0</v>
      </c>
      <c r="AZ42" s="19">
        <v>0</v>
      </c>
      <c r="BA42" s="52" t="s">
        <v>89</v>
      </c>
    </row>
    <row r="43" spans="1:53" s="6" customFormat="1" ht="11.25" customHeight="1" x14ac:dyDescent="0.2">
      <c r="A43" s="42" t="s">
        <v>90</v>
      </c>
      <c r="B43" s="10">
        <v>3</v>
      </c>
      <c r="C43" s="10">
        <v>187</v>
      </c>
      <c r="D43" s="10">
        <v>2178</v>
      </c>
      <c r="E43" s="10">
        <v>34</v>
      </c>
      <c r="F43" s="10">
        <v>1345</v>
      </c>
      <c r="G43" s="10">
        <v>578</v>
      </c>
      <c r="H43" s="10">
        <v>28</v>
      </c>
      <c r="I43" s="10">
        <v>591</v>
      </c>
      <c r="J43" s="10">
        <v>1074</v>
      </c>
      <c r="K43" s="10">
        <v>147</v>
      </c>
      <c r="L43" s="10">
        <v>211</v>
      </c>
      <c r="M43" s="10">
        <v>7</v>
      </c>
      <c r="N43" s="10">
        <v>49</v>
      </c>
      <c r="O43" s="10">
        <v>54</v>
      </c>
      <c r="P43" s="10">
        <v>103</v>
      </c>
      <c r="Q43" s="48" t="s">
        <v>90</v>
      </c>
      <c r="R43" s="42" t="s">
        <v>90</v>
      </c>
      <c r="S43" s="10">
        <v>14</v>
      </c>
      <c r="T43" s="10">
        <v>29</v>
      </c>
      <c r="U43" s="10">
        <v>43</v>
      </c>
      <c r="V43" s="10">
        <v>10</v>
      </c>
      <c r="W43" s="10">
        <v>0</v>
      </c>
      <c r="X43" s="10">
        <v>383</v>
      </c>
      <c r="Y43" s="10">
        <v>38</v>
      </c>
      <c r="Z43" s="10">
        <v>421</v>
      </c>
      <c r="AA43" s="10">
        <v>52</v>
      </c>
      <c r="AB43" s="10">
        <v>278</v>
      </c>
      <c r="AC43" s="10">
        <v>141</v>
      </c>
      <c r="AD43" s="10">
        <v>97</v>
      </c>
      <c r="AE43" s="10">
        <v>143</v>
      </c>
      <c r="AF43" s="10">
        <v>551</v>
      </c>
      <c r="AG43" s="10">
        <v>21</v>
      </c>
      <c r="AH43" s="48" t="s">
        <v>90</v>
      </c>
      <c r="AI43" s="42" t="s">
        <v>90</v>
      </c>
      <c r="AJ43" s="10">
        <v>11</v>
      </c>
      <c r="AK43" s="10">
        <v>9</v>
      </c>
      <c r="AL43" s="10">
        <v>20</v>
      </c>
      <c r="AM43" s="10">
        <v>38</v>
      </c>
      <c r="AN43" s="10">
        <v>45</v>
      </c>
      <c r="AO43" s="10">
        <v>83</v>
      </c>
      <c r="AP43" s="10">
        <v>0</v>
      </c>
      <c r="AQ43" s="10">
        <v>6</v>
      </c>
      <c r="AR43" s="10">
        <v>748</v>
      </c>
      <c r="AS43" s="10">
        <v>0</v>
      </c>
      <c r="AT43" s="10">
        <v>0</v>
      </c>
      <c r="AU43" s="10">
        <v>5</v>
      </c>
      <c r="AV43" s="10">
        <v>37</v>
      </c>
      <c r="AW43" s="10">
        <v>3</v>
      </c>
      <c r="AX43" s="10">
        <v>0</v>
      </c>
      <c r="AY43" s="10">
        <v>1</v>
      </c>
      <c r="AZ43" s="10">
        <v>0</v>
      </c>
      <c r="BA43" s="48" t="s">
        <v>90</v>
      </c>
    </row>
    <row r="44" spans="1:53" s="6" customFormat="1" ht="11.25" customHeight="1" x14ac:dyDescent="0.2">
      <c r="A44" s="42" t="s">
        <v>91</v>
      </c>
      <c r="B44" s="10">
        <v>0</v>
      </c>
      <c r="C44" s="10">
        <v>479</v>
      </c>
      <c r="D44" s="10">
        <v>8978</v>
      </c>
      <c r="E44" s="10">
        <v>69</v>
      </c>
      <c r="F44" s="10">
        <v>5762</v>
      </c>
      <c r="G44" s="10">
        <v>2112</v>
      </c>
      <c r="H44" s="10">
        <v>113</v>
      </c>
      <c r="I44" s="10">
        <v>2206</v>
      </c>
      <c r="J44" s="10">
        <v>4675</v>
      </c>
      <c r="K44" s="10">
        <v>497</v>
      </c>
      <c r="L44" s="10">
        <v>580</v>
      </c>
      <c r="M44" s="10">
        <v>44</v>
      </c>
      <c r="N44" s="10">
        <v>113</v>
      </c>
      <c r="O44" s="10">
        <v>147</v>
      </c>
      <c r="P44" s="10">
        <v>257</v>
      </c>
      <c r="Q44" s="48" t="s">
        <v>91</v>
      </c>
      <c r="R44" s="42" t="s">
        <v>91</v>
      </c>
      <c r="S44" s="10">
        <v>36</v>
      </c>
      <c r="T44" s="10">
        <v>124</v>
      </c>
      <c r="U44" s="10">
        <v>160</v>
      </c>
      <c r="V44" s="10">
        <v>36</v>
      </c>
      <c r="W44" s="10">
        <v>0</v>
      </c>
      <c r="X44" s="10">
        <v>1569</v>
      </c>
      <c r="Y44" s="10">
        <v>138</v>
      </c>
      <c r="Z44" s="10">
        <v>1707</v>
      </c>
      <c r="AA44" s="10">
        <v>202</v>
      </c>
      <c r="AB44" s="10">
        <v>991</v>
      </c>
      <c r="AC44" s="10">
        <v>500</v>
      </c>
      <c r="AD44" s="10">
        <v>174</v>
      </c>
      <c r="AE44" s="10">
        <v>343</v>
      </c>
      <c r="AF44" s="10">
        <v>1671</v>
      </c>
      <c r="AG44" s="10">
        <v>81</v>
      </c>
      <c r="AH44" s="48" t="s">
        <v>91</v>
      </c>
      <c r="AI44" s="42" t="s">
        <v>91</v>
      </c>
      <c r="AJ44" s="10">
        <v>41</v>
      </c>
      <c r="AK44" s="10">
        <v>31</v>
      </c>
      <c r="AL44" s="10">
        <v>72</v>
      </c>
      <c r="AM44" s="10">
        <v>80</v>
      </c>
      <c r="AN44" s="10">
        <v>122</v>
      </c>
      <c r="AO44" s="10">
        <v>202</v>
      </c>
      <c r="AP44" s="10">
        <v>0</v>
      </c>
      <c r="AQ44" s="10">
        <v>27</v>
      </c>
      <c r="AR44" s="10">
        <v>21195</v>
      </c>
      <c r="AS44" s="10">
        <v>0</v>
      </c>
      <c r="AT44" s="10">
        <v>0</v>
      </c>
      <c r="AU44" s="10">
        <v>27</v>
      </c>
      <c r="AV44" s="10">
        <v>345</v>
      </c>
      <c r="AW44" s="10">
        <v>35</v>
      </c>
      <c r="AX44" s="10">
        <v>0</v>
      </c>
      <c r="AY44" s="10">
        <v>16</v>
      </c>
      <c r="AZ44" s="10">
        <v>0</v>
      </c>
      <c r="BA44" s="48" t="s">
        <v>91</v>
      </c>
    </row>
    <row r="45" spans="1:53" s="6" customFormat="1" ht="11.25" customHeight="1" x14ac:dyDescent="0.2">
      <c r="A45" s="42" t="s">
        <v>92</v>
      </c>
      <c r="B45" s="10">
        <v>0</v>
      </c>
      <c r="C45" s="10">
        <v>3</v>
      </c>
      <c r="D45" s="10">
        <v>237</v>
      </c>
      <c r="E45" s="10">
        <v>0</v>
      </c>
      <c r="F45" s="10">
        <v>159</v>
      </c>
      <c r="G45" s="10">
        <v>44</v>
      </c>
      <c r="H45" s="10">
        <v>2</v>
      </c>
      <c r="I45" s="10">
        <v>66</v>
      </c>
      <c r="J45" s="10">
        <v>142</v>
      </c>
      <c r="K45" s="10">
        <v>18</v>
      </c>
      <c r="L45" s="10">
        <v>28</v>
      </c>
      <c r="M45" s="10">
        <v>1</v>
      </c>
      <c r="N45" s="10">
        <v>2</v>
      </c>
      <c r="O45" s="10">
        <v>1</v>
      </c>
      <c r="P45" s="10">
        <v>3</v>
      </c>
      <c r="Q45" s="48" t="s">
        <v>92</v>
      </c>
      <c r="R45" s="42" t="s">
        <v>92</v>
      </c>
      <c r="S45" s="10">
        <v>1</v>
      </c>
      <c r="T45" s="10">
        <v>0</v>
      </c>
      <c r="U45" s="10">
        <v>1</v>
      </c>
      <c r="V45" s="10">
        <v>0</v>
      </c>
      <c r="W45" s="10">
        <v>0</v>
      </c>
      <c r="X45" s="10">
        <v>56</v>
      </c>
      <c r="Y45" s="10">
        <v>4</v>
      </c>
      <c r="Z45" s="10">
        <v>60</v>
      </c>
      <c r="AA45" s="10">
        <v>4</v>
      </c>
      <c r="AB45" s="10">
        <v>29</v>
      </c>
      <c r="AC45" s="10">
        <v>22</v>
      </c>
      <c r="AD45" s="10">
        <v>8</v>
      </c>
      <c r="AE45" s="10">
        <v>21</v>
      </c>
      <c r="AF45" s="10">
        <v>64</v>
      </c>
      <c r="AG45" s="10">
        <v>0</v>
      </c>
      <c r="AH45" s="48" t="s">
        <v>92</v>
      </c>
      <c r="AI45" s="42" t="s">
        <v>92</v>
      </c>
      <c r="AJ45" s="10">
        <v>1</v>
      </c>
      <c r="AK45" s="10">
        <v>0</v>
      </c>
      <c r="AL45" s="10">
        <v>1</v>
      </c>
      <c r="AM45" s="10">
        <v>1</v>
      </c>
      <c r="AN45" s="10">
        <v>1</v>
      </c>
      <c r="AO45" s="10">
        <v>2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6</v>
      </c>
      <c r="AW45" s="10">
        <v>0</v>
      </c>
      <c r="AX45" s="10">
        <v>0</v>
      </c>
      <c r="AY45" s="10">
        <v>0</v>
      </c>
      <c r="AZ45" s="10">
        <v>0</v>
      </c>
      <c r="BA45" s="48" t="s">
        <v>92</v>
      </c>
    </row>
    <row r="46" spans="1:53" s="6" customFormat="1" ht="11.25" customHeight="1" x14ac:dyDescent="0.2">
      <c r="A46" s="43" t="s">
        <v>93</v>
      </c>
      <c r="B46" s="13">
        <v>0</v>
      </c>
      <c r="C46" s="13">
        <v>72</v>
      </c>
      <c r="D46" s="13">
        <v>1206</v>
      </c>
      <c r="E46" s="13">
        <v>33</v>
      </c>
      <c r="F46" s="13">
        <v>659</v>
      </c>
      <c r="G46" s="13">
        <v>239</v>
      </c>
      <c r="H46" s="13">
        <v>19</v>
      </c>
      <c r="I46" s="13">
        <v>229</v>
      </c>
      <c r="J46" s="13">
        <v>523</v>
      </c>
      <c r="K46" s="13">
        <v>66</v>
      </c>
      <c r="L46" s="13">
        <v>58</v>
      </c>
      <c r="M46" s="13">
        <v>7</v>
      </c>
      <c r="N46" s="13">
        <v>9</v>
      </c>
      <c r="O46" s="13">
        <v>10</v>
      </c>
      <c r="P46" s="13">
        <v>19</v>
      </c>
      <c r="Q46" s="49" t="s">
        <v>93</v>
      </c>
      <c r="R46" s="43" t="s">
        <v>93</v>
      </c>
      <c r="S46" s="13">
        <v>4</v>
      </c>
      <c r="T46" s="13">
        <v>8</v>
      </c>
      <c r="U46" s="13">
        <v>12</v>
      </c>
      <c r="V46" s="13">
        <v>2</v>
      </c>
      <c r="W46" s="13">
        <v>0</v>
      </c>
      <c r="X46" s="13">
        <v>195</v>
      </c>
      <c r="Y46" s="13">
        <v>10</v>
      </c>
      <c r="Z46" s="13">
        <v>205</v>
      </c>
      <c r="AA46" s="13">
        <v>19</v>
      </c>
      <c r="AB46" s="13">
        <v>71</v>
      </c>
      <c r="AC46" s="13">
        <v>43</v>
      </c>
      <c r="AD46" s="13">
        <v>26</v>
      </c>
      <c r="AE46" s="13">
        <v>33</v>
      </c>
      <c r="AF46" s="13">
        <v>148</v>
      </c>
      <c r="AG46" s="13">
        <v>6</v>
      </c>
      <c r="AH46" s="49" t="s">
        <v>93</v>
      </c>
      <c r="AI46" s="43" t="s">
        <v>93</v>
      </c>
      <c r="AJ46" s="13">
        <v>4</v>
      </c>
      <c r="AK46" s="13">
        <v>3</v>
      </c>
      <c r="AL46" s="13">
        <v>7</v>
      </c>
      <c r="AM46" s="13">
        <v>5</v>
      </c>
      <c r="AN46" s="13">
        <v>7</v>
      </c>
      <c r="AO46" s="13">
        <v>12</v>
      </c>
      <c r="AP46" s="13">
        <v>0</v>
      </c>
      <c r="AQ46" s="13">
        <v>3</v>
      </c>
      <c r="AR46" s="13">
        <v>410</v>
      </c>
      <c r="AS46" s="13">
        <v>0</v>
      </c>
      <c r="AT46" s="13">
        <v>0</v>
      </c>
      <c r="AU46" s="13">
        <v>3</v>
      </c>
      <c r="AV46" s="13">
        <v>11</v>
      </c>
      <c r="AW46" s="13">
        <v>4</v>
      </c>
      <c r="AX46" s="13">
        <v>0</v>
      </c>
      <c r="AY46" s="13">
        <v>2</v>
      </c>
      <c r="AZ46" s="13">
        <v>0</v>
      </c>
      <c r="BA46" s="49" t="s">
        <v>93</v>
      </c>
    </row>
    <row r="47" spans="1:53" s="6" customFormat="1" ht="11.25" customHeight="1" x14ac:dyDescent="0.2">
      <c r="A47" s="44" t="s">
        <v>94</v>
      </c>
      <c r="B47" s="22">
        <v>0</v>
      </c>
      <c r="C47" s="22">
        <v>27</v>
      </c>
      <c r="D47" s="22">
        <v>441</v>
      </c>
      <c r="E47" s="22">
        <v>10</v>
      </c>
      <c r="F47" s="22">
        <v>278</v>
      </c>
      <c r="G47" s="22">
        <v>91</v>
      </c>
      <c r="H47" s="22">
        <v>1</v>
      </c>
      <c r="I47" s="22">
        <v>90</v>
      </c>
      <c r="J47" s="22">
        <v>232</v>
      </c>
      <c r="K47" s="22">
        <v>49</v>
      </c>
      <c r="L47" s="22">
        <v>36</v>
      </c>
      <c r="M47" s="22">
        <v>4</v>
      </c>
      <c r="N47" s="22">
        <v>11</v>
      </c>
      <c r="O47" s="22">
        <v>13</v>
      </c>
      <c r="P47" s="22">
        <v>24</v>
      </c>
      <c r="Q47" s="50" t="s">
        <v>94</v>
      </c>
      <c r="R47" s="44" t="s">
        <v>94</v>
      </c>
      <c r="S47" s="22">
        <v>1</v>
      </c>
      <c r="T47" s="22">
        <v>9</v>
      </c>
      <c r="U47" s="22">
        <v>10</v>
      </c>
      <c r="V47" s="22">
        <v>2</v>
      </c>
      <c r="W47" s="22">
        <v>0</v>
      </c>
      <c r="X47" s="22">
        <v>79</v>
      </c>
      <c r="Y47" s="22">
        <v>1</v>
      </c>
      <c r="Z47" s="22">
        <v>80</v>
      </c>
      <c r="AA47" s="22">
        <v>9</v>
      </c>
      <c r="AB47" s="22">
        <v>63</v>
      </c>
      <c r="AC47" s="22">
        <v>26</v>
      </c>
      <c r="AD47" s="22">
        <v>21</v>
      </c>
      <c r="AE47" s="22">
        <v>25</v>
      </c>
      <c r="AF47" s="22">
        <v>101</v>
      </c>
      <c r="AG47" s="22">
        <v>4</v>
      </c>
      <c r="AH47" s="50" t="s">
        <v>94</v>
      </c>
      <c r="AI47" s="44" t="s">
        <v>94</v>
      </c>
      <c r="AJ47" s="22">
        <v>3</v>
      </c>
      <c r="AK47" s="22">
        <v>2</v>
      </c>
      <c r="AL47" s="22">
        <v>5</v>
      </c>
      <c r="AM47" s="22">
        <v>9</v>
      </c>
      <c r="AN47" s="22">
        <v>11</v>
      </c>
      <c r="AO47" s="22">
        <v>20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7</v>
      </c>
      <c r="AW47" s="22">
        <v>5</v>
      </c>
      <c r="AX47" s="22">
        <v>0</v>
      </c>
      <c r="AY47" s="22">
        <v>0</v>
      </c>
      <c r="AZ47" s="22">
        <v>0</v>
      </c>
      <c r="BA47" s="50" t="s">
        <v>94</v>
      </c>
    </row>
    <row r="48" spans="1:53" s="6" customFormat="1" ht="11.25" customHeight="1" x14ac:dyDescent="0.2">
      <c r="A48" s="14" t="s">
        <v>2</v>
      </c>
      <c r="B48" s="8">
        <f t="shared" ref="B48:P48" si="0">SUM(B7:B17)</f>
        <v>36</v>
      </c>
      <c r="C48" s="8">
        <f t="shared" si="0"/>
        <v>23301</v>
      </c>
      <c r="D48" s="8">
        <f t="shared" si="0"/>
        <v>358197</v>
      </c>
      <c r="E48" s="8">
        <f t="shared" si="0"/>
        <v>4465</v>
      </c>
      <c r="F48" s="8">
        <f t="shared" si="0"/>
        <v>218990</v>
      </c>
      <c r="G48" s="8">
        <f t="shared" si="0"/>
        <v>81805</v>
      </c>
      <c r="H48" s="8">
        <f t="shared" ref="H48:K48" si="1">SUM(H7:H17)</f>
        <v>4018</v>
      </c>
      <c r="I48" s="8">
        <f t="shared" si="1"/>
        <v>85280</v>
      </c>
      <c r="J48" s="8">
        <f t="shared" si="1"/>
        <v>176944</v>
      </c>
      <c r="K48" s="8">
        <f t="shared" si="1"/>
        <v>22598</v>
      </c>
      <c r="L48" s="8">
        <f t="shared" si="0"/>
        <v>27739</v>
      </c>
      <c r="M48" s="8">
        <f t="shared" si="0"/>
        <v>1880</v>
      </c>
      <c r="N48" s="8">
        <f t="shared" si="0"/>
        <v>6473</v>
      </c>
      <c r="O48" s="8">
        <f t="shared" si="0"/>
        <v>6447</v>
      </c>
      <c r="P48" s="8">
        <f t="shared" si="0"/>
        <v>12638</v>
      </c>
      <c r="Q48" s="15" t="s">
        <v>2</v>
      </c>
      <c r="R48" s="14" t="s">
        <v>2</v>
      </c>
      <c r="S48" s="8">
        <f>SUM(S7:S17)</f>
        <v>2862</v>
      </c>
      <c r="T48" s="8">
        <f>SUM(T7:T17)</f>
        <v>4948</v>
      </c>
      <c r="U48" s="8">
        <f>SUM(U7:U17)</f>
        <v>7810</v>
      </c>
      <c r="V48" s="8">
        <f t="shared" ref="V48:AG48" si="2">SUM(V7:V17)</f>
        <v>1385</v>
      </c>
      <c r="W48" s="8">
        <f t="shared" si="2"/>
        <v>38</v>
      </c>
      <c r="X48" s="8">
        <f t="shared" si="2"/>
        <v>64735</v>
      </c>
      <c r="Y48" s="8">
        <f t="shared" si="2"/>
        <v>8036</v>
      </c>
      <c r="Z48" s="8">
        <f t="shared" si="2"/>
        <v>72771</v>
      </c>
      <c r="AA48" s="8">
        <f t="shared" si="2"/>
        <v>7310</v>
      </c>
      <c r="AB48" s="8">
        <f t="shared" si="2"/>
        <v>38685</v>
      </c>
      <c r="AC48" s="8">
        <f t="shared" si="2"/>
        <v>18976</v>
      </c>
      <c r="AD48" s="8">
        <f t="shared" si="2"/>
        <v>7834</v>
      </c>
      <c r="AE48" s="8">
        <f t="shared" si="2"/>
        <v>9079</v>
      </c>
      <c r="AF48" s="8">
        <f t="shared" si="2"/>
        <v>61717</v>
      </c>
      <c r="AG48" s="8">
        <f t="shared" si="2"/>
        <v>2686</v>
      </c>
      <c r="AH48" s="15" t="s">
        <v>2</v>
      </c>
      <c r="AI48" s="14" t="s">
        <v>2</v>
      </c>
      <c r="AJ48" s="8">
        <f>SUM(AJ7:AJ17)</f>
        <v>3167</v>
      </c>
      <c r="AK48" s="8">
        <f>SUM(AK7:AK17)</f>
        <v>2523</v>
      </c>
      <c r="AL48" s="8">
        <f>SUM(AL7:AL17)</f>
        <v>5690</v>
      </c>
      <c r="AM48" s="8">
        <f t="shared" ref="AM48:AZ48" si="3">SUM(AM7:AM17)</f>
        <v>3523</v>
      </c>
      <c r="AN48" s="8">
        <f t="shared" si="3"/>
        <v>4120</v>
      </c>
      <c r="AO48" s="8">
        <f t="shared" si="3"/>
        <v>7643</v>
      </c>
      <c r="AP48" s="8">
        <f t="shared" si="3"/>
        <v>5</v>
      </c>
      <c r="AQ48" s="8">
        <f t="shared" si="3"/>
        <v>2496</v>
      </c>
      <c r="AR48" s="8">
        <f t="shared" si="3"/>
        <v>2637718</v>
      </c>
      <c r="AS48" s="8">
        <f t="shared" si="3"/>
        <v>60</v>
      </c>
      <c r="AT48" s="8">
        <f t="shared" si="3"/>
        <v>35174</v>
      </c>
      <c r="AU48" s="8">
        <f t="shared" si="3"/>
        <v>2186</v>
      </c>
      <c r="AV48" s="8">
        <f>SUM(AV7:AV17)</f>
        <v>8907</v>
      </c>
      <c r="AW48" s="8">
        <f>SUM(AW7:AW17)</f>
        <v>1199</v>
      </c>
      <c r="AX48" s="8">
        <f t="shared" si="3"/>
        <v>6</v>
      </c>
      <c r="AY48" s="8">
        <f>SUM(AY7:AY17)</f>
        <v>1201</v>
      </c>
      <c r="AZ48" s="8">
        <f t="shared" si="3"/>
        <v>580</v>
      </c>
      <c r="BA48" s="15" t="s">
        <v>2</v>
      </c>
    </row>
    <row r="49" spans="1:53" s="6" customFormat="1" ht="11.25" customHeight="1" x14ac:dyDescent="0.2">
      <c r="A49" s="14" t="s">
        <v>3</v>
      </c>
      <c r="B49" s="8">
        <f t="shared" ref="B49:P49" si="4">SUM(B18:B47)</f>
        <v>10</v>
      </c>
      <c r="C49" s="8">
        <f t="shared" si="4"/>
        <v>7195</v>
      </c>
      <c r="D49" s="8">
        <f t="shared" si="4"/>
        <v>101760</v>
      </c>
      <c r="E49" s="8">
        <f t="shared" si="4"/>
        <v>1316</v>
      </c>
      <c r="F49" s="8">
        <f t="shared" si="4"/>
        <v>62272</v>
      </c>
      <c r="G49" s="8">
        <f t="shared" si="4"/>
        <v>22967</v>
      </c>
      <c r="H49" s="8">
        <f t="shared" ref="H49:K49" si="5">SUM(H18:H47)</f>
        <v>1174</v>
      </c>
      <c r="I49" s="8">
        <f t="shared" si="5"/>
        <v>23830</v>
      </c>
      <c r="J49" s="8">
        <f t="shared" si="5"/>
        <v>50185</v>
      </c>
      <c r="K49" s="8">
        <f t="shared" si="5"/>
        <v>5810</v>
      </c>
      <c r="L49" s="8">
        <f t="shared" si="4"/>
        <v>7780</v>
      </c>
      <c r="M49" s="8">
        <f t="shared" si="4"/>
        <v>559</v>
      </c>
      <c r="N49" s="8">
        <f t="shared" si="4"/>
        <v>1864</v>
      </c>
      <c r="O49" s="8">
        <f t="shared" si="4"/>
        <v>2077</v>
      </c>
      <c r="P49" s="8">
        <f t="shared" si="4"/>
        <v>3871</v>
      </c>
      <c r="Q49" s="15" t="s">
        <v>3</v>
      </c>
      <c r="R49" s="14" t="s">
        <v>3</v>
      </c>
      <c r="S49" s="8">
        <f>SUM(S18:S47)</f>
        <v>814</v>
      </c>
      <c r="T49" s="8">
        <f>SUM(T18:T47)</f>
        <v>1307</v>
      </c>
      <c r="U49" s="8">
        <f>SUM(U18:U47)</f>
        <v>2121</v>
      </c>
      <c r="V49" s="8">
        <f t="shared" ref="V49:AG49" si="6">SUM(V18:V47)</f>
        <v>447</v>
      </c>
      <c r="W49" s="8">
        <f t="shared" si="6"/>
        <v>2</v>
      </c>
      <c r="X49" s="8">
        <f t="shared" si="6"/>
        <v>18038</v>
      </c>
      <c r="Y49" s="8">
        <f t="shared" si="6"/>
        <v>2454</v>
      </c>
      <c r="Z49" s="8">
        <f t="shared" si="6"/>
        <v>20492</v>
      </c>
      <c r="AA49" s="8">
        <f t="shared" si="6"/>
        <v>2291</v>
      </c>
      <c r="AB49" s="8">
        <f t="shared" si="6"/>
        <v>11533</v>
      </c>
      <c r="AC49" s="8">
        <f t="shared" si="6"/>
        <v>5754</v>
      </c>
      <c r="AD49" s="8">
        <f t="shared" si="6"/>
        <v>2270</v>
      </c>
      <c r="AE49" s="8">
        <f t="shared" si="6"/>
        <v>3333</v>
      </c>
      <c r="AF49" s="8">
        <f t="shared" si="6"/>
        <v>18942</v>
      </c>
      <c r="AG49" s="8">
        <f t="shared" si="6"/>
        <v>921</v>
      </c>
      <c r="AH49" s="15" t="s">
        <v>3</v>
      </c>
      <c r="AI49" s="14" t="s">
        <v>3</v>
      </c>
      <c r="AJ49" s="8">
        <f>SUM(AJ18:AJ47)</f>
        <v>811</v>
      </c>
      <c r="AK49" s="8">
        <f>SUM(AK18:AK47)</f>
        <v>735</v>
      </c>
      <c r="AL49" s="8">
        <f>SUM(AL18:AL47)</f>
        <v>1546</v>
      </c>
      <c r="AM49" s="8">
        <f t="shared" ref="AM49:AZ49" si="7">SUM(AM18:AM47)</f>
        <v>1114</v>
      </c>
      <c r="AN49" s="8">
        <f t="shared" si="7"/>
        <v>1405</v>
      </c>
      <c r="AO49" s="8">
        <f t="shared" si="7"/>
        <v>2519</v>
      </c>
      <c r="AP49" s="8">
        <f t="shared" si="7"/>
        <v>0</v>
      </c>
      <c r="AQ49" s="8">
        <f t="shared" si="7"/>
        <v>450</v>
      </c>
      <c r="AR49" s="8">
        <f t="shared" si="7"/>
        <v>683848</v>
      </c>
      <c r="AS49" s="8">
        <f t="shared" si="7"/>
        <v>19</v>
      </c>
      <c r="AT49" s="8">
        <f t="shared" si="7"/>
        <v>21282</v>
      </c>
      <c r="AU49" s="8">
        <f t="shared" si="7"/>
        <v>408</v>
      </c>
      <c r="AV49" s="8">
        <f>SUM(AV18:AV47)</f>
        <v>2854</v>
      </c>
      <c r="AW49" s="8">
        <f>SUM(AW18:AW47)</f>
        <v>375</v>
      </c>
      <c r="AX49" s="8">
        <f t="shared" si="7"/>
        <v>2</v>
      </c>
      <c r="AY49" s="8">
        <f>SUM(AY18:AY47)</f>
        <v>162</v>
      </c>
      <c r="AZ49" s="8">
        <f t="shared" si="7"/>
        <v>55</v>
      </c>
      <c r="BA49" s="15" t="s">
        <v>3</v>
      </c>
    </row>
    <row r="50" spans="1:53" s="6" customFormat="1" ht="11.25" customHeight="1" thickBot="1" x14ac:dyDescent="0.25">
      <c r="A50" s="16" t="s">
        <v>4</v>
      </c>
      <c r="B50" s="17">
        <f t="shared" ref="B50:P50" si="8">SUM(B7:B47)</f>
        <v>46</v>
      </c>
      <c r="C50" s="17">
        <f t="shared" si="8"/>
        <v>30496</v>
      </c>
      <c r="D50" s="17">
        <f t="shared" si="8"/>
        <v>459957</v>
      </c>
      <c r="E50" s="17">
        <f t="shared" si="8"/>
        <v>5781</v>
      </c>
      <c r="F50" s="17">
        <f t="shared" si="8"/>
        <v>281262</v>
      </c>
      <c r="G50" s="17">
        <f t="shared" si="8"/>
        <v>104772</v>
      </c>
      <c r="H50" s="17">
        <f t="shared" ref="H50:K50" si="9">SUM(H7:H47)</f>
        <v>5192</v>
      </c>
      <c r="I50" s="17">
        <f t="shared" si="9"/>
        <v>109110</v>
      </c>
      <c r="J50" s="17">
        <f t="shared" si="9"/>
        <v>227129</v>
      </c>
      <c r="K50" s="17">
        <f t="shared" si="9"/>
        <v>28408</v>
      </c>
      <c r="L50" s="17">
        <f t="shared" si="8"/>
        <v>35519</v>
      </c>
      <c r="M50" s="17">
        <f t="shared" si="8"/>
        <v>2439</v>
      </c>
      <c r="N50" s="17">
        <f t="shared" si="8"/>
        <v>8337</v>
      </c>
      <c r="O50" s="17">
        <f t="shared" si="8"/>
        <v>8524</v>
      </c>
      <c r="P50" s="17">
        <f t="shared" si="8"/>
        <v>16509</v>
      </c>
      <c r="Q50" s="18" t="s">
        <v>4</v>
      </c>
      <c r="R50" s="16" t="s">
        <v>4</v>
      </c>
      <c r="S50" s="17">
        <f>SUM(S7:S47)</f>
        <v>3676</v>
      </c>
      <c r="T50" s="17">
        <f>SUM(T7:T47)</f>
        <v>6255</v>
      </c>
      <c r="U50" s="17">
        <f>SUM(U7:U47)</f>
        <v>9931</v>
      </c>
      <c r="V50" s="17">
        <f t="shared" ref="V50:AG50" si="10">SUM(V7:V47)</f>
        <v>1832</v>
      </c>
      <c r="W50" s="17">
        <f t="shared" si="10"/>
        <v>40</v>
      </c>
      <c r="X50" s="17">
        <f t="shared" si="10"/>
        <v>82773</v>
      </c>
      <c r="Y50" s="17">
        <f t="shared" si="10"/>
        <v>10490</v>
      </c>
      <c r="Z50" s="17">
        <f t="shared" si="10"/>
        <v>93263</v>
      </c>
      <c r="AA50" s="17">
        <f t="shared" si="10"/>
        <v>9601</v>
      </c>
      <c r="AB50" s="17">
        <f t="shared" si="10"/>
        <v>50218</v>
      </c>
      <c r="AC50" s="17">
        <f t="shared" si="10"/>
        <v>24730</v>
      </c>
      <c r="AD50" s="17">
        <f t="shared" si="10"/>
        <v>10104</v>
      </c>
      <c r="AE50" s="17">
        <f t="shared" si="10"/>
        <v>12412</v>
      </c>
      <c r="AF50" s="17">
        <f t="shared" si="10"/>
        <v>80659</v>
      </c>
      <c r="AG50" s="17">
        <f t="shared" si="10"/>
        <v>3607</v>
      </c>
      <c r="AH50" s="18" t="s">
        <v>4</v>
      </c>
      <c r="AI50" s="16" t="s">
        <v>4</v>
      </c>
      <c r="AJ50" s="17">
        <f>SUM(AJ7:AJ47)</f>
        <v>3978</v>
      </c>
      <c r="AK50" s="17">
        <f>SUM(AK7:AK47)</f>
        <v>3258</v>
      </c>
      <c r="AL50" s="17">
        <f>SUM(AL7:AL47)</f>
        <v>7236</v>
      </c>
      <c r="AM50" s="17">
        <f t="shared" ref="AM50:AZ50" si="11">SUM(AM7:AM47)</f>
        <v>4637</v>
      </c>
      <c r="AN50" s="17">
        <f t="shared" si="11"/>
        <v>5525</v>
      </c>
      <c r="AO50" s="17">
        <f t="shared" si="11"/>
        <v>10162</v>
      </c>
      <c r="AP50" s="17">
        <f t="shared" si="11"/>
        <v>5</v>
      </c>
      <c r="AQ50" s="17">
        <f t="shared" si="11"/>
        <v>2946</v>
      </c>
      <c r="AR50" s="17">
        <f t="shared" si="11"/>
        <v>3321566</v>
      </c>
      <c r="AS50" s="17">
        <f t="shared" si="11"/>
        <v>79</v>
      </c>
      <c r="AT50" s="17">
        <f t="shared" si="11"/>
        <v>56456</v>
      </c>
      <c r="AU50" s="17">
        <f t="shared" si="11"/>
        <v>2594</v>
      </c>
      <c r="AV50" s="17">
        <f>SUM(AV7:AV47)</f>
        <v>11761</v>
      </c>
      <c r="AW50" s="17">
        <f>SUM(AW7:AW47)</f>
        <v>1574</v>
      </c>
      <c r="AX50" s="17">
        <f t="shared" si="11"/>
        <v>8</v>
      </c>
      <c r="AY50" s="17">
        <f>SUM(AY7:AY47)</f>
        <v>1363</v>
      </c>
      <c r="AZ50" s="17">
        <f t="shared" si="11"/>
        <v>635</v>
      </c>
      <c r="BA50" s="18" t="s">
        <v>4</v>
      </c>
    </row>
    <row r="51" spans="1:53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</sheetData>
  <mergeCells count="57">
    <mergeCell ref="B2:P2"/>
    <mergeCell ref="S2:AG2"/>
    <mergeCell ref="AJ2:AO2"/>
    <mergeCell ref="AJ4:AJ5"/>
    <mergeCell ref="AK4:AK5"/>
    <mergeCell ref="AL4:AL5"/>
    <mergeCell ref="AN4:AN5"/>
    <mergeCell ref="T4:T6"/>
    <mergeCell ref="U4:U6"/>
    <mergeCell ref="X4:X6"/>
    <mergeCell ref="Y4:Y6"/>
    <mergeCell ref="Z4:Z6"/>
    <mergeCell ref="AB4:AB6"/>
    <mergeCell ref="AB3:AF3"/>
    <mergeCell ref="AG3:AG6"/>
    <mergeCell ref="AJ3:AL3"/>
    <mergeCell ref="AM3:AO3"/>
    <mergeCell ref="AX4:AX5"/>
    <mergeCell ref="AY4:AY5"/>
    <mergeCell ref="AZ4:AZ5"/>
    <mergeCell ref="H4:H6"/>
    <mergeCell ref="I4:I6"/>
    <mergeCell ref="J4:J6"/>
    <mergeCell ref="K4:K6"/>
    <mergeCell ref="AO4:AO5"/>
    <mergeCell ref="AQ4:AQ5"/>
    <mergeCell ref="AR4:AR5"/>
    <mergeCell ref="AS4:AS5"/>
    <mergeCell ref="AT4:AT5"/>
    <mergeCell ref="AU4:AU5"/>
    <mergeCell ref="AC4:AC6"/>
    <mergeCell ref="AD4:AD6"/>
    <mergeCell ref="AE4:AE6"/>
    <mergeCell ref="W3:W6"/>
    <mergeCell ref="X3:Z3"/>
    <mergeCell ref="AA3:AA6"/>
    <mergeCell ref="G4:G6"/>
    <mergeCell ref="M4:M6"/>
    <mergeCell ref="N4:N6"/>
    <mergeCell ref="O4:O6"/>
    <mergeCell ref="P4:P6"/>
    <mergeCell ref="AF4:AF6"/>
    <mergeCell ref="AM4:AM5"/>
    <mergeCell ref="AS2:AT3"/>
    <mergeCell ref="AU2:AZ3"/>
    <mergeCell ref="B3:B6"/>
    <mergeCell ref="C3:C6"/>
    <mergeCell ref="D3:D6"/>
    <mergeCell ref="E3:E6"/>
    <mergeCell ref="F3:F6"/>
    <mergeCell ref="L3:L6"/>
    <mergeCell ref="N3:P3"/>
    <mergeCell ref="S3:U3"/>
    <mergeCell ref="AP2:AP5"/>
    <mergeCell ref="AQ2:AR3"/>
    <mergeCell ref="S4:S6"/>
    <mergeCell ref="V3:V6"/>
  </mergeCells>
  <phoneticPr fontId="7"/>
  <printOptions verticalCentered="1"/>
  <pageMargins left="0.59055118110236227" right="0.39370078740157483" top="0.98425196850393704" bottom="0.59055118110236227" header="0" footer="0"/>
  <pageSetup paperSize="9" scale="85" orientation="landscape" r:id="rId1"/>
  <headerFooter alignWithMargins="0"/>
  <rowBreaks count="1" manualBreakCount="1">
    <brk id="50" min="17" max="33" man="1"/>
  </rowBreaks>
  <colBreaks count="2" manualBreakCount="2">
    <brk id="17" max="57" man="1"/>
    <brk id="34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（8）所得控除等の人員等</vt:lpstr>
      <vt:lpstr>'（8）所得控除等の人員等'!Print_Area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 Nakazato</dc:creator>
  <cp:lastModifiedBy>沖縄県</cp:lastModifiedBy>
  <cp:lastPrinted>2015-02-26T05:01:04Z</cp:lastPrinted>
  <dcterms:created xsi:type="dcterms:W3CDTF">2001-12-09T01:54:30Z</dcterms:created>
  <dcterms:modified xsi:type="dcterms:W3CDTF">2015-02-26T05:25:23Z</dcterms:modified>
</cp:coreProperties>
</file>