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40\share\01ホームページ\00市況情報(せり後に更新)\"/>
    </mc:Choice>
  </mc:AlternateContent>
  <xr:revisionPtr revIDLastSave="0" documentId="13_ncr:1_{14CC7AFE-E1E9-4FB7-8630-F72D4131B3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曜日" sheetId="1" r:id="rId1"/>
    <sheet name="火曜日" sheetId="2" r:id="rId2"/>
    <sheet name="水曜日" sheetId="4" r:id="rId3"/>
    <sheet name="木曜日" sheetId="5" state="hidden" r:id="rId4"/>
    <sheet name="金曜日" sheetId="6" r:id="rId5"/>
    <sheet name="土曜日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2" l="1"/>
  <c r="G20" i="2"/>
  <c r="G19" i="2"/>
  <c r="G18" i="2"/>
  <c r="G17" i="2"/>
  <c r="G16" i="2"/>
  <c r="G15" i="2"/>
  <c r="G14" i="2"/>
  <c r="G13" i="2"/>
  <c r="G12" i="2"/>
  <c r="G11" i="2"/>
  <c r="G21" i="7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<sst xmlns="http://schemas.openxmlformats.org/spreadsheetml/2006/main" count="127" uniqueCount="26">
  <si>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</si>
  <si>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</si>
  <si>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</si>
  <si>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</si>
  <si>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</si>
  <si>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</si>
  <si>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</si>
  <si>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</si>
  <si>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</si>
  <si>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</si>
  <si>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</si>
  <si>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</si>
  <si>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</si>
  <si>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</si>
  <si>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</si>
  <si>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</si>
  <si>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</si>
  <si>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</si>
  <si>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</si>
  <si>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</si>
  <si>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</si>
  <si>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</si>
  <si>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令和6年12月24日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</si>
  <si>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令和7年11月12日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</si>
  <si>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</si>
  <si>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令和7年11月17日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</si>
</sst>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6" fillId="0" borderId="11" xfId="3" applyFont="1" applyFill="1" applyBorder="1" applyProtection="1"/>
    <xf numFmtId="38" fontId="16" fillId="0" borderId="1" xfId="3" applyFont="1" applyFill="1" applyBorder="1" applyAlignment="1" applyProtection="1">
      <alignment shrinkToFit="1"/>
    </xf>
    <xf numFmtId="38" fontId="16" fillId="0" borderId="1" xfId="3" applyFont="1" applyFill="1" applyBorder="1" applyProtection="1"/>
    <xf numFmtId="38" fontId="16" fillId="0" borderId="21" xfId="3" applyFont="1" applyFill="1" applyBorder="1" applyProtection="1"/>
    <xf numFmtId="38" fontId="16" fillId="0" borderId="22" xfId="3" applyFont="1" applyFill="1" applyBorder="1" applyAlignment="1" applyProtection="1">
      <alignment shrinkToFit="1"/>
    </xf>
    <xf numFmtId="38" fontId="16" fillId="0" borderId="22" xfId="3" applyFont="1" applyFill="1" applyBorder="1" applyProtection="1"/>
    <xf numFmtId="38" fontId="16" fillId="0" borderId="23" xfId="3" applyFont="1" applyFill="1" applyBorder="1" applyProtection="1"/>
    <xf numFmtId="38" fontId="16" fillId="0" borderId="24" xfId="3" applyFont="1" applyFill="1" applyBorder="1" applyAlignment="1" applyProtection="1">
      <alignment shrinkToFit="1"/>
    </xf>
    <xf numFmtId="38" fontId="16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130969</xdr:rowOff>
    </xdr:from>
    <xdr:ext cx="3940969" cy="64962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35969"/>
          <a:ext cx="3940969" cy="6496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切花市況（火曜日）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abSelected="1" topLeftCell="A3" workbookViewId="0">
      <selection activeCell="E5" sqref="E5"/>
    </sheetView>
  </sheetViews>
  <sheetFormatPr defaultColWidth="9" defaultRowHeight="19.8" x14ac:dyDescent="0.45"/>
  <cols>
    <col min="1" max="1" width="4.5" style="1" bestFit="1" customWidth="1"/>
    <col min="2" max="2" width="24.09765625" style="1" customWidth="1"/>
    <col min="3" max="3" width="14.796875" style="1" customWidth="1"/>
    <col min="4" max="4" width="20.59765625" style="1" customWidth="1"/>
    <col min="5" max="7" width="12.5" style="1" customWidth="1"/>
    <col min="8" max="16384" width="9" style="1"/>
  </cols>
  <sheetData>
    <row r="1" spans="1:7" ht="30" customHeight="1" x14ac:dyDescent="0.45">
      <c r="D1" s="27"/>
      <c r="E1" s="25"/>
      <c r="F1" s="25"/>
      <c r="G1" s="25"/>
    </row>
    <row r="2" spans="1:7" ht="30" customHeight="1" x14ac:dyDescent="0.45">
      <c r="D2" s="26"/>
      <c r="E2" s="26"/>
      <c r="F2" s="26"/>
      <c r="G2" s="26"/>
    </row>
    <row r="3" spans="1:7" ht="30" customHeight="1" x14ac:dyDescent="0.45">
      <c r="D3" s="26"/>
      <c r="E3" s="26"/>
      <c r="F3" s="26"/>
      <c r="G3" s="26"/>
    </row>
    <row r="4" spans="1:7" ht="30" customHeight="1" x14ac:dyDescent="0.45">
      <c r="D4" s="26"/>
      <c r="E4" s="26"/>
      <c r="F4" s="26"/>
      <c r="G4" s="26"/>
    </row>
    <row r="5" spans="1:7" ht="30" customHeight="1" x14ac:dyDescent="0.45">
      <c r="D5" s="26"/>
      <c r="E5" s="26"/>
      <c r="F5" s="26"/>
      <c r="G5" s="26"/>
    </row>
    <row r="6" spans="1:7" ht="30" customHeight="1" x14ac:dyDescent="0.45">
      <c r="D6" s="26"/>
      <c r="E6" s="26"/>
      <c r="F6" s="26"/>
      <c r="G6" s="26"/>
    </row>
    <row r="7" spans="1:7" ht="36" customHeight="1" thickBot="1" x14ac:dyDescent="0.5">
      <c r="E7" s="45" t="s">
        <v>25</v>
      </c>
      <c r="F7" s="45"/>
      <c r="G7" s="45"/>
    </row>
    <row r="8" spans="1:7" ht="25.5" customHeight="1" thickTop="1" x14ac:dyDescent="0.45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45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">
      <c r="A10" s="2">
        <v>1</v>
      </c>
      <c r="B10" s="7" t="s">
        <v>6</v>
      </c>
      <c r="C10" s="10">
        <v>12510</v>
      </c>
      <c r="D10" s="11">
        <v>1097158</v>
      </c>
      <c r="E10" s="12">
        <v>253</v>
      </c>
      <c r="F10" s="12">
        <v>22</v>
      </c>
      <c r="G10" s="20">
        <f t="shared" ref="G10:G20" si="0">IF(C10="","",D10/C10)</f>
        <v>87.702478017585932</v>
      </c>
    </row>
    <row r="11" spans="1:7" ht="30" customHeight="1" x14ac:dyDescent="0.2">
      <c r="A11" s="2">
        <v>2</v>
      </c>
      <c r="B11" s="7" t="s">
        <v>16</v>
      </c>
      <c r="C11" s="22">
        <v>14670</v>
      </c>
      <c r="D11" s="23">
        <v>1304542</v>
      </c>
      <c r="E11" s="24">
        <v>220</v>
      </c>
      <c r="F11" s="24">
        <v>33</v>
      </c>
      <c r="G11" s="20">
        <f t="shared" ref="G11" si="1">IF(C11="","",D11/C11)</f>
        <v>88.925835037491481</v>
      </c>
    </row>
    <row r="12" spans="1:7" ht="30" customHeight="1" x14ac:dyDescent="0.2">
      <c r="A12" s="3">
        <v>3</v>
      </c>
      <c r="B12" s="8" t="s">
        <v>7</v>
      </c>
      <c r="C12" s="13">
        <v>17440</v>
      </c>
      <c r="D12" s="14">
        <v>770220</v>
      </c>
      <c r="E12" s="15">
        <v>220</v>
      </c>
      <c r="F12" s="15">
        <v>11</v>
      </c>
      <c r="G12" s="20">
        <f>IF(C12="","",D12/C12)</f>
        <v>44.163990825688074</v>
      </c>
    </row>
    <row r="13" spans="1:7" ht="30" customHeight="1" x14ac:dyDescent="0.2">
      <c r="A13" s="2">
        <v>4</v>
      </c>
      <c r="B13" s="8" t="s">
        <v>8</v>
      </c>
      <c r="C13" s="13">
        <v>13380</v>
      </c>
      <c r="D13" s="14">
        <v>1217998</v>
      </c>
      <c r="E13" s="15">
        <v>149</v>
      </c>
      <c r="F13" s="15">
        <v>22</v>
      </c>
      <c r="G13" s="20">
        <f t="shared" si="0"/>
        <v>91.031240657698064</v>
      </c>
    </row>
    <row r="14" spans="1:7" ht="30" customHeight="1" x14ac:dyDescent="0.2">
      <c r="A14" s="2">
        <v>5</v>
      </c>
      <c r="B14" s="8" t="s">
        <v>9</v>
      </c>
      <c r="C14" s="13">
        <v>15463</v>
      </c>
      <c r="D14" s="14">
        <v>2512529</v>
      </c>
      <c r="E14" s="15">
        <v>418</v>
      </c>
      <c r="F14" s="15">
        <v>66</v>
      </c>
      <c r="G14" s="20">
        <f t="shared" si="0"/>
        <v>162.48651619996119</v>
      </c>
    </row>
    <row r="15" spans="1:7" ht="30" customHeight="1" x14ac:dyDescent="0.2">
      <c r="A15" s="3">
        <v>6</v>
      </c>
      <c r="B15" s="8" t="s">
        <v>10</v>
      </c>
      <c r="C15" s="13">
        <v>4127</v>
      </c>
      <c r="D15" s="14">
        <v>1511125</v>
      </c>
      <c r="E15" s="15">
        <v>1100</v>
      </c>
      <c r="F15" s="15">
        <v>165</v>
      </c>
      <c r="G15" s="20">
        <f t="shared" si="0"/>
        <v>366.15580324691058</v>
      </c>
    </row>
    <row r="16" spans="1:7" ht="30" customHeight="1" x14ac:dyDescent="0.2">
      <c r="A16" s="2">
        <v>7</v>
      </c>
      <c r="B16" s="8" t="s">
        <v>11</v>
      </c>
      <c r="C16" s="13">
        <v>10400</v>
      </c>
      <c r="D16" s="14">
        <v>694012</v>
      </c>
      <c r="E16" s="15">
        <v>165</v>
      </c>
      <c r="F16" s="15">
        <v>17</v>
      </c>
      <c r="G16" s="20">
        <f t="shared" si="0"/>
        <v>66.731923076923081</v>
      </c>
    </row>
    <row r="17" spans="1:7" ht="30" customHeight="1" x14ac:dyDescent="0.2">
      <c r="A17" s="2">
        <v>8</v>
      </c>
      <c r="B17" s="8" t="s">
        <v>12</v>
      </c>
      <c r="C17" s="13">
        <v>2350</v>
      </c>
      <c r="D17" s="14">
        <v>414425</v>
      </c>
      <c r="E17" s="15">
        <v>396</v>
      </c>
      <c r="F17" s="15">
        <v>5</v>
      </c>
      <c r="G17" s="20">
        <f t="shared" si="0"/>
        <v>176.35106382978722</v>
      </c>
    </row>
    <row r="18" spans="1:7" ht="30" customHeight="1" x14ac:dyDescent="0.2">
      <c r="A18" s="3">
        <v>9</v>
      </c>
      <c r="B18" s="8" t="s">
        <v>13</v>
      </c>
      <c r="C18" s="13">
        <v>925</v>
      </c>
      <c r="D18" s="14">
        <v>48785</v>
      </c>
      <c r="E18" s="15">
        <v>198</v>
      </c>
      <c r="F18" s="15">
        <v>33</v>
      </c>
      <c r="G18" s="20">
        <f t="shared" si="0"/>
        <v>52.740540540540543</v>
      </c>
    </row>
    <row r="19" spans="1:7" ht="30" customHeight="1" x14ac:dyDescent="0.2">
      <c r="A19" s="2">
        <v>10</v>
      </c>
      <c r="B19" s="8" t="s">
        <v>14</v>
      </c>
      <c r="C19" s="13">
        <v>5305</v>
      </c>
      <c r="D19" s="14">
        <v>1461955</v>
      </c>
      <c r="E19" s="15">
        <v>385</v>
      </c>
      <c r="F19" s="15">
        <v>77</v>
      </c>
      <c r="G19" s="20">
        <f t="shared" si="0"/>
        <v>275.58058435438267</v>
      </c>
    </row>
    <row r="20" spans="1:7" ht="30" customHeight="1" thickBot="1" x14ac:dyDescent="0.25">
      <c r="A20" s="4">
        <v>11</v>
      </c>
      <c r="B20" s="9" t="s">
        <v>15</v>
      </c>
      <c r="C20" s="16">
        <v>3500</v>
      </c>
      <c r="D20" s="17">
        <v>160105</v>
      </c>
      <c r="E20" s="18">
        <v>77</v>
      </c>
      <c r="F20" s="18">
        <v>11</v>
      </c>
      <c r="G20" s="21">
        <f t="shared" si="0"/>
        <v>45.744285714285716</v>
      </c>
    </row>
    <row r="21" spans="1:7" ht="20.399999999999999" thickTop="1" x14ac:dyDescent="0.45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2"/>
  <sheetViews>
    <sheetView topLeftCell="A6" workbookViewId="0">
      <selection activeCell="C11" sqref="C11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3.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E1" s="27"/>
      <c r="F1" s="28"/>
      <c r="G1" s="28"/>
    </row>
    <row r="2" spans="1:7" ht="30" customHeight="1" x14ac:dyDescent="0.45">
      <c r="D2" s="31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D5" s="32"/>
      <c r="E5" s="32"/>
      <c r="F5" s="32"/>
      <c r="G5" s="32"/>
    </row>
    <row r="6" spans="1:7" ht="30" customHeight="1" x14ac:dyDescent="0.45">
      <c r="D6" s="30"/>
      <c r="E6" s="30"/>
      <c r="F6" s="30"/>
      <c r="G6" s="30"/>
    </row>
    <row r="7" spans="1:7" ht="30" customHeight="1" x14ac:dyDescent="0.45">
      <c r="E7" s="26"/>
      <c r="F7" s="26"/>
      <c r="G7" s="26"/>
    </row>
    <row r="8" spans="1:7" ht="36" customHeight="1" thickBot="1" x14ac:dyDescent="0.5">
      <c r="E8" s="45" t="s">
        <v>22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19780</v>
      </c>
      <c r="D11" s="11">
        <v>2309066</v>
      </c>
      <c r="E11" s="12">
        <v>253</v>
      </c>
      <c r="F11" s="12">
        <v>16</v>
      </c>
      <c r="G11" s="20">
        <f t="shared" ref="G11:G21" si="0">IF(C11="","",D11/C11)</f>
        <v>116.73741152679474</v>
      </c>
    </row>
    <row r="12" spans="1:7" ht="30" customHeight="1" x14ac:dyDescent="0.2">
      <c r="A12" s="2">
        <v>2</v>
      </c>
      <c r="B12" s="7" t="s">
        <v>16</v>
      </c>
      <c r="C12" s="22">
        <v>14360</v>
      </c>
      <c r="D12" s="23">
        <v>1372855</v>
      </c>
      <c r="E12" s="24">
        <v>132</v>
      </c>
      <c r="F12" s="24">
        <v>44</v>
      </c>
      <c r="G12" s="20">
        <f t="shared" si="0"/>
        <v>95.602715877437319</v>
      </c>
    </row>
    <row r="13" spans="1:7" ht="30" customHeight="1" x14ac:dyDescent="0.2">
      <c r="A13" s="3">
        <v>3</v>
      </c>
      <c r="B13" s="8" t="s">
        <v>7</v>
      </c>
      <c r="C13" s="13">
        <v>4020</v>
      </c>
      <c r="D13" s="14">
        <v>42262</v>
      </c>
      <c r="E13" s="15">
        <v>99</v>
      </c>
      <c r="F13" s="15">
        <v>3</v>
      </c>
      <c r="G13" s="20">
        <f>IF(C13="","",D13/C13)</f>
        <v>10.512935323383084</v>
      </c>
    </row>
    <row r="14" spans="1:7" ht="30" customHeight="1" x14ac:dyDescent="0.2">
      <c r="A14" s="2">
        <v>4</v>
      </c>
      <c r="B14" s="8" t="s">
        <v>8</v>
      </c>
      <c r="C14" s="13">
        <v>1000</v>
      </c>
      <c r="D14" s="14">
        <v>85250</v>
      </c>
      <c r="E14" s="15">
        <v>99</v>
      </c>
      <c r="F14" s="15">
        <v>0</v>
      </c>
      <c r="G14" s="20">
        <f t="shared" si="0"/>
        <v>85.25</v>
      </c>
    </row>
    <row r="15" spans="1:7" ht="30" customHeight="1" x14ac:dyDescent="0.2">
      <c r="A15" s="2">
        <v>5</v>
      </c>
      <c r="B15" s="8" t="s">
        <v>9</v>
      </c>
      <c r="C15" s="13">
        <v>1820</v>
      </c>
      <c r="D15" s="14">
        <v>142230</v>
      </c>
      <c r="E15" s="15">
        <v>440</v>
      </c>
      <c r="F15" s="15">
        <v>66</v>
      </c>
      <c r="G15" s="20">
        <f t="shared" si="0"/>
        <v>78.14835164835165</v>
      </c>
    </row>
    <row r="16" spans="1:7" ht="30" customHeight="1" x14ac:dyDescent="0.2">
      <c r="A16" s="3">
        <v>6</v>
      </c>
      <c r="B16" s="8" t="s">
        <v>10</v>
      </c>
      <c r="C16" s="13">
        <v>115</v>
      </c>
      <c r="D16" s="14">
        <v>39270</v>
      </c>
      <c r="E16" s="15">
        <v>462</v>
      </c>
      <c r="F16" s="15">
        <v>275</v>
      </c>
      <c r="G16" s="20">
        <f t="shared" si="0"/>
        <v>341.47826086956519</v>
      </c>
    </row>
    <row r="17" spans="1:7" ht="30" customHeight="1" x14ac:dyDescent="0.2">
      <c r="A17" s="2">
        <v>7</v>
      </c>
      <c r="B17" s="8" t="s">
        <v>11</v>
      </c>
      <c r="C17" s="13">
        <v>1560</v>
      </c>
      <c r="D17" s="14">
        <v>106425</v>
      </c>
      <c r="E17" s="15">
        <v>82</v>
      </c>
      <c r="F17" s="15">
        <v>55</v>
      </c>
      <c r="G17" s="20">
        <f t="shared" si="0"/>
        <v>68.22115384615384</v>
      </c>
    </row>
    <row r="18" spans="1:7" ht="30" customHeight="1" x14ac:dyDescent="0.2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">
      <c r="A19" s="3">
        <v>9</v>
      </c>
      <c r="B19" s="8" t="s">
        <v>13</v>
      </c>
      <c r="C19" s="13" t="s">
        <v>18</v>
      </c>
      <c r="D19" s="14" t="s">
        <v>18</v>
      </c>
      <c r="E19" s="15" t="s">
        <v>18</v>
      </c>
      <c r="F19" s="15" t="s">
        <v>18</v>
      </c>
      <c r="G19" s="20" t="str">
        <f t="shared" si="0"/>
        <v/>
      </c>
    </row>
    <row r="20" spans="1:7" ht="30" customHeight="1" x14ac:dyDescent="0.2">
      <c r="A20" s="2">
        <v>10</v>
      </c>
      <c r="B20" s="8" t="s">
        <v>14</v>
      </c>
      <c r="C20" s="13">
        <v>20</v>
      </c>
      <c r="D20" s="14">
        <v>7700</v>
      </c>
      <c r="E20" s="15">
        <v>385</v>
      </c>
      <c r="F20" s="15">
        <v>385</v>
      </c>
      <c r="G20" s="20">
        <f t="shared" si="0"/>
        <v>385</v>
      </c>
    </row>
    <row r="21" spans="1:7" ht="30" customHeight="1" thickBot="1" x14ac:dyDescent="0.25">
      <c r="A21" s="4">
        <v>11</v>
      </c>
      <c r="B21" s="9" t="s">
        <v>15</v>
      </c>
      <c r="C21" s="16">
        <v>190</v>
      </c>
      <c r="D21" s="17">
        <v>10340</v>
      </c>
      <c r="E21" s="18">
        <v>77</v>
      </c>
      <c r="F21" s="18">
        <v>33</v>
      </c>
      <c r="G21" s="21">
        <f t="shared" si="0"/>
        <v>54.421052631578945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100-000000000000}"/>
  </dataValidations>
  <pageMargins left="0.70866141732283472" right="0.51181102362204722" top="0.15748031496062992" bottom="0.35433070866141736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3" workbookViewId="0">
      <selection activeCell="E7" sqref="E7:G7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A1" s="1" t="s">
        <v>19</v>
      </c>
      <c r="D1" s="31"/>
      <c r="E1" s="32"/>
      <c r="F1" s="32"/>
      <c r="G1" s="32"/>
    </row>
    <row r="2" spans="1:7" ht="30" customHeight="1" x14ac:dyDescent="0.45">
      <c r="D2" s="32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E5" s="26"/>
      <c r="F5" s="26"/>
      <c r="G5" s="26"/>
    </row>
    <row r="6" spans="1:7" ht="30" customHeight="1" x14ac:dyDescent="0.45">
      <c r="E6" s="26"/>
      <c r="F6" s="26"/>
      <c r="G6" s="26"/>
    </row>
    <row r="7" spans="1:7" ht="36" customHeight="1" thickBot="1" x14ac:dyDescent="0.5">
      <c r="E7" s="45" t="s">
        <v>23</v>
      </c>
      <c r="F7" s="45"/>
      <c r="G7" s="45"/>
    </row>
    <row r="8" spans="1:7" ht="25.5" customHeight="1" thickTop="1" x14ac:dyDescent="0.45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45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">
      <c r="A10" s="2">
        <v>1</v>
      </c>
      <c r="B10" s="7" t="s">
        <v>6</v>
      </c>
      <c r="C10" s="36">
        <v>7700</v>
      </c>
      <c r="D10" s="37">
        <v>532635</v>
      </c>
      <c r="E10" s="38">
        <v>220</v>
      </c>
      <c r="F10" s="38">
        <v>28</v>
      </c>
      <c r="G10" s="20">
        <f t="shared" ref="G10:G20" si="0">IF(C10="","",D10/C10)</f>
        <v>69.173376623376626</v>
      </c>
    </row>
    <row r="11" spans="1:7" ht="30" customHeight="1" x14ac:dyDescent="0.2">
      <c r="A11" s="2">
        <v>2</v>
      </c>
      <c r="B11" s="7" t="s">
        <v>16</v>
      </c>
      <c r="C11" s="33">
        <v>8950</v>
      </c>
      <c r="D11" s="34">
        <v>837465</v>
      </c>
      <c r="E11" s="35">
        <v>132</v>
      </c>
      <c r="F11" s="35">
        <v>69</v>
      </c>
      <c r="G11" s="20">
        <f t="shared" si="0"/>
        <v>93.571508379888272</v>
      </c>
    </row>
    <row r="12" spans="1:7" ht="30" customHeight="1" x14ac:dyDescent="0.2">
      <c r="A12" s="3">
        <v>3</v>
      </c>
      <c r="B12" s="8" t="s">
        <v>7</v>
      </c>
      <c r="C12" s="33">
        <v>5500</v>
      </c>
      <c r="D12" s="34">
        <v>242935</v>
      </c>
      <c r="E12" s="35">
        <v>99</v>
      </c>
      <c r="F12" s="35">
        <v>11</v>
      </c>
      <c r="G12" s="20">
        <f>IF(C12="","",D12/C12)</f>
        <v>44.17</v>
      </c>
    </row>
    <row r="13" spans="1:7" ht="30" customHeight="1" x14ac:dyDescent="0.2">
      <c r="A13" s="2">
        <v>4</v>
      </c>
      <c r="B13" s="8" t="s">
        <v>8</v>
      </c>
      <c r="C13" s="33">
        <v>6210</v>
      </c>
      <c r="D13" s="34">
        <v>512131</v>
      </c>
      <c r="E13" s="35">
        <v>143</v>
      </c>
      <c r="F13" s="35">
        <v>58</v>
      </c>
      <c r="G13" s="20">
        <f t="shared" si="0"/>
        <v>82.468760064412237</v>
      </c>
    </row>
    <row r="14" spans="1:7" ht="30" customHeight="1" x14ac:dyDescent="0.2">
      <c r="A14" s="2">
        <v>5</v>
      </c>
      <c r="B14" s="8" t="s">
        <v>9</v>
      </c>
      <c r="C14" s="33">
        <v>5453</v>
      </c>
      <c r="D14" s="34">
        <v>861963</v>
      </c>
      <c r="E14" s="35">
        <v>385</v>
      </c>
      <c r="F14" s="35">
        <v>55</v>
      </c>
      <c r="G14" s="20">
        <f t="shared" si="0"/>
        <v>158.07133687878232</v>
      </c>
    </row>
    <row r="15" spans="1:7" ht="30" customHeight="1" x14ac:dyDescent="0.2">
      <c r="A15" s="3">
        <v>6</v>
      </c>
      <c r="B15" s="8" t="s">
        <v>10</v>
      </c>
      <c r="C15" s="33">
        <v>2709</v>
      </c>
      <c r="D15" s="34">
        <v>897490</v>
      </c>
      <c r="E15" s="35">
        <v>1100</v>
      </c>
      <c r="F15" s="35">
        <v>55</v>
      </c>
      <c r="G15" s="20">
        <f t="shared" si="0"/>
        <v>331.29937246216315</v>
      </c>
    </row>
    <row r="16" spans="1:7" ht="30" customHeight="1" x14ac:dyDescent="0.2">
      <c r="A16" s="2">
        <v>7</v>
      </c>
      <c r="B16" s="8" t="s">
        <v>11</v>
      </c>
      <c r="C16" s="33">
        <v>4906</v>
      </c>
      <c r="D16" s="34">
        <v>320519</v>
      </c>
      <c r="E16" s="35">
        <v>165</v>
      </c>
      <c r="F16" s="35">
        <v>17</v>
      </c>
      <c r="G16" s="20">
        <f t="shared" si="0"/>
        <v>65.332042397064825</v>
      </c>
    </row>
    <row r="17" spans="1:7" ht="30" customHeight="1" x14ac:dyDescent="0.2">
      <c r="A17" s="2">
        <v>8</v>
      </c>
      <c r="B17" s="8" t="s">
        <v>12</v>
      </c>
      <c r="C17" s="33">
        <v>990</v>
      </c>
      <c r="D17" s="34">
        <v>179630</v>
      </c>
      <c r="E17" s="35">
        <v>385</v>
      </c>
      <c r="F17" s="35">
        <v>93</v>
      </c>
      <c r="G17" s="20">
        <f t="shared" si="0"/>
        <v>181.44444444444446</v>
      </c>
    </row>
    <row r="18" spans="1:7" ht="30" customHeight="1" x14ac:dyDescent="0.2">
      <c r="A18" s="3">
        <v>9</v>
      </c>
      <c r="B18" s="8" t="s">
        <v>13</v>
      </c>
      <c r="C18" s="33">
        <v>480</v>
      </c>
      <c r="D18" s="34">
        <v>24008</v>
      </c>
      <c r="E18" s="35">
        <v>165</v>
      </c>
      <c r="F18" s="35">
        <v>33</v>
      </c>
      <c r="G18" s="20">
        <f t="shared" si="0"/>
        <v>50.016666666666666</v>
      </c>
    </row>
    <row r="19" spans="1:7" ht="30" customHeight="1" x14ac:dyDescent="0.2">
      <c r="A19" s="2">
        <v>10</v>
      </c>
      <c r="B19" s="8" t="s">
        <v>14</v>
      </c>
      <c r="C19" s="33">
        <v>2305</v>
      </c>
      <c r="D19" s="34">
        <v>613195</v>
      </c>
      <c r="E19" s="35">
        <v>385</v>
      </c>
      <c r="F19" s="35">
        <v>77</v>
      </c>
      <c r="G19" s="20">
        <f t="shared" si="0"/>
        <v>266.02819956616054</v>
      </c>
    </row>
    <row r="20" spans="1:7" ht="30" customHeight="1" thickBot="1" x14ac:dyDescent="0.25">
      <c r="A20" s="4">
        <v>11</v>
      </c>
      <c r="B20" s="9" t="s">
        <v>15</v>
      </c>
      <c r="C20" s="39">
        <v>3240</v>
      </c>
      <c r="D20" s="40">
        <v>144375</v>
      </c>
      <c r="E20" s="41">
        <v>99</v>
      </c>
      <c r="F20" s="41">
        <v>17</v>
      </c>
      <c r="G20" s="21">
        <f t="shared" si="0"/>
        <v>44.560185185185183</v>
      </c>
    </row>
    <row r="21" spans="1:7" ht="20.399999999999999" thickTop="1" x14ac:dyDescent="0.45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D1" s="31"/>
      <c r="E1" s="32"/>
      <c r="F1" s="32"/>
      <c r="G1" s="32"/>
    </row>
    <row r="2" spans="1:7" ht="30" customHeight="1" x14ac:dyDescent="0.45">
      <c r="D2" s="32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E5" s="26"/>
      <c r="F5" s="26"/>
      <c r="G5" s="26"/>
    </row>
    <row r="6" spans="1:7" ht="30" customHeight="1" x14ac:dyDescent="0.45">
      <c r="E6" s="26"/>
      <c r="F6" s="26"/>
      <c r="G6" s="26"/>
    </row>
    <row r="8" spans="1:7" ht="36" customHeight="1" thickBot="1" x14ac:dyDescent="0.5">
      <c r="E8" s="45" t="s">
        <v>21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25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1" zoomScale="90" zoomScaleNormal="90" workbookViewId="0">
      <selection activeCell="C11" sqref="C11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6" width="11.796875" style="1" customWidth="1"/>
    <col min="7" max="7" width="11.296875" style="1" customWidth="1"/>
    <col min="8" max="8" width="9.296875" style="1" customWidth="1"/>
    <col min="9" max="13" width="9" style="1"/>
    <col min="14" max="14" width="19.296875" style="1" bestFit="1" customWidth="1"/>
    <col min="15" max="16384" width="9" style="1"/>
  </cols>
  <sheetData>
    <row r="1" spans="1:14" ht="30" customHeight="1" x14ac:dyDescent="0.45">
      <c r="D1" s="31"/>
      <c r="E1" s="32"/>
      <c r="F1" s="32"/>
      <c r="G1" s="32"/>
    </row>
    <row r="2" spans="1:14" ht="30" customHeight="1" x14ac:dyDescent="0.45">
      <c r="D2" s="32"/>
      <c r="E2" s="32"/>
      <c r="F2" s="32"/>
      <c r="G2" s="32"/>
    </row>
    <row r="3" spans="1:14" ht="30" customHeight="1" x14ac:dyDescent="0.45">
      <c r="D3" s="32"/>
      <c r="E3" s="32"/>
      <c r="F3" s="32"/>
      <c r="G3" s="32"/>
    </row>
    <row r="4" spans="1:14" ht="30" customHeight="1" x14ac:dyDescent="0.45">
      <c r="D4" s="32"/>
      <c r="E4" s="32"/>
      <c r="F4" s="32"/>
      <c r="G4" s="32"/>
    </row>
    <row r="5" spans="1:14" ht="30" customHeight="1" x14ac:dyDescent="0.45">
      <c r="E5" s="26"/>
      <c r="F5" s="26"/>
      <c r="G5" s="26"/>
    </row>
    <row r="6" spans="1:14" ht="30" customHeight="1" x14ac:dyDescent="0.45">
      <c r="E6" s="26"/>
      <c r="F6" s="26"/>
      <c r="G6" s="26"/>
      <c r="N6" s="19"/>
    </row>
    <row r="8" spans="1:14" ht="36" customHeight="1" thickBot="1" x14ac:dyDescent="0.5">
      <c r="E8" s="45" t="s">
        <v>24</v>
      </c>
      <c r="F8" s="45"/>
      <c r="G8" s="45"/>
    </row>
    <row r="9" spans="1:14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14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14" ht="30" customHeight="1" x14ac:dyDescent="0.2">
      <c r="A11" s="2">
        <v>1</v>
      </c>
      <c r="B11" s="7" t="s">
        <v>6</v>
      </c>
      <c r="C11" s="36">
        <v>9820</v>
      </c>
      <c r="D11" s="37">
        <v>966075</v>
      </c>
      <c r="E11" s="38">
        <v>165</v>
      </c>
      <c r="F11" s="38">
        <v>17</v>
      </c>
      <c r="G11" s="20">
        <f t="shared" ref="G11:G21" si="0">IF(C11="","",D11/C11)</f>
        <v>98.378309572301433</v>
      </c>
    </row>
    <row r="12" spans="1:14" ht="30" customHeight="1" x14ac:dyDescent="0.2">
      <c r="A12" s="2">
        <v>2</v>
      </c>
      <c r="B12" s="7" t="s">
        <v>16</v>
      </c>
      <c r="C12" s="33">
        <v>10490</v>
      </c>
      <c r="D12" s="34">
        <v>960355</v>
      </c>
      <c r="E12" s="35">
        <v>127</v>
      </c>
      <c r="F12" s="35">
        <v>66</v>
      </c>
      <c r="G12" s="20">
        <f t="shared" si="0"/>
        <v>91.549571020019073</v>
      </c>
    </row>
    <row r="13" spans="1:14" ht="30" customHeight="1" x14ac:dyDescent="0.2">
      <c r="A13" s="3">
        <v>3</v>
      </c>
      <c r="B13" s="8" t="s">
        <v>7</v>
      </c>
      <c r="C13" s="33">
        <v>4110</v>
      </c>
      <c r="D13" s="34">
        <v>169675</v>
      </c>
      <c r="E13" s="35">
        <v>154</v>
      </c>
      <c r="F13" s="35">
        <v>17</v>
      </c>
      <c r="G13" s="20">
        <f>IF(C13="","",D13/C13)</f>
        <v>41.283454987834553</v>
      </c>
    </row>
    <row r="14" spans="1:14" ht="30" customHeight="1" x14ac:dyDescent="0.2">
      <c r="A14" s="2">
        <v>4</v>
      </c>
      <c r="B14" s="8" t="s">
        <v>8</v>
      </c>
      <c r="C14" s="33">
        <v>6755</v>
      </c>
      <c r="D14" s="34">
        <v>601141</v>
      </c>
      <c r="E14" s="35">
        <v>143</v>
      </c>
      <c r="F14" s="35">
        <v>55</v>
      </c>
      <c r="G14" s="20">
        <f t="shared" si="0"/>
        <v>88.992005921539601</v>
      </c>
    </row>
    <row r="15" spans="1:14" ht="30" customHeight="1" x14ac:dyDescent="0.2">
      <c r="A15" s="2">
        <v>5</v>
      </c>
      <c r="B15" s="8" t="s">
        <v>9</v>
      </c>
      <c r="C15" s="33">
        <v>7303</v>
      </c>
      <c r="D15" s="34">
        <v>1074822</v>
      </c>
      <c r="E15" s="35">
        <v>418</v>
      </c>
      <c r="F15" s="35">
        <v>22</v>
      </c>
      <c r="G15" s="20">
        <f t="shared" si="0"/>
        <v>147.17540736683554</v>
      </c>
    </row>
    <row r="16" spans="1:14" ht="30" customHeight="1" x14ac:dyDescent="0.2">
      <c r="A16" s="3">
        <v>6</v>
      </c>
      <c r="B16" s="8" t="s">
        <v>10</v>
      </c>
      <c r="C16" s="33">
        <v>3034</v>
      </c>
      <c r="D16" s="34">
        <v>1068100</v>
      </c>
      <c r="E16" s="35">
        <v>1100</v>
      </c>
      <c r="F16" s="35">
        <v>143</v>
      </c>
      <c r="G16" s="20">
        <f t="shared" si="0"/>
        <v>352.04350692155572</v>
      </c>
    </row>
    <row r="17" spans="1:7" ht="30" customHeight="1" x14ac:dyDescent="0.2">
      <c r="A17" s="2">
        <v>7</v>
      </c>
      <c r="B17" s="8" t="s">
        <v>11</v>
      </c>
      <c r="C17" s="33">
        <v>7451</v>
      </c>
      <c r="D17" s="34">
        <v>478104</v>
      </c>
      <c r="E17" s="35">
        <v>132</v>
      </c>
      <c r="F17" s="35">
        <v>33</v>
      </c>
      <c r="G17" s="20">
        <f t="shared" si="0"/>
        <v>64.166420614682593</v>
      </c>
    </row>
    <row r="18" spans="1:7" ht="30" customHeight="1" x14ac:dyDescent="0.2">
      <c r="A18" s="2">
        <v>8</v>
      </c>
      <c r="B18" s="8" t="s">
        <v>12</v>
      </c>
      <c r="C18" s="33">
        <v>2200</v>
      </c>
      <c r="D18" s="34">
        <v>282480</v>
      </c>
      <c r="E18" s="35">
        <v>330</v>
      </c>
      <c r="F18" s="35">
        <v>33</v>
      </c>
      <c r="G18" s="20">
        <f t="shared" si="0"/>
        <v>128.4</v>
      </c>
    </row>
    <row r="19" spans="1:7" ht="30" customHeight="1" x14ac:dyDescent="0.2">
      <c r="A19" s="3">
        <v>9</v>
      </c>
      <c r="B19" s="8" t="s">
        <v>13</v>
      </c>
      <c r="C19" s="33">
        <v>210</v>
      </c>
      <c r="D19" s="34">
        <v>7233</v>
      </c>
      <c r="E19" s="35">
        <v>44</v>
      </c>
      <c r="F19" s="35">
        <v>33</v>
      </c>
      <c r="G19" s="20">
        <f t="shared" si="0"/>
        <v>34.442857142857143</v>
      </c>
    </row>
    <row r="20" spans="1:7" ht="30" customHeight="1" x14ac:dyDescent="0.2">
      <c r="A20" s="2">
        <v>10</v>
      </c>
      <c r="B20" s="8" t="s">
        <v>14</v>
      </c>
      <c r="C20" s="33">
        <v>2945</v>
      </c>
      <c r="D20" s="34">
        <v>821260</v>
      </c>
      <c r="E20" s="35">
        <v>418</v>
      </c>
      <c r="F20" s="35">
        <v>77</v>
      </c>
      <c r="G20" s="20">
        <f t="shared" si="0"/>
        <v>278.86587436332769</v>
      </c>
    </row>
    <row r="21" spans="1:7" ht="30" customHeight="1" thickBot="1" x14ac:dyDescent="0.25">
      <c r="A21" s="4">
        <v>11</v>
      </c>
      <c r="B21" s="9" t="s">
        <v>15</v>
      </c>
      <c r="C21" s="39">
        <v>3860</v>
      </c>
      <c r="D21" s="40">
        <v>165825</v>
      </c>
      <c r="E21" s="41">
        <v>99</v>
      </c>
      <c r="F21" s="41">
        <v>11</v>
      </c>
      <c r="G21" s="21">
        <f t="shared" si="0"/>
        <v>42.959844559585491</v>
      </c>
    </row>
    <row r="22" spans="1:7" ht="30.75" customHeight="1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765BF9F-3A21-47AD-AF35-C7E3B2F80876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0.5" style="1" customWidth="1"/>
    <col min="7" max="7" width="12.296875" style="1" customWidth="1"/>
    <col min="8" max="16384" width="9" style="1"/>
  </cols>
  <sheetData>
    <row r="1" spans="1:7" ht="30" customHeight="1" x14ac:dyDescent="0.45"/>
    <row r="2" spans="1:7" ht="30" customHeight="1" x14ac:dyDescent="0.45"/>
    <row r="3" spans="1:7" ht="30" customHeight="1" x14ac:dyDescent="0.45">
      <c r="E3" s="27"/>
      <c r="F3" s="28"/>
      <c r="G3" s="28"/>
    </row>
    <row r="4" spans="1:7" ht="30" customHeight="1" x14ac:dyDescent="0.45">
      <c r="E4" s="29"/>
      <c r="F4" s="29"/>
      <c r="G4" s="29"/>
    </row>
    <row r="5" spans="1:7" ht="30" customHeight="1" x14ac:dyDescent="0.45">
      <c r="E5" s="29"/>
      <c r="F5" s="29"/>
      <c r="G5" s="29"/>
    </row>
    <row r="6" spans="1:7" ht="30" customHeight="1" x14ac:dyDescent="0.45">
      <c r="E6" s="29"/>
      <c r="F6" s="29"/>
      <c r="G6" s="29"/>
    </row>
    <row r="8" spans="1:7" ht="36" customHeight="1" thickBot="1" x14ac:dyDescent="0.5">
      <c r="E8" s="45" t="s">
        <v>20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25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0007692</cp:lastModifiedBy>
  <cp:lastPrinted>2025-11-18T04:21:06Z</cp:lastPrinted>
  <dcterms:created xsi:type="dcterms:W3CDTF">2018-07-11T07:03:58Z</dcterms:created>
  <dcterms:modified xsi:type="dcterms:W3CDTF">2025-11-18T04:29:43Z</dcterms:modified>
</cp:coreProperties>
</file>