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92C07D72-4D8B-4345-8F97-52774EA2F8B1}" xr6:coauthVersionLast="47" xr6:coauthVersionMax="47" xr10:uidLastSave="{00000000-0000-0000-0000-000000000000}"/>
  <bookViews>
    <workbookView xWindow="-108" yWindow="-108" windowWidth="23256" windowHeight="12456" activeTab="3"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7" l="1"/>
  <c r="G22" i="5"/>
  <c r="G23" i="6"/>
  <c r="G19" i="6"/>
  <c r="G8" i="6"/>
  <c r="G18" i="2"/>
  <c r="G12" i="1"/>
  <c r="G12" i="2"/>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5" i="7"/>
  <c r="G14" i="7"/>
  <c r="G13" i="7"/>
  <c r="G11" i="7"/>
  <c r="G10" i="7"/>
  <c r="G9" i="7"/>
  <c r="G8" i="7"/>
  <c r="G30" i="6"/>
  <c r="G29" i="6"/>
  <c r="G28" i="6"/>
  <c r="G27" i="6"/>
  <c r="G26" i="6"/>
  <c r="G25" i="6"/>
  <c r="G24" i="6"/>
  <c r="G22" i="6"/>
  <c r="G20" i="6"/>
  <c r="G18" i="6"/>
  <c r="G16" i="6"/>
  <c r="G15" i="6"/>
  <c r="G14" i="6"/>
  <c r="G13" i="6"/>
  <c r="G12" i="6"/>
  <c r="G11" i="6"/>
  <c r="G10" i="6"/>
  <c r="G9" i="6"/>
  <c r="G30" i="5"/>
  <c r="G29" i="5"/>
  <c r="G27" i="5"/>
  <c r="G26" i="5"/>
  <c r="G25" i="5"/>
  <c r="G24" i="5"/>
  <c r="G23"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2"/>
  <c r="G29" i="2"/>
  <c r="G28" i="2"/>
  <c r="G27" i="2"/>
  <c r="G26" i="2"/>
  <c r="G25" i="2"/>
  <c r="G24" i="2"/>
  <c r="G23" i="2"/>
  <c r="G22" i="2"/>
  <c r="G21" i="2"/>
  <c r="G20" i="2"/>
  <c r="G19" i="2"/>
  <c r="G17" i="2"/>
  <c r="G16" i="2"/>
  <c r="G15" i="2"/>
  <c r="G14" i="2"/>
  <c r="G13" i="2"/>
  <c r="G11" i="2"/>
  <c r="G10" i="2"/>
  <c r="G9" i="2"/>
  <c r="G8" i="2"/>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<sst xmlns="http://schemas.openxmlformats.org/spreadsheetml/2006/main" count="269" uniqueCount="56">
  <si>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</si>
  <si>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</si>
  <si>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</si>
  <si>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</si>
  <si>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</si>
  <si>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</si>
  <si>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</si>
  <si>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</si>
  <si>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</si>
  <si>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</si>
  <si>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</si>
  <si>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</si>
  <si>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</si>
  <si>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</si>
  <si>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</si>
  <si>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</si>
  <si>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</si>
  <si>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</si>
  <si>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</si>
  <si>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</si>
  <si>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</si>
  <si>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</si>
  <si>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</si>
  <si>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</si>
  <si>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</si>
  <si>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</si>
  <si>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</si>
  <si>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</si>
  <si>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</si>
  <si>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</si>
  <si>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</si>
  <si>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</si>
  <si>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</si>
  <si>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</si>
  <si>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</si>
  <si>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</si>
  <si>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</si>
  <si>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</si>
  <si>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</si>
  <si>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</si>
  <si>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</si>
  <si>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</si>
  <si>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</si>
  <si>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</si>
  <si>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</si>
  <si>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</si>
  <si>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</si>
  <si>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</si>
  <si>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</si>
  <si>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</si>
  <si>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令和7年6月27日</t>
    <phoneticPr fontId="2"/>
  </si>
  <si>
    <t>令和7年6月28日</t>
    <rPh sb="0" eb="2">
      <t>レイワ</t>
    </rPh>
    <rPh sb="3" eb="4">
      <t>ネン</t>
    </rPh>
    <rPh sb="5" eb="6">
      <t>ガツ</t>
    </rPh>
    <rPh sb="8" eb="9">
      <t>ニチ</t>
    </rPh>
    <phoneticPr fontId="2"/>
  </si>
  <si>
    <t>令和7年6月30日</t>
    <rPh sb="0" eb="2">
      <t>レイワ</t>
    </rPh>
    <rPh sb="3" eb="4">
      <t>ネン</t>
    </rPh>
    <rPh sb="5" eb="6">
      <t>ガツ</t>
    </rPh>
    <rPh sb="8" eb="9">
      <t>ニチ</t>
    </rPh>
    <phoneticPr fontId="2"/>
  </si>
  <si>
    <t>.</t>
    <phoneticPr fontId="2"/>
  </si>
  <si>
    <t>令和7年7月1日</t>
    <rPh sb="0" eb="2">
      <t>レイワ</t>
    </rPh>
    <rPh sb="3" eb="4">
      <t>ネン</t>
    </rPh>
    <rPh sb="5" eb="6">
      <t>ツキ</t>
    </rPh>
    <rPh sb="7" eb="8">
      <t>ニチ</t>
    </rPh>
    <phoneticPr fontId="2"/>
  </si>
  <si>
    <t>令和7年7月3日</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</si>
</sst>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zoomScaleNormal="100" workbookViewId="0">
      <selection activeCell="G30" sqref="G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74</v>
      </c>
      <c r="D8" s="9">
        <v>58320</v>
      </c>
      <c r="E8" s="9">
        <v>1350</v>
      </c>
      <c r="F8" s="9">
        <v>518</v>
      </c>
      <c r="G8" s="16">
        <f t="shared" ref="G8" si="0">IF(C8="","",IF(D8/C8&gt;E8,E8,IF(D8/C8&lt;F8,F8,D8/C8)))</f>
        <v>788.10810810810813</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c r="D12" s="9"/>
      <c r="E12" s="9" t="s">
        <v>53</v>
      </c>
      <c r="F12" s="9"/>
      <c r="G12" s="16" t="str">
        <f t="shared" si="1"/>
        <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376</v>
      </c>
      <c r="D17" s="9">
        <v>239760</v>
      </c>
      <c r="E17" s="9">
        <v>724</v>
      </c>
      <c r="F17" s="9">
        <v>600</v>
      </c>
      <c r="G17" s="16">
        <f t="shared" si="1"/>
        <v>637.65957446808511</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48</v>
      </c>
      <c r="D19" s="9">
        <v>34992</v>
      </c>
      <c r="E19" s="9">
        <v>729</v>
      </c>
      <c r="F19" s="9">
        <v>729</v>
      </c>
      <c r="G19" s="16">
        <f t="shared" si="1"/>
        <v>729</v>
      </c>
      <c r="H19" s="8"/>
    </row>
    <row r="20" spans="1:8" ht="27" customHeight="1" x14ac:dyDescent="0.2">
      <c r="A20" s="13">
        <v>13</v>
      </c>
      <c r="B20" s="11" t="s">
        <v>16</v>
      </c>
      <c r="C20" s="9"/>
      <c r="D20" s="9"/>
      <c r="E20" s="9"/>
      <c r="F20" s="9"/>
      <c r="G20" s="16" t="str">
        <f t="shared" si="1"/>
        <v/>
      </c>
      <c r="H20" s="8"/>
    </row>
    <row r="21" spans="1:8" ht="27" customHeight="1" x14ac:dyDescent="0.2">
      <c r="A21" s="14">
        <v>14</v>
      </c>
      <c r="B21" s="11" t="s">
        <v>17</v>
      </c>
      <c r="C21" s="9">
        <v>7643</v>
      </c>
      <c r="D21" s="9">
        <v>2090415</v>
      </c>
      <c r="E21" s="9">
        <v>864</v>
      </c>
      <c r="F21" s="9">
        <v>32</v>
      </c>
      <c r="G21" s="16">
        <f t="shared" si="1"/>
        <v>273.50713070783723</v>
      </c>
      <c r="H21" s="8"/>
    </row>
    <row r="22" spans="1:8" ht="27" customHeight="1" x14ac:dyDescent="0.2">
      <c r="A22" s="14">
        <v>15</v>
      </c>
      <c r="B22" s="11" t="s">
        <v>18</v>
      </c>
      <c r="C22" s="9">
        <v>21</v>
      </c>
      <c r="D22" s="9">
        <v>3726</v>
      </c>
      <c r="E22" s="9">
        <v>216</v>
      </c>
      <c r="F22" s="9">
        <v>108</v>
      </c>
      <c r="G22" s="16">
        <f t="shared" si="1"/>
        <v>177.42857142857142</v>
      </c>
      <c r="H22" s="8"/>
    </row>
    <row r="23" spans="1:8" ht="27" customHeight="1" x14ac:dyDescent="0.2">
      <c r="A23" s="13">
        <v>16</v>
      </c>
      <c r="B23" s="11" t="s">
        <v>19</v>
      </c>
      <c r="C23" s="9">
        <v>4486</v>
      </c>
      <c r="D23" s="9">
        <v>3087806</v>
      </c>
      <c r="E23" s="9">
        <v>2228</v>
      </c>
      <c r="F23" s="9">
        <v>302</v>
      </c>
      <c r="G23" s="16">
        <f t="shared" si="1"/>
        <v>688.32055283102989</v>
      </c>
      <c r="H23" s="8"/>
    </row>
    <row r="24" spans="1:8" ht="27" customHeight="1" x14ac:dyDescent="0.2">
      <c r="A24" s="14">
        <v>17</v>
      </c>
      <c r="B24" s="11" t="s">
        <v>20</v>
      </c>
      <c r="C24" s="9">
        <v>64</v>
      </c>
      <c r="D24" s="9">
        <v>70092</v>
      </c>
      <c r="E24" s="9">
        <v>1215</v>
      </c>
      <c r="F24" s="9">
        <v>864</v>
      </c>
      <c r="G24" s="16">
        <f t="shared" si="1"/>
        <v>1095.1875</v>
      </c>
      <c r="H24" s="8"/>
    </row>
    <row r="25" spans="1:8" ht="27" customHeight="1" x14ac:dyDescent="0.2">
      <c r="A25" s="14">
        <v>18</v>
      </c>
      <c r="B25" s="11" t="s">
        <v>21</v>
      </c>
      <c r="C25" s="9">
        <v>1264</v>
      </c>
      <c r="D25" s="9">
        <v>4809888</v>
      </c>
      <c r="E25" s="9">
        <v>8370</v>
      </c>
      <c r="F25" s="9">
        <v>1188</v>
      </c>
      <c r="G25" s="16">
        <f t="shared" si="1"/>
        <v>3805.2911392405063</v>
      </c>
      <c r="H25" s="8"/>
    </row>
    <row r="26" spans="1:8" ht="27" customHeight="1" x14ac:dyDescent="0.2">
      <c r="A26" s="13">
        <v>19</v>
      </c>
      <c r="B26" s="11" t="s">
        <v>22</v>
      </c>
      <c r="C26" s="9">
        <v>431</v>
      </c>
      <c r="D26" s="9">
        <v>579755</v>
      </c>
      <c r="E26" s="9">
        <v>3240</v>
      </c>
      <c r="F26" s="9">
        <v>540</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68</v>
      </c>
      <c r="D28" s="9">
        <v>108540</v>
      </c>
      <c r="E28" s="9">
        <v>3240</v>
      </c>
      <c r="F28" s="9">
        <v>648</v>
      </c>
      <c r="G28" s="16">
        <f t="shared" si="1"/>
        <v>1596.1764705882354</v>
      </c>
      <c r="H28" s="8"/>
    </row>
    <row r="29" spans="1:8" ht="27" customHeight="1" x14ac:dyDescent="0.2">
      <c r="A29" s="13">
        <v>22</v>
      </c>
      <c r="B29" s="11" t="s">
        <v>25</v>
      </c>
      <c r="C29" s="23"/>
      <c r="D29" s="23"/>
      <c r="E29" s="23"/>
      <c r="F29" s="23"/>
      <c r="G29" s="16" t="str">
        <f t="shared" si="1"/>
        <v/>
      </c>
      <c r="H29" s="8"/>
    </row>
    <row r="30" spans="1:8" ht="27" customHeight="1" thickBot="1" x14ac:dyDescent="0.25">
      <c r="A30" s="15">
        <v>23</v>
      </c>
      <c r="B30" s="12" t="s">
        <v>26</v>
      </c>
      <c r="C30" s="17">
        <v>10</v>
      </c>
      <c r="D30" s="17">
        <v>51840</v>
      </c>
      <c r="E30" s="17">
        <v>6480</v>
      </c>
      <c r="F30" s="17">
        <v>3240</v>
      </c>
      <c r="G30" s="18">
        <f t="shared" si="1"/>
        <v>5184</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F30" sqref="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280</v>
      </c>
      <c r="D8" s="7">
        <v>145152</v>
      </c>
      <c r="E8" s="7">
        <v>518</v>
      </c>
      <c r="F8" s="7">
        <v>518</v>
      </c>
      <c r="G8" s="16">
        <f>IF(C8="","",IF(D8/C8&gt;E8,E8,IF(D8/C8&lt;F8,F8,D8/C8)))</f>
        <v>518</v>
      </c>
      <c r="H8" s="8"/>
    </row>
    <row r="9" spans="1:8" ht="27" customHeight="1" x14ac:dyDescent="0.2">
      <c r="A9" s="14">
        <v>2</v>
      </c>
      <c r="B9" s="11" t="s">
        <v>8</v>
      </c>
      <c r="C9" s="9">
        <v>7</v>
      </c>
      <c r="D9" s="9">
        <v>22680</v>
      </c>
      <c r="E9" s="9">
        <v>3240</v>
      </c>
      <c r="F9" s="9">
        <v>3240</v>
      </c>
      <c r="G9" s="16">
        <f t="shared" ref="G9:G30" si="0">IF(C9="","",IF(D9/C9&gt;E9,E9,IF(D9/C9&lt;F9,F9,D9/C9)))</f>
        <v>3240</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4330</v>
      </c>
      <c r="D12" s="9">
        <v>2525904</v>
      </c>
      <c r="E12" s="9">
        <v>864</v>
      </c>
      <c r="F12" s="9">
        <v>65</v>
      </c>
      <c r="G12" s="16">
        <f t="shared" si="0"/>
        <v>583.34965357967667</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1074</v>
      </c>
      <c r="D16" s="9">
        <v>708977</v>
      </c>
      <c r="E16" s="9">
        <v>1215</v>
      </c>
      <c r="F16" s="9">
        <v>456</v>
      </c>
      <c r="G16" s="16">
        <f t="shared" ref="G16" si="1">IF(C16="","",IF(D16/C16&gt;E16,E16,IF(D16/C16&lt;F16,F16,D16/C16)))</f>
        <v>660.12756052141526</v>
      </c>
      <c r="H16" s="8"/>
    </row>
    <row r="17" spans="1:8" ht="27" customHeight="1" x14ac:dyDescent="0.2">
      <c r="A17" s="13">
        <v>10</v>
      </c>
      <c r="B17" s="11" t="s">
        <v>27</v>
      </c>
      <c r="C17" s="9">
        <v>257</v>
      </c>
      <c r="D17" s="9">
        <v>338580</v>
      </c>
      <c r="E17" s="9">
        <v>2880</v>
      </c>
      <c r="F17" s="9">
        <v>600</v>
      </c>
      <c r="G17" s="16">
        <f t="shared" si="0"/>
        <v>1317.4319066147859</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312</v>
      </c>
      <c r="D19" s="9">
        <v>233388</v>
      </c>
      <c r="E19" s="9">
        <v>770</v>
      </c>
      <c r="F19" s="9">
        <v>729</v>
      </c>
      <c r="G19" s="16">
        <f t="shared" si="0"/>
        <v>748.03846153846155</v>
      </c>
      <c r="H19" s="8"/>
    </row>
    <row r="20" spans="1:8" ht="27" customHeight="1" x14ac:dyDescent="0.2">
      <c r="A20" s="13">
        <v>13</v>
      </c>
      <c r="B20" s="11" t="s">
        <v>16</v>
      </c>
      <c r="C20" s="9">
        <v>16728</v>
      </c>
      <c r="D20" s="9">
        <v>4080456</v>
      </c>
      <c r="E20" s="9">
        <v>324</v>
      </c>
      <c r="F20" s="9">
        <v>6</v>
      </c>
      <c r="G20" s="16">
        <f t="shared" si="0"/>
        <v>243.9296987087518</v>
      </c>
      <c r="H20" s="8"/>
    </row>
    <row r="21" spans="1:8" ht="27" customHeight="1" x14ac:dyDescent="0.2">
      <c r="A21" s="14">
        <v>14</v>
      </c>
      <c r="B21" s="11" t="s">
        <v>17</v>
      </c>
      <c r="C21" s="9">
        <v>7285</v>
      </c>
      <c r="D21" s="9">
        <v>2010412</v>
      </c>
      <c r="E21" s="9">
        <v>702</v>
      </c>
      <c r="F21" s="9">
        <v>32</v>
      </c>
      <c r="G21" s="16">
        <f t="shared" si="0"/>
        <v>275.96595744680849</v>
      </c>
      <c r="H21" s="8"/>
    </row>
    <row r="22" spans="1:8" ht="27" customHeight="1" x14ac:dyDescent="0.2">
      <c r="A22" s="14">
        <v>15</v>
      </c>
      <c r="B22" s="11" t="s">
        <v>18</v>
      </c>
      <c r="C22" s="9">
        <v>229</v>
      </c>
      <c r="D22" s="9">
        <v>31968</v>
      </c>
      <c r="E22" s="9">
        <v>324</v>
      </c>
      <c r="F22" s="9">
        <v>54</v>
      </c>
      <c r="G22" s="16">
        <f t="shared" si="0"/>
        <v>139.59825327510916</v>
      </c>
      <c r="H22" s="8"/>
    </row>
    <row r="23" spans="1:8" ht="27" customHeight="1" x14ac:dyDescent="0.2">
      <c r="A23" s="13">
        <v>16</v>
      </c>
      <c r="B23" s="11" t="s">
        <v>19</v>
      </c>
      <c r="C23" s="9">
        <v>3983</v>
      </c>
      <c r="D23" s="9">
        <v>2060964</v>
      </c>
      <c r="E23" s="9">
        <v>2228</v>
      </c>
      <c r="F23" s="9">
        <v>248</v>
      </c>
      <c r="G23" s="16">
        <f t="shared" si="0"/>
        <v>517.4401205121768</v>
      </c>
      <c r="H23" s="8"/>
    </row>
    <row r="24" spans="1:8" ht="27" customHeight="1" x14ac:dyDescent="0.2">
      <c r="A24" s="14">
        <v>17</v>
      </c>
      <c r="B24" s="11" t="s">
        <v>20</v>
      </c>
      <c r="C24" s="9">
        <v>19</v>
      </c>
      <c r="D24" s="9">
        <v>15228</v>
      </c>
      <c r="E24" s="9">
        <v>895</v>
      </c>
      <c r="F24" s="9">
        <v>864</v>
      </c>
      <c r="G24" s="16">
        <f t="shared" si="0"/>
        <v>864</v>
      </c>
      <c r="H24" s="8"/>
    </row>
    <row r="25" spans="1:8" ht="27" customHeight="1" x14ac:dyDescent="0.2">
      <c r="A25" s="14">
        <v>18</v>
      </c>
      <c r="B25" s="11" t="s">
        <v>21</v>
      </c>
      <c r="C25" s="9">
        <v>1210</v>
      </c>
      <c r="D25" s="9">
        <v>4359096</v>
      </c>
      <c r="E25" s="9">
        <v>8100</v>
      </c>
      <c r="F25" s="9">
        <v>1500</v>
      </c>
      <c r="G25" s="16">
        <f t="shared" si="0"/>
        <v>3602.5586776859504</v>
      </c>
      <c r="H25" s="8"/>
    </row>
    <row r="26" spans="1:8" ht="27" customHeight="1" x14ac:dyDescent="0.2">
      <c r="A26" s="13">
        <v>19</v>
      </c>
      <c r="B26" s="11" t="s">
        <v>22</v>
      </c>
      <c r="C26" s="9">
        <v>363</v>
      </c>
      <c r="D26" s="9">
        <v>568458</v>
      </c>
      <c r="E26" s="9">
        <v>3024</v>
      </c>
      <c r="F26" s="9">
        <v>864</v>
      </c>
      <c r="G26" s="16">
        <f t="shared" si="0"/>
        <v>1566</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37</v>
      </c>
      <c r="D28" s="9">
        <v>46548</v>
      </c>
      <c r="E28" s="9">
        <v>2268</v>
      </c>
      <c r="F28" s="9">
        <v>540</v>
      </c>
      <c r="G28" s="16">
        <f t="shared" si="0"/>
        <v>1258.0540540540539</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45840</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abSelected="1" zoomScaleNormal="100" workbookViewId="0">
      <selection activeCell="F24" sqref="F2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55</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553</v>
      </c>
      <c r="D8" s="7">
        <v>522590</v>
      </c>
      <c r="E8" s="7">
        <v>1400</v>
      </c>
      <c r="F8" s="7">
        <v>518</v>
      </c>
      <c r="G8" s="16">
        <f>IF(C8="","",IF(D8/C8&gt;E8,E8,IF(D8/C8&lt;F8,F8,D8/C8)))</f>
        <v>945.00904159132006</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1410</v>
      </c>
      <c r="D12" s="9">
        <v>993708</v>
      </c>
      <c r="E12" s="9">
        <v>810</v>
      </c>
      <c r="F12" s="9">
        <v>605</v>
      </c>
      <c r="G12" s="16">
        <f t="shared" si="0"/>
        <v>704.75744680851062</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800</v>
      </c>
      <c r="D16" s="9">
        <v>447282</v>
      </c>
      <c r="E16" s="9">
        <v>1296</v>
      </c>
      <c r="F16" s="9">
        <v>324</v>
      </c>
      <c r="G16" s="16">
        <f t="shared" si="0"/>
        <v>559.10249999999996</v>
      </c>
      <c r="H16" s="8"/>
    </row>
    <row r="17" spans="1:8" ht="27" customHeight="1" x14ac:dyDescent="0.2">
      <c r="A17" s="13">
        <v>10</v>
      </c>
      <c r="B17" s="11" t="s">
        <v>27</v>
      </c>
      <c r="C17" s="9">
        <v>472</v>
      </c>
      <c r="D17" s="9">
        <v>507600</v>
      </c>
      <c r="E17" s="9">
        <v>2880</v>
      </c>
      <c r="F17" s="9">
        <v>600</v>
      </c>
      <c r="G17" s="16">
        <f t="shared" si="0"/>
        <v>1075.4237288135594</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292</v>
      </c>
      <c r="D19" s="9">
        <v>149688</v>
      </c>
      <c r="E19" s="9">
        <v>729</v>
      </c>
      <c r="F19" s="9">
        <v>378</v>
      </c>
      <c r="G19" s="16">
        <f t="shared" si="0"/>
        <v>512.63013698630141</v>
      </c>
      <c r="H19" s="8"/>
    </row>
    <row r="20" spans="1:8" ht="27" customHeight="1" x14ac:dyDescent="0.2">
      <c r="A20" s="13">
        <v>13</v>
      </c>
      <c r="B20" s="11" t="s">
        <v>16</v>
      </c>
      <c r="C20" s="9">
        <v>2150</v>
      </c>
      <c r="D20" s="9">
        <v>655992</v>
      </c>
      <c r="E20" s="9">
        <v>324</v>
      </c>
      <c r="F20" s="9">
        <v>6</v>
      </c>
      <c r="G20" s="16">
        <f t="shared" si="0"/>
        <v>305.11255813953488</v>
      </c>
      <c r="H20" s="8"/>
    </row>
    <row r="21" spans="1:8" ht="27" customHeight="1" x14ac:dyDescent="0.2">
      <c r="A21" s="14">
        <v>14</v>
      </c>
      <c r="B21" s="11" t="s">
        <v>17</v>
      </c>
      <c r="C21" s="9">
        <v>8908</v>
      </c>
      <c r="D21" s="9">
        <v>2382100</v>
      </c>
      <c r="E21" s="9">
        <v>810</v>
      </c>
      <c r="F21" s="9">
        <v>32</v>
      </c>
      <c r="G21" s="16">
        <f t="shared" si="0"/>
        <v>267.41131567130668</v>
      </c>
      <c r="H21" s="8"/>
    </row>
    <row r="22" spans="1:8" ht="27" customHeight="1" x14ac:dyDescent="0.2">
      <c r="A22" s="14">
        <v>15</v>
      </c>
      <c r="B22" s="11" t="s">
        <v>18</v>
      </c>
      <c r="C22" s="9">
        <v>27</v>
      </c>
      <c r="D22" s="9">
        <v>5368</v>
      </c>
      <c r="E22" s="9">
        <v>594</v>
      </c>
      <c r="F22" s="9">
        <v>54</v>
      </c>
      <c r="G22" s="16">
        <f t="shared" si="0"/>
        <v>198.81481481481481</v>
      </c>
      <c r="H22" s="8"/>
    </row>
    <row r="23" spans="1:8" ht="27" customHeight="1" x14ac:dyDescent="0.2">
      <c r="A23" s="13">
        <v>16</v>
      </c>
      <c r="B23" s="11" t="s">
        <v>19</v>
      </c>
      <c r="C23" s="9">
        <v>5492</v>
      </c>
      <c r="D23" s="9">
        <v>3189888</v>
      </c>
      <c r="E23" s="9">
        <v>2228</v>
      </c>
      <c r="F23" s="9">
        <v>248</v>
      </c>
      <c r="G23" s="16">
        <f t="shared" si="0"/>
        <v>580.82447195921338</v>
      </c>
      <c r="H23" s="8"/>
    </row>
    <row r="24" spans="1:8" ht="27" customHeight="1" x14ac:dyDescent="0.2">
      <c r="A24" s="14">
        <v>17</v>
      </c>
      <c r="B24" s="11" t="s">
        <v>20</v>
      </c>
      <c r="C24" s="9">
        <v>1</v>
      </c>
      <c r="D24" s="9">
        <v>216</v>
      </c>
      <c r="E24" s="9">
        <v>166</v>
      </c>
      <c r="F24" s="9">
        <v>166</v>
      </c>
      <c r="G24" s="16">
        <f t="shared" si="0"/>
        <v>166</v>
      </c>
      <c r="H24" s="8"/>
    </row>
    <row r="25" spans="1:8" ht="27" customHeight="1" x14ac:dyDescent="0.2">
      <c r="A25" s="14">
        <v>18</v>
      </c>
      <c r="B25" s="11" t="s">
        <v>21</v>
      </c>
      <c r="C25" s="9">
        <v>1493</v>
      </c>
      <c r="D25" s="9">
        <v>5788454</v>
      </c>
      <c r="E25" s="9">
        <v>8640</v>
      </c>
      <c r="F25" s="9">
        <v>864</v>
      </c>
      <c r="G25" s="16">
        <f t="shared" si="0"/>
        <v>3877.0622906898861</v>
      </c>
      <c r="H25" s="8"/>
    </row>
    <row r="26" spans="1:8" ht="27" customHeight="1" x14ac:dyDescent="0.2">
      <c r="A26" s="13">
        <v>19</v>
      </c>
      <c r="B26" s="11" t="s">
        <v>22</v>
      </c>
      <c r="C26" s="9">
        <v>526</v>
      </c>
      <c r="D26" s="9">
        <v>723438</v>
      </c>
      <c r="E26" s="9">
        <v>3456</v>
      </c>
      <c r="F26" s="9">
        <v>756</v>
      </c>
      <c r="G26" s="16">
        <f t="shared" si="0"/>
        <v>1375.3574144486693</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182</v>
      </c>
      <c r="D28" s="9">
        <v>238140</v>
      </c>
      <c r="E28" s="9">
        <v>2700</v>
      </c>
      <c r="F28" s="9">
        <v>810</v>
      </c>
      <c r="G28" s="16">
        <f t="shared" si="0"/>
        <v>1308.4615384615386</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opLeftCell="A7" zoomScaleNormal="100" workbookViewId="0">
      <selection activeCell="E5" sqref="E5:G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58</v>
      </c>
      <c r="D8" s="9">
        <v>76982</v>
      </c>
      <c r="E8" s="9">
        <v>1320</v>
      </c>
      <c r="F8" s="9">
        <v>1320</v>
      </c>
      <c r="G8" s="16">
        <f t="shared" ref="G8" si="0">IF(C8="","",IF(D8/C8&gt;E8,E8,IF(D8/C8&lt;F8,F8,D8/C8)))</f>
        <v>1320</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c r="D12" s="9"/>
      <c r="E12" s="9"/>
      <c r="F12" s="9"/>
      <c r="G12" s="16" t="str">
        <f t="shared" si="1"/>
        <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20" t="s">
        <v>44</v>
      </c>
      <c r="C17" s="9">
        <v>672</v>
      </c>
      <c r="D17" s="9">
        <v>656532</v>
      </c>
      <c r="E17" s="9">
        <v>5400</v>
      </c>
      <c r="F17" s="9">
        <v>600</v>
      </c>
      <c r="G17" s="16">
        <f t="shared" si="1"/>
        <v>976.98214285714289</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304</v>
      </c>
      <c r="D19" s="9">
        <v>213192</v>
      </c>
      <c r="E19" s="9">
        <v>729</v>
      </c>
      <c r="F19" s="9">
        <v>689</v>
      </c>
      <c r="G19" s="16">
        <f>IF(C19="","",IF(D19/C19&gt;E19,E19,IF(D19/C19&lt;F19,F19,D19/C19)))</f>
        <v>701.28947368421052</v>
      </c>
      <c r="H19" s="8"/>
    </row>
    <row r="20" spans="1:8" ht="27" customHeight="1" x14ac:dyDescent="0.2">
      <c r="A20" s="13">
        <v>13</v>
      </c>
      <c r="B20" s="11" t="s">
        <v>16</v>
      </c>
      <c r="C20" s="9">
        <v>5468</v>
      </c>
      <c r="D20" s="9">
        <v>1298592</v>
      </c>
      <c r="E20" s="9">
        <v>288</v>
      </c>
      <c r="F20" s="9">
        <v>138</v>
      </c>
      <c r="G20" s="16">
        <f>IF(C20="","",IF(D20/C20&gt;E20,E20,IF(D20/C20&lt;F20,F20,D20/C20)))</f>
        <v>237.48939283101683</v>
      </c>
      <c r="H20" s="8"/>
    </row>
    <row r="21" spans="1:8" ht="27" customHeight="1" x14ac:dyDescent="0.2">
      <c r="A21" s="14">
        <v>14</v>
      </c>
      <c r="B21" s="11" t="s">
        <v>17</v>
      </c>
      <c r="C21" s="9">
        <v>8877</v>
      </c>
      <c r="D21" s="9">
        <v>2403733</v>
      </c>
      <c r="E21" s="9">
        <v>594</v>
      </c>
      <c r="F21" s="9">
        <v>54</v>
      </c>
      <c r="G21" s="16">
        <f t="shared" si="1"/>
        <v>270.78213360369494</v>
      </c>
      <c r="H21" s="8"/>
    </row>
    <row r="22" spans="1:8" ht="27" customHeight="1" x14ac:dyDescent="0.2">
      <c r="A22" s="14">
        <v>15</v>
      </c>
      <c r="B22" s="11" t="s">
        <v>18</v>
      </c>
      <c r="C22" s="9"/>
      <c r="D22" s="9"/>
      <c r="E22" s="9"/>
      <c r="F22" s="9"/>
      <c r="G22" s="16" t="str">
        <f t="shared" si="1"/>
        <v/>
      </c>
      <c r="H22" s="8"/>
    </row>
    <row r="23" spans="1:8" ht="27" customHeight="1" x14ac:dyDescent="0.2">
      <c r="A23" s="13">
        <v>16</v>
      </c>
      <c r="B23" s="11" t="s">
        <v>19</v>
      </c>
      <c r="C23" s="9">
        <v>2429</v>
      </c>
      <c r="D23" s="9">
        <v>903204</v>
      </c>
      <c r="E23" s="9">
        <v>1800</v>
      </c>
      <c r="F23" s="9">
        <v>281</v>
      </c>
      <c r="G23" s="16">
        <f t="shared" si="1"/>
        <v>371.84191025113216</v>
      </c>
      <c r="H23" s="8"/>
    </row>
    <row r="24" spans="1:8" ht="27" customHeight="1" x14ac:dyDescent="0.2">
      <c r="A24" s="14">
        <v>17</v>
      </c>
      <c r="B24" s="11" t="s">
        <v>20</v>
      </c>
      <c r="C24" s="9">
        <v>12</v>
      </c>
      <c r="D24" s="9">
        <v>16200</v>
      </c>
      <c r="E24" s="9">
        <v>1566</v>
      </c>
      <c r="F24" s="9">
        <v>1080</v>
      </c>
      <c r="G24" s="16">
        <f t="shared" si="1"/>
        <v>1350</v>
      </c>
      <c r="H24" s="8"/>
    </row>
    <row r="25" spans="1:8" ht="27" customHeight="1" x14ac:dyDescent="0.2">
      <c r="A25" s="14">
        <v>18</v>
      </c>
      <c r="B25" s="11" t="s">
        <v>21</v>
      </c>
      <c r="C25" s="9">
        <v>528</v>
      </c>
      <c r="D25" s="9">
        <v>2410776</v>
      </c>
      <c r="E25" s="9">
        <v>7920</v>
      </c>
      <c r="F25" s="9">
        <v>2088</v>
      </c>
      <c r="G25" s="16">
        <f t="shared" si="1"/>
        <v>4565.863636363636</v>
      </c>
      <c r="H25" s="8"/>
    </row>
    <row r="26" spans="1:8" ht="27" customHeight="1" x14ac:dyDescent="0.2">
      <c r="A26" s="13">
        <v>19</v>
      </c>
      <c r="B26" s="11" t="s">
        <v>22</v>
      </c>
      <c r="C26" s="9">
        <v>140</v>
      </c>
      <c r="D26" s="9">
        <v>238086</v>
      </c>
      <c r="E26" s="9">
        <v>3456</v>
      </c>
      <c r="F26" s="9">
        <v>864</v>
      </c>
      <c r="G26" s="16">
        <f t="shared" si="1"/>
        <v>1700.6142857142856</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v>12</v>
      </c>
      <c r="D28" s="9">
        <v>23328</v>
      </c>
      <c r="E28" s="9">
        <v>1944</v>
      </c>
      <c r="F28" s="9">
        <v>1944</v>
      </c>
      <c r="G28" s="16">
        <f t="shared" si="1"/>
        <v>1944</v>
      </c>
      <c r="H28" s="8"/>
    </row>
    <row r="29" spans="1:8" ht="27" customHeight="1" x14ac:dyDescent="0.2">
      <c r="A29" s="13">
        <v>22</v>
      </c>
      <c r="B29" s="11" t="s">
        <v>25</v>
      </c>
      <c r="C29" s="9"/>
      <c r="D29" s="9"/>
      <c r="E29" s="9"/>
      <c r="F29" s="9"/>
      <c r="G29" s="16" t="str">
        <f t="shared" si="1"/>
        <v/>
      </c>
      <c r="H29" s="8"/>
    </row>
    <row r="30" spans="1:8" ht="27" customHeight="1" thickBot="1" x14ac:dyDescent="0.25">
      <c r="A30" s="15">
        <v>23</v>
      </c>
      <c r="B30" s="12" t="s">
        <v>26</v>
      </c>
      <c r="C30" s="17">
        <v>6</v>
      </c>
      <c r="D30" s="17">
        <v>29376</v>
      </c>
      <c r="E30" s="17">
        <v>4590</v>
      </c>
      <c r="F30" s="17">
        <v>4590</v>
      </c>
      <c r="G30" s="18">
        <f t="shared" si="1"/>
        <v>4590</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F30" sqref="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v>5</v>
      </c>
      <c r="D9" s="9">
        <v>12960</v>
      </c>
      <c r="E9" s="9">
        <v>2700</v>
      </c>
      <c r="F9" s="9">
        <v>2700</v>
      </c>
      <c r="G9" s="16">
        <f t="shared" ref="G9:G30" si="0">IF(C9="","",IF(D9/C9&gt;E9,E9,IF(D9/C9&lt;F9,F9,D9/C9)))</f>
        <v>2700</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c r="D12" s="9"/>
      <c r="E12" s="9"/>
      <c r="F12" s="9"/>
      <c r="G12" s="16" t="str">
        <f t="shared" si="0"/>
        <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v>275</v>
      </c>
      <c r="D16" s="9">
        <v>243540</v>
      </c>
      <c r="E16" s="9">
        <v>972</v>
      </c>
      <c r="F16" s="9">
        <v>864</v>
      </c>
      <c r="G16" s="16">
        <f t="shared" si="0"/>
        <v>885.6</v>
      </c>
      <c r="H16" s="8"/>
    </row>
    <row r="17" spans="1:8" ht="27" customHeight="1" x14ac:dyDescent="0.2">
      <c r="A17" s="13">
        <v>10</v>
      </c>
      <c r="B17" s="11" t="s">
        <v>27</v>
      </c>
      <c r="C17" s="9">
        <v>332</v>
      </c>
      <c r="D17" s="9">
        <v>278316</v>
      </c>
      <c r="E17" s="9">
        <v>2880</v>
      </c>
      <c r="F17" s="9">
        <v>600</v>
      </c>
      <c r="G17" s="16">
        <f t="shared" si="0"/>
        <v>838.30120481927713</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579</v>
      </c>
      <c r="D19" s="9">
        <v>304992</v>
      </c>
      <c r="E19" s="9">
        <v>810</v>
      </c>
      <c r="F19" s="9">
        <v>284</v>
      </c>
      <c r="G19" s="16">
        <f t="shared" si="0"/>
        <v>526.75647668393788</v>
      </c>
      <c r="H19" s="8"/>
    </row>
    <row r="20" spans="1:8" ht="27" customHeight="1" x14ac:dyDescent="0.2">
      <c r="A20" s="13">
        <v>13</v>
      </c>
      <c r="B20" s="11" t="s">
        <v>16</v>
      </c>
      <c r="C20" s="9">
        <v>440</v>
      </c>
      <c r="D20" s="9">
        <v>145908</v>
      </c>
      <c r="E20" s="9">
        <v>367</v>
      </c>
      <c r="F20" s="9">
        <v>301</v>
      </c>
      <c r="G20" s="16">
        <f t="shared" si="0"/>
        <v>331.60909090909092</v>
      </c>
      <c r="H20" s="8"/>
    </row>
    <row r="21" spans="1:8" ht="27" customHeight="1" x14ac:dyDescent="0.2">
      <c r="A21" s="14">
        <v>14</v>
      </c>
      <c r="B21" s="11" t="s">
        <v>17</v>
      </c>
      <c r="C21" s="9">
        <v>7348</v>
      </c>
      <c r="D21" s="9">
        <v>1933220</v>
      </c>
      <c r="E21" s="9">
        <v>486</v>
      </c>
      <c r="F21" s="9">
        <v>32</v>
      </c>
      <c r="G21" s="16">
        <f t="shared" si="0"/>
        <v>263.09471965160589</v>
      </c>
      <c r="H21" s="8"/>
    </row>
    <row r="22" spans="1:8" ht="27" customHeight="1" x14ac:dyDescent="0.2">
      <c r="A22" s="14">
        <v>15</v>
      </c>
      <c r="B22" s="11" t="s">
        <v>18</v>
      </c>
      <c r="C22" s="9">
        <v>92</v>
      </c>
      <c r="D22" s="9">
        <v>20099</v>
      </c>
      <c r="E22" s="9">
        <v>540</v>
      </c>
      <c r="F22" s="9">
        <v>54</v>
      </c>
      <c r="G22" s="16">
        <f t="shared" si="0"/>
        <v>218.46739130434781</v>
      </c>
      <c r="H22" s="8"/>
    </row>
    <row r="23" spans="1:8" ht="27" customHeight="1" x14ac:dyDescent="0.2">
      <c r="A23" s="13">
        <v>16</v>
      </c>
      <c r="B23" s="11" t="s">
        <v>19</v>
      </c>
      <c r="C23" s="9">
        <v>4182</v>
      </c>
      <c r="D23" s="9">
        <v>2706070</v>
      </c>
      <c r="E23" s="9">
        <v>2228</v>
      </c>
      <c r="F23" s="9">
        <v>270</v>
      </c>
      <c r="G23" s="16">
        <f t="shared" si="0"/>
        <v>647.07556193208995</v>
      </c>
      <c r="H23" s="8"/>
    </row>
    <row r="24" spans="1:8" ht="27" customHeight="1" x14ac:dyDescent="0.2">
      <c r="A24" s="14">
        <v>17</v>
      </c>
      <c r="B24" s="11" t="s">
        <v>20</v>
      </c>
      <c r="C24" s="9"/>
      <c r="D24" s="9"/>
      <c r="E24" s="9"/>
      <c r="F24" s="9"/>
      <c r="G24" s="16" t="str">
        <f t="shared" si="0"/>
        <v/>
      </c>
      <c r="H24" s="8"/>
    </row>
    <row r="25" spans="1:8" ht="27" customHeight="1" x14ac:dyDescent="0.2">
      <c r="A25" s="14">
        <v>18</v>
      </c>
      <c r="B25" s="11" t="s">
        <v>21</v>
      </c>
      <c r="C25" s="9">
        <v>965</v>
      </c>
      <c r="D25" s="9">
        <v>4310496</v>
      </c>
      <c r="E25" s="9">
        <v>8100</v>
      </c>
      <c r="F25" s="9">
        <v>1080</v>
      </c>
      <c r="G25" s="16">
        <f t="shared" si="0"/>
        <v>4466.835233160622</v>
      </c>
      <c r="H25" s="8"/>
    </row>
    <row r="26" spans="1:8" ht="27" customHeight="1" x14ac:dyDescent="0.2">
      <c r="A26" s="13">
        <v>19</v>
      </c>
      <c r="B26" s="11" t="s">
        <v>22</v>
      </c>
      <c r="C26" s="9">
        <v>329</v>
      </c>
      <c r="D26" s="9">
        <v>501995</v>
      </c>
      <c r="E26" s="9">
        <v>3456</v>
      </c>
      <c r="F26" s="9">
        <v>756</v>
      </c>
      <c r="G26" s="16">
        <f t="shared" si="0"/>
        <v>1525.8206686930091</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31</v>
      </c>
      <c r="D28" s="9">
        <v>42185</v>
      </c>
      <c r="E28" s="9">
        <v>1620</v>
      </c>
      <c r="F28" s="9">
        <v>1080</v>
      </c>
      <c r="G28" s="16">
        <f t="shared" si="0"/>
        <v>1360.8064516129032</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45837</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2025-07-01T06:04:13Z</cp:lastPrinted>
  <dcterms:created xsi:type="dcterms:W3CDTF">2020-01-14T23:28:41Z</dcterms:created>
  <dcterms:modified xsi:type="dcterms:W3CDTF">2025-07-03T04:44:09Z</dcterms:modified>
</cp:coreProperties>
</file>