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DEA54601-271B-45DC-B405-FEFDCD9F96DF}"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8" i="2"/>
  <c r="G27" i="2"/>
  <c r="G26" i="2"/>
  <c r="G25" i="2"/>
  <c r="G24" i="2"/>
  <c r="G23" i="2"/>
  <c r="G22" i="2"/>
  <c r="G21" i="2"/>
  <c r="G20" i="2"/>
  <c r="G19" i="2"/>
  <c r="G18" i="2"/>
  <c r="G17" i="2"/>
  <c r="G16" i="2"/>
  <c r="G15" i="2"/>
  <c r="G14" i="2"/>
  <c r="G13" i="2"/>
  <c r="G12" i="2"/>
  <c r="G11" i="2"/>
  <c r="G10" i="2"/>
  <c r="G9" i="2"/>
  <c r="G8" i="2"/>
  <c r="G24" i="7" l="1"/>
  <c r="G13" i="7"/>
  <c r="G12" i="7"/>
  <c r="G26" i="1"/>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<sst xmlns="http://schemas.openxmlformats.org/spreadsheetml/2006/main" count="267" uniqueCount="55">
  <si>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</si>
  <si>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</si>
  <si>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</si>
  <si>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</si>
  <si>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</si>
  <si>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</si>
  <si>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</si>
  <si>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</si>
  <si>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</si>
  <si>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</si>
  <si>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</si>
  <si>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</si>
  <si>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</si>
  <si>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</si>
  <si>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</si>
  <si>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</si>
  <si>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</si>
  <si>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</si>
  <si>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</si>
  <si>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</si>
  <si>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</si>
  <si>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</si>
  <si>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</si>
  <si>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</si>
  <si>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</si>
  <si>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</si>
  <si>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</si>
  <si>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</si>
  <si>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</si>
  <si>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</si>
  <si>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</si>
  <si>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</si>
  <si>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</si>
  <si>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</si>
  <si>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</si>
  <si>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</si>
  <si>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</si>
  <si>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</si>
  <si>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</si>
  <si>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</si>
  <si>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</si>
  <si>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</si>
  <si>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</si>
  <si>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</si>
  <si>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</si>
  <si>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</si>
  <si>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</si>
  <si>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</si>
  <si>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</si>
  <si>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</si>
  <si>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令和8年5月26日</t>
    <rPh sb="0" eb="2">
      <t>レイワ</t>
    </rPh>
    <rPh sb="3" eb="4">
      <t>ネン</t>
    </rPh>
    <rPh sb="5" eb="6">
      <t>ガツ</t>
    </rPh>
    <rPh sb="8" eb="9">
      <t>ニチ</t>
    </rPh>
    <phoneticPr fontId="2"/>
  </si>
  <si>
    <t>令和8年5月30日</t>
    <rPh sb="0" eb="2">
      <t>レイワ</t>
    </rPh>
    <rPh sb="3" eb="4">
      <t>ネン</t>
    </rPh>
    <rPh sb="5" eb="6">
      <t>ガツ</t>
    </rPh>
    <rPh sb="8" eb="9">
      <t>ニチ</t>
    </rPh>
    <phoneticPr fontId="2"/>
  </si>
  <si>
    <t>令和8年6月1日</t>
    <rPh sb="0" eb="2">
      <t>レイワ</t>
    </rPh>
    <rPh sb="3" eb="4">
      <t>ネン</t>
    </rPh>
    <rPh sb="5" eb="6">
      <t>ガツ</t>
    </rPh>
    <rPh sb="7" eb="8">
      <t>ニチ</t>
    </rPh>
    <phoneticPr fontId="2"/>
  </si>
  <si>
    <t>令和8年6月4日</t>
    <rPh sb="0" eb="2">
      <t>レイワ</t>
    </rPh>
    <rPh sb="3" eb="4">
      <t>ネン</t>
    </rPh>
    <rPh sb="5" eb="6">
      <t>ガツ</t>
    </rPh>
    <phoneticPr fontId="2"/>
  </si>
  <si>
    <t>令和8年6月5日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</si>
</sst>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election activeCell="K24" sqref="K2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47</v>
      </c>
      <c r="D8" s="9">
        <v>104285</v>
      </c>
      <c r="E8" s="9">
        <v>2407</v>
      </c>
      <c r="F8" s="9">
        <v>2088</v>
      </c>
      <c r="G8" s="16">
        <f t="shared" ref="G8" si="0">IF(C8="","",IF(D8/C8&gt;E8,E8,IF(D8/C8&lt;F8,F8,D8/C8)))</f>
        <v>2218.8297872340427</v>
      </c>
      <c r="H8" s="8"/>
    </row>
    <row r="9" spans="1:8" ht="27" customHeight="1" x14ac:dyDescent="0.2">
      <c r="A9" s="14">
        <v>2</v>
      </c>
      <c r="B9" s="11" t="s">
        <v>8</v>
      </c>
      <c r="C9" s="9"/>
      <c r="D9" s="9"/>
      <c r="E9" s="9"/>
      <c r="F9" s="9"/>
      <c r="G9" s="16" t="str">
        <f t="shared" ref="G9:G30" si="1">IF(C9="","",IF(D9/C9&gt;E9,E9,IF(D9/C9&lt;F9,F9,D9/C9)))</f>
        <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150</v>
      </c>
      <c r="D12" s="9">
        <v>102600</v>
      </c>
      <c r="E12" s="9">
        <v>756</v>
      </c>
      <c r="F12" s="9">
        <v>648</v>
      </c>
      <c r="G12" s="16">
        <f t="shared" si="1"/>
        <v>684</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v>184</v>
      </c>
      <c r="D16" s="9">
        <v>282960</v>
      </c>
      <c r="E16" s="9">
        <v>1566</v>
      </c>
      <c r="F16" s="9">
        <v>1350</v>
      </c>
      <c r="G16" s="16">
        <f t="shared" si="1"/>
        <v>1537.8260869565217</v>
      </c>
      <c r="H16" s="8"/>
    </row>
    <row r="17" spans="1:8" ht="27" customHeight="1" x14ac:dyDescent="0.2">
      <c r="A17" s="13">
        <v>10</v>
      </c>
      <c r="B17" s="11" t="s">
        <v>27</v>
      </c>
      <c r="C17" s="9">
        <v>370</v>
      </c>
      <c r="D17" s="9">
        <v>394157</v>
      </c>
      <c r="E17" s="9">
        <v>2340</v>
      </c>
      <c r="F17" s="9">
        <v>840</v>
      </c>
      <c r="G17" s="16">
        <f t="shared" si="1"/>
        <v>1065.2891891891893</v>
      </c>
      <c r="H17" s="8"/>
    </row>
    <row r="18" spans="1:8" ht="27" customHeight="1" x14ac:dyDescent="0.2">
      <c r="A18" s="14">
        <v>11</v>
      </c>
      <c r="B18" s="11" t="s">
        <v>15</v>
      </c>
      <c r="C18" s="9"/>
      <c r="D18" s="9"/>
      <c r="E18" s="9"/>
      <c r="F18" s="9"/>
      <c r="G18" s="16" t="str">
        <f t="shared" si="1"/>
        <v/>
      </c>
      <c r="H18" s="8"/>
    </row>
    <row r="19" spans="1:8" ht="27" customHeight="1" x14ac:dyDescent="0.2">
      <c r="A19" s="14">
        <v>12</v>
      </c>
      <c r="B19" s="11" t="s">
        <v>28</v>
      </c>
      <c r="C19" s="9">
        <v>296</v>
      </c>
      <c r="D19" s="9">
        <v>210168</v>
      </c>
      <c r="E19" s="9">
        <v>918</v>
      </c>
      <c r="F19" s="9">
        <v>520</v>
      </c>
      <c r="G19" s="16">
        <f t="shared" si="1"/>
        <v>710.02702702702697</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8192</v>
      </c>
      <c r="D21" s="9">
        <v>2200238</v>
      </c>
      <c r="E21" s="9">
        <v>1080</v>
      </c>
      <c r="F21" s="9">
        <v>54</v>
      </c>
      <c r="G21" s="16">
        <f t="shared" si="1"/>
        <v>268.583740234375</v>
      </c>
      <c r="H21" s="8"/>
    </row>
    <row r="22" spans="1:8" ht="27" customHeight="1" x14ac:dyDescent="0.2">
      <c r="A22" s="14">
        <v>15</v>
      </c>
      <c r="B22" s="11" t="s">
        <v>18</v>
      </c>
      <c r="C22" s="9">
        <v>82</v>
      </c>
      <c r="D22" s="9">
        <v>14764</v>
      </c>
      <c r="E22" s="9">
        <v>324</v>
      </c>
      <c r="F22" s="9">
        <v>108</v>
      </c>
      <c r="G22" s="16">
        <f t="shared" si="1"/>
        <v>180.04878048780489</v>
      </c>
      <c r="H22" s="8"/>
    </row>
    <row r="23" spans="1:8" ht="27" customHeight="1" x14ac:dyDescent="0.2">
      <c r="A23" s="13">
        <v>16</v>
      </c>
      <c r="B23" s="11" t="s">
        <v>19</v>
      </c>
      <c r="C23" s="9">
        <v>5107</v>
      </c>
      <c r="D23" s="9">
        <v>2052972</v>
      </c>
      <c r="E23" s="9">
        <v>2040</v>
      </c>
      <c r="F23" s="9">
        <v>135</v>
      </c>
      <c r="G23" s="16">
        <f t="shared" si="1"/>
        <v>401.99177599373411</v>
      </c>
      <c r="H23" s="8"/>
    </row>
    <row r="24" spans="1:8" ht="27" customHeight="1" x14ac:dyDescent="0.2">
      <c r="A24" s="14">
        <v>17</v>
      </c>
      <c r="B24" s="11" t="s">
        <v>20</v>
      </c>
      <c r="C24" s="9"/>
      <c r="D24" s="9"/>
      <c r="E24" s="9"/>
      <c r="F24" s="9"/>
      <c r="G24" s="16" t="str">
        <f t="shared" si="1"/>
        <v/>
      </c>
      <c r="H24" s="8"/>
    </row>
    <row r="25" spans="1:8" ht="27" customHeight="1" x14ac:dyDescent="0.2">
      <c r="A25" s="14">
        <v>18</v>
      </c>
      <c r="B25" s="11" t="s">
        <v>21</v>
      </c>
      <c r="C25" s="9">
        <v>27</v>
      </c>
      <c r="D25" s="9">
        <v>137376</v>
      </c>
      <c r="E25" s="9">
        <v>5400</v>
      </c>
      <c r="F25" s="9">
        <v>3600</v>
      </c>
      <c r="G25" s="16">
        <f t="shared" si="1"/>
        <v>5088</v>
      </c>
      <c r="H25" s="8"/>
    </row>
    <row r="26" spans="1:8" ht="27" customHeight="1" x14ac:dyDescent="0.2">
      <c r="A26" s="13">
        <v>19</v>
      </c>
      <c r="B26" s="11" t="s">
        <v>22</v>
      </c>
      <c r="C26" s="9">
        <v>553</v>
      </c>
      <c r="D26" s="9">
        <v>607716</v>
      </c>
      <c r="E26" s="9">
        <v>3672</v>
      </c>
      <c r="F26" s="9">
        <v>687</v>
      </c>
      <c r="G26" s="16">
        <f t="shared" si="1"/>
        <v>1098.9439421338157</v>
      </c>
      <c r="H26" s="8"/>
    </row>
    <row r="27" spans="1:8" ht="27" customHeight="1" x14ac:dyDescent="0.2">
      <c r="A27" s="14">
        <v>20</v>
      </c>
      <c r="B27" s="11" t="s">
        <v>23</v>
      </c>
      <c r="C27" s="9"/>
      <c r="D27" s="9"/>
      <c r="E27" s="9"/>
      <c r="F27" s="9"/>
      <c r="G27" s="16" t="str">
        <f t="shared" si="1"/>
        <v/>
      </c>
      <c r="H27" s="8"/>
    </row>
    <row r="28" spans="1:8" ht="27" customHeight="1" x14ac:dyDescent="0.2">
      <c r="A28" s="14">
        <v>21</v>
      </c>
      <c r="B28" s="11" t="s">
        <v>24</v>
      </c>
      <c r="C28" s="9">
        <v>25</v>
      </c>
      <c r="D28" s="9">
        <v>28080</v>
      </c>
      <c r="E28" s="9">
        <v>1123</v>
      </c>
      <c r="F28" s="9">
        <v>1123</v>
      </c>
      <c r="G28" s="16">
        <f t="shared" si="1"/>
        <v>1123</v>
      </c>
      <c r="H28" s="8"/>
    </row>
    <row r="29" spans="1:8" ht="27" customHeight="1" x14ac:dyDescent="0.2">
      <c r="A29" s="13">
        <v>22</v>
      </c>
      <c r="B29" s="11" t="s">
        <v>25</v>
      </c>
      <c r="C29" s="23"/>
      <c r="D29" s="23"/>
      <c r="E29" s="23"/>
      <c r="F29" s="23"/>
      <c r="G29" s="16" t="str">
        <f t="shared" si="1"/>
        <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election activeCell="J24" sqref="J2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820</v>
      </c>
      <c r="D12" s="9">
        <v>440208</v>
      </c>
      <c r="E12" s="9">
        <v>756</v>
      </c>
      <c r="F12" s="9">
        <v>432</v>
      </c>
      <c r="G12" s="16">
        <f t="shared" si="0"/>
        <v>536.83902439024394</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297</v>
      </c>
      <c r="D17" s="9">
        <v>249480</v>
      </c>
      <c r="E17" s="9">
        <v>840</v>
      </c>
      <c r="F17" s="9">
        <v>840</v>
      </c>
      <c r="G17" s="16">
        <f t="shared" si="0"/>
        <v>840</v>
      </c>
      <c r="H17" s="8"/>
    </row>
    <row r="18" spans="1:8" ht="27" customHeight="1" x14ac:dyDescent="0.2">
      <c r="A18" s="14">
        <v>11</v>
      </c>
      <c r="B18" s="11" t="s">
        <v>15</v>
      </c>
      <c r="C18" s="9">
        <v>6</v>
      </c>
      <c r="D18" s="9">
        <v>11880</v>
      </c>
      <c r="E18" s="9">
        <v>1980</v>
      </c>
      <c r="F18" s="9">
        <v>1980</v>
      </c>
      <c r="G18" s="16">
        <f t="shared" si="0"/>
        <v>1980</v>
      </c>
      <c r="H18" s="8"/>
    </row>
    <row r="19" spans="1:8" ht="27" customHeight="1" x14ac:dyDescent="0.2">
      <c r="A19" s="14">
        <v>12</v>
      </c>
      <c r="B19" s="11" t="s">
        <v>28</v>
      </c>
      <c r="C19" s="9">
        <v>55</v>
      </c>
      <c r="D19" s="9">
        <v>28620</v>
      </c>
      <c r="E19" s="9">
        <v>520</v>
      </c>
      <c r="F19" s="9">
        <v>520</v>
      </c>
      <c r="G19" s="16">
        <f t="shared" si="0"/>
        <v>520</v>
      </c>
      <c r="H19" s="8"/>
    </row>
    <row r="20" spans="1:8" ht="27" customHeight="1" x14ac:dyDescent="0.2">
      <c r="A20" s="13">
        <v>13</v>
      </c>
      <c r="B20" s="11" t="s">
        <v>16</v>
      </c>
      <c r="C20" s="9">
        <v>4896</v>
      </c>
      <c r="D20" s="9">
        <v>1367712</v>
      </c>
      <c r="E20" s="9">
        <v>393</v>
      </c>
      <c r="F20" s="9">
        <v>108</v>
      </c>
      <c r="G20" s="16">
        <f t="shared" si="0"/>
        <v>279.35294117647061</v>
      </c>
      <c r="H20" s="8"/>
    </row>
    <row r="21" spans="1:8" ht="27" customHeight="1" x14ac:dyDescent="0.2">
      <c r="A21" s="14">
        <v>14</v>
      </c>
      <c r="B21" s="11" t="s">
        <v>17</v>
      </c>
      <c r="C21" s="9">
        <v>7514</v>
      </c>
      <c r="D21" s="9">
        <v>2071051</v>
      </c>
      <c r="E21" s="9">
        <v>540</v>
      </c>
      <c r="F21" s="9">
        <v>54</v>
      </c>
      <c r="G21" s="16">
        <f t="shared" si="0"/>
        <v>275.6256321533138</v>
      </c>
      <c r="H21" s="8"/>
    </row>
    <row r="22" spans="1:8" ht="27" customHeight="1" x14ac:dyDescent="0.2">
      <c r="A22" s="14">
        <v>15</v>
      </c>
      <c r="B22" s="11" t="s">
        <v>18</v>
      </c>
      <c r="C22" s="9">
        <v>60</v>
      </c>
      <c r="D22" s="9">
        <v>16519</v>
      </c>
      <c r="E22" s="9">
        <v>486</v>
      </c>
      <c r="F22" s="9">
        <v>162</v>
      </c>
      <c r="G22" s="16">
        <f t="shared" si="0"/>
        <v>275.31666666666666</v>
      </c>
      <c r="H22" s="8"/>
    </row>
    <row r="23" spans="1:8" ht="27" customHeight="1" x14ac:dyDescent="0.2">
      <c r="A23" s="13">
        <v>16</v>
      </c>
      <c r="B23" s="11" t="s">
        <v>19</v>
      </c>
      <c r="C23" s="9">
        <v>1293</v>
      </c>
      <c r="D23" s="9">
        <v>553413</v>
      </c>
      <c r="E23" s="9">
        <v>2160</v>
      </c>
      <c r="F23" s="9">
        <v>194</v>
      </c>
      <c r="G23" s="16">
        <f t="shared" si="0"/>
        <v>428.00696055684455</v>
      </c>
      <c r="H23" s="8"/>
    </row>
    <row r="24" spans="1:8" ht="27" customHeight="1" x14ac:dyDescent="0.2">
      <c r="A24" s="14">
        <v>17</v>
      </c>
      <c r="B24" s="11" t="s">
        <v>20</v>
      </c>
      <c r="C24" s="9">
        <v>30</v>
      </c>
      <c r="D24" s="9">
        <v>6264</v>
      </c>
      <c r="E24" s="9">
        <v>281</v>
      </c>
      <c r="F24" s="9">
        <v>173</v>
      </c>
      <c r="G24" s="16">
        <f t="shared" si="0"/>
        <v>208.8</v>
      </c>
      <c r="H24" s="8"/>
    </row>
    <row r="25" spans="1:8" ht="27" customHeight="1" x14ac:dyDescent="0.2">
      <c r="A25" s="14">
        <v>18</v>
      </c>
      <c r="B25" s="11" t="s">
        <v>21</v>
      </c>
      <c r="C25" s="9">
        <v>11</v>
      </c>
      <c r="D25" s="9">
        <v>52920</v>
      </c>
      <c r="E25" s="9">
        <v>6480</v>
      </c>
      <c r="F25" s="9">
        <v>3600</v>
      </c>
      <c r="G25" s="16">
        <f t="shared" si="0"/>
        <v>4810.909090909091</v>
      </c>
      <c r="H25" s="8"/>
    </row>
    <row r="26" spans="1:8" ht="27" customHeight="1" x14ac:dyDescent="0.2">
      <c r="A26" s="13">
        <v>19</v>
      </c>
      <c r="B26" s="11" t="s">
        <v>22</v>
      </c>
      <c r="C26" s="9">
        <v>519</v>
      </c>
      <c r="D26" s="9">
        <v>624780</v>
      </c>
      <c r="E26" s="9">
        <v>3240</v>
      </c>
      <c r="F26" s="9">
        <v>756</v>
      </c>
      <c r="G26" s="16">
        <f t="shared" si="0"/>
        <v>1203.8150289017342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23"/>
      <c r="D29" s="23"/>
      <c r="E29" s="23"/>
      <c r="F29" s="23"/>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46169</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election activeCell="H5" sqref="H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3040</v>
      </c>
      <c r="D12" s="9">
        <v>1634904</v>
      </c>
      <c r="E12" s="9">
        <v>756</v>
      </c>
      <c r="F12" s="9">
        <v>378</v>
      </c>
      <c r="G12" s="16">
        <f t="shared" si="0"/>
        <v>537.79736842105262</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41</v>
      </c>
      <c r="D16" s="9">
        <v>44366</v>
      </c>
      <c r="E16" s="9">
        <v>1404</v>
      </c>
      <c r="F16" s="9">
        <v>648</v>
      </c>
      <c r="G16" s="16">
        <f t="shared" si="0"/>
        <v>1082.0975609756097</v>
      </c>
      <c r="H16" s="8"/>
    </row>
    <row r="17" spans="1:8" ht="27" customHeight="1" x14ac:dyDescent="0.2">
      <c r="A17" s="13">
        <v>10</v>
      </c>
      <c r="B17" s="11" t="s">
        <v>27</v>
      </c>
      <c r="C17" s="9">
        <v>252</v>
      </c>
      <c r="D17" s="9">
        <v>216540</v>
      </c>
      <c r="E17" s="9">
        <v>900</v>
      </c>
      <c r="F17" s="9">
        <v>840</v>
      </c>
      <c r="G17" s="16">
        <f t="shared" si="0"/>
        <v>859.28571428571433</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110</v>
      </c>
      <c r="D19" s="9">
        <v>80136</v>
      </c>
      <c r="E19" s="9">
        <v>810</v>
      </c>
      <c r="F19" s="9">
        <v>486</v>
      </c>
      <c r="G19" s="16">
        <f t="shared" si="0"/>
        <v>728.5090909090909</v>
      </c>
      <c r="H19" s="8"/>
    </row>
    <row r="20" spans="1:8" ht="27" customHeight="1" x14ac:dyDescent="0.2">
      <c r="A20" s="13">
        <v>13</v>
      </c>
      <c r="B20" s="11" t="s">
        <v>16</v>
      </c>
      <c r="C20" s="9">
        <v>1600</v>
      </c>
      <c r="D20" s="9">
        <v>490104</v>
      </c>
      <c r="E20" s="9">
        <v>454</v>
      </c>
      <c r="F20" s="9">
        <v>108</v>
      </c>
      <c r="G20" s="16">
        <f t="shared" si="0"/>
        <v>306.315</v>
      </c>
      <c r="H20" s="8"/>
    </row>
    <row r="21" spans="1:8" ht="27" customHeight="1" x14ac:dyDescent="0.2">
      <c r="A21" s="14">
        <v>14</v>
      </c>
      <c r="B21" s="11" t="s">
        <v>17</v>
      </c>
      <c r="C21" s="9">
        <v>1738</v>
      </c>
      <c r="D21" s="9">
        <v>223724</v>
      </c>
      <c r="E21" s="9">
        <v>1080</v>
      </c>
      <c r="F21" s="9">
        <v>32</v>
      </c>
      <c r="G21" s="16">
        <f t="shared" si="0"/>
        <v>128.72497123130034</v>
      </c>
      <c r="H21" s="8"/>
    </row>
    <row r="22" spans="1:8" ht="27" customHeight="1" x14ac:dyDescent="0.2">
      <c r="A22" s="14">
        <v>15</v>
      </c>
      <c r="B22" s="11" t="s">
        <v>18</v>
      </c>
      <c r="C22" s="9">
        <v>188</v>
      </c>
      <c r="D22" s="9">
        <v>19012</v>
      </c>
      <c r="E22" s="9">
        <v>216</v>
      </c>
      <c r="F22" s="9">
        <v>22</v>
      </c>
      <c r="G22" s="16">
        <f t="shared" si="0"/>
        <v>101.12765957446808</v>
      </c>
      <c r="H22" s="8"/>
    </row>
    <row r="23" spans="1:8" ht="27" customHeight="1" x14ac:dyDescent="0.2">
      <c r="A23" s="13">
        <v>16</v>
      </c>
      <c r="B23" s="11" t="s">
        <v>19</v>
      </c>
      <c r="C23" s="9">
        <v>7350</v>
      </c>
      <c r="D23" s="9">
        <v>2739366</v>
      </c>
      <c r="E23" s="9">
        <v>1890</v>
      </c>
      <c r="F23" s="9">
        <v>162</v>
      </c>
      <c r="G23" s="16">
        <f t="shared" si="0"/>
        <v>372.70285714285717</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41</v>
      </c>
      <c r="D25" s="9">
        <v>223452</v>
      </c>
      <c r="E25" s="9">
        <v>8100</v>
      </c>
      <c r="F25" s="9">
        <v>3744</v>
      </c>
      <c r="G25" s="16">
        <f t="shared" si="0"/>
        <v>5450.0487804878048</v>
      </c>
      <c r="H25" s="8"/>
    </row>
    <row r="26" spans="1:8" ht="27" customHeight="1" x14ac:dyDescent="0.2">
      <c r="A26" s="13">
        <v>19</v>
      </c>
      <c r="B26" s="11" t="s">
        <v>22</v>
      </c>
      <c r="C26" s="9">
        <v>802</v>
      </c>
      <c r="D26" s="9">
        <v>891216</v>
      </c>
      <c r="E26" s="9">
        <v>3456</v>
      </c>
      <c r="F26" s="9">
        <v>655</v>
      </c>
      <c r="G26" s="16">
        <f t="shared" si="0"/>
        <v>1111.2418952618455</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25</v>
      </c>
      <c r="D28" s="9">
        <v>28134</v>
      </c>
      <c r="E28" s="9">
        <v>1125</v>
      </c>
      <c r="F28" s="9">
        <v>1125</v>
      </c>
      <c r="G28" s="16">
        <f t="shared" si="0"/>
        <v>1125</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zoomScaleNormal="100" workbookViewId="0">
      <selection activeCell="G30" sqref="G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185</v>
      </c>
      <c r="D8" s="9">
        <v>358135</v>
      </c>
      <c r="E8" s="9">
        <v>2407</v>
      </c>
      <c r="F8" s="9">
        <v>1724</v>
      </c>
      <c r="G8" s="16">
        <f t="shared" ref="G8:G30" si="0">IF(C8="","",IF(D8/C8&gt;E8,E8,IF(D8/C8&lt;F8,F8,D8/C8)))</f>
        <v>1935.8648648648648</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710</v>
      </c>
      <c r="D12" s="9">
        <v>338904</v>
      </c>
      <c r="E12" s="9">
        <v>788</v>
      </c>
      <c r="F12" s="9">
        <v>346</v>
      </c>
      <c r="G12" s="16">
        <f t="shared" si="0"/>
        <v>477.32957746478871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603</v>
      </c>
      <c r="D17" s="9">
        <v>523800</v>
      </c>
      <c r="E17" s="9">
        <v>900</v>
      </c>
      <c r="F17" s="9">
        <v>840</v>
      </c>
      <c r="G17" s="16">
        <f t="shared" si="0"/>
        <v>868.6567164179105</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319</v>
      </c>
      <c r="D19" s="9">
        <v>165996</v>
      </c>
      <c r="E19" s="9">
        <v>520</v>
      </c>
      <c r="F19" s="9">
        <v>520</v>
      </c>
      <c r="G19" s="16">
        <f>IF(C19="","",IF(D19/C19&gt;E19,E19,IF(D19/C19&lt;F19,F19,D19/C19)))</f>
        <v>520</v>
      </c>
      <c r="H19" s="8"/>
    </row>
    <row r="20" spans="1:8" ht="27" customHeight="1" x14ac:dyDescent="0.2">
      <c r="A20" s="13">
        <v>13</v>
      </c>
      <c r="B20" s="11" t="s">
        <v>16</v>
      </c>
      <c r="C20" s="9">
        <v>322</v>
      </c>
      <c r="D20" s="9">
        <v>111996</v>
      </c>
      <c r="E20" s="9">
        <v>443</v>
      </c>
      <c r="F20" s="9">
        <v>200</v>
      </c>
      <c r="G20" s="16">
        <f>IF(C20="","",IF(D20/C20&gt;E20,E20,IF(D20/C20&lt;F20,F20,D20/C20)))</f>
        <v>347.81366459627327</v>
      </c>
      <c r="H20" s="8"/>
    </row>
    <row r="21" spans="1:8" ht="27" customHeight="1" x14ac:dyDescent="0.2">
      <c r="A21" s="14">
        <v>14</v>
      </c>
      <c r="B21" s="11" t="s">
        <v>17</v>
      </c>
      <c r="C21" s="9">
        <v>21181</v>
      </c>
      <c r="D21" s="9">
        <v>5692798</v>
      </c>
      <c r="E21" s="9">
        <v>380</v>
      </c>
      <c r="F21" s="9">
        <v>22</v>
      </c>
      <c r="G21" s="16">
        <f t="shared" si="0"/>
        <v>268.76908550115672</v>
      </c>
      <c r="H21" s="8"/>
    </row>
    <row r="22" spans="1:8" ht="27" customHeight="1" x14ac:dyDescent="0.2">
      <c r="A22" s="14">
        <v>15</v>
      </c>
      <c r="B22" s="11" t="s">
        <v>18</v>
      </c>
      <c r="C22" s="9">
        <v>150</v>
      </c>
      <c r="D22" s="9">
        <v>25526</v>
      </c>
      <c r="E22" s="9">
        <v>324</v>
      </c>
      <c r="F22" s="9">
        <v>54</v>
      </c>
      <c r="G22" s="16">
        <f t="shared" si="0"/>
        <v>170.17333333333335</v>
      </c>
      <c r="H22" s="8"/>
    </row>
    <row r="23" spans="1:8" ht="27" customHeight="1" x14ac:dyDescent="0.2">
      <c r="A23" s="13">
        <v>16</v>
      </c>
      <c r="B23" s="11" t="s">
        <v>19</v>
      </c>
      <c r="C23" s="9">
        <v>5205</v>
      </c>
      <c r="D23" s="9">
        <v>1969380</v>
      </c>
      <c r="E23" s="9">
        <v>1188</v>
      </c>
      <c r="F23" s="9">
        <v>281</v>
      </c>
      <c r="G23" s="16">
        <f t="shared" si="0"/>
        <v>378.36311239193083</v>
      </c>
      <c r="H23" s="8"/>
    </row>
    <row r="24" spans="1:8" ht="27" customHeight="1" x14ac:dyDescent="0.2">
      <c r="A24" s="14">
        <v>17</v>
      </c>
      <c r="B24" s="11" t="s">
        <v>20</v>
      </c>
      <c r="C24" s="9">
        <v>36</v>
      </c>
      <c r="D24" s="9">
        <v>55080</v>
      </c>
      <c r="E24" s="9">
        <v>1755</v>
      </c>
      <c r="F24" s="9">
        <v>1485</v>
      </c>
      <c r="G24" s="16">
        <f t="shared" si="0"/>
        <v>1530</v>
      </c>
      <c r="H24" s="8"/>
    </row>
    <row r="25" spans="1:8" ht="27" customHeight="1" x14ac:dyDescent="0.2">
      <c r="A25" s="14">
        <v>18</v>
      </c>
      <c r="B25" s="11" t="s">
        <v>21</v>
      </c>
      <c r="C25" s="9">
        <v>53</v>
      </c>
      <c r="D25" s="9">
        <v>163728</v>
      </c>
      <c r="E25" s="9">
        <v>5724</v>
      </c>
      <c r="F25" s="9">
        <v>1836</v>
      </c>
      <c r="G25" s="16">
        <f t="shared" si="0"/>
        <v>3089.2075471698113</v>
      </c>
      <c r="H25" s="8"/>
    </row>
    <row r="26" spans="1:8" ht="27" customHeight="1" x14ac:dyDescent="0.2">
      <c r="A26" s="13">
        <v>19</v>
      </c>
      <c r="B26" s="11" t="s">
        <v>22</v>
      </c>
      <c r="C26" s="9">
        <v>458</v>
      </c>
      <c r="D26" s="9">
        <v>529308</v>
      </c>
      <c r="E26" s="9">
        <v>3456</v>
      </c>
      <c r="F26" s="9">
        <v>864</v>
      </c>
      <c r="G26" s="16">
        <f t="shared" si="0"/>
        <v>1155.6943231441048</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zoomScaleNormal="100" workbookViewId="0">
      <selection activeCell="G12" sqref="G12"/>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64</v>
      </c>
      <c r="D8" s="7">
        <v>108199</v>
      </c>
      <c r="E8" s="7">
        <v>2148</v>
      </c>
      <c r="F8" s="7">
        <v>982</v>
      </c>
      <c r="G8" s="16">
        <f>IF(C8="","",IF(D8/C8&gt;E8,E8,IF(D8/C8&lt;F8,F8,D8/C8)))</f>
        <v>1690.609375</v>
      </c>
      <c r="H8" s="8"/>
    </row>
    <row r="9" spans="1:8" ht="27" customHeight="1" x14ac:dyDescent="0.2">
      <c r="A9" s="14">
        <v>2</v>
      </c>
      <c r="B9" s="11" t="s">
        <v>8</v>
      </c>
      <c r="C9" s="9">
        <v>3</v>
      </c>
      <c r="D9" s="9">
        <v>6426</v>
      </c>
      <c r="E9" s="9">
        <v>1890</v>
      </c>
      <c r="F9" s="9">
        <v>1890</v>
      </c>
      <c r="G9" s="16">
        <f t="shared" ref="G9:G30" si="0">IF(C9="","",IF(D9/C9&gt;E9,E9,IF(D9/C9&lt;F9,F9,D9/C9)))</f>
        <v>1890</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930</v>
      </c>
      <c r="D12" s="9">
        <v>459864</v>
      </c>
      <c r="E12" s="9">
        <v>788</v>
      </c>
      <c r="F12" s="9">
        <v>464</v>
      </c>
      <c r="G12" s="16">
        <f>IF(C12="","",IF(D12/C12&gt;E12,E12,IF(D12/C12&lt;F12,F12,D12/C12)))</f>
        <v>494.47741935483873</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36</v>
      </c>
      <c r="D16" s="9">
        <v>55890</v>
      </c>
      <c r="E16" s="9">
        <v>1620</v>
      </c>
      <c r="F16" s="9">
        <v>972</v>
      </c>
      <c r="G16" s="16">
        <f t="shared" si="0"/>
        <v>1552.5</v>
      </c>
      <c r="H16" s="8"/>
    </row>
    <row r="17" spans="1:8" ht="27" customHeight="1" x14ac:dyDescent="0.2">
      <c r="A17" s="13">
        <v>10</v>
      </c>
      <c r="B17" s="11" t="s">
        <v>27</v>
      </c>
      <c r="C17" s="9">
        <v>220</v>
      </c>
      <c r="D17" s="9">
        <v>260280</v>
      </c>
      <c r="E17" s="9">
        <v>2880</v>
      </c>
      <c r="F17" s="9">
        <v>840</v>
      </c>
      <c r="G17" s="16">
        <f t="shared" si="0"/>
        <v>1183.090909090909</v>
      </c>
      <c r="H17" s="8"/>
    </row>
    <row r="18" spans="1:8" ht="27" customHeight="1" x14ac:dyDescent="0.2">
      <c r="A18" s="14">
        <v>11</v>
      </c>
      <c r="B18" s="11" t="s">
        <v>15</v>
      </c>
      <c r="C18" s="9">
        <v>95</v>
      </c>
      <c r="D18" s="9">
        <v>61560</v>
      </c>
      <c r="E18" s="9">
        <v>648</v>
      </c>
      <c r="F18" s="9">
        <v>648</v>
      </c>
      <c r="G18" s="16">
        <f t="shared" si="0"/>
        <v>648</v>
      </c>
      <c r="H18" s="8"/>
    </row>
    <row r="19" spans="1:8" ht="27" customHeight="1" x14ac:dyDescent="0.2">
      <c r="A19" s="14">
        <v>12</v>
      </c>
      <c r="B19" s="11" t="s">
        <v>28</v>
      </c>
      <c r="C19" s="9">
        <v>261</v>
      </c>
      <c r="D19" s="9">
        <v>178524</v>
      </c>
      <c r="E19" s="9">
        <v>691</v>
      </c>
      <c r="F19" s="9">
        <v>520</v>
      </c>
      <c r="G19" s="16">
        <f t="shared" si="0"/>
        <v>684</v>
      </c>
      <c r="H19" s="8"/>
    </row>
    <row r="20" spans="1:8" ht="27" customHeight="1" x14ac:dyDescent="0.2">
      <c r="A20" s="13">
        <v>13</v>
      </c>
      <c r="B20" s="11" t="s">
        <v>16</v>
      </c>
      <c r="C20" s="9">
        <v>4409</v>
      </c>
      <c r="D20" s="9">
        <v>1251072</v>
      </c>
      <c r="E20" s="9">
        <v>414</v>
      </c>
      <c r="F20" s="9">
        <v>101</v>
      </c>
      <c r="G20" s="16">
        <f t="shared" si="0"/>
        <v>283.75413926060332</v>
      </c>
      <c r="H20" s="8"/>
    </row>
    <row r="21" spans="1:8" ht="27" customHeight="1" x14ac:dyDescent="0.2">
      <c r="A21" s="14">
        <v>14</v>
      </c>
      <c r="B21" s="11" t="s">
        <v>17</v>
      </c>
      <c r="C21" s="9">
        <v>8089</v>
      </c>
      <c r="D21" s="9">
        <v>2157085</v>
      </c>
      <c r="E21" s="9">
        <v>432</v>
      </c>
      <c r="F21" s="9">
        <v>32</v>
      </c>
      <c r="G21" s="16">
        <f t="shared" si="0"/>
        <v>266.66893311905056</v>
      </c>
      <c r="H21" s="8"/>
    </row>
    <row r="22" spans="1:8" ht="27" customHeight="1" x14ac:dyDescent="0.2">
      <c r="A22" s="14">
        <v>15</v>
      </c>
      <c r="B22" s="11" t="s">
        <v>18</v>
      </c>
      <c r="C22" s="9">
        <v>164</v>
      </c>
      <c r="D22" s="9">
        <v>44458</v>
      </c>
      <c r="E22" s="9">
        <v>756</v>
      </c>
      <c r="F22" s="9">
        <v>54</v>
      </c>
      <c r="G22" s="16">
        <f t="shared" si="0"/>
        <v>271.08536585365852</v>
      </c>
      <c r="H22" s="8"/>
    </row>
    <row r="23" spans="1:8" ht="27" customHeight="1" x14ac:dyDescent="0.2">
      <c r="A23" s="13">
        <v>16</v>
      </c>
      <c r="B23" s="11" t="s">
        <v>19</v>
      </c>
      <c r="C23" s="9">
        <v>3378</v>
      </c>
      <c r="D23" s="9">
        <v>1540814</v>
      </c>
      <c r="E23" s="9">
        <v>2228</v>
      </c>
      <c r="F23" s="9">
        <v>216</v>
      </c>
      <c r="G23" s="16">
        <f t="shared" si="0"/>
        <v>456.13203078744817</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11</v>
      </c>
      <c r="D25" s="9">
        <v>67392</v>
      </c>
      <c r="E25" s="9">
        <v>6480</v>
      </c>
      <c r="F25" s="9">
        <v>6048</v>
      </c>
      <c r="G25" s="16">
        <f t="shared" si="0"/>
        <v>6126.545454545455</v>
      </c>
      <c r="H25" s="8"/>
    </row>
    <row r="26" spans="1:8" ht="27" customHeight="1" x14ac:dyDescent="0.2">
      <c r="A26" s="13">
        <v>19</v>
      </c>
      <c r="B26" s="11" t="s">
        <v>22</v>
      </c>
      <c r="C26" s="9">
        <v>503</v>
      </c>
      <c r="D26" s="9">
        <v>576126</v>
      </c>
      <c r="E26" s="9">
        <v>2376</v>
      </c>
      <c r="F26" s="9">
        <v>502</v>
      </c>
      <c r="G26" s="16">
        <f t="shared" si="0"/>
        <v>1145.3797216699802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60</v>
      </c>
      <c r="D28" s="9">
        <v>64800</v>
      </c>
      <c r="E28" s="9">
        <v>1080</v>
      </c>
      <c r="F28" s="9">
        <v>1080</v>
      </c>
      <c r="G28" s="16">
        <f t="shared" si="0"/>
        <v>1080</v>
      </c>
      <c r="H28" s="8"/>
    </row>
    <row r="29" spans="1:8" ht="27" customHeight="1" x14ac:dyDescent="0.2">
      <c r="A29" s="13">
        <v>22</v>
      </c>
      <c r="B29" s="11" t="s">
        <v>25</v>
      </c>
      <c r="C29" s="9"/>
      <c r="D29" s="9"/>
      <c r="E29" s="9"/>
      <c r="F29" s="9"/>
      <c r="G29" s="16" t="str">
        <f t="shared" si="0"/>
        <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46173</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2026-06-05T04:52:00Z</cp:lastPrinted>
  <dcterms:created xsi:type="dcterms:W3CDTF">2020-01-14T23:28:41Z</dcterms:created>
  <dcterms:modified xsi:type="dcterms:W3CDTF">2026-06-05T04:52:15Z</dcterms:modified>
</cp:coreProperties>
</file>