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81F04AC0-F234-49FA-B80E-A35FE4EBEC5F}" xr6:coauthVersionLast="47" xr6:coauthVersionMax="47" xr10:uidLastSave="{00000000-0000-0000-0000-000000000000}"/>
  <bookViews>
    <workbookView xWindow="-110" yWindow="-110" windowWidth="19420" windowHeight="10300" firstSheet="1" activeTab="4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<sst xmlns="http://schemas.openxmlformats.org/spreadsheetml/2006/main" count="133" uniqueCount="24">
  <si>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</si>
  <si>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</si>
  <si>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</si>
  <si>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</si>
  <si>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</si>
  <si>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</si>
  <si>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</si>
  <si>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</si>
  <si>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</si>
  <si>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</si>
  <si>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</si>
  <si>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</si>
  <si>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</si>
  <si>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</si>
  <si>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</si>
  <si>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</si>
  <si>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</si>
  <si>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</si>
  <si>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</si>
  <si>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</si>
  <si>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</si>
  <si>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</si>
  <si>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令和8年7月7日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</si>
  <si>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令和8年7月10日</t>
    <rPh sb="0" eb="2">
      <t>レイワ</t>
    </rPh>
    <rPh sb="3" eb="4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</si>
</sst>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opLeftCell="A2" workbookViewId="0">
      <selection activeCell="C9" sqref="C9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22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33</v>
      </c>
      <c r="D9" s="25">
        <v>19844</v>
      </c>
      <c r="E9" s="25">
        <v>638</v>
      </c>
      <c r="F9" s="25">
        <v>583</v>
      </c>
      <c r="G9" s="26">
        <f>IF(C9="","",IF(D9/C9&gt;E9,E9,IF(D9/C9&lt;F9,F9,D9/C9)))</f>
        <v>601.33333333333337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>
        <v>36</v>
      </c>
      <c r="D10" s="27">
        <v>35640</v>
      </c>
      <c r="E10" s="27">
        <v>990</v>
      </c>
      <c r="F10" s="27">
        <v>990</v>
      </c>
      <c r="G10" s="28">
        <f t="shared" ref="G10:G18" si="0">IF(C10="","",IF(D10/C10&gt;E10,E10,IF(D10/C10&lt;F10,F10,D10/C10)))</f>
        <v>990</v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666</v>
      </c>
      <c r="D11" s="27">
        <v>3052390</v>
      </c>
      <c r="E11" s="27">
        <v>33000</v>
      </c>
      <c r="F11" s="27">
        <v>220</v>
      </c>
      <c r="G11" s="28">
        <f t="shared" si="0"/>
        <v>4583.1681681681684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 t="s">
        <v>21</v>
      </c>
      <c r="D12" s="27" t="s">
        <v>21</v>
      </c>
      <c r="E12" s="27" t="s">
        <v>21</v>
      </c>
      <c r="F12" s="27" t="s">
        <v>21</v>
      </c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318</v>
      </c>
      <c r="D13" s="27">
        <v>669185</v>
      </c>
      <c r="E13" s="27">
        <v>7700</v>
      </c>
      <c r="F13" s="27">
        <v>742</v>
      </c>
      <c r="G13" s="28">
        <f t="shared" si="0"/>
        <v>2104.3553459119498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79</v>
      </c>
      <c r="D14" s="45">
        <v>271425</v>
      </c>
      <c r="E14" s="45">
        <v>8250</v>
      </c>
      <c r="F14" s="45">
        <v>385</v>
      </c>
      <c r="G14" s="28">
        <f t="shared" si="0"/>
        <v>3435.7594936708861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295</v>
      </c>
      <c r="D15" s="27">
        <v>140767</v>
      </c>
      <c r="E15" s="27">
        <v>8250</v>
      </c>
      <c r="F15" s="27">
        <v>176</v>
      </c>
      <c r="G15" s="28">
        <f t="shared" si="0"/>
        <v>477.17627118644066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>
        <v>22</v>
      </c>
      <c r="D16" s="47">
        <v>3630</v>
      </c>
      <c r="E16" s="47">
        <v>165</v>
      </c>
      <c r="F16" s="47">
        <v>165</v>
      </c>
      <c r="G16" s="28">
        <f t="shared" si="0"/>
        <v>165</v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1778</v>
      </c>
      <c r="D18" s="29">
        <v>120329</v>
      </c>
      <c r="E18" s="29">
        <v>440</v>
      </c>
      <c r="F18" s="29">
        <v>6</v>
      </c>
      <c r="G18" s="30">
        <f t="shared" si="0"/>
        <v>67.676602924634423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abSelected="1" topLeftCell="A9" zoomScaleNormal="100" workbookViewId="0">
      <selection activeCell="C10" sqref="C10:F19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23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 t="s">
        <v>21</v>
      </c>
      <c r="D10" s="25" t="s">
        <v>21</v>
      </c>
      <c r="E10" s="25" t="s">
        <v>21</v>
      </c>
      <c r="F10" s="25" t="s">
        <v>21</v>
      </c>
      <c r="G10" s="26" t="str">
        <f>IF(C10="","",IF(D10/C10&gt;E10,E10,IF(D10/C10&lt;F10,F10,D10/C10)))</f>
        <v/>
      </c>
    </row>
    <row r="11" spans="1:7" ht="24.75" customHeight="1" x14ac:dyDescent="0.2">
      <c r="A11" s="3">
        <v>2</v>
      </c>
      <c r="B11" s="14" t="s">
        <v>8</v>
      </c>
      <c r="C11" s="31" t="s">
        <v>21</v>
      </c>
      <c r="D11" s="27" t="s">
        <v>21</v>
      </c>
      <c r="E11" s="27" t="s">
        <v>21</v>
      </c>
      <c r="F11" s="27" t="s">
        <v>21</v>
      </c>
      <c r="G11" s="28" t="str">
        <f t="shared" ref="G11:G19" si="0">IF(C11="","",IF(D11/C11&gt;E11,E11,IF(D11/C11&lt;F11,F11,D11/C11)))</f>
        <v/>
      </c>
    </row>
    <row r="12" spans="1:7" ht="24.75" customHeight="1" x14ac:dyDescent="0.2">
      <c r="A12" s="3">
        <v>3</v>
      </c>
      <c r="B12" s="14" t="s">
        <v>9</v>
      </c>
      <c r="C12" s="31">
        <v>188</v>
      </c>
      <c r="D12" s="27">
        <v>1570140</v>
      </c>
      <c r="E12" s="27">
        <v>33000</v>
      </c>
      <c r="F12" s="27">
        <v>220</v>
      </c>
      <c r="G12" s="28">
        <f t="shared" si="0"/>
        <v>8351.8085106382987</v>
      </c>
    </row>
    <row r="13" spans="1:7" ht="24.75" customHeight="1" x14ac:dyDescent="0.2">
      <c r="A13" s="3">
        <v>4</v>
      </c>
      <c r="B13" s="14" t="s">
        <v>10</v>
      </c>
      <c r="C13" s="31">
        <v>14</v>
      </c>
      <c r="D13" s="27">
        <v>4620</v>
      </c>
      <c r="E13" s="27">
        <v>330</v>
      </c>
      <c r="F13" s="27">
        <v>330</v>
      </c>
      <c r="G13" s="28">
        <f t="shared" si="0"/>
        <v>330</v>
      </c>
    </row>
    <row r="14" spans="1:7" ht="24.75" customHeight="1" x14ac:dyDescent="0.2">
      <c r="A14" s="3">
        <v>5</v>
      </c>
      <c r="B14" s="14" t="s">
        <v>11</v>
      </c>
      <c r="C14" s="31">
        <v>72</v>
      </c>
      <c r="D14" s="27">
        <v>41778</v>
      </c>
      <c r="E14" s="27">
        <v>913</v>
      </c>
      <c r="F14" s="27">
        <v>55</v>
      </c>
      <c r="G14" s="28">
        <f t="shared" si="0"/>
        <v>580.25</v>
      </c>
    </row>
    <row r="15" spans="1:7" ht="24.75" customHeight="1" x14ac:dyDescent="0.2">
      <c r="A15" s="3">
        <v>6</v>
      </c>
      <c r="B15" s="14" t="s">
        <v>12</v>
      </c>
      <c r="C15" s="31">
        <v>3</v>
      </c>
      <c r="D15" s="35">
        <v>11550</v>
      </c>
      <c r="E15" s="27">
        <v>4400</v>
      </c>
      <c r="F15" s="27">
        <v>2750</v>
      </c>
      <c r="G15" s="28">
        <f t="shared" si="0"/>
        <v>3850</v>
      </c>
    </row>
    <row r="16" spans="1:7" ht="24.75" customHeight="1" x14ac:dyDescent="0.2">
      <c r="A16" s="3">
        <v>7</v>
      </c>
      <c r="B16" s="14" t="s">
        <v>13</v>
      </c>
      <c r="C16" s="31" t="s">
        <v>21</v>
      </c>
      <c r="D16" s="27" t="s">
        <v>21</v>
      </c>
      <c r="E16" s="27" t="s">
        <v>21</v>
      </c>
      <c r="F16" s="27" t="s">
        <v>21</v>
      </c>
      <c r="G16" s="28" t="str">
        <f t="shared" si="0"/>
        <v/>
      </c>
    </row>
    <row r="17" spans="1:7" ht="24.75" customHeight="1" x14ac:dyDescent="0.2">
      <c r="A17" s="3">
        <v>8</v>
      </c>
      <c r="B17" s="14" t="s">
        <v>18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</row>
    <row r="18" spans="1:7" ht="24.75" customHeight="1" x14ac:dyDescent="0.2">
      <c r="A18" s="3">
        <v>9</v>
      </c>
      <c r="B18" s="15" t="s">
        <v>15</v>
      </c>
      <c r="C18" s="31" t="s">
        <v>21</v>
      </c>
      <c r="D18" s="27" t="s">
        <v>21</v>
      </c>
      <c r="E18" s="27" t="s">
        <v>21</v>
      </c>
      <c r="F18" s="27" t="s">
        <v>21</v>
      </c>
      <c r="G18" s="28" t="str">
        <f t="shared" si="0"/>
        <v/>
      </c>
    </row>
    <row r="19" spans="1:7" ht="24.75" customHeight="1" thickBot="1" x14ac:dyDescent="0.25">
      <c r="A19" s="4">
        <v>10</v>
      </c>
      <c r="B19" s="33" t="s">
        <v>19</v>
      </c>
      <c r="C19" s="36">
        <v>48</v>
      </c>
      <c r="D19" s="37">
        <v>3124</v>
      </c>
      <c r="E19" s="37">
        <v>88</v>
      </c>
      <c r="F19" s="37">
        <v>33</v>
      </c>
      <c r="G19" s="30">
        <f t="shared" si="0"/>
        <v>65.083333333333329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2026-07-12T21:37:26Z</cp:lastPrinted>
  <dcterms:created xsi:type="dcterms:W3CDTF">2004-03-15T02:04:15Z</dcterms:created>
  <dcterms:modified xsi:type="dcterms:W3CDTF">2026-07-13T22:40:52Z</dcterms:modified>
</cp:coreProperties>
</file>