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DDF40D77-AE7E-40B1-9E98-CA3E0011B02B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/>
  <c r="G10" i="1"/>
  <c r="G11" i="1"/>
  <c r="G12" i="1"/>
  <c r="G13" i="1"/>
  <c r="G14" i="1"/>
  <c r="G15" i="1"/>
  <c r="G16" i="1"/>
  <c r="G17" i="1"/>
  <c r="G18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<sst xmlns="http://schemas.openxmlformats.org/spreadsheetml/2006/main" count="129" uniqueCount="24">
  <si>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</si>
  <si>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</si>
  <si>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</si>
  <si>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</si>
  <si>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</si>
  <si>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</si>
  <si>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</si>
  <si>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</si>
  <si>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</si>
  <si>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</si>
  <si>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</si>
  <si>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</si>
  <si>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</si>
  <si>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</si>
  <si>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</si>
  <si>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</si>
  <si>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</si>
  <si>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</si>
  <si>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</si>
  <si>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</si>
  <si>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</si>
  <si>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</si>
  <si>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令和8年5月8日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</si>
  <si>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令和8年5月12日</t>
    <rPh sb="0" eb="2">
      <t>レイワ</t>
    </rPh>
    <rPh sb="3" eb="4">
      <t>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</si>
</sst>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" x14ac:dyDescent="0.2"/>
  <cols>
    <col min="1" max="1" width="4" customWidth="1"/>
    <col min="2" max="2" width="15.453125" style="8" customWidth="1"/>
    <col min="3" max="3" width="11.1796875" customWidth="1"/>
    <col min="4" max="4" width="16.1796875" customWidth="1"/>
    <col min="5" max="7" width="13.08984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8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0" t="s">
        <v>20</v>
      </c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abSelected="1" workbookViewId="0">
      <selection activeCell="C9" sqref="C9:F18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6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 t="s">
        <v>23</v>
      </c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29</v>
      </c>
      <c r="D9" s="25">
        <v>11110</v>
      </c>
      <c r="E9" s="25">
        <v>550</v>
      </c>
      <c r="F9" s="25">
        <v>110</v>
      </c>
      <c r="G9" s="26">
        <f>IF(C9="","",IF(D9/C9&gt;E9,E9,IF(D9/C9&lt;F9,F9,D9/C9)))</f>
        <v>383.10344827586209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 t="s">
        <v>21</v>
      </c>
      <c r="D10" s="27" t="s">
        <v>21</v>
      </c>
      <c r="E10" s="27" t="s">
        <v>21</v>
      </c>
      <c r="F10" s="27" t="s">
        <v>21</v>
      </c>
      <c r="G10" s="28" t="str">
        <f t="shared" ref="G10:G18" si="0">IF(C10="","",IF(D10/C10&gt;E10,E10,IF(D10/C10&lt;F10,F10,D10/C10)))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439</v>
      </c>
      <c r="D11" s="27">
        <v>2105730</v>
      </c>
      <c r="E11" s="27">
        <v>20900</v>
      </c>
      <c r="F11" s="27">
        <v>330</v>
      </c>
      <c r="G11" s="28">
        <f t="shared" si="0"/>
        <v>4796.6514806378136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 t="s">
        <v>21</v>
      </c>
      <c r="D12" s="27" t="s">
        <v>21</v>
      </c>
      <c r="E12" s="27" t="s">
        <v>21</v>
      </c>
      <c r="F12" s="27" t="s">
        <v>21</v>
      </c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134</v>
      </c>
      <c r="D13" s="27">
        <v>126742</v>
      </c>
      <c r="E13" s="27">
        <v>7700</v>
      </c>
      <c r="F13" s="27">
        <v>110</v>
      </c>
      <c r="G13" s="28">
        <f t="shared" si="0"/>
        <v>945.83582089552237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32</v>
      </c>
      <c r="D14" s="45">
        <v>144320</v>
      </c>
      <c r="E14" s="45">
        <v>8800</v>
      </c>
      <c r="F14" s="45">
        <v>660</v>
      </c>
      <c r="G14" s="28">
        <f t="shared" si="0"/>
        <v>4510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16</v>
      </c>
      <c r="D15" s="27">
        <v>9680</v>
      </c>
      <c r="E15" s="27">
        <v>605</v>
      </c>
      <c r="F15" s="27">
        <v>605</v>
      </c>
      <c r="G15" s="28">
        <f t="shared" si="0"/>
        <v>605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 t="s">
        <v>21</v>
      </c>
      <c r="D16" s="47" t="s">
        <v>21</v>
      </c>
      <c r="E16" s="47" t="s">
        <v>21</v>
      </c>
      <c r="F16" s="47" t="s">
        <v>21</v>
      </c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>
        <v>104</v>
      </c>
      <c r="D17" s="27">
        <v>28985</v>
      </c>
      <c r="E17" s="27">
        <v>880</v>
      </c>
      <c r="F17" s="27">
        <v>165</v>
      </c>
      <c r="G17" s="28">
        <f t="shared" si="0"/>
        <v>278.70192307692309</v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1493</v>
      </c>
      <c r="D18" s="29">
        <v>162756</v>
      </c>
      <c r="E18" s="29">
        <v>748</v>
      </c>
      <c r="F18" s="29">
        <v>11</v>
      </c>
      <c r="G18" s="30">
        <f t="shared" si="0"/>
        <v>109.01272605492298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/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" x14ac:dyDescent="0.2"/>
  <cols>
    <col min="1" max="1" width="4" customWidth="1"/>
    <col min="2" max="2" width="16.9062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15.75" customHeight="1" x14ac:dyDescent="0.2">
      <c r="E3" s="48"/>
      <c r="F3" s="48"/>
      <c r="G3" s="48"/>
    </row>
    <row r="4" spans="1:18" ht="15.75" customHeight="1" x14ac:dyDescent="0.2">
      <c r="E4" s="48"/>
      <c r="F4" s="48"/>
      <c r="G4" s="48"/>
    </row>
    <row r="5" spans="1:18" ht="15.75" customHeight="1" x14ac:dyDescent="0.2">
      <c r="E5" s="48"/>
      <c r="F5" s="48"/>
      <c r="G5" s="48"/>
    </row>
    <row r="6" spans="1:18" ht="15.75" customHeight="1" x14ac:dyDescent="0.2"/>
    <row r="7" spans="1:18" ht="26.25" customHeight="1" thickBot="1" x14ac:dyDescent="0.25">
      <c r="E7" s="50"/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opLeftCell="A3" zoomScaleNormal="100" workbookViewId="0">
      <selection activeCell="C10" sqref="C10"/>
    </sheetView>
  </sheetViews>
  <sheetFormatPr defaultRowHeight="13" x14ac:dyDescent="0.2"/>
  <cols>
    <col min="1" max="1" width="4" customWidth="1"/>
    <col min="2" max="2" width="16.1796875" style="8" customWidth="1"/>
    <col min="3" max="3" width="11.1796875" customWidth="1"/>
    <col min="4" max="4" width="15.0898437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21" customHeight="1" x14ac:dyDescent="0.2">
      <c r="E3" s="48"/>
      <c r="F3" s="48"/>
      <c r="G3" s="48"/>
    </row>
    <row r="4" spans="1:7" ht="21" customHeight="1" x14ac:dyDescent="0.2">
      <c r="E4" s="48"/>
      <c r="F4" s="48"/>
      <c r="G4" s="48"/>
    </row>
    <row r="5" spans="1:7" ht="21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7" t="s">
        <v>22</v>
      </c>
      <c r="F7" s="57"/>
      <c r="G7" s="57"/>
    </row>
    <row r="8" spans="1:7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8" t="s">
        <v>6</v>
      </c>
      <c r="F8" s="55"/>
      <c r="G8" s="56"/>
    </row>
    <row r="9" spans="1:7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>
        <v>195</v>
      </c>
      <c r="D10" s="25">
        <v>60060</v>
      </c>
      <c r="E10" s="25">
        <v>308</v>
      </c>
      <c r="F10" s="25">
        <v>308</v>
      </c>
      <c r="G10" s="26">
        <f>IF(C10="","",IF(D10/C10&gt;E10,E10,IF(D10/C10&lt;F10,F10,D10/C10)))</f>
        <v>308</v>
      </c>
    </row>
    <row r="11" spans="1:7" ht="24.75" customHeight="1" x14ac:dyDescent="0.2">
      <c r="A11" s="3">
        <v>2</v>
      </c>
      <c r="B11" s="14" t="s">
        <v>8</v>
      </c>
      <c r="C11" s="31" t="s">
        <v>21</v>
      </c>
      <c r="D11" s="27" t="s">
        <v>21</v>
      </c>
      <c r="E11" s="27" t="s">
        <v>21</v>
      </c>
      <c r="F11" s="27" t="s">
        <v>21</v>
      </c>
      <c r="G11" s="28" t="str">
        <f t="shared" ref="G11:G19" si="0">IF(C11="","",IF(D11/C11&gt;E11,E11,IF(D11/C11&lt;F11,F11,D11/C11)))</f>
        <v/>
      </c>
    </row>
    <row r="12" spans="1:7" ht="24.75" customHeight="1" x14ac:dyDescent="0.2">
      <c r="A12" s="3">
        <v>3</v>
      </c>
      <c r="B12" s="14" t="s">
        <v>9</v>
      </c>
      <c r="C12" s="31">
        <v>890</v>
      </c>
      <c r="D12" s="27">
        <v>2384745</v>
      </c>
      <c r="E12" s="27">
        <v>19800</v>
      </c>
      <c r="F12" s="27">
        <v>330</v>
      </c>
      <c r="G12" s="28">
        <f t="shared" si="0"/>
        <v>2679.4887640449438</v>
      </c>
    </row>
    <row r="13" spans="1:7" ht="24.75" customHeight="1" x14ac:dyDescent="0.2">
      <c r="A13" s="3">
        <v>4</v>
      </c>
      <c r="B13" s="14" t="s">
        <v>10</v>
      </c>
      <c r="C13" s="31" t="s">
        <v>21</v>
      </c>
      <c r="D13" s="27" t="s">
        <v>21</v>
      </c>
      <c r="E13" s="27" t="s">
        <v>21</v>
      </c>
      <c r="F13" s="27" t="s">
        <v>21</v>
      </c>
      <c r="G13" s="28" t="str">
        <f t="shared" si="0"/>
        <v/>
      </c>
    </row>
    <row r="14" spans="1:7" ht="24.75" customHeight="1" x14ac:dyDescent="0.2">
      <c r="A14" s="3">
        <v>5</v>
      </c>
      <c r="B14" s="14" t="s">
        <v>11</v>
      </c>
      <c r="C14" s="31">
        <v>93</v>
      </c>
      <c r="D14" s="27">
        <v>145816</v>
      </c>
      <c r="E14" s="27">
        <v>7700</v>
      </c>
      <c r="F14" s="27">
        <v>913</v>
      </c>
      <c r="G14" s="28">
        <f t="shared" si="0"/>
        <v>1567.9139784946237</v>
      </c>
    </row>
    <row r="15" spans="1:7" ht="24.75" customHeight="1" x14ac:dyDescent="0.2">
      <c r="A15" s="3">
        <v>6</v>
      </c>
      <c r="B15" s="14" t="s">
        <v>12</v>
      </c>
      <c r="C15" s="31" t="s">
        <v>21</v>
      </c>
      <c r="D15" s="35" t="s">
        <v>21</v>
      </c>
      <c r="E15" s="27" t="s">
        <v>21</v>
      </c>
      <c r="F15" s="27" t="s">
        <v>21</v>
      </c>
      <c r="G15" s="28" t="str">
        <f t="shared" si="0"/>
        <v/>
      </c>
    </row>
    <row r="16" spans="1:7" ht="24.75" customHeight="1" x14ac:dyDescent="0.2">
      <c r="A16" s="3">
        <v>7</v>
      </c>
      <c r="B16" s="14" t="s">
        <v>13</v>
      </c>
      <c r="C16" s="31">
        <v>20</v>
      </c>
      <c r="D16" s="27">
        <v>11440</v>
      </c>
      <c r="E16" s="27">
        <v>660</v>
      </c>
      <c r="F16" s="27">
        <v>550</v>
      </c>
      <c r="G16" s="28">
        <f t="shared" si="0"/>
        <v>572</v>
      </c>
    </row>
    <row r="17" spans="1:7" ht="24.75" customHeight="1" x14ac:dyDescent="0.2">
      <c r="A17" s="3">
        <v>8</v>
      </c>
      <c r="B17" s="14" t="s">
        <v>18</v>
      </c>
      <c r="C17" s="31">
        <v>18</v>
      </c>
      <c r="D17" s="27">
        <v>1188</v>
      </c>
      <c r="E17" s="27">
        <v>66</v>
      </c>
      <c r="F17" s="27">
        <v>66</v>
      </c>
      <c r="G17" s="28">
        <f t="shared" si="0"/>
        <v>66</v>
      </c>
    </row>
    <row r="18" spans="1:7" ht="24.75" customHeight="1" x14ac:dyDescent="0.2">
      <c r="A18" s="3">
        <v>9</v>
      </c>
      <c r="B18" s="15" t="s">
        <v>15</v>
      </c>
      <c r="C18" s="31">
        <v>7</v>
      </c>
      <c r="D18" s="27">
        <v>19250</v>
      </c>
      <c r="E18" s="27">
        <v>2750</v>
      </c>
      <c r="F18" s="27">
        <v>2750</v>
      </c>
      <c r="G18" s="28">
        <f t="shared" si="0"/>
        <v>2750</v>
      </c>
    </row>
    <row r="19" spans="1:7" ht="24.75" customHeight="1" thickBot="1" x14ac:dyDescent="0.25">
      <c r="A19" s="4">
        <v>10</v>
      </c>
      <c r="B19" s="33" t="s">
        <v>19</v>
      </c>
      <c r="C19" s="36">
        <v>756</v>
      </c>
      <c r="D19" s="37">
        <v>81840</v>
      </c>
      <c r="E19" s="37">
        <v>308</v>
      </c>
      <c r="F19" s="37">
        <v>22</v>
      </c>
      <c r="G19" s="30">
        <f t="shared" si="0"/>
        <v>108.25396825396825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" x14ac:dyDescent="0.2"/>
  <cols>
    <col min="1" max="1" width="4" customWidth="1"/>
    <col min="2" max="2" width="16" style="8" customWidth="1"/>
    <col min="3" max="3" width="11.1796875" customWidth="1"/>
    <col min="4" max="4" width="14.3632812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15.75" customHeight="1" x14ac:dyDescent="0.2">
      <c r="E3" s="48"/>
      <c r="F3" s="48"/>
      <c r="G3" s="48"/>
    </row>
    <row r="4" spans="1:7" ht="15.75" customHeight="1" x14ac:dyDescent="0.2">
      <c r="E4" s="48"/>
      <c r="F4" s="48"/>
      <c r="G4" s="48"/>
    </row>
    <row r="5" spans="1:7" ht="15.75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0"/>
      <c r="F7" s="50"/>
      <c r="G7" s="50"/>
    </row>
    <row r="8" spans="1:7" ht="22.5" customHeight="1" thickTop="1" x14ac:dyDescent="0.2">
      <c r="A8" s="59"/>
      <c r="B8" s="61" t="s">
        <v>0</v>
      </c>
      <c r="C8" s="55" t="s">
        <v>5</v>
      </c>
      <c r="D8" s="64" t="s">
        <v>1</v>
      </c>
      <c r="E8" s="55" t="s">
        <v>6</v>
      </c>
      <c r="F8" s="55"/>
      <c r="G8" s="56"/>
    </row>
    <row r="9" spans="1:7" ht="22.5" customHeight="1" x14ac:dyDescent="0.2">
      <c r="A9" s="60"/>
      <c r="B9" s="62"/>
      <c r="C9" s="63"/>
      <c r="D9" s="65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0007690</cp:lastModifiedBy>
  <cp:lastPrinted>2026-05-15T00:58:40Z</cp:lastPrinted>
  <dcterms:created xsi:type="dcterms:W3CDTF">2004-03-15T02:04:15Z</dcterms:created>
  <dcterms:modified xsi:type="dcterms:W3CDTF">2026-05-15T00:58:43Z</dcterms:modified>
</cp:coreProperties>
</file>