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総務部\総務私学課(行政情報センター)\文書法規班\★文書法規班（代表端末主データ）\01 文書法規\共有文法\02 文書管理システム関係\★☆07 電子決裁導入に向けた取組☆★（R4～）\18_グラビス・アーキテクツからの資料\20230919RFI２回目\☆彡HP掲載用（修正後）\様式\"/>
    </mc:Choice>
  </mc:AlternateContent>
  <bookViews>
    <workbookView xWindow="28680" yWindow="-90" windowWidth="29040" windowHeight="15840"/>
  </bookViews>
  <sheets>
    <sheet name="様式1_総括" sheetId="1" r:id="rId1"/>
    <sheet name="別紙1" sheetId="8" r:id="rId2"/>
  </sheets>
  <definedNames>
    <definedName name="CS215オプション">#REF!,#REF!</definedName>
    <definedName name="FASシリーズ">#REF!</definedName>
    <definedName name="MB変換">#REF!</definedName>
    <definedName name="Nimble_Storage_CS215">#REF!</definedName>
    <definedName name="Nimble_Storage_CS235">#REF!</definedName>
    <definedName name="Nimble_Storage_CS300">#REF!</definedName>
    <definedName name="Nimble_Storage_CS500">#REF!</definedName>
    <definedName name="Nimble_Storage_CS700">#REF!</definedName>
    <definedName name="クラスタ計算">#REF!</definedName>
    <definedName name="シェルフ">#REF!</definedName>
    <definedName name="ワークロード">#REF!</definedName>
    <definedName name="機種リスト">#REF!</definedName>
    <definedName name="機種名1">#REF!</definedName>
    <definedName name="機種名2">#REF!</definedName>
    <definedName name="機種名3">#REF!</definedName>
    <definedName name="機種名4">#REF!</definedName>
    <definedName name="機種名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26" i="8" l="1"/>
  <c r="AZ26" i="8"/>
  <c r="AV26" i="8"/>
  <c r="AR26" i="8"/>
  <c r="AN26" i="8"/>
  <c r="AJ26" i="8"/>
  <c r="AF26" i="8"/>
  <c r="AB26" i="8"/>
  <c r="X26" i="8"/>
  <c r="T26" i="8"/>
  <c r="P26" i="8"/>
  <c r="L26" i="8"/>
  <c r="H26" i="8"/>
  <c r="BA25" i="8"/>
  <c r="AZ25" i="8"/>
  <c r="AV25" i="8"/>
  <c r="AR25" i="8"/>
  <c r="AN25" i="8"/>
  <c r="AJ25" i="8"/>
  <c r="AF25" i="8"/>
  <c r="AB25" i="8"/>
  <c r="X25" i="8"/>
  <c r="T25" i="8"/>
  <c r="P25" i="8"/>
  <c r="L25" i="8"/>
  <c r="H25" i="8"/>
  <c r="BA24" i="8"/>
  <c r="AZ24" i="8"/>
  <c r="AV24" i="8"/>
  <c r="AR24" i="8"/>
  <c r="AN24" i="8"/>
  <c r="AJ24" i="8"/>
  <c r="AF24" i="8"/>
  <c r="AB24" i="8"/>
  <c r="X24" i="8"/>
  <c r="T24" i="8"/>
  <c r="P24" i="8"/>
  <c r="L24" i="8"/>
  <c r="H24" i="8"/>
  <c r="BA23" i="8"/>
  <c r="AZ23" i="8"/>
  <c r="AV23" i="8"/>
  <c r="AR23" i="8"/>
  <c r="AN23" i="8"/>
  <c r="AJ23" i="8"/>
  <c r="AF23" i="8"/>
  <c r="AB23" i="8"/>
  <c r="X23" i="8"/>
  <c r="T23" i="8"/>
  <c r="P23" i="8"/>
  <c r="L23" i="8"/>
  <c r="H23" i="8"/>
  <c r="BA22" i="8"/>
  <c r="AZ22" i="8"/>
  <c r="AV22" i="8"/>
  <c r="AR22" i="8"/>
  <c r="AN22" i="8"/>
  <c r="AJ22" i="8"/>
  <c r="AF22" i="8"/>
  <c r="AB22" i="8"/>
  <c r="X22" i="8"/>
  <c r="T22" i="8"/>
  <c r="P22" i="8"/>
  <c r="L22" i="8"/>
  <c r="H22" i="8"/>
  <c r="BA21" i="8"/>
  <c r="AZ21" i="8"/>
  <c r="AV21" i="8"/>
  <c r="AR21" i="8"/>
  <c r="AN21" i="8"/>
  <c r="AJ21" i="8"/>
  <c r="AF21" i="8"/>
  <c r="AB21" i="8"/>
  <c r="X21" i="8"/>
  <c r="T21" i="8"/>
  <c r="P21" i="8"/>
  <c r="L21" i="8"/>
  <c r="H21" i="8"/>
  <c r="BA20" i="8"/>
  <c r="AZ20" i="8"/>
  <c r="AV20" i="8"/>
  <c r="AR20" i="8"/>
  <c r="AN20" i="8"/>
  <c r="AJ20" i="8"/>
  <c r="AF20" i="8"/>
  <c r="AB20" i="8"/>
  <c r="X20" i="8"/>
  <c r="T20" i="8"/>
  <c r="P20" i="8"/>
  <c r="L20" i="8"/>
  <c r="H20" i="8"/>
  <c r="BA19" i="8"/>
  <c r="AZ19" i="8"/>
  <c r="AV19" i="8"/>
  <c r="AR19" i="8"/>
  <c r="AN19" i="8"/>
  <c r="AJ19" i="8"/>
  <c r="AF19" i="8"/>
  <c r="AB19" i="8"/>
  <c r="X19" i="8"/>
  <c r="T19" i="8"/>
  <c r="P19" i="8"/>
  <c r="L19" i="8"/>
  <c r="H19" i="8"/>
  <c r="BA18" i="8"/>
  <c r="AZ18" i="8"/>
  <c r="AV18" i="8"/>
  <c r="AR18" i="8"/>
  <c r="AN18" i="8"/>
  <c r="AJ18" i="8"/>
  <c r="AF18" i="8"/>
  <c r="AB18" i="8"/>
  <c r="X18" i="8"/>
  <c r="T18" i="8"/>
  <c r="P18" i="8"/>
  <c r="L18" i="8"/>
  <c r="H18" i="8"/>
  <c r="BA17" i="8"/>
  <c r="AZ17" i="8"/>
  <c r="AV17" i="8"/>
  <c r="AR17" i="8"/>
  <c r="AN17" i="8"/>
  <c r="AJ17" i="8"/>
  <c r="AF17" i="8"/>
  <c r="AB17" i="8"/>
  <c r="X17" i="8"/>
  <c r="T17" i="8"/>
  <c r="P17" i="8"/>
  <c r="L17" i="8"/>
  <c r="H17" i="8"/>
  <c r="BA16" i="8"/>
  <c r="BA15" i="8"/>
  <c r="AZ15" i="8"/>
  <c r="AV15" i="8"/>
  <c r="AR15" i="8"/>
  <c r="AN15" i="8"/>
  <c r="AJ15" i="8"/>
  <c r="AF15" i="8"/>
  <c r="AB15" i="8"/>
  <c r="X15" i="8"/>
  <c r="T15" i="8"/>
  <c r="P15" i="8"/>
  <c r="L15" i="8"/>
  <c r="H15" i="8"/>
  <c r="BA14" i="8"/>
  <c r="BA13" i="8"/>
  <c r="AZ13" i="8"/>
  <c r="AV13" i="8"/>
  <c r="AR13" i="8"/>
  <c r="AN13" i="8"/>
  <c r="AJ13" i="8"/>
  <c r="AF13" i="8"/>
  <c r="AB13" i="8"/>
  <c r="X13" i="8"/>
  <c r="T13" i="8"/>
  <c r="P13" i="8"/>
  <c r="L13" i="8"/>
  <c r="H13" i="8"/>
  <c r="BA12" i="8"/>
  <c r="BA11" i="8"/>
  <c r="AZ11" i="8"/>
  <c r="AV11" i="8"/>
  <c r="AR11" i="8"/>
  <c r="AN11" i="8"/>
  <c r="AJ11" i="8"/>
  <c r="AF11" i="8"/>
  <c r="AB11" i="8"/>
  <c r="X11" i="8"/>
  <c r="T11" i="8"/>
  <c r="P11" i="8"/>
  <c r="L11" i="8"/>
  <c r="H11" i="8"/>
  <c r="BA10" i="8"/>
  <c r="AZ10" i="8"/>
  <c r="AV10" i="8"/>
  <c r="AR10" i="8"/>
  <c r="AN10" i="8"/>
  <c r="AJ10" i="8"/>
  <c r="AF10" i="8"/>
  <c r="AB10" i="8"/>
  <c r="X10" i="8"/>
  <c r="T10" i="8"/>
  <c r="P10" i="8"/>
  <c r="L10" i="8"/>
  <c r="H10" i="8"/>
  <c r="BA9" i="8"/>
  <c r="AZ9" i="8"/>
  <c r="AV9" i="8"/>
  <c r="AR9" i="8"/>
  <c r="AN9" i="8"/>
  <c r="AJ9" i="8"/>
  <c r="AF9" i="8"/>
  <c r="AB9" i="8"/>
  <c r="X9" i="8"/>
  <c r="T9" i="8"/>
  <c r="P9" i="8"/>
  <c r="L9" i="8"/>
  <c r="H9" i="8"/>
  <c r="P54" i="1"/>
  <c r="O54" i="1"/>
  <c r="M54" i="1"/>
  <c r="L54" i="1"/>
  <c r="K54" i="1"/>
  <c r="F54" i="1"/>
  <c r="E54" i="1"/>
  <c r="D54" i="1"/>
  <c r="P52" i="1"/>
  <c r="O52" i="1"/>
  <c r="M52" i="1"/>
  <c r="L52" i="1"/>
  <c r="K52" i="1"/>
  <c r="F52" i="1"/>
  <c r="E52" i="1"/>
  <c r="D52" i="1"/>
  <c r="P51" i="1"/>
  <c r="P50" i="1"/>
  <c r="P49" i="1"/>
  <c r="P47" i="1"/>
  <c r="P46" i="1"/>
  <c r="P45" i="1"/>
  <c r="P44" i="1"/>
  <c r="P43" i="1"/>
  <c r="P42" i="1"/>
  <c r="P41" i="1"/>
  <c r="P36" i="1"/>
  <c r="O36" i="1"/>
  <c r="M36" i="1"/>
  <c r="L36" i="1"/>
  <c r="K36" i="1"/>
  <c r="F36" i="1"/>
  <c r="E36" i="1"/>
  <c r="D36" i="1"/>
  <c r="P35" i="1"/>
  <c r="O35" i="1"/>
  <c r="M35" i="1"/>
  <c r="L35" i="1"/>
  <c r="K35" i="1"/>
  <c r="F35" i="1"/>
  <c r="E35" i="1"/>
  <c r="D35" i="1"/>
  <c r="P34" i="1"/>
  <c r="P33" i="1"/>
  <c r="P32" i="1"/>
  <c r="P31" i="1"/>
  <c r="P30" i="1"/>
  <c r="P29" i="1"/>
  <c r="O29" i="1"/>
  <c r="M29" i="1"/>
  <c r="L29" i="1"/>
  <c r="K29" i="1"/>
  <c r="F29" i="1"/>
  <c r="E29" i="1"/>
  <c r="D29" i="1"/>
  <c r="P28" i="1"/>
  <c r="P27" i="1"/>
  <c r="P26" i="1"/>
  <c r="P25" i="1"/>
  <c r="P21" i="1"/>
  <c r="O21" i="1"/>
  <c r="M21" i="1"/>
  <c r="L21" i="1"/>
  <c r="K21" i="1"/>
  <c r="F21" i="1"/>
  <c r="E21" i="1"/>
  <c r="D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<sst xmlns="http://schemas.openxmlformats.org/spreadsheetml/2006/main" count="216" uniqueCount="84">
  <si>
    <t>項目</t>
    <rPh sb="0" eb="2">
      <t>コウモク</t>
    </rPh>
    <phoneticPr fontId="3"/>
  </si>
  <si>
    <t>合計</t>
    <rPh sb="0" eb="2">
      <t>ゴウケイ</t>
    </rPh>
    <phoneticPr fontId="3"/>
  </si>
  <si>
    <t>(千円）</t>
    <rPh sb="1" eb="3">
      <t>センエン</t>
    </rPh>
    <phoneticPr fontId="3"/>
  </si>
  <si>
    <t>内容</t>
    <rPh sb="0" eb="2">
      <t>ナイヨウ</t>
    </rPh>
    <phoneticPr fontId="3"/>
  </si>
  <si>
    <t>その他</t>
    <rPh sb="2" eb="3">
      <t>ホカ</t>
    </rPh>
    <phoneticPr fontId="3"/>
  </si>
  <si>
    <t>内容を記述もしくは内訳を適宜様式で添付</t>
    <rPh sb="0" eb="2">
      <t>ナイヨウ</t>
    </rPh>
    <rPh sb="3" eb="5">
      <t>キジュツ</t>
    </rPh>
    <rPh sb="9" eb="11">
      <t>ウチワケ</t>
    </rPh>
    <rPh sb="12" eb="14">
      <t>テキギ</t>
    </rPh>
    <rPh sb="14" eb="16">
      <t>ヨウシキ</t>
    </rPh>
    <rPh sb="17" eb="19">
      <t>テンプ</t>
    </rPh>
    <phoneticPr fontId="3"/>
  </si>
  <si>
    <t>別紙１により内訳を添付</t>
    <rPh sb="0" eb="2">
      <t>ベッシ</t>
    </rPh>
    <rPh sb="6" eb="8">
      <t>ウチワケ</t>
    </rPh>
    <rPh sb="9" eb="11">
      <t>テンプ</t>
    </rPh>
    <phoneticPr fontId="3"/>
  </si>
  <si>
    <t>1.1　設計・開発費用</t>
    <rPh sb="4" eb="6">
      <t>セッケイ</t>
    </rPh>
    <rPh sb="7" eb="9">
      <t>カイハツ</t>
    </rPh>
    <rPh sb="9" eb="11">
      <t>ヒヨウ</t>
    </rPh>
    <phoneticPr fontId="3"/>
  </si>
  <si>
    <t>クリーム色のセルについて、見積額等を記入してください。</t>
    <rPh sb="13" eb="15">
      <t>ミツモ</t>
    </rPh>
    <rPh sb="15" eb="16">
      <t>ガク</t>
    </rPh>
    <rPh sb="16" eb="17">
      <t>ナド</t>
    </rPh>
    <rPh sb="18" eb="20">
      <t>キニュウ</t>
    </rPh>
    <phoneticPr fontId="3"/>
  </si>
  <si>
    <t>＊考えられる費目がある場合適宜追記</t>
    <rPh sb="1" eb="2">
      <t>カンガ</t>
    </rPh>
    <rPh sb="6" eb="8">
      <t>ヒモク</t>
    </rPh>
    <rPh sb="11" eb="13">
      <t>バアイ</t>
    </rPh>
    <rPh sb="13" eb="15">
      <t>テキギ</t>
    </rPh>
    <rPh sb="15" eb="17">
      <t>ツイキ</t>
    </rPh>
    <phoneticPr fontId="3"/>
  </si>
  <si>
    <t>＊考えられる費目がある場合適宜追記（人件費）</t>
    <rPh sb="1" eb="2">
      <t>カンガ</t>
    </rPh>
    <rPh sb="6" eb="8">
      <t>ヒモク</t>
    </rPh>
    <rPh sb="11" eb="13">
      <t>バアイ</t>
    </rPh>
    <rPh sb="13" eb="15">
      <t>テキギ</t>
    </rPh>
    <rPh sb="15" eb="17">
      <t>ツイキ</t>
    </rPh>
    <rPh sb="18" eb="21">
      <t>ジンケンヒ</t>
    </rPh>
    <phoneticPr fontId="3"/>
  </si>
  <si>
    <t>＊考えられる費目がある場合適宜追記（人件費以外）</t>
    <rPh sb="1" eb="2">
      <t>カンガ</t>
    </rPh>
    <rPh sb="6" eb="8">
      <t>ヒモク</t>
    </rPh>
    <rPh sb="11" eb="13">
      <t>バアイ</t>
    </rPh>
    <rPh sb="13" eb="15">
      <t>テキギ</t>
    </rPh>
    <rPh sb="15" eb="17">
      <t>ツイキ</t>
    </rPh>
    <rPh sb="18" eb="21">
      <t>ジンケンヒ</t>
    </rPh>
    <rPh sb="21" eb="23">
      <t>イガイ</t>
    </rPh>
    <phoneticPr fontId="3"/>
  </si>
  <si>
    <t>初期費用</t>
    <rPh sb="0" eb="2">
      <t>ショキ</t>
    </rPh>
    <rPh sb="2" eb="4">
      <t>ヒヨウ</t>
    </rPh>
    <phoneticPr fontId="3"/>
  </si>
  <si>
    <t>維持運用費用</t>
    <rPh sb="0" eb="2">
      <t>イジ</t>
    </rPh>
    <rPh sb="2" eb="4">
      <t>ウンヨウ</t>
    </rPh>
    <rPh sb="4" eb="6">
      <t>ヒヨウ</t>
    </rPh>
    <phoneticPr fontId="3"/>
  </si>
  <si>
    <t>導入環境整備・テスト</t>
    <rPh sb="0" eb="2">
      <t>ドウニュウ</t>
    </rPh>
    <rPh sb="2" eb="4">
      <t>カンキョウ</t>
    </rPh>
    <rPh sb="4" eb="6">
      <t>セイビ</t>
    </rPh>
    <phoneticPr fontId="3"/>
  </si>
  <si>
    <t>1.2　ハードウェア、ソフトウェア調達費用</t>
    <rPh sb="17" eb="19">
      <t>チョウタツ</t>
    </rPh>
    <rPh sb="19" eb="21">
      <t>ヒヨウ</t>
    </rPh>
    <rPh sb="20" eb="21">
      <t>ニュウヒ</t>
    </rPh>
    <phoneticPr fontId="3"/>
  </si>
  <si>
    <t>パッケージ適用</t>
    <rPh sb="5" eb="7">
      <t>テキヨウ</t>
    </rPh>
    <phoneticPr fontId="3"/>
  </si>
  <si>
    <t>パッケージカスタマイズ</t>
    <phoneticPr fontId="3"/>
  </si>
  <si>
    <t>設計</t>
    <rPh sb="0" eb="2">
      <t>セッケイ</t>
    </rPh>
    <phoneticPr fontId="3"/>
  </si>
  <si>
    <t>個別開発(独自開発）</t>
    <rPh sb="0" eb="2">
      <t>コベツ</t>
    </rPh>
    <rPh sb="2" eb="4">
      <t>カイハツ</t>
    </rPh>
    <rPh sb="5" eb="7">
      <t>ドクジ</t>
    </rPh>
    <rPh sb="7" eb="9">
      <t>カイハツ</t>
    </rPh>
    <phoneticPr fontId="3"/>
  </si>
  <si>
    <t>導入支援（研修等）</t>
    <rPh sb="0" eb="2">
      <t>ドウニュウ</t>
    </rPh>
    <rPh sb="2" eb="4">
      <t>シエン</t>
    </rPh>
    <rPh sb="5" eb="7">
      <t>ケンシュウ</t>
    </rPh>
    <rPh sb="7" eb="8">
      <t>ナド</t>
    </rPh>
    <phoneticPr fontId="3"/>
  </si>
  <si>
    <t>データ移行</t>
    <rPh sb="3" eb="5">
      <t>イコウ</t>
    </rPh>
    <phoneticPr fontId="3"/>
  </si>
  <si>
    <t>ドキュメント整備</t>
    <rPh sb="6" eb="8">
      <t>セイビ</t>
    </rPh>
    <phoneticPr fontId="3"/>
  </si>
  <si>
    <t>ハードウェア　サーバ</t>
  </si>
  <si>
    <t>ハードウェア　端末</t>
    <rPh sb="7" eb="9">
      <t>タンマツ</t>
    </rPh>
    <phoneticPr fontId="3"/>
  </si>
  <si>
    <t>ハードウェア　ネットワーク機器</t>
    <rPh sb="13" eb="15">
      <t>キキ</t>
    </rPh>
    <phoneticPr fontId="3"/>
  </si>
  <si>
    <t>ハードウェア　その他</t>
    <rPh sb="9" eb="10">
      <t>ホカ</t>
    </rPh>
    <phoneticPr fontId="3"/>
  </si>
  <si>
    <t>ソフトウェア　ＯＳ</t>
  </si>
  <si>
    <t>ソフトウェア　ミドルウェア</t>
  </si>
  <si>
    <t>ソフトウェア　その他</t>
    <rPh sb="9" eb="10">
      <t>ホカ</t>
    </rPh>
    <phoneticPr fontId="3"/>
  </si>
  <si>
    <t>ハードウェア保守</t>
    <rPh sb="6" eb="8">
      <t>ホシュ</t>
    </rPh>
    <phoneticPr fontId="3"/>
  </si>
  <si>
    <t>ソフトウェア保守</t>
    <rPh sb="6" eb="8">
      <t>ホシュ</t>
    </rPh>
    <phoneticPr fontId="3"/>
  </si>
  <si>
    <t>プロジェクトマネジメント</t>
    <phoneticPr fontId="3"/>
  </si>
  <si>
    <t>総計</t>
    <rPh sb="0" eb="2">
      <t>ソウケイ</t>
    </rPh>
    <phoneticPr fontId="3"/>
  </si>
  <si>
    <t>小計</t>
    <rPh sb="0" eb="1">
      <t>ショウ</t>
    </rPh>
    <phoneticPr fontId="3"/>
  </si>
  <si>
    <t>消耗品</t>
    <rPh sb="0" eb="2">
      <t>ショウモウ</t>
    </rPh>
    <rPh sb="2" eb="3">
      <t>ヒン</t>
    </rPh>
    <phoneticPr fontId="3"/>
  </si>
  <si>
    <t>年度別総括　　</t>
    <phoneticPr fontId="3"/>
  </si>
  <si>
    <t>様式1</t>
    <rPh sb="0" eb="2">
      <t>ヨウシキ</t>
    </rPh>
    <phoneticPr fontId="3"/>
  </si>
  <si>
    <t>R6年度</t>
    <rPh sb="2" eb="4">
      <t>ネンド</t>
    </rPh>
    <phoneticPr fontId="3"/>
  </si>
  <si>
    <t>R7年度</t>
    <rPh sb="2" eb="4">
      <t>ネンド</t>
    </rPh>
    <phoneticPr fontId="3"/>
  </si>
  <si>
    <t>R8年度</t>
    <rPh sb="2" eb="4">
      <t>ネンド</t>
    </rPh>
    <phoneticPr fontId="3"/>
  </si>
  <si>
    <t>R9年度</t>
    <rPh sb="2" eb="4">
      <t>ネンド</t>
    </rPh>
    <phoneticPr fontId="3"/>
  </si>
  <si>
    <t>R10年度</t>
    <rPh sb="3" eb="5">
      <t>ネンド</t>
    </rPh>
    <phoneticPr fontId="3"/>
  </si>
  <si>
    <t>R11年度</t>
    <rPh sb="3" eb="5">
      <t>ネンド</t>
    </rPh>
    <phoneticPr fontId="3"/>
  </si>
  <si>
    <t>R12年度</t>
    <rPh sb="3" eb="5">
      <t>ネンド</t>
    </rPh>
    <phoneticPr fontId="3"/>
  </si>
  <si>
    <t>R13年度</t>
    <rPh sb="3" eb="5">
      <t>ネンド</t>
    </rPh>
    <phoneticPr fontId="3"/>
  </si>
  <si>
    <t>R14年度</t>
    <rPh sb="3" eb="5">
      <t>ネンド</t>
    </rPh>
    <phoneticPr fontId="3"/>
  </si>
  <si>
    <t>R15年度</t>
    <rPh sb="3" eb="5">
      <t>ネンド</t>
    </rPh>
    <phoneticPr fontId="3"/>
  </si>
  <si>
    <t>R16年度</t>
    <rPh sb="3" eb="5">
      <t>ネンド</t>
    </rPh>
    <phoneticPr fontId="3"/>
  </si>
  <si>
    <t>設計開発</t>
    <rPh sb="0" eb="4">
      <t>セッケイカイハツ</t>
    </rPh>
    <phoneticPr fontId="3"/>
  </si>
  <si>
    <t>維持運用→</t>
    <rPh sb="0" eb="4">
      <t>イジウンヨウ</t>
    </rPh>
    <phoneticPr fontId="3"/>
  </si>
  <si>
    <t>クラス</t>
    <phoneticPr fontId="3"/>
  </si>
  <si>
    <t>単価</t>
    <rPh sb="0" eb="2">
      <t>タンカ</t>
    </rPh>
    <phoneticPr fontId="3"/>
  </si>
  <si>
    <t>人月</t>
    <rPh sb="0" eb="1">
      <t>ニン</t>
    </rPh>
    <rPh sb="1" eb="2">
      <t>ゲツ</t>
    </rPh>
    <phoneticPr fontId="3"/>
  </si>
  <si>
    <t>計</t>
    <rPh sb="0" eb="1">
      <t>ケイ</t>
    </rPh>
    <phoneticPr fontId="3"/>
  </si>
  <si>
    <t>計</t>
    <rPh sb="0" eb="1">
      <t>ケイ</t>
    </rPh>
    <phoneticPr fontId="10"/>
  </si>
  <si>
    <t>プロジェクトマネジメント</t>
    <phoneticPr fontId="10"/>
  </si>
  <si>
    <t>1.1.  設計・構築費用など</t>
    <rPh sb="6" eb="8">
      <t>セッケイ</t>
    </rPh>
    <rPh sb="9" eb="11">
      <t>コウチク</t>
    </rPh>
    <rPh sb="11" eb="13">
      <t>ヒヨウ</t>
    </rPh>
    <phoneticPr fontId="10"/>
  </si>
  <si>
    <t>01</t>
    <phoneticPr fontId="3"/>
  </si>
  <si>
    <t>02</t>
    <phoneticPr fontId="3"/>
  </si>
  <si>
    <t>03</t>
  </si>
  <si>
    <t>データ移行</t>
    <rPh sb="3" eb="5">
      <t>イコウ</t>
    </rPh>
    <phoneticPr fontId="10"/>
  </si>
  <si>
    <t>ドキュメント整備</t>
    <rPh sb="6" eb="8">
      <t>セイビ</t>
    </rPh>
    <phoneticPr fontId="10"/>
  </si>
  <si>
    <t>＊考えられる費目がある場合適宜追記</t>
    <phoneticPr fontId="3"/>
  </si>
  <si>
    <t>他システムとの連携</t>
    <rPh sb="0" eb="1">
      <t>ホカ</t>
    </rPh>
    <rPh sb="7" eb="9">
      <t>レンケイ</t>
    </rPh>
    <phoneticPr fontId="10"/>
  </si>
  <si>
    <t>導入環境整備・テスト</t>
    <phoneticPr fontId="3"/>
  </si>
  <si>
    <t>導入支援（研修等）</t>
    <rPh sb="0" eb="2">
      <t>ドウニュウ</t>
    </rPh>
    <rPh sb="2" eb="4">
      <t>シエン</t>
    </rPh>
    <rPh sb="5" eb="7">
      <t>ケンシュウ</t>
    </rPh>
    <rPh sb="7" eb="8">
      <t>トウ</t>
    </rPh>
    <phoneticPr fontId="10"/>
  </si>
  <si>
    <t>旅費・諸経費など</t>
    <rPh sb="0" eb="2">
      <t>リョヒ</t>
    </rPh>
    <rPh sb="3" eb="6">
      <t>ショケイヒ</t>
    </rPh>
    <phoneticPr fontId="10"/>
  </si>
  <si>
    <t>別紙1</t>
    <rPh sb="0" eb="2">
      <t>ベッシ</t>
    </rPh>
    <phoneticPr fontId="3"/>
  </si>
  <si>
    <t>1. 初期費用</t>
    <phoneticPr fontId="3"/>
  </si>
  <si>
    <t>01～12の費用について、「パッケージ導入」と「カスタマイズ開発」の内訳を記入してください</t>
    <phoneticPr fontId="3"/>
  </si>
  <si>
    <t>パッケージ導入</t>
  </si>
  <si>
    <t>カスタマイズ開発</t>
    <phoneticPr fontId="3"/>
  </si>
  <si>
    <t>※個別開発がある機能については、上記項目に適宜追加してください。</t>
    <rPh sb="1" eb="5">
      <t>コベツカイハツ</t>
    </rPh>
    <rPh sb="8" eb="10">
      <t>キノウ</t>
    </rPh>
    <rPh sb="16" eb="18">
      <t>ジョウキ</t>
    </rPh>
    <rPh sb="18" eb="20">
      <t>コウモク</t>
    </rPh>
    <rPh sb="21" eb="23">
      <t>テキギ</t>
    </rPh>
    <rPh sb="23" eb="25">
      <t>ツイカ</t>
    </rPh>
    <phoneticPr fontId="3"/>
  </si>
  <si>
    <t>設計</t>
    <rPh sb="0" eb="2">
      <t>セッケイ</t>
    </rPh>
    <phoneticPr fontId="10"/>
  </si>
  <si>
    <t>R17年度</t>
    <rPh sb="3" eb="5">
      <t>ネンド</t>
    </rPh>
    <phoneticPr fontId="3"/>
  </si>
  <si>
    <t>文書管理システム</t>
    <rPh sb="0" eb="4">
      <t>ブンショカンリ</t>
    </rPh>
    <phoneticPr fontId="10"/>
  </si>
  <si>
    <t>電子決裁システム</t>
    <rPh sb="0" eb="4">
      <t>デンシケッサイ</t>
    </rPh>
    <phoneticPr fontId="10"/>
  </si>
  <si>
    <t>情報公開システム</t>
    <rPh sb="0" eb="4">
      <t>ジョウホウコウカイ</t>
    </rPh>
    <phoneticPr fontId="10"/>
  </si>
  <si>
    <t>ソフトウェア　業務パッケージ</t>
    <rPh sb="7" eb="9">
      <t>ギョウム</t>
    </rPh>
    <phoneticPr fontId="3"/>
  </si>
  <si>
    <t>業務パッケージ利用料</t>
    <rPh sb="0" eb="2">
      <t>ギョウム</t>
    </rPh>
    <rPh sb="7" eb="10">
      <t>リヨウリョウ</t>
    </rPh>
    <phoneticPr fontId="3"/>
  </si>
  <si>
    <t>ヘルプデスク保守</t>
    <rPh sb="6" eb="8">
      <t>ホシュ</t>
    </rPh>
    <phoneticPr fontId="3"/>
  </si>
  <si>
    <t>業務運用支援</t>
    <rPh sb="0" eb="2">
      <t>ギョウム</t>
    </rPh>
    <rPh sb="2" eb="4">
      <t>ウンヨウ</t>
    </rPh>
    <rPh sb="4" eb="6">
      <t>シエン</t>
    </rPh>
    <phoneticPr fontId="3"/>
  </si>
  <si>
    <t>＊リースでの提案の場合、前提とするリース料率を内容欄に記入すること</t>
    <rPh sb="6" eb="8">
      <t>テイアン</t>
    </rPh>
    <rPh sb="9" eb="11">
      <t>バアイ</t>
    </rPh>
    <rPh sb="12" eb="14">
      <t>ゼンテイ</t>
    </rPh>
    <rPh sb="20" eb="22">
      <t>リョウリツ</t>
    </rPh>
    <rPh sb="23" eb="26">
      <t>ナイヨウラン</t>
    </rPh>
    <rPh sb="27" eb="29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</si>
</sst>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color indexed="4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0" xfId="0" applyFont="1">
      <alignment vertical="center"/>
    </xf>
    <xf numFmtId="0" fontId="5" fillId="4" borderId="1" xfId="0" applyFont="1" applyFill="1" applyBorder="1">
      <alignment vertical="center"/>
    </xf>
    <xf numFmtId="0" fontId="0" fillId="5" borderId="2" xfId="0" applyFill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2" xfId="0" applyFill="1" applyBorder="1">
      <alignment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0" fontId="0" fillId="0" borderId="6" xfId="0" applyBorder="1">
      <alignment vertical="center"/>
    </xf>
    <xf numFmtId="0" fontId="5" fillId="4" borderId="6" xfId="0" applyFont="1" applyFill="1" applyBorder="1">
      <alignment vertical="center"/>
    </xf>
    <xf numFmtId="0" fontId="0" fillId="2" borderId="6" xfId="0" applyFill="1" applyBorder="1">
      <alignment vertical="center"/>
    </xf>
    <xf numFmtId="0" fontId="7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5" fillId="2" borderId="6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0" fontId="0" fillId="4" borderId="1" xfId="0" applyFill="1" applyBorder="1">
      <alignment vertical="center"/>
    </xf>
    <xf numFmtId="0" fontId="0" fillId="4" borderId="0" xfId="0" applyFill="1">
      <alignment vertical="center"/>
    </xf>
    <xf numFmtId="0" fontId="0" fillId="4" borderId="6" xfId="0" applyFill="1" applyBorder="1">
      <alignment vertical="center"/>
    </xf>
    <xf numFmtId="0" fontId="0" fillId="0" borderId="8" xfId="0" applyBorder="1">
      <alignment vertical="center"/>
    </xf>
    <xf numFmtId="0" fontId="0" fillId="6" borderId="7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9" fillId="4" borderId="1" xfId="0" applyFont="1" applyFill="1" applyBorder="1" applyAlignment="1">
      <alignment vertical="center" shrinkToFit="1"/>
    </xf>
    <xf numFmtId="38" fontId="0" fillId="2" borderId="1" xfId="2" applyFont="1" applyFill="1" applyBorder="1">
      <alignment vertical="center"/>
    </xf>
    <xf numFmtId="0" fontId="11" fillId="2" borderId="1" xfId="0" applyFont="1" applyFill="1" applyBorder="1">
      <alignment vertical="center"/>
    </xf>
    <xf numFmtId="0" fontId="0" fillId="7" borderId="1" xfId="0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3" applyFont="1">
      <alignment vertical="center"/>
    </xf>
    <xf numFmtId="38" fontId="0" fillId="0" borderId="1" xfId="3" applyFont="1" applyBorder="1">
      <alignment vertical="center"/>
    </xf>
    <xf numFmtId="38" fontId="0" fillId="0" borderId="10" xfId="3" applyFont="1" applyBorder="1">
      <alignment vertical="center"/>
    </xf>
    <xf numFmtId="0" fontId="0" fillId="0" borderId="0" xfId="0" applyAlignment="1">
      <alignment horizontal="left" vertical="center"/>
    </xf>
    <xf numFmtId="38" fontId="0" fillId="0" borderId="0" xfId="3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11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11" borderId="2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12" fillId="12" borderId="2" xfId="0" applyFont="1" applyFill="1" applyBorder="1" applyAlignment="1">
      <alignment horizontal="left" vertical="center"/>
    </xf>
    <xf numFmtId="0" fontId="12" fillId="12" borderId="8" xfId="0" applyFont="1" applyFill="1" applyBorder="1" applyAlignment="1">
      <alignment horizontal="left" vertical="center"/>
    </xf>
    <xf numFmtId="0" fontId="12" fillId="12" borderId="7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</cellXfs>
  <cellStyles count="4">
    <cellStyle name="桁区切り" xfId="3" builtinId="6"/>
    <cellStyle name="桁区切り 3" xfId="2"/>
    <cellStyle name="標準" xfId="0" builtinId="0"/>
    <cellStyle name="標準 2 3" xfId="1"/>
  </cellStyles>
  <dxfs count="0"/>
  <tableStyles count="0" defaultTableStyle="TableStyleMedium9" defaultPivotStyle="PivotStyleLight16"/>
  <colors>
    <mruColors>
      <color rgb="FFCCFFFF"/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4"/>
  <sheetViews>
    <sheetView tabSelected="1" view="pageBreakPreview" zoomScaleNormal="100" zoomScaleSheetLayoutView="100" workbookViewId="0">
      <selection activeCell="A38" sqref="A38"/>
    </sheetView>
  </sheetViews>
  <sheetFormatPr defaultRowHeight="13.5" x14ac:dyDescent="0.15"/>
  <cols>
    <col min="1" max="1" width="5.75" customWidth="1"/>
    <col min="2" max="2" width="34.25" customWidth="1"/>
    <col min="3" max="3" width="33.625" style="7" customWidth="1"/>
    <col min="4" max="9" width="13.25" customWidth="1"/>
    <col min="10" max="15" width="13.25" hidden="1" customWidth="1"/>
    <col min="16" max="16" width="14.75" customWidth="1"/>
  </cols>
  <sheetData>
    <row r="1" spans="1:16" ht="14.25" x14ac:dyDescent="0.15">
      <c r="A1" s="6" t="s">
        <v>37</v>
      </c>
    </row>
    <row r="3" spans="1:16" s="12" customFormat="1" ht="17.25" x14ac:dyDescent="0.15">
      <c r="A3" s="12" t="s">
        <v>36</v>
      </c>
      <c r="P3" s="28"/>
    </row>
    <row r="4" spans="1:16" ht="14.25" x14ac:dyDescent="0.15">
      <c r="A4" s="6"/>
    </row>
    <row r="5" spans="1:16" x14ac:dyDescent="0.15">
      <c r="A5" t="s">
        <v>8</v>
      </c>
    </row>
    <row r="7" spans="1:16" x14ac:dyDescent="0.15">
      <c r="A7" s="20">
        <v>1</v>
      </c>
      <c r="B7" s="20" t="s">
        <v>12</v>
      </c>
    </row>
    <row r="8" spans="1:16" x14ac:dyDescent="0.15">
      <c r="A8" t="s">
        <v>7</v>
      </c>
      <c r="D8" t="s">
        <v>49</v>
      </c>
      <c r="E8" t="s">
        <v>50</v>
      </c>
      <c r="P8" s="5" t="s">
        <v>2</v>
      </c>
    </row>
    <row r="9" spans="1:16" x14ac:dyDescent="0.15">
      <c r="A9" s="3"/>
      <c r="B9" s="47" t="s">
        <v>0</v>
      </c>
      <c r="C9" s="9" t="s">
        <v>3</v>
      </c>
      <c r="D9" s="4" t="s">
        <v>38</v>
      </c>
      <c r="E9" s="4" t="s">
        <v>39</v>
      </c>
      <c r="F9" s="4" t="s">
        <v>40</v>
      </c>
      <c r="G9" s="4" t="s">
        <v>41</v>
      </c>
      <c r="H9" s="4" t="s">
        <v>42</v>
      </c>
      <c r="I9" s="4" t="s">
        <v>43</v>
      </c>
      <c r="J9" s="4" t="s">
        <v>44</v>
      </c>
      <c r="K9" s="4" t="s">
        <v>45</v>
      </c>
      <c r="L9" s="4" t="s">
        <v>46</v>
      </c>
      <c r="M9" s="4" t="s">
        <v>47</v>
      </c>
      <c r="N9" s="4" t="s">
        <v>48</v>
      </c>
      <c r="O9" s="4" t="s">
        <v>75</v>
      </c>
      <c r="P9" s="4" t="s">
        <v>1</v>
      </c>
    </row>
    <row r="10" spans="1:16" x14ac:dyDescent="0.15">
      <c r="A10" s="1">
        <v>1</v>
      </c>
      <c r="B10" s="29" t="s">
        <v>18</v>
      </c>
      <c r="C10" s="13" t="s">
        <v>6</v>
      </c>
      <c r="D10" s="3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">
        <f t="shared" ref="P10:P20" si="0">SUM(D10:O10)</f>
        <v>0</v>
      </c>
    </row>
    <row r="11" spans="1:16" x14ac:dyDescent="0.15">
      <c r="A11" s="1">
        <v>2</v>
      </c>
      <c r="B11" s="29" t="s">
        <v>32</v>
      </c>
      <c r="C11" s="13" t="s">
        <v>6</v>
      </c>
      <c r="D11" s="3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">
        <f t="shared" si="0"/>
        <v>0</v>
      </c>
    </row>
    <row r="12" spans="1:16" x14ac:dyDescent="0.15">
      <c r="A12" s="1">
        <v>3</v>
      </c>
      <c r="B12" s="29" t="s">
        <v>16</v>
      </c>
      <c r="C12" s="13" t="s">
        <v>6</v>
      </c>
      <c r="D12" s="38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">
        <f t="shared" si="0"/>
        <v>0</v>
      </c>
    </row>
    <row r="13" spans="1:16" x14ac:dyDescent="0.15">
      <c r="A13" s="1">
        <v>4</v>
      </c>
      <c r="B13" s="29" t="s">
        <v>17</v>
      </c>
      <c r="C13" s="13" t="s">
        <v>6</v>
      </c>
      <c r="D13" s="3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">
        <f t="shared" si="0"/>
        <v>0</v>
      </c>
    </row>
    <row r="14" spans="1:16" x14ac:dyDescent="0.15">
      <c r="A14" s="1">
        <v>5</v>
      </c>
      <c r="B14" s="29" t="s">
        <v>19</v>
      </c>
      <c r="C14" s="13" t="s">
        <v>6</v>
      </c>
      <c r="D14" s="3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">
        <f t="shared" si="0"/>
        <v>0</v>
      </c>
    </row>
    <row r="15" spans="1:16" x14ac:dyDescent="0.15">
      <c r="A15" s="1">
        <v>6</v>
      </c>
      <c r="B15" s="30" t="s">
        <v>14</v>
      </c>
      <c r="C15" s="13" t="s">
        <v>6</v>
      </c>
      <c r="D15" s="3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">
        <f t="shared" si="0"/>
        <v>0</v>
      </c>
    </row>
    <row r="16" spans="1:16" x14ac:dyDescent="0.15">
      <c r="A16" s="1">
        <v>7</v>
      </c>
      <c r="B16" s="29" t="s">
        <v>20</v>
      </c>
      <c r="C16" s="13" t="s">
        <v>6</v>
      </c>
      <c r="D16" s="3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">
        <f t="shared" si="0"/>
        <v>0</v>
      </c>
    </row>
    <row r="17" spans="1:16" x14ac:dyDescent="0.15">
      <c r="A17" s="1">
        <v>8</v>
      </c>
      <c r="B17" s="29" t="s">
        <v>21</v>
      </c>
      <c r="C17" s="13" t="s">
        <v>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">
        <f t="shared" si="0"/>
        <v>0</v>
      </c>
    </row>
    <row r="18" spans="1:16" x14ac:dyDescent="0.15">
      <c r="A18" s="1">
        <v>9</v>
      </c>
      <c r="B18" s="29" t="s">
        <v>22</v>
      </c>
      <c r="C18" s="13" t="s">
        <v>6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">
        <f t="shared" si="0"/>
        <v>0</v>
      </c>
    </row>
    <row r="19" spans="1:16" x14ac:dyDescent="0.15">
      <c r="A19" s="1">
        <v>10</v>
      </c>
      <c r="B19" s="35" t="s">
        <v>9</v>
      </c>
      <c r="C19" s="13" t="s">
        <v>6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1">
        <f t="shared" si="0"/>
        <v>0</v>
      </c>
    </row>
    <row r="20" spans="1:16" x14ac:dyDescent="0.15">
      <c r="A20" s="22">
        <v>11</v>
      </c>
      <c r="B20" s="31" t="s">
        <v>4</v>
      </c>
      <c r="C20" s="23" t="s">
        <v>6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2">
        <f t="shared" si="0"/>
        <v>0</v>
      </c>
    </row>
    <row r="21" spans="1:16" x14ac:dyDescent="0.15">
      <c r="A21" s="25" t="s">
        <v>1</v>
      </c>
      <c r="B21" s="32"/>
      <c r="C21" s="26"/>
      <c r="D21" s="1">
        <f t="shared" ref="D21:P21" si="1">SUM(D10:D20)</f>
        <v>0</v>
      </c>
      <c r="E21" s="1">
        <f t="shared" si="1"/>
        <v>0</v>
      </c>
      <c r="F21" s="1">
        <f t="shared" si="1"/>
        <v>0</v>
      </c>
      <c r="G21" s="1"/>
      <c r="H21" s="1"/>
      <c r="I21" s="1"/>
      <c r="J21" s="1"/>
      <c r="K21" s="1">
        <f t="shared" si="1"/>
        <v>0</v>
      </c>
      <c r="L21" s="1">
        <f t="shared" si="1"/>
        <v>0</v>
      </c>
      <c r="M21" s="1">
        <f t="shared" si="1"/>
        <v>0</v>
      </c>
      <c r="N21" s="1"/>
      <c r="O21" s="1">
        <f t="shared" si="1"/>
        <v>0</v>
      </c>
      <c r="P21" s="1">
        <f t="shared" si="1"/>
        <v>0</v>
      </c>
    </row>
    <row r="23" spans="1:16" x14ac:dyDescent="0.15">
      <c r="A23" t="s">
        <v>15</v>
      </c>
    </row>
    <row r="24" spans="1:16" x14ac:dyDescent="0.15">
      <c r="A24" s="14"/>
      <c r="B24" s="48" t="s">
        <v>0</v>
      </c>
      <c r="C24" s="15" t="s">
        <v>3</v>
      </c>
      <c r="D24" s="16" t="s">
        <v>38</v>
      </c>
      <c r="E24" s="16" t="s">
        <v>39</v>
      </c>
      <c r="F24" s="16" t="s">
        <v>40</v>
      </c>
      <c r="G24" s="16" t="s">
        <v>41</v>
      </c>
      <c r="H24" s="16" t="s">
        <v>42</v>
      </c>
      <c r="I24" s="16" t="s">
        <v>43</v>
      </c>
      <c r="J24" s="16" t="s">
        <v>44</v>
      </c>
      <c r="K24" s="16" t="s">
        <v>45</v>
      </c>
      <c r="L24" s="16" t="s">
        <v>46</v>
      </c>
      <c r="M24" s="16" t="s">
        <v>47</v>
      </c>
      <c r="N24" s="16" t="s">
        <v>48</v>
      </c>
      <c r="O24" s="16" t="s">
        <v>75</v>
      </c>
      <c r="P24" s="16" t="s">
        <v>1</v>
      </c>
    </row>
    <row r="25" spans="1:16" x14ac:dyDescent="0.15">
      <c r="A25" s="1">
        <v>1</v>
      </c>
      <c r="B25" s="29" t="s">
        <v>23</v>
      </c>
      <c r="C25" s="8" t="s">
        <v>5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1">
        <f>SUM(D25:O25)</f>
        <v>0</v>
      </c>
    </row>
    <row r="26" spans="1:16" x14ac:dyDescent="0.15">
      <c r="A26" s="1">
        <v>2</v>
      </c>
      <c r="B26" s="29" t="s">
        <v>24</v>
      </c>
      <c r="C26" s="8" t="s">
        <v>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1">
        <f>SUM(D26:O26)</f>
        <v>0</v>
      </c>
    </row>
    <row r="27" spans="1:16" x14ac:dyDescent="0.15">
      <c r="A27" s="1">
        <v>3</v>
      </c>
      <c r="B27" s="29" t="s">
        <v>25</v>
      </c>
      <c r="C27" s="8" t="s">
        <v>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1">
        <f>SUM(D27:O27)</f>
        <v>0</v>
      </c>
    </row>
    <row r="28" spans="1:16" x14ac:dyDescent="0.15">
      <c r="A28" s="1">
        <v>4</v>
      </c>
      <c r="B28" s="29" t="s">
        <v>26</v>
      </c>
      <c r="C28" s="8" t="s">
        <v>5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">
        <f>SUM(D28:O28)</f>
        <v>0</v>
      </c>
    </row>
    <row r="29" spans="1:16" x14ac:dyDescent="0.15">
      <c r="A29" s="25" t="s">
        <v>34</v>
      </c>
      <c r="B29" s="32"/>
      <c r="C29" s="26"/>
      <c r="D29" s="1">
        <f t="shared" ref="D29:O29" si="2">SUM(D25:D28)</f>
        <v>0</v>
      </c>
      <c r="E29" s="1">
        <f t="shared" si="2"/>
        <v>0</v>
      </c>
      <c r="F29" s="1">
        <f t="shared" si="2"/>
        <v>0</v>
      </c>
      <c r="G29" s="1"/>
      <c r="H29" s="1"/>
      <c r="I29" s="1"/>
      <c r="J29" s="1"/>
      <c r="K29" s="1">
        <f t="shared" si="2"/>
        <v>0</v>
      </c>
      <c r="L29" s="1">
        <f t="shared" si="2"/>
        <v>0</v>
      </c>
      <c r="M29" s="1">
        <f t="shared" si="2"/>
        <v>0</v>
      </c>
      <c r="N29" s="1"/>
      <c r="O29" s="1">
        <f t="shared" si="2"/>
        <v>0</v>
      </c>
      <c r="P29" s="1">
        <f>SUM(P19:P27)</f>
        <v>0</v>
      </c>
    </row>
    <row r="30" spans="1:16" x14ac:dyDescent="0.15">
      <c r="A30" s="1">
        <v>5</v>
      </c>
      <c r="B30" s="29" t="s">
        <v>27</v>
      </c>
      <c r="C30" s="8" t="s">
        <v>5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1">
        <f>SUM(D30:O30)</f>
        <v>0</v>
      </c>
    </row>
    <row r="31" spans="1:16" x14ac:dyDescent="0.15">
      <c r="A31" s="1">
        <v>6</v>
      </c>
      <c r="B31" s="29" t="s">
        <v>79</v>
      </c>
      <c r="C31" s="8" t="s">
        <v>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1">
        <f>SUM(D31:O31)</f>
        <v>0</v>
      </c>
    </row>
    <row r="32" spans="1:16" x14ac:dyDescent="0.15">
      <c r="A32" s="1">
        <v>7</v>
      </c>
      <c r="B32" s="29" t="s">
        <v>28</v>
      </c>
      <c r="C32" s="8" t="s">
        <v>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1">
        <f>SUM(D32:O32)</f>
        <v>0</v>
      </c>
    </row>
    <row r="33" spans="1:16" x14ac:dyDescent="0.15">
      <c r="A33" s="1">
        <v>8</v>
      </c>
      <c r="B33" s="29" t="s">
        <v>29</v>
      </c>
      <c r="C33" s="8" t="s">
        <v>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1">
        <f>SUM(D33:O33)</f>
        <v>0</v>
      </c>
    </row>
    <row r="34" spans="1:16" x14ac:dyDescent="0.15">
      <c r="A34" s="22">
        <v>9</v>
      </c>
      <c r="B34" s="35" t="s">
        <v>9</v>
      </c>
      <c r="C34" s="27" t="s">
        <v>5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2">
        <f>SUM(D34:O34)</f>
        <v>0</v>
      </c>
    </row>
    <row r="35" spans="1:16" x14ac:dyDescent="0.15">
      <c r="A35" s="25" t="s">
        <v>34</v>
      </c>
      <c r="B35" s="32"/>
      <c r="C35" s="26"/>
      <c r="D35" s="1">
        <f t="shared" ref="D35:P35" si="3">SUM(D30:D34)</f>
        <v>0</v>
      </c>
      <c r="E35" s="1">
        <f t="shared" si="3"/>
        <v>0</v>
      </c>
      <c r="F35" s="1">
        <f t="shared" si="3"/>
        <v>0</v>
      </c>
      <c r="G35" s="1"/>
      <c r="H35" s="1"/>
      <c r="I35" s="1"/>
      <c r="J35" s="1"/>
      <c r="K35" s="1">
        <f t="shared" si="3"/>
        <v>0</v>
      </c>
      <c r="L35" s="1">
        <f t="shared" si="3"/>
        <v>0</v>
      </c>
      <c r="M35" s="1">
        <f t="shared" si="3"/>
        <v>0</v>
      </c>
      <c r="N35" s="1"/>
      <c r="O35" s="1">
        <f t="shared" si="3"/>
        <v>0</v>
      </c>
      <c r="P35" s="1">
        <f t="shared" si="3"/>
        <v>0</v>
      </c>
    </row>
    <row r="36" spans="1:16" x14ac:dyDescent="0.15">
      <c r="A36" s="25" t="s">
        <v>1</v>
      </c>
      <c r="B36" s="32"/>
      <c r="C36" s="26"/>
      <c r="D36" s="1">
        <f t="shared" ref="D36:P36" si="4">D29+D35</f>
        <v>0</v>
      </c>
      <c r="E36" s="1">
        <f t="shared" si="4"/>
        <v>0</v>
      </c>
      <c r="F36" s="1">
        <f t="shared" si="4"/>
        <v>0</v>
      </c>
      <c r="G36" s="1"/>
      <c r="H36" s="1"/>
      <c r="I36" s="1"/>
      <c r="J36" s="1"/>
      <c r="K36" s="1">
        <f t="shared" si="4"/>
        <v>0</v>
      </c>
      <c r="L36" s="1">
        <f t="shared" si="4"/>
        <v>0</v>
      </c>
      <c r="M36" s="1">
        <f t="shared" si="4"/>
        <v>0</v>
      </c>
      <c r="N36" s="1"/>
      <c r="O36" s="1">
        <f t="shared" si="4"/>
        <v>0</v>
      </c>
      <c r="P36" s="1">
        <f t="shared" si="4"/>
        <v>0</v>
      </c>
    </row>
    <row r="37" spans="1:16" x14ac:dyDescent="0.15">
      <c r="A37" s="7" t="s">
        <v>83</v>
      </c>
      <c r="B37" s="30"/>
    </row>
    <row r="38" spans="1:16" x14ac:dyDescent="0.15">
      <c r="A38" s="7"/>
    </row>
    <row r="39" spans="1:16" x14ac:dyDescent="0.15">
      <c r="A39" s="20">
        <v>2</v>
      </c>
      <c r="B39" s="20" t="s">
        <v>13</v>
      </c>
    </row>
    <row r="40" spans="1:16" x14ac:dyDescent="0.15">
      <c r="A40" s="17"/>
      <c r="B40" s="33" t="s">
        <v>0</v>
      </c>
      <c r="C40" s="18" t="s">
        <v>3</v>
      </c>
      <c r="D40" s="19" t="s">
        <v>38</v>
      </c>
      <c r="E40" s="19" t="s">
        <v>39</v>
      </c>
      <c r="F40" s="19" t="s">
        <v>40</v>
      </c>
      <c r="G40" s="19" t="s">
        <v>41</v>
      </c>
      <c r="H40" s="19" t="s">
        <v>42</v>
      </c>
      <c r="I40" s="19" t="s">
        <v>43</v>
      </c>
      <c r="J40" s="19" t="s">
        <v>44</v>
      </c>
      <c r="K40" s="19" t="s">
        <v>45</v>
      </c>
      <c r="L40" s="19" t="s">
        <v>46</v>
      </c>
      <c r="M40" s="19" t="s">
        <v>47</v>
      </c>
      <c r="N40" s="19" t="s">
        <v>48</v>
      </c>
      <c r="O40" s="19" t="s">
        <v>75</v>
      </c>
      <c r="P40" s="19" t="s">
        <v>1</v>
      </c>
    </row>
    <row r="41" spans="1:16" x14ac:dyDescent="0.15">
      <c r="A41" s="1">
        <v>1</v>
      </c>
      <c r="B41" s="29" t="s">
        <v>80</v>
      </c>
      <c r="C41" s="8" t="s">
        <v>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1">
        <f t="shared" ref="P41:P47" si="5">SUM(D41:O41)</f>
        <v>0</v>
      </c>
    </row>
    <row r="42" spans="1:16" x14ac:dyDescent="0.15">
      <c r="A42" s="1">
        <v>2</v>
      </c>
      <c r="B42" s="29" t="s">
        <v>30</v>
      </c>
      <c r="C42" s="8" t="s">
        <v>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1">
        <f t="shared" si="5"/>
        <v>0</v>
      </c>
    </row>
    <row r="43" spans="1:16" x14ac:dyDescent="0.15">
      <c r="A43" s="1">
        <v>3</v>
      </c>
      <c r="B43" s="29" t="s">
        <v>31</v>
      </c>
      <c r="C43" s="8" t="s">
        <v>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1">
        <f t="shared" si="5"/>
        <v>0</v>
      </c>
    </row>
    <row r="44" spans="1:16" x14ac:dyDescent="0.15">
      <c r="A44" s="1">
        <v>4</v>
      </c>
      <c r="B44" s="29" t="s">
        <v>81</v>
      </c>
      <c r="C44" s="8" t="s">
        <v>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1">
        <f t="shared" si="5"/>
        <v>0</v>
      </c>
    </row>
    <row r="45" spans="1:16" x14ac:dyDescent="0.15">
      <c r="A45" s="1">
        <v>5</v>
      </c>
      <c r="B45" s="29" t="s">
        <v>82</v>
      </c>
      <c r="C45" s="8" t="s">
        <v>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1">
        <f t="shared" si="5"/>
        <v>0</v>
      </c>
    </row>
    <row r="46" spans="1:16" x14ac:dyDescent="0.15">
      <c r="A46" s="1">
        <v>6</v>
      </c>
      <c r="B46" s="29" t="s">
        <v>35</v>
      </c>
      <c r="C46" s="8" t="s">
        <v>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">
        <f t="shared" si="5"/>
        <v>0</v>
      </c>
    </row>
    <row r="47" spans="1:16" x14ac:dyDescent="0.15">
      <c r="A47" s="1">
        <v>7</v>
      </c>
      <c r="B47" s="35" t="s">
        <v>10</v>
      </c>
      <c r="C47" s="8" t="s">
        <v>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1">
        <f t="shared" si="5"/>
        <v>0</v>
      </c>
    </row>
    <row r="48" spans="1:16" x14ac:dyDescent="0.15">
      <c r="A48" s="1">
        <v>8</v>
      </c>
      <c r="B48" s="35" t="s">
        <v>10</v>
      </c>
      <c r="C48" s="8" t="s">
        <v>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1"/>
    </row>
    <row r="49" spans="1:16" x14ac:dyDescent="0.15">
      <c r="A49" s="1">
        <v>9</v>
      </c>
      <c r="B49" s="35" t="s">
        <v>11</v>
      </c>
      <c r="C49" s="8" t="s">
        <v>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1">
        <f>SUM(D49:O49)</f>
        <v>0</v>
      </c>
    </row>
    <row r="50" spans="1:16" x14ac:dyDescent="0.15">
      <c r="A50" s="1">
        <v>10</v>
      </c>
      <c r="B50" s="35" t="s">
        <v>11</v>
      </c>
      <c r="C50" s="8" t="s">
        <v>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1">
        <f>SUM(D50:O50)</f>
        <v>0</v>
      </c>
    </row>
    <row r="51" spans="1:16" x14ac:dyDescent="0.15">
      <c r="A51" s="22">
        <v>11</v>
      </c>
      <c r="B51" s="31" t="s">
        <v>4</v>
      </c>
      <c r="C51" s="27" t="s">
        <v>5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2">
        <f>SUM(D51:O51)</f>
        <v>0</v>
      </c>
    </row>
    <row r="52" spans="1:16" x14ac:dyDescent="0.15">
      <c r="A52" s="25" t="s">
        <v>1</v>
      </c>
      <c r="B52" s="32"/>
      <c r="C52" s="26"/>
      <c r="D52" s="1">
        <f t="shared" ref="D52:P52" si="6">SUM(D41:D51)</f>
        <v>0</v>
      </c>
      <c r="E52" s="1">
        <f t="shared" si="6"/>
        <v>0</v>
      </c>
      <c r="F52" s="1">
        <f t="shared" si="6"/>
        <v>0</v>
      </c>
      <c r="G52" s="1"/>
      <c r="H52" s="1"/>
      <c r="I52" s="1"/>
      <c r="J52" s="1"/>
      <c r="K52" s="1">
        <f t="shared" si="6"/>
        <v>0</v>
      </c>
      <c r="L52" s="1">
        <f t="shared" si="6"/>
        <v>0</v>
      </c>
      <c r="M52" s="1">
        <f t="shared" si="6"/>
        <v>0</v>
      </c>
      <c r="N52" s="1"/>
      <c r="O52" s="1">
        <f t="shared" si="6"/>
        <v>0</v>
      </c>
      <c r="P52" s="1">
        <f t="shared" si="6"/>
        <v>0</v>
      </c>
    </row>
    <row r="53" spans="1:16" ht="14.25" thickBot="1" x14ac:dyDescent="0.2"/>
    <row r="54" spans="1:16" ht="14.25" thickBot="1" x14ac:dyDescent="0.2">
      <c r="A54" s="21" t="s">
        <v>33</v>
      </c>
      <c r="B54" s="34"/>
      <c r="C54" s="10"/>
      <c r="D54" s="11">
        <f t="shared" ref="D54:P54" si="7">D21+D36+D52</f>
        <v>0</v>
      </c>
      <c r="E54" s="11">
        <f t="shared" si="7"/>
        <v>0</v>
      </c>
      <c r="F54" s="11">
        <f t="shared" si="7"/>
        <v>0</v>
      </c>
      <c r="G54" s="11"/>
      <c r="H54" s="11"/>
      <c r="I54" s="11"/>
      <c r="J54" s="11"/>
      <c r="K54" s="11">
        <f t="shared" si="7"/>
        <v>0</v>
      </c>
      <c r="L54" s="11">
        <f t="shared" si="7"/>
        <v>0</v>
      </c>
      <c r="M54" s="11">
        <f t="shared" si="7"/>
        <v>0</v>
      </c>
      <c r="N54" s="11"/>
      <c r="O54" s="11">
        <f t="shared" si="7"/>
        <v>0</v>
      </c>
      <c r="P54" s="11">
        <f t="shared" si="7"/>
        <v>0</v>
      </c>
    </row>
  </sheetData>
  <phoneticPr fontId="3"/>
  <pageMargins left="0.78740157480314965" right="0" top="0.59055118110236227" bottom="0.59055118110236227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8"/>
  <sheetViews>
    <sheetView topLeftCell="B1" zoomScaleNormal="100" workbookViewId="0">
      <selection activeCell="G35" sqref="G35"/>
    </sheetView>
  </sheetViews>
  <sheetFormatPr defaultRowHeight="13.5" x14ac:dyDescent="0.15"/>
  <cols>
    <col min="1" max="1" width="5.25" customWidth="1"/>
    <col min="2" max="2" width="6.5" style="39" customWidth="1"/>
    <col min="3" max="3" width="21.5" customWidth="1"/>
    <col min="4" max="4" width="20.375" style="40" customWidth="1"/>
    <col min="29" max="52" width="0" hidden="1" customWidth="1"/>
  </cols>
  <sheetData>
    <row r="1" spans="1:53" ht="14.25" x14ac:dyDescent="0.15">
      <c r="A1" s="6" t="s">
        <v>68</v>
      </c>
      <c r="B1"/>
      <c r="C1" s="7"/>
      <c r="D1"/>
    </row>
    <row r="2" spans="1:53" x14ac:dyDescent="0.15">
      <c r="B2"/>
      <c r="C2" s="7"/>
      <c r="D2"/>
    </row>
    <row r="3" spans="1:53" s="12" customFormat="1" ht="17.25" x14ac:dyDescent="0.15">
      <c r="A3" s="12" t="s">
        <v>69</v>
      </c>
      <c r="M3" s="28"/>
    </row>
    <row r="4" spans="1:53" ht="14.25" x14ac:dyDescent="0.15">
      <c r="A4" s="6"/>
      <c r="B4"/>
      <c r="C4" s="7"/>
      <c r="D4"/>
    </row>
    <row r="5" spans="1:53" x14ac:dyDescent="0.15">
      <c r="A5" t="s">
        <v>8</v>
      </c>
      <c r="B5"/>
      <c r="C5" s="7"/>
      <c r="D5"/>
    </row>
    <row r="6" spans="1:53" x14ac:dyDescent="0.15">
      <c r="A6" t="s">
        <v>70</v>
      </c>
      <c r="BA6" s="5" t="s">
        <v>2</v>
      </c>
    </row>
    <row r="7" spans="1:53" x14ac:dyDescent="0.15">
      <c r="E7" s="55" t="s">
        <v>38</v>
      </c>
      <c r="F7" s="56"/>
      <c r="G7" s="56"/>
      <c r="H7" s="57"/>
      <c r="I7" s="55" t="s">
        <v>39</v>
      </c>
      <c r="J7" s="56"/>
      <c r="K7" s="56"/>
      <c r="L7" s="57"/>
      <c r="M7" s="55" t="s">
        <v>40</v>
      </c>
      <c r="N7" s="56"/>
      <c r="O7" s="56"/>
      <c r="P7" s="57"/>
      <c r="Q7" s="55" t="s">
        <v>41</v>
      </c>
      <c r="R7" s="56"/>
      <c r="S7" s="56"/>
      <c r="T7" s="57"/>
      <c r="U7" s="55" t="s">
        <v>42</v>
      </c>
      <c r="V7" s="56"/>
      <c r="W7" s="56"/>
      <c r="X7" s="57"/>
      <c r="Y7" s="55" t="s">
        <v>43</v>
      </c>
      <c r="Z7" s="56"/>
      <c r="AA7" s="56"/>
      <c r="AB7" s="57"/>
      <c r="AC7" s="55" t="s">
        <v>44</v>
      </c>
      <c r="AD7" s="56"/>
      <c r="AE7" s="56"/>
      <c r="AF7" s="57"/>
      <c r="AG7" s="55" t="s">
        <v>45</v>
      </c>
      <c r="AH7" s="56"/>
      <c r="AI7" s="56"/>
      <c r="AJ7" s="57"/>
      <c r="AK7" s="55" t="s">
        <v>46</v>
      </c>
      <c r="AL7" s="56"/>
      <c r="AM7" s="56"/>
      <c r="AN7" s="57"/>
      <c r="AO7" s="55" t="s">
        <v>47</v>
      </c>
      <c r="AP7" s="56"/>
      <c r="AQ7" s="56"/>
      <c r="AR7" s="57"/>
      <c r="AS7" s="55" t="s">
        <v>48</v>
      </c>
      <c r="AT7" s="56"/>
      <c r="AU7" s="56"/>
      <c r="AV7" s="57"/>
      <c r="AW7" s="55" t="s">
        <v>75</v>
      </c>
      <c r="AX7" s="56"/>
      <c r="AY7" s="56"/>
      <c r="AZ7" s="57"/>
      <c r="BA7" s="50" t="s">
        <v>1</v>
      </c>
    </row>
    <row r="8" spans="1:53" x14ac:dyDescent="0.15">
      <c r="B8" s="63" t="s">
        <v>57</v>
      </c>
      <c r="C8" s="64"/>
      <c r="D8" s="65"/>
      <c r="E8" s="51" t="s">
        <v>51</v>
      </c>
      <c r="F8" s="50" t="s">
        <v>52</v>
      </c>
      <c r="G8" s="50" t="s">
        <v>53</v>
      </c>
      <c r="H8" s="50" t="s">
        <v>54</v>
      </c>
      <c r="I8" s="51" t="s">
        <v>51</v>
      </c>
      <c r="J8" s="50" t="s">
        <v>52</v>
      </c>
      <c r="K8" s="50" t="s">
        <v>53</v>
      </c>
      <c r="L8" s="50" t="s">
        <v>54</v>
      </c>
      <c r="M8" s="51" t="s">
        <v>51</v>
      </c>
      <c r="N8" s="50" t="s">
        <v>52</v>
      </c>
      <c r="O8" s="50" t="s">
        <v>53</v>
      </c>
      <c r="P8" s="52" t="s">
        <v>54</v>
      </c>
      <c r="Q8" s="51" t="s">
        <v>51</v>
      </c>
      <c r="R8" s="50" t="s">
        <v>52</v>
      </c>
      <c r="S8" s="50" t="s">
        <v>53</v>
      </c>
      <c r="T8" s="50" t="s">
        <v>54</v>
      </c>
      <c r="U8" s="51" t="s">
        <v>51</v>
      </c>
      <c r="V8" s="50" t="s">
        <v>52</v>
      </c>
      <c r="W8" s="50" t="s">
        <v>53</v>
      </c>
      <c r="X8" s="50" t="s">
        <v>54</v>
      </c>
      <c r="Y8" s="51" t="s">
        <v>51</v>
      </c>
      <c r="Z8" s="50" t="s">
        <v>52</v>
      </c>
      <c r="AA8" s="50" t="s">
        <v>53</v>
      </c>
      <c r="AB8" s="50" t="s">
        <v>54</v>
      </c>
      <c r="AC8" s="51" t="s">
        <v>51</v>
      </c>
      <c r="AD8" s="50" t="s">
        <v>52</v>
      </c>
      <c r="AE8" s="50" t="s">
        <v>53</v>
      </c>
      <c r="AF8" s="50" t="s">
        <v>54</v>
      </c>
      <c r="AG8" s="51" t="s">
        <v>51</v>
      </c>
      <c r="AH8" s="50" t="s">
        <v>52</v>
      </c>
      <c r="AI8" s="50" t="s">
        <v>53</v>
      </c>
      <c r="AJ8" s="50" t="s">
        <v>54</v>
      </c>
      <c r="AK8" s="51" t="s">
        <v>51</v>
      </c>
      <c r="AL8" s="50" t="s">
        <v>52</v>
      </c>
      <c r="AM8" s="50" t="s">
        <v>53</v>
      </c>
      <c r="AN8" s="50" t="s">
        <v>54</v>
      </c>
      <c r="AO8" s="51" t="s">
        <v>51</v>
      </c>
      <c r="AP8" s="50" t="s">
        <v>52</v>
      </c>
      <c r="AQ8" s="50" t="s">
        <v>53</v>
      </c>
      <c r="AR8" s="50" t="s">
        <v>54</v>
      </c>
      <c r="AS8" s="51" t="s">
        <v>51</v>
      </c>
      <c r="AT8" s="50" t="s">
        <v>52</v>
      </c>
      <c r="AU8" s="50" t="s">
        <v>53</v>
      </c>
      <c r="AV8" s="50" t="s">
        <v>54</v>
      </c>
      <c r="AW8" s="51" t="s">
        <v>51</v>
      </c>
      <c r="AX8" s="50" t="s">
        <v>52</v>
      </c>
      <c r="AY8" s="50" t="s">
        <v>53</v>
      </c>
      <c r="AZ8" s="50" t="s">
        <v>54</v>
      </c>
      <c r="BA8" s="50"/>
    </row>
    <row r="9" spans="1:53" x14ac:dyDescent="0.15">
      <c r="B9" s="46" t="s">
        <v>58</v>
      </c>
      <c r="C9" s="53" t="s">
        <v>74</v>
      </c>
      <c r="D9" s="54"/>
      <c r="E9" s="8"/>
      <c r="F9" s="36"/>
      <c r="G9" s="2"/>
      <c r="H9" s="2">
        <f>F9*G9</f>
        <v>0</v>
      </c>
      <c r="I9" s="2"/>
      <c r="J9" s="2"/>
      <c r="K9" s="2"/>
      <c r="L9" s="2">
        <f t="shared" ref="L9" si="0">J9*K9</f>
        <v>0</v>
      </c>
      <c r="M9" s="8"/>
      <c r="N9" s="36"/>
      <c r="O9" s="2"/>
      <c r="P9" s="2">
        <f t="shared" ref="P9" si="1">N9*O9</f>
        <v>0</v>
      </c>
      <c r="Q9" s="8"/>
      <c r="R9" s="36"/>
      <c r="S9" s="2"/>
      <c r="T9" s="2">
        <f t="shared" ref="T9" si="2">R9*S9</f>
        <v>0</v>
      </c>
      <c r="U9" s="8"/>
      <c r="V9" s="36"/>
      <c r="W9" s="2"/>
      <c r="X9" s="2">
        <f t="shared" ref="X9" si="3">V9*W9</f>
        <v>0</v>
      </c>
      <c r="Y9" s="8"/>
      <c r="Z9" s="36"/>
      <c r="AA9" s="2"/>
      <c r="AB9" s="2">
        <f t="shared" ref="AB9" si="4">Z9*AA9</f>
        <v>0</v>
      </c>
      <c r="AC9" s="8"/>
      <c r="AD9" s="36"/>
      <c r="AE9" s="2"/>
      <c r="AF9" s="2">
        <f t="shared" ref="AF9" si="5">AD9*AE9</f>
        <v>0</v>
      </c>
      <c r="AG9" s="8"/>
      <c r="AH9" s="36"/>
      <c r="AI9" s="2"/>
      <c r="AJ9" s="2">
        <f t="shared" ref="AJ9" si="6">AH9*AI9</f>
        <v>0</v>
      </c>
      <c r="AK9" s="8"/>
      <c r="AL9" s="36"/>
      <c r="AM9" s="2"/>
      <c r="AN9" s="2">
        <f t="shared" ref="AN9" si="7">AL9*AM9</f>
        <v>0</v>
      </c>
      <c r="AO9" s="8"/>
      <c r="AP9" s="36"/>
      <c r="AQ9" s="2"/>
      <c r="AR9" s="2">
        <f t="shared" ref="AR9" si="8">AP9*AQ9</f>
        <v>0</v>
      </c>
      <c r="AS9" s="8"/>
      <c r="AT9" s="36"/>
      <c r="AU9" s="2"/>
      <c r="AV9" s="2">
        <f t="shared" ref="AV9" si="9">AT9*AU9</f>
        <v>0</v>
      </c>
      <c r="AW9" s="8"/>
      <c r="AX9" s="36"/>
      <c r="AY9" s="2"/>
      <c r="AZ9" s="2">
        <f t="shared" ref="AZ9" si="10">AX9*AY9</f>
        <v>0</v>
      </c>
      <c r="BA9" s="1">
        <f>SUM(,H9,L9,P9,T9,X9,AB9,AF9,AJ9,AN9,AR9,AV9,AZ9,)</f>
        <v>0</v>
      </c>
    </row>
    <row r="10" spans="1:53" x14ac:dyDescent="0.15">
      <c r="B10" s="46" t="s">
        <v>59</v>
      </c>
      <c r="C10" s="53" t="s">
        <v>56</v>
      </c>
      <c r="D10" s="54"/>
      <c r="E10" s="8"/>
      <c r="F10" s="36"/>
      <c r="G10" s="2"/>
      <c r="H10" s="2">
        <f>F10*G10</f>
        <v>0</v>
      </c>
      <c r="I10" s="2"/>
      <c r="J10" s="2"/>
      <c r="K10" s="2"/>
      <c r="L10" s="2">
        <f t="shared" ref="L10:L18" si="11">J10*K10</f>
        <v>0</v>
      </c>
      <c r="M10" s="8"/>
      <c r="N10" s="36"/>
      <c r="O10" s="2"/>
      <c r="P10" s="2">
        <f t="shared" ref="P10:P18" si="12">N10*O10</f>
        <v>0</v>
      </c>
      <c r="Q10" s="8"/>
      <c r="R10" s="36"/>
      <c r="S10" s="2"/>
      <c r="T10" s="2">
        <f t="shared" ref="T10:T18" si="13">R10*S10</f>
        <v>0</v>
      </c>
      <c r="U10" s="8"/>
      <c r="V10" s="36"/>
      <c r="W10" s="2"/>
      <c r="X10" s="2">
        <f t="shared" ref="X10:X18" si="14">V10*W10</f>
        <v>0</v>
      </c>
      <c r="Y10" s="8"/>
      <c r="Z10" s="36"/>
      <c r="AA10" s="2"/>
      <c r="AB10" s="2">
        <f t="shared" ref="AB10:AB18" si="15">Z10*AA10</f>
        <v>0</v>
      </c>
      <c r="AC10" s="8"/>
      <c r="AD10" s="36"/>
      <c r="AE10" s="2"/>
      <c r="AF10" s="2">
        <f t="shared" ref="AF10:AF18" si="16">AD10*AE10</f>
        <v>0</v>
      </c>
      <c r="AG10" s="8"/>
      <c r="AH10" s="36"/>
      <c r="AI10" s="2"/>
      <c r="AJ10" s="2">
        <f t="shared" ref="AJ10:AJ18" si="17">AH10*AI10</f>
        <v>0</v>
      </c>
      <c r="AK10" s="8"/>
      <c r="AL10" s="36"/>
      <c r="AM10" s="2"/>
      <c r="AN10" s="2">
        <f t="shared" ref="AN10:AN18" si="18">AL10*AM10</f>
        <v>0</v>
      </c>
      <c r="AO10" s="8"/>
      <c r="AP10" s="36"/>
      <c r="AQ10" s="2"/>
      <c r="AR10" s="2">
        <f t="shared" ref="AR10:AR18" si="19">AP10*AQ10</f>
        <v>0</v>
      </c>
      <c r="AS10" s="8"/>
      <c r="AT10" s="36"/>
      <c r="AU10" s="2"/>
      <c r="AV10" s="2">
        <f t="shared" ref="AV10:AV18" si="20">AT10*AU10</f>
        <v>0</v>
      </c>
      <c r="AW10" s="8"/>
      <c r="AX10" s="36"/>
      <c r="AY10" s="2"/>
      <c r="AZ10" s="2">
        <f t="shared" ref="AZ10:AZ18" si="21">AX10*AY10</f>
        <v>0</v>
      </c>
      <c r="BA10" s="1">
        <f>SUM(,H10,L10,P10,T10,X10,AB10,AF10,AJ10,AN10,AR10,AV10,AZ10,)</f>
        <v>0</v>
      </c>
    </row>
    <row r="11" spans="1:53" x14ac:dyDescent="0.15">
      <c r="B11" s="59" t="s">
        <v>60</v>
      </c>
      <c r="C11" s="61" t="s">
        <v>76</v>
      </c>
      <c r="D11" s="49" t="s">
        <v>71</v>
      </c>
      <c r="E11" s="37"/>
      <c r="F11" s="36"/>
      <c r="G11" s="2"/>
      <c r="H11" s="2">
        <f t="shared" ref="H11:H18" si="22">F11*G11</f>
        <v>0</v>
      </c>
      <c r="I11" s="2"/>
      <c r="J11" s="2"/>
      <c r="K11" s="2"/>
      <c r="L11" s="2">
        <f t="shared" si="11"/>
        <v>0</v>
      </c>
      <c r="M11" s="8"/>
      <c r="N11" s="36"/>
      <c r="O11" s="2"/>
      <c r="P11" s="2">
        <f t="shared" si="12"/>
        <v>0</v>
      </c>
      <c r="Q11" s="8"/>
      <c r="R11" s="36"/>
      <c r="S11" s="2"/>
      <c r="T11" s="2">
        <f t="shared" si="13"/>
        <v>0</v>
      </c>
      <c r="U11" s="8"/>
      <c r="V11" s="36"/>
      <c r="W11" s="2"/>
      <c r="X11" s="2">
        <f t="shared" si="14"/>
        <v>0</v>
      </c>
      <c r="Y11" s="8"/>
      <c r="Z11" s="36"/>
      <c r="AA11" s="2"/>
      <c r="AB11" s="2">
        <f t="shared" si="15"/>
        <v>0</v>
      </c>
      <c r="AC11" s="8"/>
      <c r="AD11" s="36"/>
      <c r="AE11" s="2"/>
      <c r="AF11" s="2">
        <f t="shared" si="16"/>
        <v>0</v>
      </c>
      <c r="AG11" s="8"/>
      <c r="AH11" s="36"/>
      <c r="AI11" s="2"/>
      <c r="AJ11" s="2">
        <f t="shared" si="17"/>
        <v>0</v>
      </c>
      <c r="AK11" s="8"/>
      <c r="AL11" s="36"/>
      <c r="AM11" s="2"/>
      <c r="AN11" s="2">
        <f t="shared" si="18"/>
        <v>0</v>
      </c>
      <c r="AO11" s="8"/>
      <c r="AP11" s="36"/>
      <c r="AQ11" s="2"/>
      <c r="AR11" s="2">
        <f t="shared" si="19"/>
        <v>0</v>
      </c>
      <c r="AS11" s="8"/>
      <c r="AT11" s="36"/>
      <c r="AU11" s="2"/>
      <c r="AV11" s="2">
        <f t="shared" si="20"/>
        <v>0</v>
      </c>
      <c r="AW11" s="8"/>
      <c r="AX11" s="36"/>
      <c r="AY11" s="2"/>
      <c r="AZ11" s="2">
        <f t="shared" si="21"/>
        <v>0</v>
      </c>
      <c r="BA11" s="1">
        <f>SUM(,H11,L11,P11,T11,X11,AB11,AF11,AJ11,AN11,AR11,AV11,AZ11,)</f>
        <v>0</v>
      </c>
    </row>
    <row r="12" spans="1:53" x14ac:dyDescent="0.15">
      <c r="B12" s="60"/>
      <c r="C12" s="62"/>
      <c r="D12" s="45" t="s">
        <v>72</v>
      </c>
      <c r="E12" s="37"/>
      <c r="F12" s="36"/>
      <c r="G12" s="2"/>
      <c r="H12" s="2"/>
      <c r="I12" s="2"/>
      <c r="J12" s="2"/>
      <c r="K12" s="2"/>
      <c r="L12" s="2"/>
      <c r="M12" s="8"/>
      <c r="N12" s="36"/>
      <c r="O12" s="2"/>
      <c r="P12" s="2"/>
      <c r="Q12" s="8"/>
      <c r="R12" s="36"/>
      <c r="S12" s="2"/>
      <c r="T12" s="2"/>
      <c r="U12" s="8"/>
      <c r="V12" s="36"/>
      <c r="W12" s="2"/>
      <c r="X12" s="2"/>
      <c r="Y12" s="8"/>
      <c r="Z12" s="36"/>
      <c r="AA12" s="2"/>
      <c r="AB12" s="2"/>
      <c r="AC12" s="8"/>
      <c r="AD12" s="36"/>
      <c r="AE12" s="2"/>
      <c r="AF12" s="2"/>
      <c r="AG12" s="8"/>
      <c r="AH12" s="36"/>
      <c r="AI12" s="2"/>
      <c r="AJ12" s="2"/>
      <c r="AK12" s="8"/>
      <c r="AL12" s="36"/>
      <c r="AM12" s="2"/>
      <c r="AN12" s="2"/>
      <c r="AO12" s="8"/>
      <c r="AP12" s="36"/>
      <c r="AQ12" s="2"/>
      <c r="AR12" s="2"/>
      <c r="AS12" s="8"/>
      <c r="AT12" s="36"/>
      <c r="AU12" s="2"/>
      <c r="AV12" s="2"/>
      <c r="AW12" s="8"/>
      <c r="AX12" s="36"/>
      <c r="AY12" s="2"/>
      <c r="AZ12" s="2"/>
      <c r="BA12" s="1">
        <f t="shared" ref="BA12:BA16" si="23">SUM(,H12,L12,P12,T12,X12,AB12,AF12,AJ12,AN12,AR12,AV12,AZ12,)</f>
        <v>0</v>
      </c>
    </row>
    <row r="13" spans="1:53" x14ac:dyDescent="0.15">
      <c r="B13" s="59">
        <v>4</v>
      </c>
      <c r="C13" s="61" t="s">
        <v>77</v>
      </c>
      <c r="D13" s="49" t="s">
        <v>71</v>
      </c>
      <c r="E13" s="8"/>
      <c r="F13" s="36"/>
      <c r="G13" s="2"/>
      <c r="H13" s="2">
        <f t="shared" ref="H13" si="24">F13*G13</f>
        <v>0</v>
      </c>
      <c r="I13" s="2"/>
      <c r="J13" s="2"/>
      <c r="K13" s="2"/>
      <c r="L13" s="2">
        <f t="shared" ref="L13" si="25">J13*K13</f>
        <v>0</v>
      </c>
      <c r="M13" s="8"/>
      <c r="N13" s="36"/>
      <c r="O13" s="2"/>
      <c r="P13" s="2">
        <f t="shared" ref="P13" si="26">N13*O13</f>
        <v>0</v>
      </c>
      <c r="Q13" s="2"/>
      <c r="R13" s="2"/>
      <c r="S13" s="2"/>
      <c r="T13" s="2">
        <f t="shared" ref="T13" si="27">R13*S13</f>
        <v>0</v>
      </c>
      <c r="U13" s="2"/>
      <c r="V13" s="2"/>
      <c r="W13" s="2"/>
      <c r="X13" s="2">
        <f t="shared" ref="X13" si="28">V13*W13</f>
        <v>0</v>
      </c>
      <c r="Y13" s="2"/>
      <c r="Z13" s="2"/>
      <c r="AA13" s="2"/>
      <c r="AB13" s="2">
        <f t="shared" ref="AB13" si="29">Z13*AA13</f>
        <v>0</v>
      </c>
      <c r="AC13" s="2"/>
      <c r="AD13" s="2"/>
      <c r="AE13" s="2"/>
      <c r="AF13" s="2">
        <f t="shared" ref="AF13" si="30">AD13*AE13</f>
        <v>0</v>
      </c>
      <c r="AG13" s="2"/>
      <c r="AH13" s="2"/>
      <c r="AI13" s="2"/>
      <c r="AJ13" s="2">
        <f t="shared" ref="AJ13" si="31">AH13*AI13</f>
        <v>0</v>
      </c>
      <c r="AK13" s="2"/>
      <c r="AL13" s="2"/>
      <c r="AM13" s="2"/>
      <c r="AN13" s="2">
        <f t="shared" ref="AN13" si="32">AL13*AM13</f>
        <v>0</v>
      </c>
      <c r="AO13" s="2"/>
      <c r="AP13" s="2"/>
      <c r="AQ13" s="2"/>
      <c r="AR13" s="2">
        <f t="shared" ref="AR13" si="33">AP13*AQ13</f>
        <v>0</v>
      </c>
      <c r="AS13" s="2"/>
      <c r="AT13" s="2"/>
      <c r="AU13" s="2"/>
      <c r="AV13" s="2">
        <f t="shared" ref="AV13" si="34">AT13*AU13</f>
        <v>0</v>
      </c>
      <c r="AW13" s="2"/>
      <c r="AX13" s="2"/>
      <c r="AY13" s="2"/>
      <c r="AZ13" s="2">
        <f t="shared" ref="AZ13" si="35">AX13*AY13</f>
        <v>0</v>
      </c>
      <c r="BA13" s="1">
        <f t="shared" si="23"/>
        <v>0</v>
      </c>
    </row>
    <row r="14" spans="1:53" x14ac:dyDescent="0.15">
      <c r="B14" s="60"/>
      <c r="C14" s="62"/>
      <c r="D14" s="45" t="s">
        <v>72</v>
      </c>
      <c r="E14" s="8"/>
      <c r="F14" s="36"/>
      <c r="G14" s="2"/>
      <c r="H14" s="2"/>
      <c r="I14" s="2"/>
      <c r="J14" s="2"/>
      <c r="K14" s="2"/>
      <c r="L14" s="2"/>
      <c r="M14" s="8"/>
      <c r="N14" s="36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1">
        <f t="shared" si="23"/>
        <v>0</v>
      </c>
    </row>
    <row r="15" spans="1:53" x14ac:dyDescent="0.15">
      <c r="B15" s="59">
        <v>5</v>
      </c>
      <c r="C15" s="61" t="s">
        <v>78</v>
      </c>
      <c r="D15" s="49" t="s">
        <v>71</v>
      </c>
      <c r="E15" s="8"/>
      <c r="F15" s="36"/>
      <c r="G15" s="2"/>
      <c r="H15" s="2">
        <f t="shared" si="22"/>
        <v>0</v>
      </c>
      <c r="I15" s="2"/>
      <c r="J15" s="2"/>
      <c r="K15" s="2"/>
      <c r="L15" s="2">
        <f t="shared" si="11"/>
        <v>0</v>
      </c>
      <c r="M15" s="8"/>
      <c r="N15" s="36"/>
      <c r="O15" s="2"/>
      <c r="P15" s="2">
        <f t="shared" si="12"/>
        <v>0</v>
      </c>
      <c r="Q15" s="2"/>
      <c r="R15" s="2"/>
      <c r="S15" s="2"/>
      <c r="T15" s="2">
        <f t="shared" si="13"/>
        <v>0</v>
      </c>
      <c r="U15" s="2"/>
      <c r="V15" s="2"/>
      <c r="W15" s="2"/>
      <c r="X15" s="2">
        <f t="shared" si="14"/>
        <v>0</v>
      </c>
      <c r="Y15" s="2"/>
      <c r="Z15" s="2"/>
      <c r="AA15" s="2"/>
      <c r="AB15" s="2">
        <f t="shared" si="15"/>
        <v>0</v>
      </c>
      <c r="AC15" s="2"/>
      <c r="AD15" s="2"/>
      <c r="AE15" s="2"/>
      <c r="AF15" s="2">
        <f t="shared" si="16"/>
        <v>0</v>
      </c>
      <c r="AG15" s="2"/>
      <c r="AH15" s="2"/>
      <c r="AI15" s="2"/>
      <c r="AJ15" s="2">
        <f t="shared" si="17"/>
        <v>0</v>
      </c>
      <c r="AK15" s="2"/>
      <c r="AL15" s="2"/>
      <c r="AM15" s="2"/>
      <c r="AN15" s="2">
        <f t="shared" si="18"/>
        <v>0</v>
      </c>
      <c r="AO15" s="2"/>
      <c r="AP15" s="2"/>
      <c r="AQ15" s="2"/>
      <c r="AR15" s="2">
        <f t="shared" si="19"/>
        <v>0</v>
      </c>
      <c r="AS15" s="2"/>
      <c r="AT15" s="2"/>
      <c r="AU15" s="2"/>
      <c r="AV15" s="2">
        <f t="shared" si="20"/>
        <v>0</v>
      </c>
      <c r="AW15" s="2"/>
      <c r="AX15" s="2"/>
      <c r="AY15" s="2"/>
      <c r="AZ15" s="2">
        <f t="shared" si="21"/>
        <v>0</v>
      </c>
      <c r="BA15" s="1">
        <f t="shared" si="23"/>
        <v>0</v>
      </c>
    </row>
    <row r="16" spans="1:53" x14ac:dyDescent="0.15">
      <c r="B16" s="60"/>
      <c r="C16" s="62"/>
      <c r="D16" s="45" t="s">
        <v>72</v>
      </c>
      <c r="E16" s="8"/>
      <c r="F16" s="36"/>
      <c r="G16" s="2"/>
      <c r="H16" s="2"/>
      <c r="I16" s="2"/>
      <c r="J16" s="2"/>
      <c r="K16" s="2"/>
      <c r="L16" s="2"/>
      <c r="M16" s="8"/>
      <c r="N16" s="36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1">
        <f t="shared" si="23"/>
        <v>0</v>
      </c>
    </row>
    <row r="17" spans="2:53" x14ac:dyDescent="0.15">
      <c r="B17" s="46">
        <v>6</v>
      </c>
      <c r="C17" s="53" t="s">
        <v>64</v>
      </c>
      <c r="D17" s="54"/>
      <c r="E17" s="37"/>
      <c r="F17" s="36"/>
      <c r="G17" s="2"/>
      <c r="H17" s="2">
        <f t="shared" si="22"/>
        <v>0</v>
      </c>
      <c r="I17" s="2"/>
      <c r="J17" s="2"/>
      <c r="K17" s="2"/>
      <c r="L17" s="2">
        <f t="shared" si="11"/>
        <v>0</v>
      </c>
      <c r="M17" s="37"/>
      <c r="N17" s="36"/>
      <c r="O17" s="2"/>
      <c r="P17" s="2">
        <f t="shared" si="12"/>
        <v>0</v>
      </c>
      <c r="Q17" s="2"/>
      <c r="R17" s="2"/>
      <c r="S17" s="2"/>
      <c r="T17" s="2">
        <f t="shared" si="13"/>
        <v>0</v>
      </c>
      <c r="U17" s="2"/>
      <c r="V17" s="2"/>
      <c r="W17" s="2"/>
      <c r="X17" s="2">
        <f t="shared" si="14"/>
        <v>0</v>
      </c>
      <c r="Y17" s="2"/>
      <c r="Z17" s="2"/>
      <c r="AA17" s="2"/>
      <c r="AB17" s="2">
        <f t="shared" si="15"/>
        <v>0</v>
      </c>
      <c r="AC17" s="2"/>
      <c r="AD17" s="2"/>
      <c r="AE17" s="2"/>
      <c r="AF17" s="2">
        <f t="shared" si="16"/>
        <v>0</v>
      </c>
      <c r="AG17" s="2"/>
      <c r="AH17" s="2"/>
      <c r="AI17" s="2"/>
      <c r="AJ17" s="2">
        <f t="shared" si="17"/>
        <v>0</v>
      </c>
      <c r="AK17" s="2"/>
      <c r="AL17" s="2"/>
      <c r="AM17" s="2"/>
      <c r="AN17" s="2">
        <f t="shared" si="18"/>
        <v>0</v>
      </c>
      <c r="AO17" s="2"/>
      <c r="AP17" s="2"/>
      <c r="AQ17" s="2"/>
      <c r="AR17" s="2">
        <f t="shared" si="19"/>
        <v>0</v>
      </c>
      <c r="AS17" s="2"/>
      <c r="AT17" s="2"/>
      <c r="AU17" s="2"/>
      <c r="AV17" s="2">
        <f t="shared" si="20"/>
        <v>0</v>
      </c>
      <c r="AW17" s="2"/>
      <c r="AX17" s="2"/>
      <c r="AY17" s="2"/>
      <c r="AZ17" s="2">
        <f t="shared" si="21"/>
        <v>0</v>
      </c>
      <c r="BA17" s="1">
        <f t="shared" ref="BA17:BA25" si="36">SUM(,H17,L17,P17,T17,X17,AB17,AF17,AJ17,AN17,AR17,AV17,AZ17,)</f>
        <v>0</v>
      </c>
    </row>
    <row r="18" spans="2:53" x14ac:dyDescent="0.15">
      <c r="B18" s="46">
        <v>7</v>
      </c>
      <c r="C18" s="53" t="s">
        <v>65</v>
      </c>
      <c r="D18" s="54"/>
      <c r="E18" s="37"/>
      <c r="F18" s="36"/>
      <c r="G18" s="2"/>
      <c r="H18" s="2">
        <f t="shared" si="22"/>
        <v>0</v>
      </c>
      <c r="I18" s="2"/>
      <c r="J18" s="2"/>
      <c r="K18" s="2"/>
      <c r="L18" s="2">
        <f t="shared" si="11"/>
        <v>0</v>
      </c>
      <c r="M18" s="37"/>
      <c r="N18" s="36"/>
      <c r="O18" s="2"/>
      <c r="P18" s="2">
        <f t="shared" si="12"/>
        <v>0</v>
      </c>
      <c r="Q18" s="2"/>
      <c r="R18" s="2"/>
      <c r="S18" s="2"/>
      <c r="T18" s="2">
        <f t="shared" si="13"/>
        <v>0</v>
      </c>
      <c r="U18" s="2"/>
      <c r="V18" s="2"/>
      <c r="W18" s="2"/>
      <c r="X18" s="2">
        <f t="shared" si="14"/>
        <v>0</v>
      </c>
      <c r="Y18" s="2"/>
      <c r="Z18" s="2"/>
      <c r="AA18" s="2"/>
      <c r="AB18" s="2">
        <f t="shared" si="15"/>
        <v>0</v>
      </c>
      <c r="AC18" s="2"/>
      <c r="AD18" s="2"/>
      <c r="AE18" s="2"/>
      <c r="AF18" s="2">
        <f t="shared" si="16"/>
        <v>0</v>
      </c>
      <c r="AG18" s="2"/>
      <c r="AH18" s="2"/>
      <c r="AI18" s="2"/>
      <c r="AJ18" s="2">
        <f t="shared" si="17"/>
        <v>0</v>
      </c>
      <c r="AK18" s="2"/>
      <c r="AL18" s="2"/>
      <c r="AM18" s="2"/>
      <c r="AN18" s="2">
        <f t="shared" si="18"/>
        <v>0</v>
      </c>
      <c r="AO18" s="2"/>
      <c r="AP18" s="2"/>
      <c r="AQ18" s="2"/>
      <c r="AR18" s="2">
        <f t="shared" si="19"/>
        <v>0</v>
      </c>
      <c r="AS18" s="2"/>
      <c r="AT18" s="2"/>
      <c r="AU18" s="2"/>
      <c r="AV18" s="2">
        <f t="shared" si="20"/>
        <v>0</v>
      </c>
      <c r="AW18" s="2"/>
      <c r="AX18" s="2"/>
      <c r="AY18" s="2"/>
      <c r="AZ18" s="2">
        <f t="shared" si="21"/>
        <v>0</v>
      </c>
      <c r="BA18" s="1">
        <f t="shared" si="36"/>
        <v>0</v>
      </c>
    </row>
    <row r="19" spans="2:53" x14ac:dyDescent="0.15">
      <c r="B19" s="46">
        <v>8</v>
      </c>
      <c r="C19" s="53" t="s">
        <v>66</v>
      </c>
      <c r="D19" s="54"/>
      <c r="E19" s="8"/>
      <c r="F19" s="2"/>
      <c r="G19" s="2"/>
      <c r="H19" s="2">
        <f>F19*G19</f>
        <v>0</v>
      </c>
      <c r="I19" s="2"/>
      <c r="J19" s="2"/>
      <c r="K19" s="2"/>
      <c r="L19" s="2">
        <f>J19*K19</f>
        <v>0</v>
      </c>
      <c r="M19" s="2"/>
      <c r="N19" s="2"/>
      <c r="O19" s="2"/>
      <c r="P19" s="2">
        <f>N19*O19</f>
        <v>0</v>
      </c>
      <c r="Q19" s="2"/>
      <c r="R19" s="2"/>
      <c r="S19" s="2"/>
      <c r="T19" s="2">
        <f>R19*S19</f>
        <v>0</v>
      </c>
      <c r="U19" s="2"/>
      <c r="V19" s="2"/>
      <c r="W19" s="2"/>
      <c r="X19" s="2">
        <f>V19*W19</f>
        <v>0</v>
      </c>
      <c r="Y19" s="2"/>
      <c r="Z19" s="2"/>
      <c r="AA19" s="2"/>
      <c r="AB19" s="2">
        <f>Z19*AA19</f>
        <v>0</v>
      </c>
      <c r="AC19" s="2"/>
      <c r="AD19" s="2"/>
      <c r="AE19" s="2"/>
      <c r="AF19" s="2">
        <f>AD19*AE19</f>
        <v>0</v>
      </c>
      <c r="AG19" s="2"/>
      <c r="AH19" s="2"/>
      <c r="AI19" s="2"/>
      <c r="AJ19" s="2">
        <f>AH19*AI19</f>
        <v>0</v>
      </c>
      <c r="AK19" s="2"/>
      <c r="AL19" s="2"/>
      <c r="AM19" s="2"/>
      <c r="AN19" s="2">
        <f>AL19*AM19</f>
        <v>0</v>
      </c>
      <c r="AO19" s="2"/>
      <c r="AP19" s="2"/>
      <c r="AQ19" s="2"/>
      <c r="AR19" s="2">
        <f>AP19*AQ19</f>
        <v>0</v>
      </c>
      <c r="AS19" s="2"/>
      <c r="AT19" s="2"/>
      <c r="AU19" s="2"/>
      <c r="AV19" s="2">
        <f>AT19*AU19</f>
        <v>0</v>
      </c>
      <c r="AW19" s="2"/>
      <c r="AX19" s="2"/>
      <c r="AY19" s="2"/>
      <c r="AZ19" s="2">
        <f>AX19*AY19</f>
        <v>0</v>
      </c>
      <c r="BA19" s="1">
        <f t="shared" si="36"/>
        <v>0</v>
      </c>
    </row>
    <row r="20" spans="2:53" x14ac:dyDescent="0.15">
      <c r="B20" s="46">
        <v>9</v>
      </c>
      <c r="C20" s="53" t="s">
        <v>61</v>
      </c>
      <c r="D20" s="54"/>
      <c r="E20" s="8"/>
      <c r="F20" s="2"/>
      <c r="G20" s="2"/>
      <c r="H20" s="2">
        <f>F20*G20</f>
        <v>0</v>
      </c>
      <c r="I20" s="2"/>
      <c r="J20" s="2"/>
      <c r="K20" s="2"/>
      <c r="L20" s="2">
        <f>J20*K20</f>
        <v>0</v>
      </c>
      <c r="M20" s="2"/>
      <c r="N20" s="2"/>
      <c r="O20" s="2"/>
      <c r="P20" s="2">
        <f>N20*O20</f>
        <v>0</v>
      </c>
      <c r="Q20" s="2"/>
      <c r="R20" s="2"/>
      <c r="S20" s="2"/>
      <c r="T20" s="2">
        <f>R20*S20</f>
        <v>0</v>
      </c>
      <c r="U20" s="2"/>
      <c r="V20" s="2"/>
      <c r="W20" s="2"/>
      <c r="X20" s="2">
        <f>V20*W20</f>
        <v>0</v>
      </c>
      <c r="Y20" s="2"/>
      <c r="Z20" s="2"/>
      <c r="AA20" s="2"/>
      <c r="AB20" s="2">
        <f>Z20*AA20</f>
        <v>0</v>
      </c>
      <c r="AC20" s="2"/>
      <c r="AD20" s="2"/>
      <c r="AE20" s="2"/>
      <c r="AF20" s="2">
        <f>AD20*AE20</f>
        <v>0</v>
      </c>
      <c r="AG20" s="2"/>
      <c r="AH20" s="2"/>
      <c r="AI20" s="2"/>
      <c r="AJ20" s="2">
        <f>AH20*AI20</f>
        <v>0</v>
      </c>
      <c r="AK20" s="2"/>
      <c r="AL20" s="2"/>
      <c r="AM20" s="2"/>
      <c r="AN20" s="2">
        <f>AL20*AM20</f>
        <v>0</v>
      </c>
      <c r="AO20" s="2"/>
      <c r="AP20" s="2"/>
      <c r="AQ20" s="2"/>
      <c r="AR20" s="2">
        <f>AP20*AQ20</f>
        <v>0</v>
      </c>
      <c r="AS20" s="2"/>
      <c r="AT20" s="2"/>
      <c r="AU20" s="2"/>
      <c r="AV20" s="2">
        <f>AT20*AU20</f>
        <v>0</v>
      </c>
      <c r="AW20" s="2"/>
      <c r="AX20" s="2"/>
      <c r="AY20" s="2"/>
      <c r="AZ20" s="2">
        <f>AX20*AY20</f>
        <v>0</v>
      </c>
      <c r="BA20" s="1">
        <f t="shared" si="36"/>
        <v>0</v>
      </c>
    </row>
    <row r="21" spans="2:53" x14ac:dyDescent="0.15">
      <c r="B21" s="46">
        <v>10</v>
      </c>
      <c r="C21" s="53" t="s">
        <v>62</v>
      </c>
      <c r="D21" s="54"/>
      <c r="E21" s="8"/>
      <c r="F21" s="2"/>
      <c r="G21" s="2"/>
      <c r="H21" s="2">
        <f>F21*G21</f>
        <v>0</v>
      </c>
      <c r="I21" s="2"/>
      <c r="J21" s="2"/>
      <c r="K21" s="2"/>
      <c r="L21" s="2">
        <f>J21*K21</f>
        <v>0</v>
      </c>
      <c r="M21" s="2"/>
      <c r="N21" s="2"/>
      <c r="O21" s="2"/>
      <c r="P21" s="2">
        <f>N21*O21</f>
        <v>0</v>
      </c>
      <c r="Q21" s="2"/>
      <c r="R21" s="2"/>
      <c r="S21" s="2"/>
      <c r="T21" s="2">
        <f>R21*S21</f>
        <v>0</v>
      </c>
      <c r="U21" s="2"/>
      <c r="V21" s="2"/>
      <c r="W21" s="2"/>
      <c r="X21" s="2">
        <f>V21*W21</f>
        <v>0</v>
      </c>
      <c r="Y21" s="2"/>
      <c r="Z21" s="2"/>
      <c r="AA21" s="2"/>
      <c r="AB21" s="2">
        <f>Z21*AA21</f>
        <v>0</v>
      </c>
      <c r="AC21" s="2"/>
      <c r="AD21" s="2"/>
      <c r="AE21" s="2"/>
      <c r="AF21" s="2">
        <f>AD21*AE21</f>
        <v>0</v>
      </c>
      <c r="AG21" s="2"/>
      <c r="AH21" s="2"/>
      <c r="AI21" s="2"/>
      <c r="AJ21" s="2">
        <f>AH21*AI21</f>
        <v>0</v>
      </c>
      <c r="AK21" s="2"/>
      <c r="AL21" s="2"/>
      <c r="AM21" s="2"/>
      <c r="AN21" s="2">
        <f>AL21*AM21</f>
        <v>0</v>
      </c>
      <c r="AO21" s="2"/>
      <c r="AP21" s="2"/>
      <c r="AQ21" s="2"/>
      <c r="AR21" s="2">
        <f>AP21*AQ21</f>
        <v>0</v>
      </c>
      <c r="AS21" s="2"/>
      <c r="AT21" s="2"/>
      <c r="AU21" s="2"/>
      <c r="AV21" s="2">
        <f>AT21*AU21</f>
        <v>0</v>
      </c>
      <c r="AW21" s="2"/>
      <c r="AX21" s="2"/>
      <c r="AY21" s="2"/>
      <c r="AZ21" s="2">
        <f>AX21*AY21</f>
        <v>0</v>
      </c>
      <c r="BA21" s="1">
        <f t="shared" si="36"/>
        <v>0</v>
      </c>
    </row>
    <row r="22" spans="2:53" x14ac:dyDescent="0.15">
      <c r="B22" s="46">
        <v>11</v>
      </c>
      <c r="C22" s="53" t="s">
        <v>67</v>
      </c>
      <c r="D22" s="54"/>
      <c r="E22" s="8"/>
      <c r="F22" s="2"/>
      <c r="G22" s="2"/>
      <c r="H22" s="2">
        <f t="shared" ref="H22:H25" si="37">F22*G22</f>
        <v>0</v>
      </c>
      <c r="I22" s="2"/>
      <c r="J22" s="2"/>
      <c r="K22" s="2"/>
      <c r="L22" s="2">
        <f t="shared" ref="L22:L25" si="38">J22*K22</f>
        <v>0</v>
      </c>
      <c r="M22" s="2"/>
      <c r="N22" s="2"/>
      <c r="O22" s="2"/>
      <c r="P22" s="2">
        <f t="shared" ref="P22:P25" si="39">N22*O22</f>
        <v>0</v>
      </c>
      <c r="Q22" s="2"/>
      <c r="R22" s="2"/>
      <c r="S22" s="2"/>
      <c r="T22" s="2">
        <f t="shared" ref="T22:T25" si="40">R22*S22</f>
        <v>0</v>
      </c>
      <c r="U22" s="2"/>
      <c r="V22" s="2"/>
      <c r="W22" s="2"/>
      <c r="X22" s="2">
        <f t="shared" ref="X22:X25" si="41">V22*W22</f>
        <v>0</v>
      </c>
      <c r="Y22" s="2"/>
      <c r="Z22" s="2"/>
      <c r="AA22" s="2"/>
      <c r="AB22" s="2">
        <f t="shared" ref="AB22:AB25" si="42">Z22*AA22</f>
        <v>0</v>
      </c>
      <c r="AC22" s="2"/>
      <c r="AD22" s="2"/>
      <c r="AE22" s="2"/>
      <c r="AF22" s="2">
        <f t="shared" ref="AF22:AF25" si="43">AD22*AE22</f>
        <v>0</v>
      </c>
      <c r="AG22" s="2"/>
      <c r="AH22" s="2"/>
      <c r="AI22" s="2"/>
      <c r="AJ22" s="2">
        <f t="shared" ref="AJ22:AJ25" si="44">AH22*AI22</f>
        <v>0</v>
      </c>
      <c r="AK22" s="2"/>
      <c r="AL22" s="2"/>
      <c r="AM22" s="2"/>
      <c r="AN22" s="2">
        <f t="shared" ref="AN22:AN25" si="45">AL22*AM22</f>
        <v>0</v>
      </c>
      <c r="AO22" s="2"/>
      <c r="AP22" s="2"/>
      <c r="AQ22" s="2"/>
      <c r="AR22" s="2">
        <f t="shared" ref="AR22:AR25" si="46">AP22*AQ22</f>
        <v>0</v>
      </c>
      <c r="AS22" s="2"/>
      <c r="AT22" s="2"/>
      <c r="AU22" s="2"/>
      <c r="AV22" s="2">
        <f t="shared" ref="AV22:AV25" si="47">AT22*AU22</f>
        <v>0</v>
      </c>
      <c r="AW22" s="2"/>
      <c r="AX22" s="2"/>
      <c r="AY22" s="2"/>
      <c r="AZ22" s="2">
        <f t="shared" ref="AZ22:AZ25" si="48">AX22*AY22</f>
        <v>0</v>
      </c>
      <c r="BA22" s="1">
        <f t="shared" si="36"/>
        <v>0</v>
      </c>
    </row>
    <row r="23" spans="2:53" x14ac:dyDescent="0.15">
      <c r="B23" s="46">
        <v>12</v>
      </c>
      <c r="C23" s="66" t="s">
        <v>63</v>
      </c>
      <c r="D23" s="67"/>
      <c r="E23" s="8"/>
      <c r="F23" s="2"/>
      <c r="G23" s="2"/>
      <c r="H23" s="2">
        <f t="shared" si="37"/>
        <v>0</v>
      </c>
      <c r="I23" s="2"/>
      <c r="J23" s="2"/>
      <c r="K23" s="2"/>
      <c r="L23" s="2">
        <f t="shared" si="38"/>
        <v>0</v>
      </c>
      <c r="M23" s="2"/>
      <c r="N23" s="2"/>
      <c r="O23" s="2"/>
      <c r="P23" s="2">
        <f t="shared" si="39"/>
        <v>0</v>
      </c>
      <c r="Q23" s="2"/>
      <c r="R23" s="2"/>
      <c r="S23" s="2"/>
      <c r="T23" s="2">
        <f t="shared" si="40"/>
        <v>0</v>
      </c>
      <c r="U23" s="2"/>
      <c r="V23" s="2"/>
      <c r="W23" s="2"/>
      <c r="X23" s="2">
        <f t="shared" si="41"/>
        <v>0</v>
      </c>
      <c r="Y23" s="2"/>
      <c r="Z23" s="2"/>
      <c r="AA23" s="2"/>
      <c r="AB23" s="2">
        <f t="shared" si="42"/>
        <v>0</v>
      </c>
      <c r="AC23" s="2"/>
      <c r="AD23" s="2"/>
      <c r="AE23" s="2"/>
      <c r="AF23" s="2">
        <f t="shared" si="43"/>
        <v>0</v>
      </c>
      <c r="AG23" s="2"/>
      <c r="AH23" s="2"/>
      <c r="AI23" s="2"/>
      <c r="AJ23" s="2">
        <f t="shared" si="44"/>
        <v>0</v>
      </c>
      <c r="AK23" s="2"/>
      <c r="AL23" s="2"/>
      <c r="AM23" s="2"/>
      <c r="AN23" s="2">
        <f t="shared" si="45"/>
        <v>0</v>
      </c>
      <c r="AO23" s="2"/>
      <c r="AP23" s="2"/>
      <c r="AQ23" s="2"/>
      <c r="AR23" s="2">
        <f t="shared" si="46"/>
        <v>0</v>
      </c>
      <c r="AS23" s="2"/>
      <c r="AT23" s="2"/>
      <c r="AU23" s="2"/>
      <c r="AV23" s="2">
        <f t="shared" si="47"/>
        <v>0</v>
      </c>
      <c r="AW23" s="2"/>
      <c r="AX23" s="2"/>
      <c r="AY23" s="2"/>
      <c r="AZ23" s="2">
        <f t="shared" si="48"/>
        <v>0</v>
      </c>
      <c r="BA23" s="1">
        <f t="shared" si="36"/>
        <v>0</v>
      </c>
    </row>
    <row r="24" spans="2:53" x14ac:dyDescent="0.15">
      <c r="B24" s="46">
        <v>13</v>
      </c>
      <c r="C24" s="66" t="s">
        <v>63</v>
      </c>
      <c r="D24" s="67"/>
      <c r="E24" s="8"/>
      <c r="F24" s="2"/>
      <c r="G24" s="2"/>
      <c r="H24" s="2">
        <f t="shared" si="37"/>
        <v>0</v>
      </c>
      <c r="I24" s="2"/>
      <c r="J24" s="2"/>
      <c r="K24" s="2"/>
      <c r="L24" s="2">
        <f t="shared" si="38"/>
        <v>0</v>
      </c>
      <c r="M24" s="2"/>
      <c r="N24" s="2"/>
      <c r="O24" s="2"/>
      <c r="P24" s="2">
        <f t="shared" si="39"/>
        <v>0</v>
      </c>
      <c r="Q24" s="2"/>
      <c r="R24" s="2"/>
      <c r="S24" s="2"/>
      <c r="T24" s="2">
        <f t="shared" si="40"/>
        <v>0</v>
      </c>
      <c r="U24" s="2"/>
      <c r="V24" s="2"/>
      <c r="W24" s="2"/>
      <c r="X24" s="2">
        <f t="shared" si="41"/>
        <v>0</v>
      </c>
      <c r="Y24" s="2"/>
      <c r="Z24" s="2"/>
      <c r="AA24" s="2"/>
      <c r="AB24" s="2">
        <f t="shared" si="42"/>
        <v>0</v>
      </c>
      <c r="AC24" s="2"/>
      <c r="AD24" s="2"/>
      <c r="AE24" s="2"/>
      <c r="AF24" s="2">
        <f t="shared" si="43"/>
        <v>0</v>
      </c>
      <c r="AG24" s="2"/>
      <c r="AH24" s="2"/>
      <c r="AI24" s="2"/>
      <c r="AJ24" s="2">
        <f t="shared" si="44"/>
        <v>0</v>
      </c>
      <c r="AK24" s="2"/>
      <c r="AL24" s="2"/>
      <c r="AM24" s="2"/>
      <c r="AN24" s="2">
        <f t="shared" si="45"/>
        <v>0</v>
      </c>
      <c r="AO24" s="2"/>
      <c r="AP24" s="2"/>
      <c r="AQ24" s="2"/>
      <c r="AR24" s="2">
        <f t="shared" si="46"/>
        <v>0</v>
      </c>
      <c r="AS24" s="2"/>
      <c r="AT24" s="2"/>
      <c r="AU24" s="2"/>
      <c r="AV24" s="2">
        <f t="shared" si="47"/>
        <v>0</v>
      </c>
      <c r="AW24" s="2"/>
      <c r="AX24" s="2"/>
      <c r="AY24" s="2"/>
      <c r="AZ24" s="2">
        <f t="shared" si="48"/>
        <v>0</v>
      </c>
      <c r="BA24" s="1">
        <f t="shared" si="36"/>
        <v>0</v>
      </c>
    </row>
    <row r="25" spans="2:53" x14ac:dyDescent="0.15">
      <c r="B25" s="46">
        <v>14</v>
      </c>
      <c r="C25" s="66" t="s">
        <v>63</v>
      </c>
      <c r="D25" s="67"/>
      <c r="E25" s="8"/>
      <c r="F25" s="2"/>
      <c r="G25" s="2"/>
      <c r="H25" s="2">
        <f t="shared" si="37"/>
        <v>0</v>
      </c>
      <c r="I25" s="2"/>
      <c r="J25" s="2"/>
      <c r="K25" s="2"/>
      <c r="L25" s="2">
        <f t="shared" si="38"/>
        <v>0</v>
      </c>
      <c r="M25" s="2"/>
      <c r="N25" s="2"/>
      <c r="O25" s="2"/>
      <c r="P25" s="2">
        <f t="shared" si="39"/>
        <v>0</v>
      </c>
      <c r="Q25" s="2"/>
      <c r="R25" s="2"/>
      <c r="S25" s="2"/>
      <c r="T25" s="2">
        <f t="shared" si="40"/>
        <v>0</v>
      </c>
      <c r="U25" s="2"/>
      <c r="V25" s="2"/>
      <c r="W25" s="2"/>
      <c r="X25" s="2">
        <f t="shared" si="41"/>
        <v>0</v>
      </c>
      <c r="Y25" s="2"/>
      <c r="Z25" s="2"/>
      <c r="AA25" s="2"/>
      <c r="AB25" s="2">
        <f t="shared" si="42"/>
        <v>0</v>
      </c>
      <c r="AC25" s="2"/>
      <c r="AD25" s="2"/>
      <c r="AE25" s="2"/>
      <c r="AF25" s="2">
        <f t="shared" si="43"/>
        <v>0</v>
      </c>
      <c r="AG25" s="2"/>
      <c r="AH25" s="2"/>
      <c r="AI25" s="2"/>
      <c r="AJ25" s="2">
        <f t="shared" si="44"/>
        <v>0</v>
      </c>
      <c r="AK25" s="2"/>
      <c r="AL25" s="2"/>
      <c r="AM25" s="2"/>
      <c r="AN25" s="2">
        <f t="shared" si="45"/>
        <v>0</v>
      </c>
      <c r="AO25" s="2"/>
      <c r="AP25" s="2"/>
      <c r="AQ25" s="2"/>
      <c r="AR25" s="2">
        <f t="shared" si="46"/>
        <v>0</v>
      </c>
      <c r="AS25" s="2"/>
      <c r="AT25" s="2"/>
      <c r="AU25" s="2"/>
      <c r="AV25" s="2">
        <f t="shared" si="47"/>
        <v>0</v>
      </c>
      <c r="AW25" s="2"/>
      <c r="AX25" s="2"/>
      <c r="AY25" s="2"/>
      <c r="AZ25" s="2">
        <f t="shared" si="48"/>
        <v>0</v>
      </c>
      <c r="BA25" s="1">
        <f t="shared" si="36"/>
        <v>0</v>
      </c>
    </row>
    <row r="26" spans="2:53" x14ac:dyDescent="0.15">
      <c r="B26" s="58" t="s">
        <v>55</v>
      </c>
      <c r="C26" s="58"/>
      <c r="D26" s="58"/>
      <c r="E26" s="1"/>
      <c r="F26" s="1"/>
      <c r="G26" s="1"/>
      <c r="H26" s="41">
        <f>SUM(H10:H25)</f>
        <v>0</v>
      </c>
      <c r="I26" s="1"/>
      <c r="J26" s="1"/>
      <c r="K26" s="1"/>
      <c r="L26" s="41">
        <f>SUM(L10:L25)</f>
        <v>0</v>
      </c>
      <c r="M26" s="1"/>
      <c r="N26" s="1"/>
      <c r="O26" s="1"/>
      <c r="P26" s="41">
        <f>SUM(P10:P25)</f>
        <v>0</v>
      </c>
      <c r="Q26" s="1"/>
      <c r="R26" s="1"/>
      <c r="S26" s="1"/>
      <c r="T26" s="41">
        <f>SUM(T10:T25)</f>
        <v>0</v>
      </c>
      <c r="U26" s="1"/>
      <c r="V26" s="1"/>
      <c r="W26" s="1"/>
      <c r="X26" s="41">
        <f>SUM(X10:X25)</f>
        <v>0</v>
      </c>
      <c r="Y26" s="1"/>
      <c r="Z26" s="1"/>
      <c r="AA26" s="1"/>
      <c r="AB26" s="41">
        <f>SUM(AB10:AB25)</f>
        <v>0</v>
      </c>
      <c r="AC26" s="1"/>
      <c r="AD26" s="1"/>
      <c r="AE26" s="1"/>
      <c r="AF26" s="41">
        <f>SUM(AF10:AF25)</f>
        <v>0</v>
      </c>
      <c r="AG26" s="1"/>
      <c r="AH26" s="1"/>
      <c r="AI26" s="1"/>
      <c r="AJ26" s="41">
        <f>SUM(AJ10:AJ25)</f>
        <v>0</v>
      </c>
      <c r="AK26" s="1"/>
      <c r="AL26" s="1"/>
      <c r="AM26" s="1"/>
      <c r="AN26" s="41">
        <f>SUM(AN10:AN25)</f>
        <v>0</v>
      </c>
      <c r="AO26" s="1"/>
      <c r="AP26" s="1"/>
      <c r="AQ26" s="1"/>
      <c r="AR26" s="41">
        <f>SUM(AR10:AR25)</f>
        <v>0</v>
      </c>
      <c r="AS26" s="1"/>
      <c r="AT26" s="1"/>
      <c r="AU26" s="1"/>
      <c r="AV26" s="41">
        <f>SUM(AV10:AV25)</f>
        <v>0</v>
      </c>
      <c r="AW26" s="1"/>
      <c r="AX26" s="1"/>
      <c r="AY26" s="1"/>
      <c r="AZ26" s="42">
        <f>SUM(AZ10:AZ25)</f>
        <v>0</v>
      </c>
      <c r="BA26" s="42">
        <f>SUM(BA10:BA25)</f>
        <v>0</v>
      </c>
    </row>
    <row r="27" spans="2:53" x14ac:dyDescent="0.15">
      <c r="B27" s="43"/>
      <c r="C27" t="s">
        <v>73</v>
      </c>
      <c r="D27" s="44"/>
    </row>
    <row r="28" spans="2:53" x14ac:dyDescent="0.15">
      <c r="B28" s="43"/>
      <c r="D28" s="44"/>
    </row>
  </sheetData>
  <mergeCells count="31">
    <mergeCell ref="B26:D26"/>
    <mergeCell ref="B15:B16"/>
    <mergeCell ref="C15:C16"/>
    <mergeCell ref="C18:D18"/>
    <mergeCell ref="B8:D8"/>
    <mergeCell ref="B11:B12"/>
    <mergeCell ref="B13:B14"/>
    <mergeCell ref="C11:C12"/>
    <mergeCell ref="C13:C14"/>
    <mergeCell ref="C20:D20"/>
    <mergeCell ref="C21:D21"/>
    <mergeCell ref="C25:D25"/>
    <mergeCell ref="C10:D10"/>
    <mergeCell ref="C24:D24"/>
    <mergeCell ref="C22:D22"/>
    <mergeCell ref="C23:D23"/>
    <mergeCell ref="AS7:AV7"/>
    <mergeCell ref="AW7:AZ7"/>
    <mergeCell ref="Y7:AB7"/>
    <mergeCell ref="E7:H7"/>
    <mergeCell ref="I7:L7"/>
    <mergeCell ref="M7:P7"/>
    <mergeCell ref="Q7:T7"/>
    <mergeCell ref="U7:X7"/>
    <mergeCell ref="C17:D17"/>
    <mergeCell ref="C19:D19"/>
    <mergeCell ref="AO7:AR7"/>
    <mergeCell ref="AK7:AN7"/>
    <mergeCell ref="AG7:AJ7"/>
    <mergeCell ref="AC7:AF7"/>
    <mergeCell ref="C9:D9"/>
  </mergeCells>
  <phoneticPr fontId="3"/>
  <pageMargins left="0.31496062992125984" right="0.11811023622047245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様式1_総括</vt:lpstr>
      <vt:lpstr>別紙1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様式G2-e号</dc:title>
  <dc:creator>ubukata tomohiko</dc:creator>
  <cp:lastModifiedBy>沖縄県</cp:lastModifiedBy>
  <cp:lastPrinted>2023-09-20T05:19:36Z</cp:lastPrinted>
  <dcterms:created xsi:type="dcterms:W3CDTF">2007-12-25T13:12:41Z</dcterms:created>
  <dcterms:modified xsi:type="dcterms:W3CDTF">2023-09-20T05:19:40Z</dcterms:modified>
</cp:coreProperties>
</file>