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suhami\Documents\H25-30古堅\21-衛生統計年報\衛生統計年報（衛生統計編）\H30衛生統計編\（ＨＰ用）H30年報（衛生統計編）\H30-02医療施設調査\"/>
    </mc:Choice>
  </mc:AlternateContent>
  <bookViews>
    <workbookView xWindow="-15" yWindow="60" windowWidth="12555" windowHeight="11685" firstSheet="4" activeTab="10"/>
  </bookViews>
  <sheets>
    <sheet name="全国表1" sheetId="1" r:id="rId1"/>
    <sheet name="全国表1-2" sheetId="27" r:id="rId2"/>
    <sheet name="全国図1-1" sheetId="29" r:id="rId3"/>
    <sheet name="全国図1-2" sheetId="23" r:id="rId4"/>
    <sheet name="全国表2" sheetId="4" r:id="rId5"/>
    <sheet name="全国表2-2" sheetId="28" r:id="rId6"/>
    <sheet name="全国図2-1" sheetId="30" r:id="rId7"/>
    <sheet name="全国図2-2" sheetId="31" r:id="rId8"/>
    <sheet name="全国表3" sheetId="5" r:id="rId9"/>
    <sheet name="全国図3-1" sheetId="25" r:id="rId10"/>
    <sheet name="全国図3-2" sheetId="26" r:id="rId11"/>
  </sheets>
  <definedNames>
    <definedName name="_xlnm._FilterDatabase" localSheetId="4" hidden="1">全国表2!$A$5:$L$52</definedName>
    <definedName name="_xlnm._FilterDatabase" localSheetId="5" hidden="1">'全国表2-2'!$A$4:$L$51</definedName>
    <definedName name="aaaaaaaaaaaaaaaaaaaaaaaaaa">#REF!</definedName>
    <definedName name="_xlnm.Print_Area" localSheetId="2">'全国図1-1'!$A$1:$L$55</definedName>
    <definedName name="_xlnm.Print_Area" localSheetId="3">'全国図1-2'!$A$1:$L$55</definedName>
    <definedName name="_xlnm.Print_Area" localSheetId="6">'全国図2-1'!$A$1:$L$64</definedName>
    <definedName name="_xlnm.Print_Area" localSheetId="7">'全国図2-2'!$A$1:$L$64</definedName>
    <definedName name="_xlnm.Print_Area" localSheetId="9">'全国図3-1'!$A$1:$M$54</definedName>
    <definedName name="_xlnm.Print_Area" localSheetId="10">'全国図3-2'!$A$1:$M$54</definedName>
    <definedName name="_xlnm.Print_Area" localSheetId="0">全国表1!$A$1:$M$56</definedName>
    <definedName name="_xlnm.Print_Area" localSheetId="1">'全国表1-2'!$A$1:$N$84</definedName>
    <definedName name="_xlnm.Print_Area" localSheetId="4">全国表2!$A$1:$K$55</definedName>
    <definedName name="_xlnm.Print_Area" localSheetId="5">'全国表2-2'!$A$1:$L$83</definedName>
    <definedName name="_xlnm.Print_Area" localSheetId="8">全国表3!$A$1:$M$54</definedName>
    <definedName name="あせり" localSheetId="2">#REF!</definedName>
    <definedName name="あせり" localSheetId="6">#REF!</definedName>
    <definedName name="あせり" localSheetId="7">#REF!</definedName>
    <definedName name="あせり" localSheetId="1">#REF!</definedName>
    <definedName name="あせり" localSheetId="5">#REF!</definedName>
    <definedName name="あせり">#REF!</definedName>
    <definedName name="表22_職種別にみた100床当たり従事者数及び診療所の1施設当たりの従事者数" localSheetId="2">#REF!</definedName>
    <definedName name="表22_職種別にみた100床当たり従事者数及び診療所の1施設当たりの従事者数" localSheetId="6">#REF!</definedName>
    <definedName name="表22_職種別にみた100床当たり従事者数及び診療所の1施設当たりの従事者数" localSheetId="7">#REF!</definedName>
    <definedName name="表22_職種別にみた100床当たり従事者数及び診療所の1施設当たりの従事者数" localSheetId="9">#REF!</definedName>
    <definedName name="表22_職種別にみた100床当たり従事者数及び診療所の1施設当たりの従事者数" localSheetId="10">#REF!</definedName>
    <definedName name="表22_職種別にみた100床当たり従事者数及び診療所の1施設当たりの従事者数" localSheetId="1">#REF!</definedName>
    <definedName name="表22_職種別にみた100床当たり従事者数及び診療所の1施設当たりの従事者数" localSheetId="5">#REF!</definedName>
    <definedName name="表22_職種別にみた100床当たり従事者数及び診療所の1施設当たりの従事者数">#REF!</definedName>
    <definedName name="表28_１日平均在院・新入院・退院患者数" localSheetId="2">#REF!</definedName>
    <definedName name="表28_１日平均在院・新入院・退院患者数" localSheetId="6">#REF!</definedName>
    <definedName name="表28_１日平均在院・新入院・退院患者数" localSheetId="7">#REF!</definedName>
    <definedName name="表28_１日平均在院・新入院・退院患者数" localSheetId="9">#REF!</definedName>
    <definedName name="表28_１日平均在院・新入院・退院患者数" localSheetId="10">#REF!</definedName>
    <definedName name="表28_１日平均在院・新入院・退院患者数" localSheetId="1">#REF!</definedName>
    <definedName name="表28_１日平均在院・新入院・退院患者数" localSheetId="5">#REF!</definedName>
    <definedName name="表28_１日平均在院・新入院・退院患者数">#REF!</definedName>
    <definedName name="表29_１日平均外来患者数" localSheetId="2">#REF!</definedName>
    <definedName name="表29_１日平均外来患者数" localSheetId="6">#REF!</definedName>
    <definedName name="表29_１日平均外来患者数" localSheetId="7">#REF!</definedName>
    <definedName name="表29_１日平均外来患者数" localSheetId="9">#REF!</definedName>
    <definedName name="表29_１日平均外来患者数" localSheetId="10">#REF!</definedName>
    <definedName name="表29_１日平均外来患者数" localSheetId="1">#REF!</definedName>
    <definedName name="表29_１日平均外来患者数" localSheetId="5">#REF!</definedName>
    <definedName name="表29_１日平均外来患者数">#REF!</definedName>
    <definedName name="表30_病院の種類別及び一般病院の病床規模別にみた外来・入院比" localSheetId="2">#REF!</definedName>
    <definedName name="表30_病院の種類別及び一般病院の病床規模別にみた外来・入院比" localSheetId="6">#REF!</definedName>
    <definedName name="表30_病院の種類別及び一般病院の病床規模別にみた外来・入院比" localSheetId="7">#REF!</definedName>
    <definedName name="表30_病院の種類別及び一般病院の病床規模別にみた外来・入院比" localSheetId="9">#REF!</definedName>
    <definedName name="表30_病院の種類別及び一般病院の病床規模別にみた外来・入院比" localSheetId="10">#REF!</definedName>
    <definedName name="表30_病院の種類別及び一般病院の病床規模別にみた外来・入院比" localSheetId="1">#REF!</definedName>
    <definedName name="表30_病院の種類別及び一般病院の病床規模別にみた外来・入院比" localSheetId="5">#REF!</definedName>
    <definedName name="表30_病院の種類別及び一般病院の病床規模別にみた外来・入院比">#REF!</definedName>
    <definedName name="表31_病床の種類別及び病床規模別にみた病床利用率" localSheetId="2">#REF!</definedName>
    <definedName name="表31_病床の種類別及び病床規模別にみた病床利用率" localSheetId="6">#REF!</definedName>
    <definedName name="表31_病床の種類別及び病床規模別にみた病床利用率" localSheetId="7">#REF!</definedName>
    <definedName name="表31_病床の種類別及び病床規模別にみた病床利用率" localSheetId="9">#REF!</definedName>
    <definedName name="表31_病床の種類別及び病床規模別にみた病床利用率" localSheetId="10">#REF!</definedName>
    <definedName name="表31_病床の種類別及び病床規模別にみた病床利用率" localSheetId="1">#REF!</definedName>
    <definedName name="表31_病床の種類別及び病床規模別にみた病床利用率" localSheetId="5">#REF!</definedName>
    <definedName name="表31_病床の種類別及び病床規模別にみた病床利用率">#REF!</definedName>
    <definedName name="表32_病床の種類別及び病床規模別にみた平均在院日数" localSheetId="2">#REF!</definedName>
    <definedName name="表32_病床の種類別及び病床規模別にみた平均在院日数" localSheetId="6">#REF!</definedName>
    <definedName name="表32_病床の種類別及び病床規模別にみた平均在院日数" localSheetId="7">#REF!</definedName>
    <definedName name="表32_病床の種類別及び病床規模別にみた平均在院日数" localSheetId="9">#REF!</definedName>
    <definedName name="表32_病床の種類別及び病床規模別にみた平均在院日数" localSheetId="10">#REF!</definedName>
    <definedName name="表32_病床の種類別及び病床規模別にみた平均在院日数" localSheetId="1">#REF!</definedName>
    <definedName name="表32_病床の種類別及び病床規模別にみた平均在院日数" localSheetId="5">#REF!</definedName>
    <definedName name="表32_病床の種類別及び病床規模別にみた平均在院日数">#REF!</definedName>
    <definedName name="表33_療養病床等の利用状況" localSheetId="2">#REF!</definedName>
    <definedName name="表33_療養病床等の利用状況" localSheetId="6">#REF!</definedName>
    <definedName name="表33_療養病床等の利用状況" localSheetId="7">#REF!</definedName>
    <definedName name="表33_療養病床等の利用状況" localSheetId="9">#REF!</definedName>
    <definedName name="表33_療養病床等の利用状況" localSheetId="10">#REF!</definedName>
    <definedName name="表33_療養病床等の利用状況" localSheetId="1">#REF!</definedName>
    <definedName name="表33_療養病床等の利用状況" localSheetId="5">#REF!</definedName>
    <definedName name="表33_療養病床等の利用状況">#REF!</definedName>
    <definedName name="平成１７年病院産科選択のクロス集計" localSheetId="2">#REF!</definedName>
    <definedName name="平成１７年病院産科選択のクロス集計" localSheetId="6">#REF!</definedName>
    <definedName name="平成１７年病院産科選択のクロス集計" localSheetId="7">#REF!</definedName>
    <definedName name="平成１７年病院産科選択のクロス集計" localSheetId="9">#REF!</definedName>
    <definedName name="平成１７年病院産科選択のクロス集計" localSheetId="10">#REF!</definedName>
    <definedName name="平成１７年病院産科選択のクロス集計" localSheetId="1">#REF!</definedName>
    <definedName name="平成１７年病院産科選択のクロス集計" localSheetId="5">#REF!</definedName>
    <definedName name="平成１７年病院産科選択のクロス集計">#REF!</definedName>
    <definedName name="平成１７年病院産婦人科選択のクロス集計" localSheetId="2">#REF!</definedName>
    <definedName name="平成１７年病院産婦人科選択のクロス集計" localSheetId="6">#REF!</definedName>
    <definedName name="平成１７年病院産婦人科選択のクロス集計" localSheetId="7">#REF!</definedName>
    <definedName name="平成１７年病院産婦人科選択のクロス集計" localSheetId="9">#REF!</definedName>
    <definedName name="平成１７年病院産婦人科選択のクロス集計" localSheetId="10">#REF!</definedName>
    <definedName name="平成１７年病院産婦人科選択のクロス集計" localSheetId="1">#REF!</definedName>
    <definedName name="平成１７年病院産婦人科選択のクロス集計" localSheetId="5">#REF!</definedName>
    <definedName name="平成１７年病院産婦人科選択のクロス集計">#REF!</definedName>
    <definedName name="平成１７年病院小児科選択のクロス集計" localSheetId="2">#REF!</definedName>
    <definedName name="平成１７年病院小児科選択のクロス集計" localSheetId="6">#REF!</definedName>
    <definedName name="平成１７年病院小児科選択のクロス集計" localSheetId="7">#REF!</definedName>
    <definedName name="平成１７年病院小児科選択のクロス集計" localSheetId="9">#REF!</definedName>
    <definedName name="平成１７年病院小児科選択のクロス集計" localSheetId="10">#REF!</definedName>
    <definedName name="平成１７年病院小児科選択のクロス集計" localSheetId="1">#REF!</definedName>
    <definedName name="平成１７年病院小児科選択のクロス集計" localSheetId="5">#REF!</definedName>
    <definedName name="平成１７年病院小児科選択のクロス集計">#REF!</definedName>
  </definedNames>
  <calcPr calcId="162913"/>
</workbook>
</file>

<file path=xl/calcChain.xml><?xml version="1.0" encoding="utf-8"?>
<calcChain xmlns="http://schemas.openxmlformats.org/spreadsheetml/2006/main">
  <c r="L2" i="31" l="1"/>
  <c r="L2" i="30" l="1"/>
  <c r="L2" i="23"/>
  <c r="L2" i="29"/>
  <c r="K1" i="28" l="1"/>
  <c r="L5" i="5" l="1"/>
  <c r="K5" i="5"/>
  <c r="I5" i="5"/>
  <c r="H5" i="5"/>
  <c r="F5" i="5"/>
  <c r="E5" i="5"/>
  <c r="K2" i="4"/>
</calcChain>
</file>

<file path=xl/sharedStrings.xml><?xml version="1.0" encoding="utf-8"?>
<sst xmlns="http://schemas.openxmlformats.org/spreadsheetml/2006/main" count="422" uniqueCount="171">
  <si>
    <t>神奈川</t>
  </si>
  <si>
    <t>和歌山</t>
  </si>
  <si>
    <t>鹿児島</t>
  </si>
  <si>
    <t>増減数</t>
  </si>
  <si>
    <t>施設数</t>
    <rPh sb="0" eb="3">
      <t>シセツスウ</t>
    </rPh>
    <phoneticPr fontId="7"/>
  </si>
  <si>
    <t>一般病院</t>
  </si>
  <si>
    <t>有床</t>
  </si>
  <si>
    <t>（再掲）</t>
  </si>
  <si>
    <t>北海道</t>
    <phoneticPr fontId="7"/>
  </si>
  <si>
    <t>青森</t>
    <phoneticPr fontId="7"/>
  </si>
  <si>
    <t>岩手</t>
    <phoneticPr fontId="7"/>
  </si>
  <si>
    <t>宮城</t>
    <phoneticPr fontId="7"/>
  </si>
  <si>
    <t>秋田</t>
    <phoneticPr fontId="7"/>
  </si>
  <si>
    <t>山形</t>
    <phoneticPr fontId="7"/>
  </si>
  <si>
    <t>福島</t>
    <phoneticPr fontId="7"/>
  </si>
  <si>
    <t>茨城</t>
    <phoneticPr fontId="7"/>
  </si>
  <si>
    <t>栃木</t>
    <phoneticPr fontId="7"/>
  </si>
  <si>
    <t>群馬</t>
    <phoneticPr fontId="7"/>
  </si>
  <si>
    <t>埼玉</t>
    <phoneticPr fontId="7"/>
  </si>
  <si>
    <t>千葉</t>
    <phoneticPr fontId="7"/>
  </si>
  <si>
    <t>東京</t>
    <phoneticPr fontId="7"/>
  </si>
  <si>
    <t>神奈川</t>
    <phoneticPr fontId="7"/>
  </si>
  <si>
    <t>新潟</t>
    <phoneticPr fontId="7"/>
  </si>
  <si>
    <t>富山</t>
    <phoneticPr fontId="7"/>
  </si>
  <si>
    <t>石川</t>
    <phoneticPr fontId="7"/>
  </si>
  <si>
    <t>福井</t>
    <phoneticPr fontId="7"/>
  </si>
  <si>
    <t>山梨</t>
    <phoneticPr fontId="7"/>
  </si>
  <si>
    <t>長野</t>
    <phoneticPr fontId="7"/>
  </si>
  <si>
    <t>岐阜</t>
    <phoneticPr fontId="7"/>
  </si>
  <si>
    <t>静岡</t>
    <phoneticPr fontId="7"/>
  </si>
  <si>
    <t>愛知</t>
    <phoneticPr fontId="7"/>
  </si>
  <si>
    <t>三重</t>
    <phoneticPr fontId="7"/>
  </si>
  <si>
    <t>滋賀</t>
    <phoneticPr fontId="7"/>
  </si>
  <si>
    <t>京都</t>
    <phoneticPr fontId="7"/>
  </si>
  <si>
    <t>大阪</t>
    <phoneticPr fontId="7"/>
  </si>
  <si>
    <t>兵庫</t>
    <phoneticPr fontId="7"/>
  </si>
  <si>
    <t>奈良</t>
    <phoneticPr fontId="7"/>
  </si>
  <si>
    <t>和歌山</t>
    <phoneticPr fontId="7"/>
  </si>
  <si>
    <t>鳥取</t>
    <phoneticPr fontId="7"/>
  </si>
  <si>
    <t>島根</t>
    <phoneticPr fontId="7"/>
  </si>
  <si>
    <t>岡山</t>
    <phoneticPr fontId="7"/>
  </si>
  <si>
    <t>広島</t>
    <phoneticPr fontId="7"/>
  </si>
  <si>
    <t>山口</t>
    <phoneticPr fontId="7"/>
  </si>
  <si>
    <t>徳島</t>
    <phoneticPr fontId="7"/>
  </si>
  <si>
    <t>香川</t>
    <phoneticPr fontId="7"/>
  </si>
  <si>
    <t>愛媛</t>
    <phoneticPr fontId="7"/>
  </si>
  <si>
    <t>高知</t>
    <phoneticPr fontId="7"/>
  </si>
  <si>
    <t>福岡</t>
    <phoneticPr fontId="7"/>
  </si>
  <si>
    <t>佐賀</t>
    <phoneticPr fontId="7"/>
  </si>
  <si>
    <t>長崎</t>
    <phoneticPr fontId="7"/>
  </si>
  <si>
    <t>熊本</t>
    <phoneticPr fontId="7"/>
  </si>
  <si>
    <t>大分</t>
    <phoneticPr fontId="7"/>
  </si>
  <si>
    <t>宮崎</t>
    <phoneticPr fontId="7"/>
  </si>
  <si>
    <t>鹿児島</t>
    <phoneticPr fontId="7"/>
  </si>
  <si>
    <t>沖縄</t>
    <phoneticPr fontId="7"/>
  </si>
  <si>
    <t>（医療施設調査）</t>
    <rPh sb="1" eb="3">
      <t>イリョウ</t>
    </rPh>
    <rPh sb="3" eb="5">
      <t>シセツ</t>
    </rPh>
    <rPh sb="5" eb="7">
      <t>チョウサ</t>
    </rPh>
    <phoneticPr fontId="7"/>
  </si>
  <si>
    <t>精神科
病院</t>
    <rPh sb="2" eb="3">
      <t>カ</t>
    </rPh>
    <phoneticPr fontId="7"/>
  </si>
  <si>
    <t>精神病床</t>
  </si>
  <si>
    <t>療養病床</t>
    <rPh sb="0" eb="2">
      <t>リョウヨウ</t>
    </rPh>
    <rPh sb="2" eb="4">
      <t>ビョウショウ</t>
    </rPh>
    <phoneticPr fontId="7"/>
  </si>
  <si>
    <t>一般病床</t>
    <rPh sb="2" eb="4">
      <t>ビョウショウ</t>
    </rPh>
    <phoneticPr fontId="7"/>
  </si>
  <si>
    <t>全国</t>
    <phoneticPr fontId="7"/>
  </si>
  <si>
    <t>各年10月1日現在</t>
    <rPh sb="0" eb="1">
      <t>カク</t>
    </rPh>
    <rPh sb="1" eb="2">
      <t>ネン</t>
    </rPh>
    <rPh sb="2" eb="3">
      <t>ヘイネン</t>
    </rPh>
    <rPh sb="4" eb="5">
      <t>ツキ</t>
    </rPh>
    <rPh sb="6" eb="7">
      <t>ヒ</t>
    </rPh>
    <rPh sb="7" eb="9">
      <t>ゲンザイ</t>
    </rPh>
    <phoneticPr fontId="7"/>
  </si>
  <si>
    <t>療養病床を有する病院</t>
  </si>
  <si>
    <t>施設数</t>
  </si>
  <si>
    <t>病床数</t>
  </si>
  <si>
    <t>北海道</t>
    <rPh sb="0" eb="3">
      <t>ホッカイドウ</t>
    </rPh>
    <phoneticPr fontId="7"/>
  </si>
  <si>
    <t>全国</t>
    <phoneticPr fontId="7"/>
  </si>
  <si>
    <t>病院</t>
  </si>
  <si>
    <t>歯科
診療所</t>
  </si>
  <si>
    <t>病床数</t>
    <rPh sb="0" eb="1">
      <t>ヤマイ</t>
    </rPh>
    <rPh sb="1" eb="2">
      <t>ユカ</t>
    </rPh>
    <rPh sb="2" eb="3">
      <t>スウ</t>
    </rPh>
    <phoneticPr fontId="7"/>
  </si>
  <si>
    <t>一般
診療所</t>
  </si>
  <si>
    <t>療養病床を有する一般診療所</t>
    <phoneticPr fontId="7"/>
  </si>
  <si>
    <t>人口10万対病床数</t>
    <rPh sb="0" eb="2">
      <t>ジンコウ</t>
    </rPh>
    <rPh sb="4" eb="6">
      <t>マンタイ</t>
    </rPh>
    <rPh sb="6" eb="8">
      <t>ビョウショウ</t>
    </rPh>
    <rPh sb="8" eb="9">
      <t>スウ</t>
    </rPh>
    <phoneticPr fontId="7"/>
  </si>
  <si>
    <t>人口10万対施設数</t>
    <rPh sb="0" eb="2">
      <t>ジンコウ</t>
    </rPh>
    <rPh sb="4" eb="6">
      <t>マンツイ</t>
    </rPh>
    <rPh sb="6" eb="9">
      <t>シセツスウ</t>
    </rPh>
    <phoneticPr fontId="7"/>
  </si>
  <si>
    <t>病院</t>
    <rPh sb="0" eb="2">
      <t>ビョウイン</t>
    </rPh>
    <phoneticPr fontId="1"/>
  </si>
  <si>
    <t>注1：「病院」には、「感染症病床」及び「結核病床」を含む。</t>
    <rPh sb="0" eb="1">
      <t>チュウ</t>
    </rPh>
    <rPh sb="4" eb="6">
      <t>ビョウイン</t>
    </rPh>
    <rPh sb="11" eb="14">
      <t>カンセンショウ</t>
    </rPh>
    <rPh sb="14" eb="16">
      <t>ビョウショウ</t>
    </rPh>
    <rPh sb="17" eb="18">
      <t>オヨ</t>
    </rPh>
    <rPh sb="20" eb="22">
      <t>ケッカク</t>
    </rPh>
    <rPh sb="22" eb="24">
      <t>ビョウショウ</t>
    </rPh>
    <rPh sb="26" eb="27">
      <t>フク</t>
    </rPh>
    <phoneticPr fontId="7"/>
  </si>
  <si>
    <t>一般
診療所</t>
    <phoneticPr fontId="1"/>
  </si>
  <si>
    <t>平成29年</t>
    <phoneticPr fontId="1"/>
  </si>
  <si>
    <t>全国、都道府県表-3　都道府県別にみた療養病床を有する施設数・病床数</t>
    <rPh sb="0" eb="2">
      <t>ゼンコク</t>
    </rPh>
    <rPh sb="3" eb="7">
      <t>トドウフケン</t>
    </rPh>
    <rPh sb="7" eb="8">
      <t>ヒョウ</t>
    </rPh>
    <rPh sb="27" eb="30">
      <t>シセツスウ</t>
    </rPh>
    <phoneticPr fontId="7"/>
  </si>
  <si>
    <t>全国、都道府県図-3-①　グラフでみる都道府県別療養病床を有する施設数・病床数（病院）</t>
    <rPh sb="0" eb="2">
      <t>ゼンコク</t>
    </rPh>
    <rPh sb="3" eb="7">
      <t>トドウフケン</t>
    </rPh>
    <rPh sb="7" eb="8">
      <t>ズ</t>
    </rPh>
    <rPh sb="32" eb="35">
      <t>シセツスウ</t>
    </rPh>
    <rPh sb="40" eb="42">
      <t>ビョウイン</t>
    </rPh>
    <phoneticPr fontId="7"/>
  </si>
  <si>
    <t>全国、都道府県図-3-②　グラフでみる都道府県別療養病床を有する施設数・病床数（一般診療所）</t>
    <rPh sb="0" eb="2">
      <t>ゼンコク</t>
    </rPh>
    <rPh sb="3" eb="7">
      <t>トドウフケン</t>
    </rPh>
    <rPh sb="7" eb="8">
      <t>ズ</t>
    </rPh>
    <rPh sb="32" eb="35">
      <t>シセツスウ</t>
    </rPh>
    <rPh sb="40" eb="42">
      <t>イッパン</t>
    </rPh>
    <rPh sb="42" eb="45">
      <t>シンリョウジョ</t>
    </rPh>
    <phoneticPr fontId="7"/>
  </si>
  <si>
    <t>東京都の区部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</si>
  <si>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</si>
  <si>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</si>
  <si>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</si>
  <si>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</si>
  <si>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</si>
  <si>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</si>
  <si>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</si>
  <si>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</si>
  <si>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</si>
  <si>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</si>
  <si>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</si>
  <si>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</si>
  <si>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</si>
  <si>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</si>
  <si>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</si>
  <si>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</si>
  <si>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</si>
  <si>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</si>
  <si>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</si>
  <si>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（再掲）中核市</t>
  </si>
  <si>
    <t>旭川市</t>
  </si>
  <si>
    <t>函館市</t>
  </si>
  <si>
    <t>青森市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</si>
  <si>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</si>
  <si>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</si>
  <si>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</si>
  <si>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</si>
  <si>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</si>
  <si>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</si>
  <si>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</si>
  <si>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</si>
  <si>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船橋市</t>
  </si>
  <si>
    <t>柏市</t>
  </si>
  <si>
    <t>横須賀市</t>
  </si>
  <si>
    <t>富山市</t>
  </si>
  <si>
    <t>金沢市</t>
  </si>
  <si>
    <t>長野市</t>
  </si>
  <si>
    <t>岐阜市</t>
  </si>
  <si>
    <t>豊橋市</t>
  </si>
  <si>
    <t>豊田市</t>
  </si>
  <si>
    <t>岡崎市</t>
  </si>
  <si>
    <t>大津市</t>
  </si>
  <si>
    <t>高槻市</t>
  </si>
  <si>
    <t>東大阪市</t>
  </si>
  <si>
    <t>姫路市</t>
  </si>
  <si>
    <t>西宮市</t>
  </si>
  <si>
    <t>尼崎市</t>
  </si>
  <si>
    <t>奈良市</t>
  </si>
  <si>
    <t>和歌山市</t>
  </si>
  <si>
    <t>倉敷市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</si>
  <si>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</si>
  <si>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</si>
  <si>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</si>
  <si>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</si>
  <si>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</si>
  <si>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</si>
  <si>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</si>
  <si>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大分市</t>
  </si>
  <si>
    <t>宮崎市</t>
  </si>
  <si>
    <t>（再掲）指定都市・特別区</t>
    <phoneticPr fontId="1"/>
  </si>
  <si>
    <t xml:space="preserve"> </t>
  </si>
  <si>
    <t>（２－２）</t>
    <phoneticPr fontId="1"/>
  </si>
  <si>
    <t>（２－1）</t>
    <phoneticPr fontId="1"/>
  </si>
  <si>
    <t>リンク（自動更新）</t>
    <rPh sb="4" eb="6">
      <t>ジドウ</t>
    </rPh>
    <rPh sb="6" eb="8">
      <t>コウシン</t>
    </rPh>
    <phoneticPr fontId="1"/>
  </si>
  <si>
    <t>全国、都道府県図-1-①　グラフでみる都道府県別施設数（病院・一般診療所・歯科診療所）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4" eb="27">
      <t>シセツスウ</t>
    </rPh>
    <rPh sb="28" eb="30">
      <t>ビョウイン</t>
    </rPh>
    <rPh sb="31" eb="33">
      <t>イッパン</t>
    </rPh>
    <rPh sb="33" eb="36">
      <t>シンリョウジョ</t>
    </rPh>
    <rPh sb="37" eb="39">
      <t>シカ</t>
    </rPh>
    <rPh sb="39" eb="42">
      <t>シンリョウジョ</t>
    </rPh>
    <phoneticPr fontId="4"/>
  </si>
  <si>
    <t>全国、都道府県図-1-②　グラフでみる都道府県別人口10万対施設数（病院・一般診療所・歯科診療所）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4" eb="26">
      <t>ジンコウ</t>
    </rPh>
    <rPh sb="28" eb="29">
      <t>マン</t>
    </rPh>
    <rPh sb="29" eb="30">
      <t>タイ</t>
    </rPh>
    <rPh sb="34" eb="36">
      <t>ビョウイン</t>
    </rPh>
    <rPh sb="37" eb="39">
      <t>イッパン</t>
    </rPh>
    <rPh sb="39" eb="42">
      <t>シンリョウジョ</t>
    </rPh>
    <rPh sb="43" eb="45">
      <t>シカ</t>
    </rPh>
    <rPh sb="45" eb="48">
      <t>シンリョウジョ</t>
    </rPh>
    <phoneticPr fontId="4"/>
  </si>
  <si>
    <t>全国、都道府県図-2-①　グラフでみる都道府県別 病床数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5" eb="28">
      <t>ビョウショウスウ</t>
    </rPh>
    <phoneticPr fontId="4"/>
  </si>
  <si>
    <t>全国、都道府県図-2-②　グラフでみる都道府県別 人口10万対病床数</t>
    <rPh sb="0" eb="2">
      <t>ゼンコク</t>
    </rPh>
    <rPh sb="3" eb="7">
      <t>トドウフケン</t>
    </rPh>
    <rPh sb="7" eb="8">
      <t>ズ</t>
    </rPh>
    <rPh sb="19" eb="23">
      <t>トドウフケン</t>
    </rPh>
    <rPh sb="23" eb="24">
      <t>ベツ</t>
    </rPh>
    <rPh sb="25" eb="27">
      <t>ジンコウ</t>
    </rPh>
    <rPh sb="29" eb="31">
      <t>マンツイ</t>
    </rPh>
    <rPh sb="31" eb="34">
      <t>ビョウショウスウ</t>
    </rPh>
    <phoneticPr fontId="4"/>
  </si>
  <si>
    <t>全国、都道府県表-1　都道府県-指定都市-中核市にみた施設数及び人口10万対施設数</t>
    <rPh sb="0" eb="2">
      <t>ゼンコク</t>
    </rPh>
    <rPh sb="3" eb="7">
      <t>トドウフケン</t>
    </rPh>
    <rPh sb="7" eb="8">
      <t>ヒョウ</t>
    </rPh>
    <rPh sb="11" eb="15">
      <t>トドウフケン</t>
    </rPh>
    <rPh sb="16" eb="18">
      <t>シテイ</t>
    </rPh>
    <rPh sb="18" eb="20">
      <t>トシ</t>
    </rPh>
    <rPh sb="21" eb="24">
      <t>チュウカクシ</t>
    </rPh>
    <rPh sb="27" eb="29">
      <t>シセツ</t>
    </rPh>
    <rPh sb="29" eb="30">
      <t>スウ</t>
    </rPh>
    <rPh sb="30" eb="31">
      <t>オヨ</t>
    </rPh>
    <rPh sb="32" eb="34">
      <t>ジンコウ</t>
    </rPh>
    <rPh sb="36" eb="37">
      <t>マン</t>
    </rPh>
    <rPh sb="37" eb="38">
      <t>タイ</t>
    </rPh>
    <rPh sb="38" eb="41">
      <t>シセツスウ</t>
    </rPh>
    <phoneticPr fontId="7"/>
  </si>
  <si>
    <t>全国、都道府県表-2　都道府県-指定都市-中核市別にみた病床数及び人口10万対病床数</t>
    <rPh sb="0" eb="2">
      <t>ゼンコク</t>
    </rPh>
    <rPh sb="3" eb="7">
      <t>トドウフケン</t>
    </rPh>
    <rPh sb="7" eb="8">
      <t>ヒョウ</t>
    </rPh>
    <phoneticPr fontId="4"/>
  </si>
  <si>
    <t>３　全国－都道府県－指定都市－中核市表、図</t>
    <rPh sb="2" eb="4">
      <t>ゼンコク</t>
    </rPh>
    <rPh sb="5" eb="9">
      <t>トドウフケン</t>
    </rPh>
    <rPh sb="10" eb="12">
      <t>シテイ</t>
    </rPh>
    <rPh sb="12" eb="14">
      <t>トシ</t>
    </rPh>
    <rPh sb="15" eb="18">
      <t>チュウカクシ</t>
    </rPh>
    <rPh sb="18" eb="19">
      <t>オモテ</t>
    </rPh>
    <rPh sb="20" eb="21">
      <t>ズ</t>
    </rPh>
    <phoneticPr fontId="1"/>
  </si>
  <si>
    <t>熊本市</t>
    <rPh sb="0" eb="3">
      <t>クマモトシ</t>
    </rPh>
    <phoneticPr fontId="7"/>
  </si>
  <si>
    <t>八戸市</t>
    <rPh sb="0" eb="3">
      <t>ハチノヘシ</t>
    </rPh>
    <phoneticPr fontId="7"/>
  </si>
  <si>
    <t>福島市</t>
    <rPh sb="0" eb="3">
      <t>フクシマシ</t>
    </rPh>
    <phoneticPr fontId="7"/>
  </si>
  <si>
    <t>越谷市</t>
    <rPh sb="0" eb="3">
      <t>コシガヤシ</t>
    </rPh>
    <phoneticPr fontId="7"/>
  </si>
  <si>
    <t>川口市</t>
    <rPh sb="0" eb="3">
      <t>カワグチシ</t>
    </rPh>
    <phoneticPr fontId="7"/>
  </si>
  <si>
    <t>八王子市</t>
    <rPh sb="0" eb="4">
      <t>ハチオウジシ</t>
    </rPh>
    <phoneticPr fontId="7"/>
  </si>
  <si>
    <t>豊中市</t>
    <rPh sb="0" eb="3">
      <t>トヨナカシ</t>
    </rPh>
    <phoneticPr fontId="7"/>
  </si>
  <si>
    <t>枚方市</t>
    <rPh sb="0" eb="3">
      <t>ヒラカタシ</t>
    </rPh>
    <phoneticPr fontId="7"/>
  </si>
  <si>
    <t>八尾市</t>
    <rPh sb="0" eb="3">
      <t>ヤオシ</t>
    </rPh>
    <phoneticPr fontId="7"/>
  </si>
  <si>
    <t>明石市</t>
    <rPh sb="0" eb="3">
      <t>アカシシ</t>
    </rPh>
    <phoneticPr fontId="7"/>
  </si>
  <si>
    <t>鳥取市</t>
    <rPh sb="0" eb="3">
      <t>トットリシ</t>
    </rPh>
    <phoneticPr fontId="7"/>
  </si>
  <si>
    <t>松江市</t>
    <rPh sb="0" eb="3">
      <t>マツエシ</t>
    </rPh>
    <phoneticPr fontId="7"/>
  </si>
  <si>
    <t>呉市</t>
    <rPh sb="0" eb="2">
      <t>クレシ</t>
    </rPh>
    <phoneticPr fontId="7"/>
  </si>
  <si>
    <t>佐世保市</t>
    <rPh sb="0" eb="4">
      <t>サセボシ</t>
    </rPh>
    <phoneticPr fontId="7"/>
  </si>
  <si>
    <t>鹿児島市</t>
    <rPh sb="0" eb="4">
      <t>カゴシマシ</t>
    </rPh>
    <phoneticPr fontId="7"/>
  </si>
  <si>
    <t>那覇市</t>
    <rPh sb="0" eb="3">
      <t>ナハシ</t>
    </rPh>
    <phoneticPr fontId="7"/>
  </si>
  <si>
    <t>平成30（2018）年10月1日現在</t>
    <rPh sb="0" eb="2">
      <t>ヘイセイ</t>
    </rPh>
    <rPh sb="10" eb="11">
      <t>ネン</t>
    </rPh>
    <rPh sb="13" eb="14">
      <t>ツキ</t>
    </rPh>
    <rPh sb="15" eb="16">
      <t>ヒ</t>
    </rPh>
    <rPh sb="16" eb="18">
      <t>ゲンザイ</t>
    </rPh>
    <phoneticPr fontId="7"/>
  </si>
  <si>
    <t>平成30年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</si>
</sst>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 * #,##0_ ;_ * \-#,##0_ ;_ * &quot;-&quot;_ ;_ @_ "/>
    <numFmt numFmtId="176" formatCode="0.0"/>
    <numFmt numFmtId="177" formatCode="###\ ###\ ##0;&quot;△&quot;\ ###\ ##0;&quot;-&quot;"/>
    <numFmt numFmtId="178" formatCode="&quot;0&quot;#,##0"/>
    <numFmt numFmtId="179" formatCode="#\ ##0.0&quot; &quot;"/>
    <numFmt numFmtId="180" formatCode="###\ ###\ ##0"/>
    <numFmt numFmtId="181" formatCode="###\ ###\ ##0\ ;&quot;△  &quot;###\ ##0\ ;&quot;- &quot;"/>
    <numFmt numFmtId="182" formatCode="###\ ###\ ##0\ ;&quot;△ &quot;###\ ##0\ ;&quot;- &quot;"/>
    <numFmt numFmtId="183" formatCode="###\ ###\ ##0\ ;&quot;△&quot;###\ ##0\ ;&quot;- &quot;"/>
    <numFmt numFmtId="184" formatCode="###\ ###\ ##0\ ;&quot;△   &quot;###\ ##0\ ;&quot;- &quot;"/>
    <numFmt numFmtId="185" formatCode="###\ ###\ ##0\ ;&quot;△    &quot;###\ ##0\ ;&quot;- &quot;"/>
    <numFmt numFmtId="186" formatCode="###\ ###\ ##0;&quot;△&quot;###\ ###\ ##0"/>
    <numFmt numFmtId="187" formatCode="[$-411]ge\.m\.d;@"/>
    <numFmt numFmtId="188" formatCode="_ * #,##0.0_ ;_ * \-#,##0.0_ ;_ * &quot;-&quot;_ ;_ @_ 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5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>
      <alignment vertical="center"/>
    </xf>
    <xf numFmtId="0" fontId="6" fillId="0" borderId="0"/>
    <xf numFmtId="177" fontId="5" fillId="0" borderId="0"/>
    <xf numFmtId="38" fontId="16" fillId="0" borderId="0" applyFont="0" applyFill="0" applyBorder="0" applyAlignment="0" applyProtection="0"/>
    <xf numFmtId="0" fontId="2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/>
    <xf numFmtId="0" fontId="2" fillId="0" borderId="0">
      <alignment vertical="center"/>
    </xf>
    <xf numFmtId="0" fontId="6" fillId="0" borderId="0"/>
    <xf numFmtId="38" fontId="16" fillId="0" borderId="0" applyFont="0" applyFill="0" applyBorder="0" applyAlignment="0" applyProtection="0">
      <alignment vertical="center"/>
    </xf>
  </cellStyleXfs>
  <cellXfs count="233">
    <xf numFmtId="0" fontId="0" fillId="0" borderId="0" xfId="0"/>
    <xf numFmtId="177" fontId="2" fillId="0" borderId="0" xfId="3" applyFont="1" applyFill="1" applyBorder="1"/>
    <xf numFmtId="177" fontId="2" fillId="0" borderId="0" xfId="3" applyFont="1" applyFill="1"/>
    <xf numFmtId="186" fontId="2" fillId="0" borderId="0" xfId="1" applyNumberFormat="1" applyFont="1" applyFill="1">
      <alignment vertical="center"/>
    </xf>
    <xf numFmtId="0" fontId="2" fillId="0" borderId="0" xfId="2" applyFont="1" applyFill="1" applyBorder="1" applyAlignment="1">
      <alignment vertical="center"/>
    </xf>
    <xf numFmtId="180" fontId="2" fillId="0" borderId="0" xfId="1" applyNumberFormat="1" applyFont="1" applyFill="1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right" vertical="center"/>
    </xf>
    <xf numFmtId="178" fontId="2" fillId="0" borderId="0" xfId="3" applyNumberFormat="1" applyFont="1" applyFill="1" applyAlignment="1">
      <alignment vertical="center"/>
    </xf>
    <xf numFmtId="176" fontId="3" fillId="0" borderId="0" xfId="2" applyNumberFormat="1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177" fontId="8" fillId="0" borderId="0" xfId="3" applyFont="1" applyFill="1"/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177" fontId="2" fillId="0" borderId="0" xfId="3" applyFont="1" applyFill="1" applyAlignment="1">
      <alignment vertical="center"/>
    </xf>
    <xf numFmtId="177" fontId="2" fillId="0" borderId="0" xfId="3" applyFont="1" applyFill="1" applyAlignment="1">
      <alignment horizontal="distributed"/>
    </xf>
    <xf numFmtId="0" fontId="10" fillId="0" borderId="0" xfId="2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3" fillId="0" borderId="0" xfId="2" applyFont="1" applyFill="1" applyAlignment="1">
      <alignment horizontal="distributed" vertical="center"/>
    </xf>
    <xf numFmtId="177" fontId="2" fillId="0" borderId="0" xfId="3" applyFont="1" applyFill="1" applyBorder="1" applyAlignment="1">
      <alignment horizontal="right"/>
    </xf>
    <xf numFmtId="177" fontId="2" fillId="0" borderId="0" xfId="3" applyFont="1" applyFill="1" applyAlignment="1"/>
    <xf numFmtId="179" fontId="2" fillId="0" borderId="0" xfId="3" applyNumberFormat="1" applyFont="1" applyFill="1" applyBorder="1" applyAlignment="1">
      <alignment vertical="center"/>
    </xf>
    <xf numFmtId="177" fontId="8" fillId="0" borderId="0" xfId="3" applyFont="1" applyFill="1" applyBorder="1" applyAlignment="1">
      <alignment vertical="center"/>
    </xf>
    <xf numFmtId="177" fontId="8" fillId="0" borderId="0" xfId="3" applyFont="1" applyFill="1" applyAlignment="1">
      <alignment vertical="center"/>
    </xf>
    <xf numFmtId="177" fontId="8" fillId="0" borderId="0" xfId="3" applyFont="1" applyFill="1" applyBorder="1" applyAlignment="1"/>
    <xf numFmtId="177" fontId="8" fillId="0" borderId="0" xfId="3" applyFont="1" applyFill="1" applyAlignment="1"/>
    <xf numFmtId="177" fontId="8" fillId="0" borderId="0" xfId="3" applyFont="1" applyFill="1" applyAlignment="1">
      <alignment horizontal="distributed"/>
    </xf>
    <xf numFmtId="177" fontId="2" fillId="0" borderId="0" xfId="3" applyFont="1" applyFill="1" applyBorder="1" applyAlignment="1">
      <alignment horizontal="distributed" vertical="center"/>
    </xf>
    <xf numFmtId="177" fontId="12" fillId="0" borderId="0" xfId="3" applyFont="1" applyFill="1" applyAlignment="1"/>
    <xf numFmtId="0" fontId="2" fillId="0" borderId="10" xfId="1" applyFont="1" applyFill="1" applyBorder="1" applyAlignment="1">
      <alignment horizontal="right" vertical="center"/>
    </xf>
    <xf numFmtId="0" fontId="8" fillId="0" borderId="10" xfId="1" applyFont="1" applyFill="1" applyBorder="1" applyAlignment="1">
      <alignment horizontal="right" vertical="center"/>
    </xf>
    <xf numFmtId="181" fontId="8" fillId="0" borderId="1" xfId="1" applyNumberFormat="1" applyFont="1" applyFill="1" applyBorder="1" applyAlignment="1">
      <alignment horizontal="right" vertical="center"/>
    </xf>
    <xf numFmtId="182" fontId="8" fillId="0" borderId="19" xfId="1" applyNumberFormat="1" applyFont="1" applyFill="1" applyBorder="1" applyAlignment="1">
      <alignment horizontal="right" vertical="center"/>
    </xf>
    <xf numFmtId="183" fontId="8" fillId="0" borderId="1" xfId="1" applyNumberFormat="1" applyFont="1" applyFill="1" applyBorder="1" applyAlignment="1">
      <alignment horizontal="right" vertical="center"/>
    </xf>
    <xf numFmtId="184" fontId="8" fillId="0" borderId="4" xfId="1" applyNumberFormat="1" applyFont="1" applyFill="1" applyBorder="1" applyAlignment="1">
      <alignment horizontal="right" vertical="center"/>
    </xf>
    <xf numFmtId="181" fontId="8" fillId="0" borderId="20" xfId="1" applyNumberFormat="1" applyFont="1" applyFill="1" applyBorder="1" applyAlignment="1">
      <alignment horizontal="right" vertical="center"/>
    </xf>
    <xf numFmtId="181" fontId="8" fillId="0" borderId="4" xfId="1" applyNumberFormat="1" applyFont="1" applyFill="1" applyBorder="1" applyAlignment="1">
      <alignment horizontal="right" vertical="center"/>
    </xf>
    <xf numFmtId="184" fontId="8" fillId="0" borderId="21" xfId="1" applyNumberFormat="1" applyFont="1" applyFill="1" applyBorder="1" applyAlignment="1">
      <alignment horizontal="right" vertical="center"/>
    </xf>
    <xf numFmtId="181" fontId="8" fillId="0" borderId="21" xfId="1" applyNumberFormat="1" applyFont="1" applyFill="1" applyBorder="1" applyAlignment="1">
      <alignment horizontal="right" vertical="center"/>
    </xf>
    <xf numFmtId="185" fontId="8" fillId="0" borderId="22" xfId="1" applyNumberFormat="1" applyFont="1" applyFill="1" applyBorder="1" applyAlignment="1">
      <alignment horizontal="right" vertical="center"/>
    </xf>
    <xf numFmtId="181" fontId="8" fillId="0" borderId="7" xfId="1" applyNumberFormat="1" applyFont="1" applyFill="1" applyBorder="1" applyAlignment="1">
      <alignment horizontal="right" vertical="center"/>
    </xf>
    <xf numFmtId="184" fontId="8" fillId="0" borderId="17" xfId="1" applyNumberFormat="1" applyFont="1" applyFill="1" applyBorder="1" applyAlignment="1">
      <alignment horizontal="right" vertical="center"/>
    </xf>
    <xf numFmtId="184" fontId="8" fillId="0" borderId="22" xfId="1" applyNumberFormat="1" applyFont="1" applyFill="1" applyBorder="1" applyAlignment="1">
      <alignment horizontal="right" vertical="center"/>
    </xf>
    <xf numFmtId="185" fontId="8" fillId="0" borderId="4" xfId="1" applyNumberFormat="1" applyFont="1" applyFill="1" applyBorder="1" applyAlignment="1">
      <alignment horizontal="right" vertical="center"/>
    </xf>
    <xf numFmtId="184" fontId="8" fillId="0" borderId="7" xfId="1" applyNumberFormat="1" applyFont="1" applyFill="1" applyBorder="1" applyAlignment="1">
      <alignment horizontal="right" vertical="center"/>
    </xf>
    <xf numFmtId="185" fontId="8" fillId="0" borderId="21" xfId="1" applyNumberFormat="1" applyFont="1" applyFill="1" applyBorder="1" applyAlignment="1">
      <alignment horizontal="right" vertical="center"/>
    </xf>
    <xf numFmtId="181" fontId="8" fillId="0" borderId="22" xfId="1" applyNumberFormat="1" applyFont="1" applyFill="1" applyBorder="1" applyAlignment="1">
      <alignment horizontal="right" vertical="center"/>
    </xf>
    <xf numFmtId="176" fontId="8" fillId="0" borderId="0" xfId="2" applyNumberFormat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177" fontId="14" fillId="0" borderId="0" xfId="3" applyFont="1" applyFill="1" applyBorder="1" applyAlignment="1">
      <alignment horizontal="right" vertical="center"/>
    </xf>
    <xf numFmtId="182" fontId="8" fillId="0" borderId="1" xfId="1" applyNumberFormat="1" applyFont="1" applyFill="1" applyBorder="1" applyAlignment="1">
      <alignment horizontal="right" vertical="center"/>
    </xf>
    <xf numFmtId="41" fontId="8" fillId="0" borderId="1" xfId="1" applyNumberFormat="1" applyFont="1" applyFill="1" applyBorder="1" applyAlignment="1">
      <alignment horizontal="right" vertical="center"/>
    </xf>
    <xf numFmtId="41" fontId="8" fillId="0" borderId="2" xfId="1" applyNumberFormat="1" applyFont="1" applyFill="1" applyBorder="1" applyAlignment="1">
      <alignment horizontal="right" vertical="center"/>
    </xf>
    <xf numFmtId="41" fontId="8" fillId="0" borderId="4" xfId="1" applyNumberFormat="1" applyFont="1" applyFill="1" applyBorder="1" applyAlignment="1">
      <alignment horizontal="right" vertical="center"/>
    </xf>
    <xf numFmtId="41" fontId="8" fillId="0" borderId="5" xfId="1" applyNumberFormat="1" applyFont="1" applyFill="1" applyBorder="1" applyAlignment="1">
      <alignment horizontal="right" vertical="center"/>
    </xf>
    <xf numFmtId="41" fontId="8" fillId="0" borderId="6" xfId="1" applyNumberFormat="1" applyFont="1" applyFill="1" applyBorder="1" applyAlignment="1">
      <alignment horizontal="right" vertical="center"/>
    </xf>
    <xf numFmtId="41" fontId="8" fillId="0" borderId="7" xfId="1" applyNumberFormat="1" applyFont="1" applyFill="1" applyBorder="1" applyAlignment="1">
      <alignment horizontal="right" vertical="center"/>
    </xf>
    <xf numFmtId="41" fontId="8" fillId="0" borderId="8" xfId="1" applyNumberFormat="1" applyFont="1" applyFill="1" applyBorder="1" applyAlignment="1">
      <alignment horizontal="right" vertical="center"/>
    </xf>
    <xf numFmtId="41" fontId="8" fillId="0" borderId="9" xfId="1" applyNumberFormat="1" applyFont="1" applyFill="1" applyBorder="1" applyAlignment="1">
      <alignment horizontal="right" vertical="center"/>
    </xf>
    <xf numFmtId="188" fontId="8" fillId="0" borderId="2" xfId="1" applyNumberFormat="1" applyFont="1" applyFill="1" applyBorder="1" applyAlignment="1">
      <alignment horizontal="right" vertical="center"/>
    </xf>
    <xf numFmtId="188" fontId="8" fillId="0" borderId="1" xfId="1" applyNumberFormat="1" applyFont="1" applyFill="1" applyBorder="1" applyAlignment="1">
      <alignment horizontal="right" vertical="center"/>
    </xf>
    <xf numFmtId="188" fontId="8" fillId="0" borderId="6" xfId="1" applyNumberFormat="1" applyFont="1" applyFill="1" applyBorder="1" applyAlignment="1">
      <alignment horizontal="right" vertical="center"/>
    </xf>
    <xf numFmtId="188" fontId="8" fillId="0" borderId="4" xfId="1" applyNumberFormat="1" applyFont="1" applyFill="1" applyBorder="1" applyAlignment="1">
      <alignment horizontal="right" vertical="center"/>
    </xf>
    <xf numFmtId="188" fontId="8" fillId="0" borderId="9" xfId="1" applyNumberFormat="1" applyFont="1" applyFill="1" applyBorder="1" applyAlignment="1">
      <alignment horizontal="right" vertical="center"/>
    </xf>
    <xf numFmtId="188" fontId="8" fillId="0" borderId="7" xfId="1" applyNumberFormat="1" applyFont="1" applyFill="1" applyBorder="1" applyAlignment="1">
      <alignment horizontal="right" vertical="center"/>
    </xf>
    <xf numFmtId="41" fontId="8" fillId="0" borderId="3" xfId="1" applyNumberFormat="1" applyFont="1" applyFill="1" applyBorder="1" applyAlignment="1">
      <alignment horizontal="right" vertical="center"/>
    </xf>
    <xf numFmtId="0" fontId="13" fillId="0" borderId="0" xfId="10" applyFont="1" applyFill="1" applyBorder="1" applyAlignment="1">
      <alignment vertical="center"/>
    </xf>
    <xf numFmtId="0" fontId="12" fillId="0" borderId="0" xfId="10" applyFont="1" applyFill="1" applyBorder="1" applyAlignment="1"/>
    <xf numFmtId="0" fontId="8" fillId="0" borderId="0" xfId="10" applyFont="1" applyFill="1" applyBorder="1"/>
    <xf numFmtId="0" fontId="18" fillId="0" borderId="0" xfId="0" applyFont="1" applyFill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Continuous" vertical="center"/>
    </xf>
    <xf numFmtId="0" fontId="2" fillId="0" borderId="0" xfId="1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0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horizontal="right" vertical="center"/>
    </xf>
    <xf numFmtId="181" fontId="8" fillId="0" borderId="0" xfId="1" applyNumberFormat="1" applyFont="1" applyFill="1" applyBorder="1" applyAlignment="1">
      <alignment horizontal="right" vertical="center"/>
    </xf>
    <xf numFmtId="182" fontId="8" fillId="0" borderId="0" xfId="1" applyNumberFormat="1" applyFont="1" applyFill="1" applyBorder="1" applyAlignment="1">
      <alignment horizontal="right" vertical="center"/>
    </xf>
    <xf numFmtId="183" fontId="8" fillId="0" borderId="0" xfId="1" applyNumberFormat="1" applyFont="1" applyFill="1" applyBorder="1" applyAlignment="1">
      <alignment horizontal="right" vertical="center"/>
    </xf>
    <xf numFmtId="0" fontId="11" fillId="0" borderId="0" xfId="2" applyFont="1" applyFill="1" applyBorder="1" applyAlignment="1">
      <alignment vertical="center"/>
    </xf>
    <xf numFmtId="184" fontId="8" fillId="0" borderId="0" xfId="1" applyNumberFormat="1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distributed" vertical="center"/>
    </xf>
    <xf numFmtId="185" fontId="8" fillId="0" borderId="0" xfId="1" applyNumberFormat="1" applyFont="1" applyFill="1" applyBorder="1" applyAlignment="1">
      <alignment horizontal="right" vertical="center"/>
    </xf>
    <xf numFmtId="178" fontId="2" fillId="0" borderId="0" xfId="3" applyNumberFormat="1" applyFont="1" applyFill="1" applyBorder="1" applyAlignment="1">
      <alignment vertical="center"/>
    </xf>
    <xf numFmtId="186" fontId="2" fillId="0" borderId="0" xfId="1" applyNumberFormat="1" applyFont="1" applyFill="1" applyBorder="1">
      <alignment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distributed" vertical="center" indent="1"/>
    </xf>
    <xf numFmtId="0" fontId="8" fillId="0" borderId="10" xfId="1" applyFont="1" applyFill="1" applyBorder="1" applyAlignment="1">
      <alignment horizontal="right" vertical="center"/>
    </xf>
    <xf numFmtId="180" fontId="8" fillId="0" borderId="4" xfId="1" applyNumberFormat="1" applyFont="1" applyFill="1" applyBorder="1">
      <alignment vertical="center"/>
    </xf>
    <xf numFmtId="0" fontId="8" fillId="0" borderId="4" xfId="1" applyFont="1" applyFill="1" applyBorder="1">
      <alignment vertical="center"/>
    </xf>
    <xf numFmtId="0" fontId="8" fillId="0" borderId="4" xfId="1" applyFont="1" applyFill="1" applyBorder="1" applyAlignment="1">
      <alignment horizontal="right" vertical="center"/>
    </xf>
    <xf numFmtId="177" fontId="8" fillId="0" borderId="4" xfId="3" applyFont="1" applyFill="1" applyBorder="1"/>
    <xf numFmtId="180" fontId="8" fillId="0" borderId="5" xfId="1" applyNumberFormat="1" applyFont="1" applyFill="1" applyBorder="1">
      <alignment vertical="center"/>
    </xf>
    <xf numFmtId="177" fontId="8" fillId="0" borderId="5" xfId="3" applyFont="1" applyFill="1" applyBorder="1"/>
    <xf numFmtId="0" fontId="8" fillId="0" borderId="6" xfId="1" applyFont="1" applyFill="1" applyBorder="1">
      <alignment vertical="center"/>
    </xf>
    <xf numFmtId="177" fontId="8" fillId="0" borderId="7" xfId="3" applyFont="1" applyFill="1" applyBorder="1"/>
    <xf numFmtId="177" fontId="8" fillId="0" borderId="8" xfId="3" applyFont="1" applyFill="1" applyBorder="1"/>
    <xf numFmtId="41" fontId="8" fillId="0" borderId="17" xfId="1" applyNumberFormat="1" applyFont="1" applyFill="1" applyBorder="1" applyAlignment="1">
      <alignment horizontal="right" vertical="center"/>
    </xf>
    <xf numFmtId="188" fontId="8" fillId="0" borderId="26" xfId="1" applyNumberFormat="1" applyFont="1" applyFill="1" applyBorder="1" applyAlignment="1">
      <alignment horizontal="right" vertical="center"/>
    </xf>
    <xf numFmtId="188" fontId="8" fillId="0" borderId="17" xfId="1" applyNumberFormat="1" applyFont="1" applyFill="1" applyBorder="1" applyAlignment="1">
      <alignment horizontal="right" vertical="center"/>
    </xf>
    <xf numFmtId="0" fontId="8" fillId="0" borderId="0" xfId="1" applyFont="1" applyFill="1" applyAlignment="1">
      <alignment horizontal="left" vertical="center"/>
    </xf>
    <xf numFmtId="177" fontId="8" fillId="0" borderId="4" xfId="3" applyFont="1" applyFill="1" applyBorder="1" applyAlignment="1">
      <alignment horizontal="right"/>
    </xf>
    <xf numFmtId="41" fontId="8" fillId="0" borderId="11" xfId="1" applyNumberFormat="1" applyFont="1" applyFill="1" applyBorder="1" applyAlignment="1">
      <alignment horizontal="right" vertical="center"/>
    </xf>
    <xf numFmtId="176" fontId="8" fillId="0" borderId="4" xfId="1" applyNumberFormat="1" applyFont="1" applyFill="1" applyBorder="1">
      <alignment vertical="center"/>
    </xf>
    <xf numFmtId="176" fontId="8" fillId="0" borderId="4" xfId="3" applyNumberFormat="1" applyFont="1" applyFill="1" applyBorder="1"/>
    <xf numFmtId="176" fontId="8" fillId="0" borderId="9" xfId="3" applyNumberFormat="1" applyFont="1" applyFill="1" applyBorder="1"/>
    <xf numFmtId="176" fontId="8" fillId="0" borderId="7" xfId="3" applyNumberFormat="1" applyFont="1" applyFill="1" applyBorder="1"/>
    <xf numFmtId="0" fontId="8" fillId="0" borderId="6" xfId="3" applyNumberFormat="1" applyFont="1" applyFill="1" applyBorder="1"/>
    <xf numFmtId="0" fontId="8" fillId="0" borderId="4" xfId="3" applyNumberFormat="1" applyFont="1" applyFill="1" applyBorder="1"/>
    <xf numFmtId="0" fontId="8" fillId="0" borderId="9" xfId="3" applyNumberFormat="1" applyFont="1" applyFill="1" applyBorder="1"/>
    <xf numFmtId="0" fontId="8" fillId="0" borderId="7" xfId="3" applyNumberFormat="1" applyFont="1" applyFill="1" applyBorder="1"/>
    <xf numFmtId="0" fontId="8" fillId="0" borderId="4" xfId="3" applyNumberFormat="1" applyFont="1" applyFill="1" applyBorder="1" applyAlignment="1">
      <alignment horizontal="right"/>
    </xf>
    <xf numFmtId="188" fontId="8" fillId="0" borderId="6" xfId="1" applyNumberFormat="1" applyFont="1" applyFill="1" applyBorder="1">
      <alignment vertical="center"/>
    </xf>
    <xf numFmtId="188" fontId="8" fillId="0" borderId="4" xfId="1" applyNumberFormat="1" applyFont="1" applyFill="1" applyBorder="1">
      <alignment vertical="center"/>
    </xf>
    <xf numFmtId="188" fontId="8" fillId="0" borderId="6" xfId="3" applyNumberFormat="1" applyFont="1" applyFill="1" applyBorder="1"/>
    <xf numFmtId="188" fontId="8" fillId="0" borderId="4" xfId="3" applyNumberFormat="1" applyFont="1" applyFill="1" applyBorder="1"/>
    <xf numFmtId="188" fontId="8" fillId="0" borderId="9" xfId="3" applyNumberFormat="1" applyFont="1" applyFill="1" applyBorder="1"/>
    <xf numFmtId="188" fontId="8" fillId="0" borderId="7" xfId="3" applyNumberFormat="1" applyFont="1" applyFill="1" applyBorder="1"/>
    <xf numFmtId="41" fontId="8" fillId="0" borderId="4" xfId="11" applyNumberFormat="1" applyFont="1" applyFill="1" applyBorder="1">
      <alignment vertical="center"/>
    </xf>
    <xf numFmtId="41" fontId="8" fillId="0" borderId="5" xfId="11" applyNumberFormat="1" applyFont="1" applyFill="1" applyBorder="1">
      <alignment vertical="center"/>
    </xf>
    <xf numFmtId="41" fontId="8" fillId="0" borderId="4" xfId="11" applyNumberFormat="1" applyFont="1" applyFill="1" applyBorder="1" applyAlignment="1"/>
    <xf numFmtId="41" fontId="8" fillId="0" borderId="5" xfId="11" applyNumberFormat="1" applyFont="1" applyFill="1" applyBorder="1" applyAlignment="1"/>
    <xf numFmtId="41" fontId="8" fillId="0" borderId="7" xfId="11" applyNumberFormat="1" applyFont="1" applyFill="1" applyBorder="1" applyAlignment="1"/>
    <xf numFmtId="41" fontId="8" fillId="0" borderId="8" xfId="11" applyNumberFormat="1" applyFont="1" applyFill="1" applyBorder="1" applyAlignment="1"/>
    <xf numFmtId="177" fontId="2" fillId="0" borderId="12" xfId="3" applyFont="1" applyFill="1" applyBorder="1"/>
    <xf numFmtId="177" fontId="8" fillId="0" borderId="21" xfId="3" applyFont="1" applyFill="1" applyBorder="1"/>
    <xf numFmtId="176" fontId="8" fillId="0" borderId="6" xfId="3" applyNumberFormat="1" applyFont="1" applyFill="1" applyBorder="1"/>
    <xf numFmtId="177" fontId="8" fillId="0" borderId="10" xfId="3" applyFont="1" applyFill="1" applyBorder="1"/>
    <xf numFmtId="177" fontId="8" fillId="0" borderId="27" xfId="3" applyFont="1" applyFill="1" applyBorder="1"/>
    <xf numFmtId="177" fontId="8" fillId="0" borderId="30" xfId="3" applyFont="1" applyFill="1" applyBorder="1"/>
    <xf numFmtId="177" fontId="8" fillId="0" borderId="22" xfId="3" applyFont="1" applyFill="1" applyBorder="1"/>
    <xf numFmtId="177" fontId="8" fillId="0" borderId="12" xfId="3" applyFont="1" applyFill="1" applyBorder="1"/>
    <xf numFmtId="188" fontId="8" fillId="0" borderId="28" xfId="3" applyNumberFormat="1" applyFont="1" applyFill="1" applyBorder="1"/>
    <xf numFmtId="41" fontId="8" fillId="0" borderId="29" xfId="11" applyNumberFormat="1" applyFont="1" applyFill="1" applyBorder="1" applyAlignment="1"/>
    <xf numFmtId="41" fontId="8" fillId="0" borderId="21" xfId="11" applyNumberFormat="1" applyFont="1" applyFill="1" applyBorder="1" applyAlignment="1"/>
    <xf numFmtId="188" fontId="8" fillId="0" borderId="29" xfId="3" applyNumberFormat="1" applyFont="1" applyFill="1" applyBorder="1"/>
    <xf numFmtId="41" fontId="8" fillId="0" borderId="4" xfId="3" applyNumberFormat="1" applyFont="1" applyFill="1" applyBorder="1"/>
    <xf numFmtId="41" fontId="8" fillId="0" borderId="29" xfId="3" applyNumberFormat="1" applyFont="1" applyFill="1" applyBorder="1"/>
    <xf numFmtId="41" fontId="8" fillId="0" borderId="21" xfId="3" applyNumberFormat="1" applyFont="1" applyFill="1" applyBorder="1"/>
    <xf numFmtId="41" fontId="8" fillId="0" borderId="7" xfId="3" applyNumberFormat="1" applyFont="1" applyFill="1" applyBorder="1"/>
    <xf numFmtId="41" fontId="8" fillId="0" borderId="28" xfId="3" applyNumberFormat="1" applyFont="1" applyFill="1" applyBorder="1"/>
    <xf numFmtId="41" fontId="8" fillId="0" borderId="22" xfId="3" applyNumberFormat="1" applyFont="1" applyFill="1" applyBorder="1"/>
    <xf numFmtId="188" fontId="2" fillId="0" borderId="29" xfId="1" applyNumberFormat="1" applyFont="1" applyFill="1" applyBorder="1" applyAlignment="1">
      <alignment horizontal="right" vertical="center"/>
    </xf>
    <xf numFmtId="176" fontId="8" fillId="0" borderId="4" xfId="1" applyNumberFormat="1" applyFont="1" applyFill="1" applyBorder="1" applyAlignment="1">
      <alignment horizontal="right" vertical="center"/>
    </xf>
    <xf numFmtId="177" fontId="2" fillId="0" borderId="12" xfId="3" applyFont="1" applyFill="1" applyBorder="1" applyAlignment="1">
      <alignment horizontal="distributed"/>
    </xf>
    <xf numFmtId="0" fontId="5" fillId="0" borderId="17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distributed" vertical="center" wrapText="1" indent="1"/>
    </xf>
    <xf numFmtId="0" fontId="5" fillId="0" borderId="4" xfId="0" applyFont="1" applyFill="1" applyBorder="1" applyAlignment="1">
      <alignment horizontal="distributed" vertical="center" indent="1"/>
    </xf>
    <xf numFmtId="0" fontId="5" fillId="0" borderId="17" xfId="0" applyFont="1" applyFill="1" applyBorder="1" applyAlignment="1">
      <alignment horizontal="distributed" vertical="center" indent="1"/>
    </xf>
    <xf numFmtId="0" fontId="5" fillId="0" borderId="7" xfId="0" applyFont="1" applyFill="1" applyBorder="1" applyAlignment="1">
      <alignment horizontal="distributed" vertical="center" indent="1"/>
    </xf>
    <xf numFmtId="0" fontId="5" fillId="0" borderId="1" xfId="0" applyFont="1" applyFill="1" applyBorder="1" applyAlignment="1">
      <alignment horizontal="distributed" vertical="center" indent="1"/>
    </xf>
    <xf numFmtId="0" fontId="5" fillId="0" borderId="0" xfId="0" applyFont="1" applyFill="1" applyBorder="1" applyAlignment="1">
      <alignment horizontal="distributed" vertical="center" indent="1"/>
    </xf>
    <xf numFmtId="0" fontId="5" fillId="0" borderId="12" xfId="0" applyFont="1" applyFill="1" applyBorder="1" applyAlignment="1">
      <alignment horizontal="distributed" vertical="center" indent="1"/>
    </xf>
    <xf numFmtId="0" fontId="5" fillId="0" borderId="10" xfId="0" applyFont="1" applyFill="1" applyBorder="1" applyAlignment="1">
      <alignment horizontal="distributed" vertical="center" indent="1"/>
    </xf>
    <xf numFmtId="0" fontId="5" fillId="0" borderId="23" xfId="0" applyFont="1" applyFill="1" applyBorder="1" applyAlignment="1">
      <alignment horizontal="distributed" vertical="center" indent="1"/>
    </xf>
    <xf numFmtId="0" fontId="5" fillId="0" borderId="29" xfId="0" applyFont="1" applyFill="1" applyBorder="1" applyAlignment="1">
      <alignment horizontal="distributed" vertical="center" indent="1"/>
    </xf>
    <xf numFmtId="0" fontId="5" fillId="0" borderId="28" xfId="0" applyFont="1" applyFill="1" applyBorder="1" applyAlignment="1">
      <alignment horizontal="distributed" vertical="center" indent="1"/>
    </xf>
    <xf numFmtId="178" fontId="15" fillId="0" borderId="0" xfId="3" applyNumberFormat="1" applyFont="1" applyFill="1" applyBorder="1" applyAlignment="1">
      <alignment horizontal="center"/>
    </xf>
    <xf numFmtId="0" fontId="12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77" fontId="13" fillId="0" borderId="0" xfId="3" applyFont="1" applyFill="1" applyAlignment="1">
      <alignment horizontal="center" vertical="center"/>
    </xf>
    <xf numFmtId="178" fontId="15" fillId="0" borderId="0" xfId="3" applyNumberFormat="1" applyFont="1" applyFill="1" applyBorder="1" applyAlignment="1">
      <alignment horizontal="center"/>
    </xf>
    <xf numFmtId="178" fontId="8" fillId="0" borderId="0" xfId="3" applyNumberFormat="1" applyFont="1" applyFill="1" applyAlignment="1">
      <alignment horizontal="center" vertical="center"/>
    </xf>
    <xf numFmtId="177" fontId="12" fillId="0" borderId="0" xfId="3" applyFont="1" applyFill="1" applyAlignment="1">
      <alignment horizontal="center" vertical="center"/>
    </xf>
    <xf numFmtId="0" fontId="8" fillId="0" borderId="10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center" vertical="center" shrinkToFit="1"/>
    </xf>
    <xf numFmtId="0" fontId="2" fillId="0" borderId="17" xfId="1" applyFont="1" applyFill="1" applyBorder="1" applyAlignment="1">
      <alignment horizontal="distributed" vertical="center" indent="1"/>
    </xf>
    <xf numFmtId="0" fontId="8" fillId="0" borderId="3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8" fillId="0" borderId="25" xfId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distributed" vertical="center" indent="1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vertical="center"/>
    </xf>
    <xf numFmtId="0" fontId="8" fillId="0" borderId="13" xfId="1" applyFont="1" applyFill="1" applyBorder="1" applyAlignment="1">
      <alignment vertical="center"/>
    </xf>
    <xf numFmtId="0" fontId="8" fillId="0" borderId="11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 shrinkToFit="1"/>
    </xf>
    <xf numFmtId="0" fontId="8" fillId="0" borderId="17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distributed" vertical="center" indent="1"/>
    </xf>
    <xf numFmtId="0" fontId="8" fillId="0" borderId="8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shrinkToFit="1"/>
    </xf>
    <xf numFmtId="0" fontId="8" fillId="0" borderId="11" xfId="1" applyFont="1" applyFill="1" applyBorder="1" applyAlignment="1">
      <alignment horizontal="distributed" vertical="center" indent="1"/>
    </xf>
    <xf numFmtId="0" fontId="8" fillId="0" borderId="5" xfId="1" applyFont="1" applyFill="1" applyBorder="1" applyAlignment="1">
      <alignment horizontal="distributed" vertical="center" indent="1"/>
    </xf>
    <xf numFmtId="0" fontId="8" fillId="0" borderId="8" xfId="1" applyFont="1" applyFill="1" applyBorder="1" applyAlignment="1">
      <alignment horizontal="distributed" vertical="center" indent="1"/>
    </xf>
    <xf numFmtId="0" fontId="8" fillId="0" borderId="17" xfId="1" applyFont="1" applyFill="1" applyBorder="1" applyAlignment="1">
      <alignment vertical="center" shrinkToFit="1"/>
    </xf>
    <xf numFmtId="0" fontId="2" fillId="0" borderId="17" xfId="1" applyFont="1" applyFill="1" applyBorder="1">
      <alignment vertical="center"/>
    </xf>
    <xf numFmtId="0" fontId="2" fillId="0" borderId="4" xfId="1" applyFont="1" applyFill="1" applyBorder="1">
      <alignment vertical="center"/>
    </xf>
    <xf numFmtId="0" fontId="8" fillId="0" borderId="11" xfId="1" applyFont="1" applyFill="1" applyBorder="1" applyAlignment="1">
      <alignment horizontal="left" vertical="center" indent="1"/>
    </xf>
    <xf numFmtId="0" fontId="8" fillId="0" borderId="12" xfId="1" applyFont="1" applyFill="1" applyBorder="1" applyAlignment="1">
      <alignment horizontal="left" vertical="center" indent="1"/>
    </xf>
    <xf numFmtId="0" fontId="8" fillId="0" borderId="13" xfId="1" applyFont="1" applyFill="1" applyBorder="1" applyAlignment="1">
      <alignment horizontal="left" vertical="center" indent="1"/>
    </xf>
    <xf numFmtId="0" fontId="8" fillId="0" borderId="14" xfId="1" applyFont="1" applyFill="1" applyBorder="1" applyAlignment="1">
      <alignment horizontal="left" vertical="center" indent="1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 wrapText="1"/>
    </xf>
    <xf numFmtId="0" fontId="2" fillId="0" borderId="7" xfId="1" applyFont="1" applyFill="1" applyBorder="1">
      <alignment vertical="center"/>
    </xf>
    <xf numFmtId="0" fontId="8" fillId="0" borderId="8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shrinkToFit="1"/>
    </xf>
    <xf numFmtId="0" fontId="8" fillId="0" borderId="11" xfId="1" applyFont="1" applyFill="1" applyBorder="1" applyAlignment="1">
      <alignment vertical="center" shrinkToFit="1"/>
    </xf>
    <xf numFmtId="0" fontId="2" fillId="0" borderId="17" xfId="1" applyFont="1" applyFill="1" applyBorder="1" applyAlignment="1">
      <alignment vertical="center"/>
    </xf>
    <xf numFmtId="0" fontId="8" fillId="0" borderId="3" xfId="1" applyFont="1" applyFill="1" applyBorder="1" applyAlignment="1">
      <alignment horizontal="center" vertical="center" shrinkToFit="1"/>
    </xf>
    <xf numFmtId="0" fontId="8" fillId="0" borderId="23" xfId="1" applyFont="1" applyFill="1" applyBorder="1" applyAlignment="1">
      <alignment horizontal="center" vertical="center" shrinkToFit="1"/>
    </xf>
    <xf numFmtId="0" fontId="8" fillId="0" borderId="24" xfId="1" applyFont="1" applyFill="1" applyBorder="1" applyAlignment="1">
      <alignment horizontal="center" vertical="center" shrinkToFit="1"/>
    </xf>
    <xf numFmtId="0" fontId="8" fillId="0" borderId="18" xfId="1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vertical="center"/>
    </xf>
    <xf numFmtId="0" fontId="2" fillId="0" borderId="7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 shrinkToFit="1"/>
    </xf>
    <xf numFmtId="0" fontId="8" fillId="0" borderId="19" xfId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distributed" vertical="center" indent="1"/>
    </xf>
    <xf numFmtId="0" fontId="8" fillId="0" borderId="4" xfId="1" applyFont="1" applyFill="1" applyBorder="1" applyAlignment="1">
      <alignment horizontal="distributed" vertical="center" indent="1"/>
    </xf>
    <xf numFmtId="0" fontId="8" fillId="0" borderId="7" xfId="1" applyFont="1" applyFill="1" applyBorder="1" applyAlignment="1">
      <alignment horizontal="distributed" vertical="center" indent="1"/>
    </xf>
  </cellXfs>
  <cellStyles count="12">
    <cellStyle name="桁区切り" xfId="11" builtinId="6"/>
    <cellStyle name="桁区切り 3" xfId="4"/>
    <cellStyle name="標準" xfId="0" builtinId="0"/>
    <cellStyle name="標準 2" xfId="5"/>
    <cellStyle name="標準 2 2" xfId="1"/>
    <cellStyle name="標準 2 3" xfId="6"/>
    <cellStyle name="標準 3" xfId="7"/>
    <cellStyle name="標準 4" xfId="8"/>
    <cellStyle name="標準 5" xfId="9"/>
    <cellStyle name="標準_データ" xfId="2"/>
    <cellStyle name="標準_統計表" xfId="3"/>
    <cellStyle name="標準_病院報告１４概況（統計表） 2" xfId="10"/>
  </cellStyles>
  <dxfs count="0"/>
  <tableStyles count="0" defaultTableStyle="TableStyleMedium2" defaultPivotStyle="PivotStyleLight16"/>
  <colors>
    <mruColors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78441</xdr:colOff>
      <xdr:row>1</xdr:row>
      <xdr:rowOff>224116</xdr:rowOff>
    </xdr:from>
    <xdr:to>
      <xdr:col>11</xdr:col>
      <xdr:colOff>705016</xdr:colOff>
      <xdr:row>19</xdr:row>
      <xdr:rowOff>152222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1" y="459440"/>
          <a:ext cx="8638781" cy="4163929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112059</xdr:colOff>
      <xdr:row>19</xdr:row>
      <xdr:rowOff>112059</xdr:rowOff>
    </xdr:from>
    <xdr:to>
      <xdr:col>11</xdr:col>
      <xdr:colOff>708151</xdr:colOff>
      <xdr:row>37</xdr:row>
      <xdr:rowOff>40164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59" y="4583206"/>
          <a:ext cx="8608298" cy="4163929"/>
        </a:xfrm>
        <a:prstGeom prst="rect">
          <a:avLst/>
        </a:prstGeom>
      </xdr:spPr>
    </xdr:pic>
    <xdr:clientData/>
  </xdr:twoCellAnchor>
  <xdr:twoCellAnchor editAs="oneCell">
    <xdr:from>
      <xdr:col>0</xdr:col>
      <xdr:colOff>89647</xdr:colOff>
      <xdr:row>36</xdr:row>
      <xdr:rowOff>145678</xdr:rowOff>
    </xdr:from>
    <xdr:to>
      <xdr:col>11</xdr:col>
      <xdr:colOff>722318</xdr:colOff>
      <xdr:row>54</xdr:row>
      <xdr:rowOff>73783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647" y="8617325"/>
          <a:ext cx="8644877" cy="41639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1</xdr:row>
      <xdr:rowOff>224117</xdr:rowOff>
    </xdr:from>
    <xdr:to>
      <xdr:col>11</xdr:col>
      <xdr:colOff>643237</xdr:colOff>
      <xdr:row>19</xdr:row>
      <xdr:rowOff>152223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82" y="459441"/>
          <a:ext cx="8498561" cy="4163929"/>
        </a:xfrm>
        <a:prstGeom prst="rect">
          <a:avLst/>
        </a:prstGeom>
      </xdr:spPr>
    </xdr:pic>
    <xdr:clientData/>
  </xdr:twoCellAnchor>
  <xdr:twoCellAnchor editAs="oneCell">
    <xdr:from>
      <xdr:col>0</xdr:col>
      <xdr:colOff>89646</xdr:colOff>
      <xdr:row>19</xdr:row>
      <xdr:rowOff>67235</xdr:rowOff>
    </xdr:from>
    <xdr:to>
      <xdr:col>12</xdr:col>
      <xdr:colOff>24418</xdr:colOff>
      <xdr:row>36</xdr:row>
      <xdr:rowOff>230664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646" y="4538382"/>
          <a:ext cx="8675360" cy="4163929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36</xdr:row>
      <xdr:rowOff>212912</xdr:rowOff>
    </xdr:from>
    <xdr:to>
      <xdr:col>11</xdr:col>
      <xdr:colOff>721330</xdr:colOff>
      <xdr:row>54</xdr:row>
      <xdr:rowOff>141017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852" y="8684559"/>
          <a:ext cx="8632684" cy="4163929"/>
        </a:xfrm>
        <a:prstGeom prst="rect">
          <a:avLst/>
        </a:prstGeom>
      </xdr:spPr>
    </xdr:pic>
    <xdr:clientData/>
  </xdr:twoCellAnchor>
  <xdr:twoCellAnchor>
    <xdr:from>
      <xdr:col>0</xdr:col>
      <xdr:colOff>235322</xdr:colOff>
      <xdr:row>12</xdr:row>
      <xdr:rowOff>112059</xdr:rowOff>
    </xdr:from>
    <xdr:to>
      <xdr:col>11</xdr:col>
      <xdr:colOff>257735</xdr:colOff>
      <xdr:row>12</xdr:row>
      <xdr:rowOff>123265</xdr:rowOff>
    </xdr:to>
    <xdr:cxnSp macro="">
      <xdr:nvCxnSpPr>
        <xdr:cNvPr id="3" name="直線コネクタ 2"/>
        <xdr:cNvCxnSpPr/>
      </xdr:nvCxnSpPr>
      <xdr:spPr bwMode="auto">
        <a:xfrm>
          <a:off x="235322" y="2935941"/>
          <a:ext cx="8034619" cy="1120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358588</xdr:colOff>
      <xdr:row>25</xdr:row>
      <xdr:rowOff>44825</xdr:rowOff>
    </xdr:from>
    <xdr:to>
      <xdr:col>11</xdr:col>
      <xdr:colOff>582706</xdr:colOff>
      <xdr:row>25</xdr:row>
      <xdr:rowOff>56030</xdr:rowOff>
    </xdr:to>
    <xdr:cxnSp macro="">
      <xdr:nvCxnSpPr>
        <xdr:cNvPr id="7" name="直線コネクタ 6"/>
        <xdr:cNvCxnSpPr/>
      </xdr:nvCxnSpPr>
      <xdr:spPr bwMode="auto">
        <a:xfrm>
          <a:off x="358588" y="5927913"/>
          <a:ext cx="8236324" cy="1120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324970</xdr:colOff>
      <xdr:row>43</xdr:row>
      <xdr:rowOff>212913</xdr:rowOff>
    </xdr:from>
    <xdr:to>
      <xdr:col>11</xdr:col>
      <xdr:colOff>459441</xdr:colOff>
      <xdr:row>43</xdr:row>
      <xdr:rowOff>224118</xdr:rowOff>
    </xdr:to>
    <xdr:cxnSp macro="">
      <xdr:nvCxnSpPr>
        <xdr:cNvPr id="10" name="直線コネクタ 9"/>
        <xdr:cNvCxnSpPr/>
      </xdr:nvCxnSpPr>
      <xdr:spPr bwMode="auto">
        <a:xfrm>
          <a:off x="324970" y="10331825"/>
          <a:ext cx="8146677" cy="1120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38100</xdr:rowOff>
    </xdr:from>
    <xdr:to>
      <xdr:col>11</xdr:col>
      <xdr:colOff>646158</xdr:colOff>
      <xdr:row>14</xdr:row>
      <xdr:rowOff>15486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514350"/>
          <a:ext cx="8590008" cy="2834886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13</xdr:row>
      <xdr:rowOff>209550</xdr:rowOff>
    </xdr:from>
    <xdr:to>
      <xdr:col>12</xdr:col>
      <xdr:colOff>7983</xdr:colOff>
      <xdr:row>26</xdr:row>
      <xdr:rowOff>210961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3305175"/>
          <a:ext cx="8590008" cy="309703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27</xdr:row>
      <xdr:rowOff>57150</xdr:rowOff>
    </xdr:from>
    <xdr:to>
      <xdr:col>11</xdr:col>
      <xdr:colOff>718930</xdr:colOff>
      <xdr:row>38</xdr:row>
      <xdr:rowOff>181213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6486525"/>
          <a:ext cx="8596105" cy="274343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40</xdr:row>
      <xdr:rowOff>190500</xdr:rowOff>
    </xdr:from>
    <xdr:to>
      <xdr:col>11</xdr:col>
      <xdr:colOff>699880</xdr:colOff>
      <xdr:row>51</xdr:row>
      <xdr:rowOff>149957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9715500"/>
          <a:ext cx="8596105" cy="257883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52</xdr:row>
      <xdr:rowOff>85725</xdr:rowOff>
    </xdr:from>
    <xdr:to>
      <xdr:col>11</xdr:col>
      <xdr:colOff>671305</xdr:colOff>
      <xdr:row>63</xdr:row>
      <xdr:rowOff>32988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100" y="12468225"/>
          <a:ext cx="8596105" cy="25666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95250</xdr:rowOff>
    </xdr:from>
    <xdr:to>
      <xdr:col>11</xdr:col>
      <xdr:colOff>693783</xdr:colOff>
      <xdr:row>14</xdr:row>
      <xdr:rowOff>72636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71500"/>
          <a:ext cx="8590008" cy="283488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</xdr:row>
      <xdr:rowOff>152400</xdr:rowOff>
    </xdr:from>
    <xdr:to>
      <xdr:col>11</xdr:col>
      <xdr:colOff>665208</xdr:colOff>
      <xdr:row>27</xdr:row>
      <xdr:rowOff>153811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3486150"/>
          <a:ext cx="8590008" cy="309703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28</xdr:row>
      <xdr:rowOff>76200</xdr:rowOff>
    </xdr:from>
    <xdr:to>
      <xdr:col>11</xdr:col>
      <xdr:colOff>661780</xdr:colOff>
      <xdr:row>39</xdr:row>
      <xdr:rowOff>200263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6743700"/>
          <a:ext cx="8596105" cy="274343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41</xdr:row>
      <xdr:rowOff>57150</xdr:rowOff>
    </xdr:from>
    <xdr:to>
      <xdr:col>11</xdr:col>
      <xdr:colOff>674733</xdr:colOff>
      <xdr:row>52</xdr:row>
      <xdr:rowOff>22703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9820275"/>
          <a:ext cx="8590008" cy="258492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53</xdr:row>
      <xdr:rowOff>19050</xdr:rowOff>
    </xdr:from>
    <xdr:to>
      <xdr:col>11</xdr:col>
      <xdr:colOff>674733</xdr:colOff>
      <xdr:row>63</xdr:row>
      <xdr:rowOff>204438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625" y="12639675"/>
          <a:ext cx="8590008" cy="2566638"/>
        </a:xfrm>
        <a:prstGeom prst="rect">
          <a:avLst/>
        </a:prstGeom>
      </xdr:spPr>
    </xdr:pic>
    <xdr:clientData/>
  </xdr:twoCellAnchor>
  <xdr:twoCellAnchor>
    <xdr:from>
      <xdr:col>0</xdr:col>
      <xdr:colOff>493620</xdr:colOff>
      <xdr:row>8</xdr:row>
      <xdr:rowOff>43703</xdr:rowOff>
    </xdr:from>
    <xdr:to>
      <xdr:col>11</xdr:col>
      <xdr:colOff>516033</xdr:colOff>
      <xdr:row>8</xdr:row>
      <xdr:rowOff>54909</xdr:rowOff>
    </xdr:to>
    <xdr:cxnSp macro="">
      <xdr:nvCxnSpPr>
        <xdr:cNvPr id="9" name="直線コネクタ 8"/>
        <xdr:cNvCxnSpPr/>
      </xdr:nvCxnSpPr>
      <xdr:spPr bwMode="auto">
        <a:xfrm>
          <a:off x="493620" y="1948703"/>
          <a:ext cx="7985313" cy="1120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371475</xdr:colOff>
      <xdr:row>21</xdr:row>
      <xdr:rowOff>85725</xdr:rowOff>
    </xdr:from>
    <xdr:to>
      <xdr:col>11</xdr:col>
      <xdr:colOff>393888</xdr:colOff>
      <xdr:row>21</xdr:row>
      <xdr:rowOff>96931</xdr:rowOff>
    </xdr:to>
    <xdr:cxnSp macro="">
      <xdr:nvCxnSpPr>
        <xdr:cNvPr id="10" name="直線コネクタ 9"/>
        <xdr:cNvCxnSpPr/>
      </xdr:nvCxnSpPr>
      <xdr:spPr bwMode="auto">
        <a:xfrm>
          <a:off x="371475" y="5086350"/>
          <a:ext cx="7985313" cy="1120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457200</xdr:colOff>
      <xdr:row>35</xdr:row>
      <xdr:rowOff>57150</xdr:rowOff>
    </xdr:from>
    <xdr:to>
      <xdr:col>11</xdr:col>
      <xdr:colOff>479613</xdr:colOff>
      <xdr:row>35</xdr:row>
      <xdr:rowOff>68356</xdr:rowOff>
    </xdr:to>
    <xdr:cxnSp macro="">
      <xdr:nvCxnSpPr>
        <xdr:cNvPr id="12" name="直線コネクタ 11"/>
        <xdr:cNvCxnSpPr/>
      </xdr:nvCxnSpPr>
      <xdr:spPr bwMode="auto">
        <a:xfrm>
          <a:off x="457200" y="8391525"/>
          <a:ext cx="7985313" cy="1120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419100</xdr:colOff>
      <xdr:row>44</xdr:row>
      <xdr:rowOff>180975</xdr:rowOff>
    </xdr:from>
    <xdr:to>
      <xdr:col>11</xdr:col>
      <xdr:colOff>441513</xdr:colOff>
      <xdr:row>44</xdr:row>
      <xdr:rowOff>192181</xdr:rowOff>
    </xdr:to>
    <xdr:cxnSp macro="">
      <xdr:nvCxnSpPr>
        <xdr:cNvPr id="14" name="直線コネクタ 13"/>
        <xdr:cNvCxnSpPr/>
      </xdr:nvCxnSpPr>
      <xdr:spPr bwMode="auto">
        <a:xfrm>
          <a:off x="419100" y="10658475"/>
          <a:ext cx="7985313" cy="1120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333375</xdr:colOff>
      <xdr:row>59</xdr:row>
      <xdr:rowOff>76200</xdr:rowOff>
    </xdr:from>
    <xdr:to>
      <xdr:col>11</xdr:col>
      <xdr:colOff>355788</xdr:colOff>
      <xdr:row>59</xdr:row>
      <xdr:rowOff>87406</xdr:rowOff>
    </xdr:to>
    <xdr:cxnSp macro="">
      <xdr:nvCxnSpPr>
        <xdr:cNvPr id="17" name="直線コネクタ 16"/>
        <xdr:cNvCxnSpPr/>
      </xdr:nvCxnSpPr>
      <xdr:spPr bwMode="auto">
        <a:xfrm>
          <a:off x="333375" y="14125575"/>
          <a:ext cx="7985313" cy="1120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2</xdr:row>
      <xdr:rowOff>11206</xdr:rowOff>
    </xdr:from>
    <xdr:to>
      <xdr:col>6</xdr:col>
      <xdr:colOff>205010</xdr:colOff>
      <xdr:row>53</xdr:row>
      <xdr:rowOff>185551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30" y="661147"/>
          <a:ext cx="5023539" cy="15302286"/>
        </a:xfrm>
        <a:prstGeom prst="rect">
          <a:avLst/>
        </a:prstGeom>
      </xdr:spPr>
    </xdr:pic>
    <xdr:clientData/>
  </xdr:twoCellAnchor>
  <xdr:twoCellAnchor editAs="oneCell">
    <xdr:from>
      <xdr:col>6</xdr:col>
      <xdr:colOff>212911</xdr:colOff>
      <xdr:row>2</xdr:row>
      <xdr:rowOff>0</xdr:rowOff>
    </xdr:from>
    <xdr:to>
      <xdr:col>12</xdr:col>
      <xdr:colOff>715371</xdr:colOff>
      <xdr:row>53</xdr:row>
      <xdr:rowOff>180442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7470" y="649941"/>
          <a:ext cx="5029636" cy="153083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6</xdr:col>
      <xdr:colOff>148980</xdr:colOff>
      <xdr:row>53</xdr:row>
      <xdr:rowOff>174345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9941"/>
          <a:ext cx="5023539" cy="15302286"/>
        </a:xfrm>
        <a:prstGeom prst="rect">
          <a:avLst/>
        </a:prstGeom>
      </xdr:spPr>
    </xdr:pic>
    <xdr:clientData/>
  </xdr:twoCellAnchor>
  <xdr:twoCellAnchor editAs="oneCell">
    <xdr:from>
      <xdr:col>6</xdr:col>
      <xdr:colOff>156882</xdr:colOff>
      <xdr:row>2</xdr:row>
      <xdr:rowOff>11206</xdr:rowOff>
    </xdr:from>
    <xdr:to>
      <xdr:col>12</xdr:col>
      <xdr:colOff>659342</xdr:colOff>
      <xdr:row>53</xdr:row>
      <xdr:rowOff>185551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1441" y="661147"/>
          <a:ext cx="5029636" cy="15302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view="pageBreakPreview" zoomScale="85" zoomScaleNormal="88" workbookViewId="0">
      <selection activeCell="O6" sqref="O6"/>
    </sheetView>
  </sheetViews>
  <sheetFormatPr defaultRowHeight="20.25" customHeight="1"/>
  <cols>
    <col min="1" max="1" width="14.125" style="15" customWidth="1"/>
    <col min="2" max="7" width="10.25" style="2" customWidth="1"/>
    <col min="8" max="13" width="9.375" style="2" customWidth="1"/>
    <col min="14" max="14" width="7" style="2" customWidth="1"/>
    <col min="15" max="16384" width="9" style="2"/>
  </cols>
  <sheetData>
    <row r="1" spans="1:13" s="70" customFormat="1" ht="27" customHeight="1">
      <c r="A1" s="71" t="s">
        <v>152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9"/>
    </row>
    <row r="2" spans="1:13" ht="26.25" customHeight="1">
      <c r="A2" s="164" t="s">
        <v>150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24" customHeight="1">
      <c r="A3" s="105" t="s">
        <v>144</v>
      </c>
      <c r="B3" s="13"/>
      <c r="C3" s="13"/>
      <c r="D3" s="13"/>
      <c r="E3" s="13"/>
      <c r="F3" s="13"/>
      <c r="G3" s="13"/>
      <c r="H3" s="13"/>
      <c r="I3" s="13"/>
      <c r="J3" s="13"/>
      <c r="L3" s="31"/>
      <c r="M3" s="32" t="s">
        <v>169</v>
      </c>
    </row>
    <row r="4" spans="1:13" s="14" customFormat="1" ht="24" customHeight="1">
      <c r="A4" s="173"/>
      <c r="B4" s="174" t="s">
        <v>4</v>
      </c>
      <c r="C4" s="175"/>
      <c r="D4" s="175"/>
      <c r="E4" s="175"/>
      <c r="F4" s="175"/>
      <c r="G4" s="176"/>
      <c r="H4" s="177" t="s">
        <v>73</v>
      </c>
      <c r="I4" s="175"/>
      <c r="J4" s="175"/>
      <c r="K4" s="175"/>
      <c r="L4" s="175"/>
      <c r="M4" s="178"/>
    </row>
    <row r="5" spans="1:13" ht="24" customHeight="1">
      <c r="A5" s="179"/>
      <c r="B5" s="180" t="s">
        <v>67</v>
      </c>
      <c r="C5" s="181"/>
      <c r="D5" s="182"/>
      <c r="E5" s="183" t="s">
        <v>76</v>
      </c>
      <c r="F5" s="182"/>
      <c r="G5" s="183" t="s">
        <v>68</v>
      </c>
      <c r="H5" s="184" t="s">
        <v>67</v>
      </c>
      <c r="I5" s="181"/>
      <c r="J5" s="182"/>
      <c r="K5" s="183" t="s">
        <v>76</v>
      </c>
      <c r="L5" s="182"/>
      <c r="M5" s="185" t="s">
        <v>68</v>
      </c>
    </row>
    <row r="6" spans="1:13" s="14" customFormat="1" ht="31.5" customHeight="1">
      <c r="A6" s="179"/>
      <c r="B6" s="186"/>
      <c r="C6" s="185" t="s">
        <v>56</v>
      </c>
      <c r="D6" s="187" t="s">
        <v>5</v>
      </c>
      <c r="E6" s="186"/>
      <c r="F6" s="188" t="s">
        <v>6</v>
      </c>
      <c r="G6" s="186"/>
      <c r="H6" s="189"/>
      <c r="I6" s="185" t="s">
        <v>56</v>
      </c>
      <c r="J6" s="190" t="s">
        <v>5</v>
      </c>
      <c r="K6" s="186"/>
      <c r="L6" s="191" t="s">
        <v>6</v>
      </c>
      <c r="M6" s="192"/>
    </row>
    <row r="7" spans="1:13" ht="21" customHeight="1">
      <c r="A7" s="193"/>
      <c r="B7" s="194"/>
      <c r="C7" s="195"/>
      <c r="D7" s="196"/>
      <c r="E7" s="197"/>
      <c r="F7" s="198" t="s">
        <v>7</v>
      </c>
      <c r="G7" s="199"/>
      <c r="H7" s="200"/>
      <c r="I7" s="195"/>
      <c r="J7" s="201"/>
      <c r="K7" s="197"/>
      <c r="L7" s="202" t="s">
        <v>7</v>
      </c>
      <c r="M7" s="196"/>
    </row>
    <row r="8" spans="1:13" ht="22.5" customHeight="1">
      <c r="A8" s="203" t="s">
        <v>60</v>
      </c>
      <c r="B8" s="53">
        <v>8372</v>
      </c>
      <c r="C8" s="53">
        <v>1058</v>
      </c>
      <c r="D8" s="53">
        <v>7314</v>
      </c>
      <c r="E8" s="53">
        <v>102105</v>
      </c>
      <c r="F8" s="53">
        <v>6934</v>
      </c>
      <c r="G8" s="53">
        <v>68613</v>
      </c>
      <c r="H8" s="61">
        <v>6.6</v>
      </c>
      <c r="I8" s="62">
        <v>0.8</v>
      </c>
      <c r="J8" s="62">
        <v>5.8</v>
      </c>
      <c r="K8" s="62">
        <v>80.8</v>
      </c>
      <c r="L8" s="62">
        <v>5.5</v>
      </c>
      <c r="M8" s="62">
        <v>54.3</v>
      </c>
    </row>
    <row r="9" spans="1:13" ht="22.5" customHeight="1">
      <c r="A9" s="203" t="s">
        <v>8</v>
      </c>
      <c r="B9" s="55">
        <v>555</v>
      </c>
      <c r="C9" s="55">
        <v>69</v>
      </c>
      <c r="D9" s="55">
        <v>486</v>
      </c>
      <c r="E9" s="55">
        <v>3392</v>
      </c>
      <c r="F9" s="55">
        <v>417</v>
      </c>
      <c r="G9" s="56">
        <v>2905</v>
      </c>
      <c r="H9" s="63">
        <v>10.5</v>
      </c>
      <c r="I9" s="64">
        <v>1.3</v>
      </c>
      <c r="J9" s="64">
        <v>9.1999999999999993</v>
      </c>
      <c r="K9" s="64">
        <v>64.2</v>
      </c>
      <c r="L9" s="64">
        <v>7.9</v>
      </c>
      <c r="M9" s="64">
        <v>55</v>
      </c>
    </row>
    <row r="10" spans="1:13" ht="22.5" customHeight="1">
      <c r="A10" s="204" t="s">
        <v>9</v>
      </c>
      <c r="B10" s="55">
        <v>95</v>
      </c>
      <c r="C10" s="55">
        <v>16</v>
      </c>
      <c r="D10" s="55">
        <v>79</v>
      </c>
      <c r="E10" s="55">
        <v>885</v>
      </c>
      <c r="F10" s="55">
        <v>142</v>
      </c>
      <c r="G10" s="56">
        <v>528</v>
      </c>
      <c r="H10" s="63">
        <v>7.5</v>
      </c>
      <c r="I10" s="64">
        <v>1.3</v>
      </c>
      <c r="J10" s="64">
        <v>6.3</v>
      </c>
      <c r="K10" s="64">
        <v>70.099999999999994</v>
      </c>
      <c r="L10" s="64">
        <v>11.2</v>
      </c>
      <c r="M10" s="64">
        <v>41.8</v>
      </c>
    </row>
    <row r="11" spans="1:13" ht="22.5" customHeight="1">
      <c r="A11" s="204" t="s">
        <v>10</v>
      </c>
      <c r="B11" s="55">
        <v>93</v>
      </c>
      <c r="C11" s="55">
        <v>15</v>
      </c>
      <c r="D11" s="55">
        <v>78</v>
      </c>
      <c r="E11" s="55">
        <v>882</v>
      </c>
      <c r="F11" s="55">
        <v>101</v>
      </c>
      <c r="G11" s="56">
        <v>583</v>
      </c>
      <c r="H11" s="63">
        <v>7.5</v>
      </c>
      <c r="I11" s="64">
        <v>1.2</v>
      </c>
      <c r="J11" s="64">
        <v>6.3</v>
      </c>
      <c r="K11" s="64">
        <v>71.099999999999994</v>
      </c>
      <c r="L11" s="64">
        <v>8.1</v>
      </c>
      <c r="M11" s="64">
        <v>47</v>
      </c>
    </row>
    <row r="12" spans="1:13" ht="22.5" customHeight="1">
      <c r="A12" s="204" t="s">
        <v>11</v>
      </c>
      <c r="B12" s="55">
        <v>139</v>
      </c>
      <c r="C12" s="55">
        <v>26</v>
      </c>
      <c r="D12" s="55">
        <v>113</v>
      </c>
      <c r="E12" s="55">
        <v>1673</v>
      </c>
      <c r="F12" s="55">
        <v>126</v>
      </c>
      <c r="G12" s="56">
        <v>1066</v>
      </c>
      <c r="H12" s="63">
        <v>6</v>
      </c>
      <c r="I12" s="64">
        <v>1.1000000000000001</v>
      </c>
      <c r="J12" s="64">
        <v>4.9000000000000004</v>
      </c>
      <c r="K12" s="64">
        <v>72.2</v>
      </c>
      <c r="L12" s="64">
        <v>5.4</v>
      </c>
      <c r="M12" s="64">
        <v>46</v>
      </c>
    </row>
    <row r="13" spans="1:13" ht="22.5" customHeight="1">
      <c r="A13" s="205" t="s">
        <v>12</v>
      </c>
      <c r="B13" s="58">
        <v>69</v>
      </c>
      <c r="C13" s="58">
        <v>16</v>
      </c>
      <c r="D13" s="58">
        <v>53</v>
      </c>
      <c r="E13" s="58">
        <v>814</v>
      </c>
      <c r="F13" s="58">
        <v>57</v>
      </c>
      <c r="G13" s="59">
        <v>444</v>
      </c>
      <c r="H13" s="65">
        <v>7</v>
      </c>
      <c r="I13" s="66">
        <v>1.6</v>
      </c>
      <c r="J13" s="66">
        <v>5.4</v>
      </c>
      <c r="K13" s="66">
        <v>83</v>
      </c>
      <c r="L13" s="66">
        <v>5.8</v>
      </c>
      <c r="M13" s="66">
        <v>45.3</v>
      </c>
    </row>
    <row r="14" spans="1:13" ht="22.5" customHeight="1">
      <c r="A14" s="204" t="s">
        <v>13</v>
      </c>
      <c r="B14" s="55">
        <v>68</v>
      </c>
      <c r="C14" s="55">
        <v>14</v>
      </c>
      <c r="D14" s="55">
        <v>54</v>
      </c>
      <c r="E14" s="55">
        <v>919</v>
      </c>
      <c r="F14" s="55">
        <v>60</v>
      </c>
      <c r="G14" s="56">
        <v>484</v>
      </c>
      <c r="H14" s="63">
        <v>6.2</v>
      </c>
      <c r="I14" s="64">
        <v>1.3</v>
      </c>
      <c r="J14" s="64">
        <v>5</v>
      </c>
      <c r="K14" s="64">
        <v>84.3</v>
      </c>
      <c r="L14" s="64">
        <v>5.5</v>
      </c>
      <c r="M14" s="64">
        <v>44.4</v>
      </c>
    </row>
    <row r="15" spans="1:13" ht="22.5" customHeight="1">
      <c r="A15" s="204" t="s">
        <v>14</v>
      </c>
      <c r="B15" s="55">
        <v>128</v>
      </c>
      <c r="C15" s="55">
        <v>23</v>
      </c>
      <c r="D15" s="55">
        <v>105</v>
      </c>
      <c r="E15" s="55">
        <v>1351</v>
      </c>
      <c r="F15" s="55">
        <v>100</v>
      </c>
      <c r="G15" s="56">
        <v>859</v>
      </c>
      <c r="H15" s="63">
        <v>6.9</v>
      </c>
      <c r="I15" s="64">
        <v>1.2</v>
      </c>
      <c r="J15" s="64">
        <v>5.6</v>
      </c>
      <c r="K15" s="64">
        <v>72.5</v>
      </c>
      <c r="L15" s="64">
        <v>5.4</v>
      </c>
      <c r="M15" s="64">
        <v>46.1</v>
      </c>
    </row>
    <row r="16" spans="1:13" ht="22.5" customHeight="1">
      <c r="A16" s="204" t="s">
        <v>15</v>
      </c>
      <c r="B16" s="55">
        <v>173</v>
      </c>
      <c r="C16" s="55">
        <v>20</v>
      </c>
      <c r="D16" s="55">
        <v>153</v>
      </c>
      <c r="E16" s="55">
        <v>1738</v>
      </c>
      <c r="F16" s="55">
        <v>124</v>
      </c>
      <c r="G16" s="56">
        <v>1400</v>
      </c>
      <c r="H16" s="63">
        <v>6</v>
      </c>
      <c r="I16" s="64">
        <v>0.7</v>
      </c>
      <c r="J16" s="64">
        <v>5.3</v>
      </c>
      <c r="K16" s="64">
        <v>60.4</v>
      </c>
      <c r="L16" s="64">
        <v>4.3</v>
      </c>
      <c r="M16" s="64">
        <v>48.7</v>
      </c>
    </row>
    <row r="17" spans="1:14" ht="22.5" customHeight="1">
      <c r="A17" s="204" t="s">
        <v>16</v>
      </c>
      <c r="B17" s="55">
        <v>106</v>
      </c>
      <c r="C17" s="55">
        <v>18</v>
      </c>
      <c r="D17" s="55">
        <v>88</v>
      </c>
      <c r="E17" s="55">
        <v>1458</v>
      </c>
      <c r="F17" s="55">
        <v>113</v>
      </c>
      <c r="G17" s="56">
        <v>983</v>
      </c>
      <c r="H17" s="63">
        <v>5.4</v>
      </c>
      <c r="I17" s="64">
        <v>0.9</v>
      </c>
      <c r="J17" s="64">
        <v>4.5</v>
      </c>
      <c r="K17" s="64">
        <v>74.900000000000006</v>
      </c>
      <c r="L17" s="64">
        <v>5.8</v>
      </c>
      <c r="M17" s="64">
        <v>50.5</v>
      </c>
      <c r="N17" s="1"/>
    </row>
    <row r="18" spans="1:14" ht="22.5" customHeight="1">
      <c r="A18" s="204" t="s">
        <v>17</v>
      </c>
      <c r="B18" s="58">
        <v>130</v>
      </c>
      <c r="C18" s="58">
        <v>13</v>
      </c>
      <c r="D18" s="58">
        <v>117</v>
      </c>
      <c r="E18" s="58">
        <v>1550</v>
      </c>
      <c r="F18" s="58">
        <v>83</v>
      </c>
      <c r="G18" s="59">
        <v>984</v>
      </c>
      <c r="H18" s="65">
        <v>6.7</v>
      </c>
      <c r="I18" s="66">
        <v>0.7</v>
      </c>
      <c r="J18" s="66">
        <v>6</v>
      </c>
      <c r="K18" s="66">
        <v>79.400000000000006</v>
      </c>
      <c r="L18" s="66">
        <v>4.3</v>
      </c>
      <c r="M18" s="66">
        <v>50.4</v>
      </c>
    </row>
    <row r="19" spans="1:14" ht="22.5" customHeight="1">
      <c r="A19" s="203" t="s">
        <v>18</v>
      </c>
      <c r="B19" s="55">
        <v>345</v>
      </c>
      <c r="C19" s="55">
        <v>48</v>
      </c>
      <c r="D19" s="55">
        <v>297</v>
      </c>
      <c r="E19" s="55">
        <v>4328</v>
      </c>
      <c r="F19" s="55">
        <v>213</v>
      </c>
      <c r="G19" s="56">
        <v>3565</v>
      </c>
      <c r="H19" s="63">
        <v>4.7</v>
      </c>
      <c r="I19" s="64">
        <v>0.7</v>
      </c>
      <c r="J19" s="64">
        <v>4.0999999999999996</v>
      </c>
      <c r="K19" s="64">
        <v>59</v>
      </c>
      <c r="L19" s="64">
        <v>2.9</v>
      </c>
      <c r="M19" s="64">
        <v>48.6</v>
      </c>
    </row>
    <row r="20" spans="1:14" ht="22.5" customHeight="1">
      <c r="A20" s="204" t="s">
        <v>19</v>
      </c>
      <c r="B20" s="55">
        <v>287</v>
      </c>
      <c r="C20" s="55">
        <v>34</v>
      </c>
      <c r="D20" s="55">
        <v>253</v>
      </c>
      <c r="E20" s="55">
        <v>3791</v>
      </c>
      <c r="F20" s="55">
        <v>178</v>
      </c>
      <c r="G20" s="56">
        <v>3269</v>
      </c>
      <c r="H20" s="63">
        <v>4.5999999999999996</v>
      </c>
      <c r="I20" s="64">
        <v>0.5</v>
      </c>
      <c r="J20" s="64">
        <v>4</v>
      </c>
      <c r="K20" s="64">
        <v>60.6</v>
      </c>
      <c r="L20" s="64">
        <v>2.8</v>
      </c>
      <c r="M20" s="64">
        <v>52.3</v>
      </c>
    </row>
    <row r="21" spans="1:14" ht="22.5" customHeight="1">
      <c r="A21" s="204" t="s">
        <v>20</v>
      </c>
      <c r="B21" s="55">
        <v>647</v>
      </c>
      <c r="C21" s="55">
        <v>49</v>
      </c>
      <c r="D21" s="55">
        <v>598</v>
      </c>
      <c r="E21" s="55">
        <v>13429</v>
      </c>
      <c r="F21" s="55">
        <v>349</v>
      </c>
      <c r="G21" s="56">
        <v>10672</v>
      </c>
      <c r="H21" s="63">
        <v>4.7</v>
      </c>
      <c r="I21" s="64">
        <v>0.4</v>
      </c>
      <c r="J21" s="64">
        <v>4.3</v>
      </c>
      <c r="K21" s="64">
        <v>97.2</v>
      </c>
      <c r="L21" s="64">
        <v>2.5</v>
      </c>
      <c r="M21" s="64">
        <v>77.2</v>
      </c>
    </row>
    <row r="22" spans="1:14" ht="22.5" customHeight="1">
      <c r="A22" s="204" t="s">
        <v>21</v>
      </c>
      <c r="B22" s="55">
        <v>340</v>
      </c>
      <c r="C22" s="55">
        <v>47</v>
      </c>
      <c r="D22" s="55">
        <v>293</v>
      </c>
      <c r="E22" s="55">
        <v>6739</v>
      </c>
      <c r="F22" s="55">
        <v>201</v>
      </c>
      <c r="G22" s="56">
        <v>4933</v>
      </c>
      <c r="H22" s="63">
        <v>3.7</v>
      </c>
      <c r="I22" s="64">
        <v>0.5</v>
      </c>
      <c r="J22" s="64">
        <v>3.2</v>
      </c>
      <c r="K22" s="64">
        <v>73.400000000000006</v>
      </c>
      <c r="L22" s="64">
        <v>2.2000000000000002</v>
      </c>
      <c r="M22" s="64">
        <v>53.8</v>
      </c>
    </row>
    <row r="23" spans="1:14" ht="22.5" customHeight="1">
      <c r="A23" s="205" t="s">
        <v>22</v>
      </c>
      <c r="B23" s="58">
        <v>128</v>
      </c>
      <c r="C23" s="58">
        <v>20</v>
      </c>
      <c r="D23" s="58">
        <v>108</v>
      </c>
      <c r="E23" s="58">
        <v>1671</v>
      </c>
      <c r="F23" s="58">
        <v>46</v>
      </c>
      <c r="G23" s="59">
        <v>1159</v>
      </c>
      <c r="H23" s="65">
        <v>5.7</v>
      </c>
      <c r="I23" s="66">
        <v>0.9</v>
      </c>
      <c r="J23" s="66">
        <v>4.8</v>
      </c>
      <c r="K23" s="66">
        <v>74.400000000000006</v>
      </c>
      <c r="L23" s="66">
        <v>2</v>
      </c>
      <c r="M23" s="66">
        <v>51.6</v>
      </c>
    </row>
    <row r="24" spans="1:14" ht="22.5" customHeight="1">
      <c r="A24" s="204" t="s">
        <v>23</v>
      </c>
      <c r="B24" s="55">
        <v>107</v>
      </c>
      <c r="C24" s="55">
        <v>19</v>
      </c>
      <c r="D24" s="55">
        <v>88</v>
      </c>
      <c r="E24" s="55">
        <v>764</v>
      </c>
      <c r="F24" s="55">
        <v>40</v>
      </c>
      <c r="G24" s="56">
        <v>445</v>
      </c>
      <c r="H24" s="63">
        <v>10.199999999999999</v>
      </c>
      <c r="I24" s="64">
        <v>1.8</v>
      </c>
      <c r="J24" s="64">
        <v>8.4</v>
      </c>
      <c r="K24" s="64">
        <v>72.8</v>
      </c>
      <c r="L24" s="64">
        <v>3.8</v>
      </c>
      <c r="M24" s="64">
        <v>42.4</v>
      </c>
    </row>
    <row r="25" spans="1:14" ht="22.5" customHeight="1">
      <c r="A25" s="204" t="s">
        <v>24</v>
      </c>
      <c r="B25" s="55">
        <v>94</v>
      </c>
      <c r="C25" s="55">
        <v>13</v>
      </c>
      <c r="D25" s="55">
        <v>81</v>
      </c>
      <c r="E25" s="55">
        <v>873</v>
      </c>
      <c r="F25" s="55">
        <v>66</v>
      </c>
      <c r="G25" s="56">
        <v>483</v>
      </c>
      <c r="H25" s="63">
        <v>8.1999999999999993</v>
      </c>
      <c r="I25" s="64">
        <v>1.1000000000000001</v>
      </c>
      <c r="J25" s="64">
        <v>7.1</v>
      </c>
      <c r="K25" s="64">
        <v>76.400000000000006</v>
      </c>
      <c r="L25" s="64">
        <v>5.8</v>
      </c>
      <c r="M25" s="64">
        <v>42.3</v>
      </c>
    </row>
    <row r="26" spans="1:14" ht="22.5" customHeight="1">
      <c r="A26" s="204" t="s">
        <v>25</v>
      </c>
      <c r="B26" s="55">
        <v>67</v>
      </c>
      <c r="C26" s="55">
        <v>10</v>
      </c>
      <c r="D26" s="55">
        <v>57</v>
      </c>
      <c r="E26" s="55">
        <v>575</v>
      </c>
      <c r="F26" s="55">
        <v>64</v>
      </c>
      <c r="G26" s="56">
        <v>299</v>
      </c>
      <c r="H26" s="63">
        <v>8.6999999999999993</v>
      </c>
      <c r="I26" s="64">
        <v>1.3</v>
      </c>
      <c r="J26" s="64">
        <v>7.4</v>
      </c>
      <c r="K26" s="64">
        <v>74.3</v>
      </c>
      <c r="L26" s="64">
        <v>8.3000000000000007</v>
      </c>
      <c r="M26" s="64">
        <v>38.6</v>
      </c>
    </row>
    <row r="27" spans="1:14" ht="22.5" customHeight="1">
      <c r="A27" s="204" t="s">
        <v>26</v>
      </c>
      <c r="B27" s="55">
        <v>60</v>
      </c>
      <c r="C27" s="55">
        <v>8</v>
      </c>
      <c r="D27" s="55">
        <v>52</v>
      </c>
      <c r="E27" s="55">
        <v>695</v>
      </c>
      <c r="F27" s="55">
        <v>37</v>
      </c>
      <c r="G27" s="56">
        <v>436</v>
      </c>
      <c r="H27" s="63">
        <v>7.3</v>
      </c>
      <c r="I27" s="64">
        <v>1</v>
      </c>
      <c r="J27" s="64">
        <v>6.4</v>
      </c>
      <c r="K27" s="64">
        <v>85.1</v>
      </c>
      <c r="L27" s="64">
        <v>4.5</v>
      </c>
      <c r="M27" s="64">
        <v>53.4</v>
      </c>
    </row>
    <row r="28" spans="1:14" ht="22.5" customHeight="1">
      <c r="A28" s="204" t="s">
        <v>27</v>
      </c>
      <c r="B28" s="58">
        <v>128</v>
      </c>
      <c r="C28" s="58">
        <v>15</v>
      </c>
      <c r="D28" s="58">
        <v>113</v>
      </c>
      <c r="E28" s="58">
        <v>1574</v>
      </c>
      <c r="F28" s="58">
        <v>71</v>
      </c>
      <c r="G28" s="59">
        <v>1017</v>
      </c>
      <c r="H28" s="65">
        <v>6.2</v>
      </c>
      <c r="I28" s="66">
        <v>0.7</v>
      </c>
      <c r="J28" s="66">
        <v>5.5</v>
      </c>
      <c r="K28" s="66">
        <v>76.3</v>
      </c>
      <c r="L28" s="66">
        <v>3.4</v>
      </c>
      <c r="M28" s="66">
        <v>49.3</v>
      </c>
    </row>
    <row r="29" spans="1:14" ht="22.5" customHeight="1">
      <c r="A29" s="203" t="s">
        <v>28</v>
      </c>
      <c r="B29" s="55">
        <v>100</v>
      </c>
      <c r="C29" s="55">
        <v>12</v>
      </c>
      <c r="D29" s="55">
        <v>88</v>
      </c>
      <c r="E29" s="55">
        <v>1590</v>
      </c>
      <c r="F29" s="55">
        <v>127</v>
      </c>
      <c r="G29" s="56">
        <v>962</v>
      </c>
      <c r="H29" s="63">
        <v>5</v>
      </c>
      <c r="I29" s="64">
        <v>0.6</v>
      </c>
      <c r="J29" s="64">
        <v>4.4000000000000004</v>
      </c>
      <c r="K29" s="64">
        <v>79.599999999999994</v>
      </c>
      <c r="L29" s="64">
        <v>6.4</v>
      </c>
      <c r="M29" s="64">
        <v>48.2</v>
      </c>
    </row>
    <row r="30" spans="1:14" ht="22.5" customHeight="1">
      <c r="A30" s="204" t="s">
        <v>29</v>
      </c>
      <c r="B30" s="55">
        <v>178</v>
      </c>
      <c r="C30" s="55">
        <v>31</v>
      </c>
      <c r="D30" s="55">
        <v>147</v>
      </c>
      <c r="E30" s="55">
        <v>2718</v>
      </c>
      <c r="F30" s="55">
        <v>188</v>
      </c>
      <c r="G30" s="56">
        <v>1770</v>
      </c>
      <c r="H30" s="63">
        <v>4.9000000000000004</v>
      </c>
      <c r="I30" s="64">
        <v>0.8</v>
      </c>
      <c r="J30" s="64">
        <v>4</v>
      </c>
      <c r="K30" s="64">
        <v>74.3</v>
      </c>
      <c r="L30" s="64">
        <v>5.0999999999999996</v>
      </c>
      <c r="M30" s="64">
        <v>48.4</v>
      </c>
    </row>
    <row r="31" spans="1:14" ht="22.5" customHeight="1">
      <c r="A31" s="204" t="s">
        <v>30</v>
      </c>
      <c r="B31" s="55">
        <v>323</v>
      </c>
      <c r="C31" s="55">
        <v>37</v>
      </c>
      <c r="D31" s="55">
        <v>286</v>
      </c>
      <c r="E31" s="55">
        <v>5404</v>
      </c>
      <c r="F31" s="55">
        <v>307</v>
      </c>
      <c r="G31" s="56">
        <v>3737</v>
      </c>
      <c r="H31" s="63">
        <v>4.3</v>
      </c>
      <c r="I31" s="64">
        <v>0.5</v>
      </c>
      <c r="J31" s="64">
        <v>3.8</v>
      </c>
      <c r="K31" s="64">
        <v>71.7</v>
      </c>
      <c r="L31" s="64">
        <v>4.0999999999999996</v>
      </c>
      <c r="M31" s="64">
        <v>49.6</v>
      </c>
    </row>
    <row r="32" spans="1:14" ht="22.5" customHeight="1">
      <c r="A32" s="204" t="s">
        <v>31</v>
      </c>
      <c r="B32" s="55">
        <v>94</v>
      </c>
      <c r="C32" s="55">
        <v>12</v>
      </c>
      <c r="D32" s="55">
        <v>82</v>
      </c>
      <c r="E32" s="55">
        <v>1529</v>
      </c>
      <c r="F32" s="55">
        <v>93</v>
      </c>
      <c r="G32" s="56">
        <v>829</v>
      </c>
      <c r="H32" s="63">
        <v>5.2</v>
      </c>
      <c r="I32" s="64">
        <v>0.7</v>
      </c>
      <c r="J32" s="64">
        <v>4.5999999999999996</v>
      </c>
      <c r="K32" s="64">
        <v>85.4</v>
      </c>
      <c r="L32" s="64">
        <v>5.2</v>
      </c>
      <c r="M32" s="64">
        <v>46.3</v>
      </c>
    </row>
    <row r="33" spans="1:13" ht="22.5" customHeight="1">
      <c r="A33" s="205" t="s">
        <v>32</v>
      </c>
      <c r="B33" s="58">
        <v>57</v>
      </c>
      <c r="C33" s="58">
        <v>7</v>
      </c>
      <c r="D33" s="58">
        <v>50</v>
      </c>
      <c r="E33" s="58">
        <v>1089</v>
      </c>
      <c r="F33" s="58">
        <v>39</v>
      </c>
      <c r="G33" s="59">
        <v>556</v>
      </c>
      <c r="H33" s="65">
        <v>4</v>
      </c>
      <c r="I33" s="66">
        <v>0.5</v>
      </c>
      <c r="J33" s="66">
        <v>3.5</v>
      </c>
      <c r="K33" s="66">
        <v>77.099999999999994</v>
      </c>
      <c r="L33" s="66">
        <v>2.8</v>
      </c>
      <c r="M33" s="66">
        <v>39.4</v>
      </c>
    </row>
    <row r="34" spans="1:13" ht="22.5" customHeight="1">
      <c r="A34" s="204" t="s">
        <v>33</v>
      </c>
      <c r="B34" s="55">
        <v>167</v>
      </c>
      <c r="C34" s="55">
        <v>10</v>
      </c>
      <c r="D34" s="55">
        <v>157</v>
      </c>
      <c r="E34" s="55">
        <v>2461</v>
      </c>
      <c r="F34" s="55">
        <v>81</v>
      </c>
      <c r="G34" s="56">
        <v>1306</v>
      </c>
      <c r="H34" s="63">
        <v>6.4</v>
      </c>
      <c r="I34" s="64">
        <v>0.4</v>
      </c>
      <c r="J34" s="64">
        <v>6.1</v>
      </c>
      <c r="K34" s="64">
        <v>95</v>
      </c>
      <c r="L34" s="64">
        <v>3.1</v>
      </c>
      <c r="M34" s="64">
        <v>50.4</v>
      </c>
    </row>
    <row r="35" spans="1:13" ht="22.5" customHeight="1">
      <c r="A35" s="204" t="s">
        <v>34</v>
      </c>
      <c r="B35" s="55">
        <v>517</v>
      </c>
      <c r="C35" s="55">
        <v>39</v>
      </c>
      <c r="D35" s="55">
        <v>478</v>
      </c>
      <c r="E35" s="55">
        <v>8481</v>
      </c>
      <c r="F35" s="55">
        <v>229</v>
      </c>
      <c r="G35" s="56">
        <v>5518</v>
      </c>
      <c r="H35" s="63">
        <v>5.9</v>
      </c>
      <c r="I35" s="64">
        <v>0.4</v>
      </c>
      <c r="J35" s="64">
        <v>5.4</v>
      </c>
      <c r="K35" s="64">
        <v>96.2</v>
      </c>
      <c r="L35" s="64">
        <v>2.6</v>
      </c>
      <c r="M35" s="64">
        <v>62.6</v>
      </c>
    </row>
    <row r="36" spans="1:13" ht="22.5" customHeight="1">
      <c r="A36" s="204" t="s">
        <v>35</v>
      </c>
      <c r="B36" s="55">
        <v>353</v>
      </c>
      <c r="C36" s="55">
        <v>32</v>
      </c>
      <c r="D36" s="55">
        <v>321</v>
      </c>
      <c r="E36" s="55">
        <v>5071</v>
      </c>
      <c r="F36" s="55">
        <v>203</v>
      </c>
      <c r="G36" s="56">
        <v>2974</v>
      </c>
      <c r="H36" s="63">
        <v>6.4</v>
      </c>
      <c r="I36" s="64">
        <v>0.6</v>
      </c>
      <c r="J36" s="64">
        <v>5.9</v>
      </c>
      <c r="K36" s="64">
        <v>92.5</v>
      </c>
      <c r="L36" s="64">
        <v>3.7</v>
      </c>
      <c r="M36" s="64">
        <v>54.2</v>
      </c>
    </row>
    <row r="37" spans="1:13" ht="22.5" customHeight="1">
      <c r="A37" s="204" t="s">
        <v>36</v>
      </c>
      <c r="B37" s="55">
        <v>79</v>
      </c>
      <c r="C37" s="55">
        <v>4</v>
      </c>
      <c r="D37" s="55">
        <v>75</v>
      </c>
      <c r="E37" s="55">
        <v>1211</v>
      </c>
      <c r="F37" s="55">
        <v>39</v>
      </c>
      <c r="G37" s="56">
        <v>690</v>
      </c>
      <c r="H37" s="63">
        <v>5.9</v>
      </c>
      <c r="I37" s="64">
        <v>0.3</v>
      </c>
      <c r="J37" s="64">
        <v>5.6</v>
      </c>
      <c r="K37" s="64">
        <v>90.4</v>
      </c>
      <c r="L37" s="64">
        <v>2.9</v>
      </c>
      <c r="M37" s="64">
        <v>51.5</v>
      </c>
    </row>
    <row r="38" spans="1:13" ht="22.5" customHeight="1">
      <c r="A38" s="204" t="s">
        <v>37</v>
      </c>
      <c r="B38" s="58">
        <v>83</v>
      </c>
      <c r="C38" s="58">
        <v>8</v>
      </c>
      <c r="D38" s="58">
        <v>75</v>
      </c>
      <c r="E38" s="58">
        <v>1034</v>
      </c>
      <c r="F38" s="58">
        <v>61</v>
      </c>
      <c r="G38" s="59">
        <v>533</v>
      </c>
      <c r="H38" s="65">
        <v>8.9</v>
      </c>
      <c r="I38" s="66">
        <v>0.9</v>
      </c>
      <c r="J38" s="66">
        <v>8</v>
      </c>
      <c r="K38" s="66">
        <v>110.6</v>
      </c>
      <c r="L38" s="66">
        <v>6.5</v>
      </c>
      <c r="M38" s="66">
        <v>57</v>
      </c>
    </row>
    <row r="39" spans="1:13" ht="22.5" customHeight="1">
      <c r="A39" s="203" t="s">
        <v>38</v>
      </c>
      <c r="B39" s="55">
        <v>44</v>
      </c>
      <c r="C39" s="55">
        <v>5</v>
      </c>
      <c r="D39" s="55">
        <v>39</v>
      </c>
      <c r="E39" s="55">
        <v>502</v>
      </c>
      <c r="F39" s="55">
        <v>38</v>
      </c>
      <c r="G39" s="56">
        <v>260</v>
      </c>
      <c r="H39" s="63">
        <v>7.9</v>
      </c>
      <c r="I39" s="64">
        <v>0.9</v>
      </c>
      <c r="J39" s="64">
        <v>7</v>
      </c>
      <c r="K39" s="64">
        <v>89.6</v>
      </c>
      <c r="L39" s="64">
        <v>6.8</v>
      </c>
      <c r="M39" s="64">
        <v>46.4</v>
      </c>
    </row>
    <row r="40" spans="1:13" ht="22.5" customHeight="1">
      <c r="A40" s="204" t="s">
        <v>39</v>
      </c>
      <c r="B40" s="55">
        <v>49</v>
      </c>
      <c r="C40" s="55">
        <v>8</v>
      </c>
      <c r="D40" s="55">
        <v>41</v>
      </c>
      <c r="E40" s="55">
        <v>723</v>
      </c>
      <c r="F40" s="55">
        <v>42</v>
      </c>
      <c r="G40" s="56">
        <v>269</v>
      </c>
      <c r="H40" s="63">
        <v>7.2</v>
      </c>
      <c r="I40" s="64">
        <v>1.2</v>
      </c>
      <c r="J40" s="64">
        <v>6</v>
      </c>
      <c r="K40" s="64">
        <v>106.3</v>
      </c>
      <c r="L40" s="64">
        <v>6.2</v>
      </c>
      <c r="M40" s="64">
        <v>39.6</v>
      </c>
    </row>
    <row r="41" spans="1:13" ht="22.5" customHeight="1">
      <c r="A41" s="204" t="s">
        <v>40</v>
      </c>
      <c r="B41" s="55">
        <v>163</v>
      </c>
      <c r="C41" s="55">
        <v>17</v>
      </c>
      <c r="D41" s="55">
        <v>146</v>
      </c>
      <c r="E41" s="55">
        <v>1654</v>
      </c>
      <c r="F41" s="55">
        <v>150</v>
      </c>
      <c r="G41" s="56">
        <v>984</v>
      </c>
      <c r="H41" s="63">
        <v>8.6</v>
      </c>
      <c r="I41" s="64">
        <v>0.9</v>
      </c>
      <c r="J41" s="64">
        <v>7.7</v>
      </c>
      <c r="K41" s="64">
        <v>87.1</v>
      </c>
      <c r="L41" s="64">
        <v>7.9</v>
      </c>
      <c r="M41" s="64">
        <v>51.8</v>
      </c>
    </row>
    <row r="42" spans="1:13" ht="22.5" customHeight="1">
      <c r="A42" s="204" t="s">
        <v>41</v>
      </c>
      <c r="B42" s="55">
        <v>240</v>
      </c>
      <c r="C42" s="55">
        <v>31</v>
      </c>
      <c r="D42" s="55">
        <v>209</v>
      </c>
      <c r="E42" s="55">
        <v>2550</v>
      </c>
      <c r="F42" s="55">
        <v>193</v>
      </c>
      <c r="G42" s="56">
        <v>1548</v>
      </c>
      <c r="H42" s="63">
        <v>8.5</v>
      </c>
      <c r="I42" s="64">
        <v>1.1000000000000001</v>
      </c>
      <c r="J42" s="64">
        <v>7.4</v>
      </c>
      <c r="K42" s="64">
        <v>90.5</v>
      </c>
      <c r="L42" s="64">
        <v>6.9</v>
      </c>
      <c r="M42" s="64">
        <v>55</v>
      </c>
    </row>
    <row r="43" spans="1:13" ht="22.5" customHeight="1">
      <c r="A43" s="205" t="s">
        <v>42</v>
      </c>
      <c r="B43" s="58">
        <v>145</v>
      </c>
      <c r="C43" s="58">
        <v>28</v>
      </c>
      <c r="D43" s="58">
        <v>117</v>
      </c>
      <c r="E43" s="58">
        <v>1263</v>
      </c>
      <c r="F43" s="58">
        <v>107</v>
      </c>
      <c r="G43" s="59">
        <v>661</v>
      </c>
      <c r="H43" s="65">
        <v>10.6</v>
      </c>
      <c r="I43" s="66">
        <v>2</v>
      </c>
      <c r="J43" s="66">
        <v>8.5</v>
      </c>
      <c r="K43" s="66">
        <v>92.2</v>
      </c>
      <c r="L43" s="66">
        <v>7.8</v>
      </c>
      <c r="M43" s="66">
        <v>48.2</v>
      </c>
    </row>
    <row r="44" spans="1:13" ht="22.5" customHeight="1">
      <c r="A44" s="204" t="s">
        <v>43</v>
      </c>
      <c r="B44" s="55">
        <v>109</v>
      </c>
      <c r="C44" s="55">
        <v>15</v>
      </c>
      <c r="D44" s="55">
        <v>94</v>
      </c>
      <c r="E44" s="55">
        <v>730</v>
      </c>
      <c r="F44" s="55">
        <v>105</v>
      </c>
      <c r="G44" s="56">
        <v>433</v>
      </c>
      <c r="H44" s="63">
        <v>14.8</v>
      </c>
      <c r="I44" s="64">
        <v>2</v>
      </c>
      <c r="J44" s="64">
        <v>12.8</v>
      </c>
      <c r="K44" s="64">
        <v>99.2</v>
      </c>
      <c r="L44" s="64">
        <v>14.3</v>
      </c>
      <c r="M44" s="64">
        <v>58.8</v>
      </c>
    </row>
    <row r="45" spans="1:13" ht="22.5" customHeight="1">
      <c r="A45" s="204" t="s">
        <v>44</v>
      </c>
      <c r="B45" s="55">
        <v>89</v>
      </c>
      <c r="C45" s="55">
        <v>11</v>
      </c>
      <c r="D45" s="55">
        <v>78</v>
      </c>
      <c r="E45" s="55">
        <v>822</v>
      </c>
      <c r="F45" s="55">
        <v>94</v>
      </c>
      <c r="G45" s="56">
        <v>477</v>
      </c>
      <c r="H45" s="63">
        <v>9.3000000000000007</v>
      </c>
      <c r="I45" s="64">
        <v>1.1000000000000001</v>
      </c>
      <c r="J45" s="64">
        <v>8.1</v>
      </c>
      <c r="K45" s="64">
        <v>85.4</v>
      </c>
      <c r="L45" s="64">
        <v>9.8000000000000007</v>
      </c>
      <c r="M45" s="64">
        <v>49.6</v>
      </c>
    </row>
    <row r="46" spans="1:13" ht="22.5" customHeight="1">
      <c r="A46" s="204" t="s">
        <v>45</v>
      </c>
      <c r="B46" s="55">
        <v>141</v>
      </c>
      <c r="C46" s="55">
        <v>14</v>
      </c>
      <c r="D46" s="55">
        <v>127</v>
      </c>
      <c r="E46" s="55">
        <v>1244</v>
      </c>
      <c r="F46" s="55">
        <v>161</v>
      </c>
      <c r="G46" s="56">
        <v>672</v>
      </c>
      <c r="H46" s="63">
        <v>10.4</v>
      </c>
      <c r="I46" s="64">
        <v>1</v>
      </c>
      <c r="J46" s="64">
        <v>9.4</v>
      </c>
      <c r="K46" s="64">
        <v>92</v>
      </c>
      <c r="L46" s="64">
        <v>11.9</v>
      </c>
      <c r="M46" s="64">
        <v>49.7</v>
      </c>
    </row>
    <row r="47" spans="1:13" ht="22.5" customHeight="1">
      <c r="A47" s="204" t="s">
        <v>46</v>
      </c>
      <c r="B47" s="55">
        <v>126</v>
      </c>
      <c r="C47" s="55">
        <v>11</v>
      </c>
      <c r="D47" s="55">
        <v>115</v>
      </c>
      <c r="E47" s="55">
        <v>560</v>
      </c>
      <c r="F47" s="55">
        <v>77</v>
      </c>
      <c r="G47" s="56">
        <v>369</v>
      </c>
      <c r="H47" s="63">
        <v>17.8</v>
      </c>
      <c r="I47" s="64">
        <v>1.6</v>
      </c>
      <c r="J47" s="64">
        <v>16.3</v>
      </c>
      <c r="K47" s="64">
        <v>79.3</v>
      </c>
      <c r="L47" s="64">
        <v>10.9</v>
      </c>
      <c r="M47" s="64">
        <v>52.3</v>
      </c>
    </row>
    <row r="48" spans="1:13" ht="22.5" customHeight="1">
      <c r="A48" s="204" t="s">
        <v>47</v>
      </c>
      <c r="B48" s="58">
        <v>460</v>
      </c>
      <c r="C48" s="58">
        <v>61</v>
      </c>
      <c r="D48" s="58">
        <v>399</v>
      </c>
      <c r="E48" s="58">
        <v>4699</v>
      </c>
      <c r="F48" s="58">
        <v>523</v>
      </c>
      <c r="G48" s="59">
        <v>3097</v>
      </c>
      <c r="H48" s="65">
        <v>9</v>
      </c>
      <c r="I48" s="66">
        <v>1.2</v>
      </c>
      <c r="J48" s="66">
        <v>7.8</v>
      </c>
      <c r="K48" s="66">
        <v>92</v>
      </c>
      <c r="L48" s="66">
        <v>10.199999999999999</v>
      </c>
      <c r="M48" s="66">
        <v>60.6</v>
      </c>
    </row>
    <row r="49" spans="1:14" ht="22.5" customHeight="1">
      <c r="A49" s="203" t="s">
        <v>48</v>
      </c>
      <c r="B49" s="55">
        <v>103</v>
      </c>
      <c r="C49" s="55">
        <v>14</v>
      </c>
      <c r="D49" s="55">
        <v>89</v>
      </c>
      <c r="E49" s="55">
        <v>689</v>
      </c>
      <c r="F49" s="55">
        <v>153</v>
      </c>
      <c r="G49" s="56">
        <v>412</v>
      </c>
      <c r="H49" s="63">
        <v>12.6</v>
      </c>
      <c r="I49" s="64">
        <v>1.7</v>
      </c>
      <c r="J49" s="64">
        <v>10.9</v>
      </c>
      <c r="K49" s="64">
        <v>84.1</v>
      </c>
      <c r="L49" s="64">
        <v>18.7</v>
      </c>
      <c r="M49" s="64">
        <v>50.3</v>
      </c>
    </row>
    <row r="50" spans="1:14" ht="22.5" customHeight="1">
      <c r="A50" s="204" t="s">
        <v>49</v>
      </c>
      <c r="B50" s="55">
        <v>149</v>
      </c>
      <c r="C50" s="55">
        <v>28</v>
      </c>
      <c r="D50" s="55">
        <v>121</v>
      </c>
      <c r="E50" s="55">
        <v>1383</v>
      </c>
      <c r="F50" s="55">
        <v>240</v>
      </c>
      <c r="G50" s="56">
        <v>729</v>
      </c>
      <c r="H50" s="63">
        <v>11.1</v>
      </c>
      <c r="I50" s="64">
        <v>2.1</v>
      </c>
      <c r="J50" s="64">
        <v>9</v>
      </c>
      <c r="K50" s="64">
        <v>103.1</v>
      </c>
      <c r="L50" s="64">
        <v>17.899999999999999</v>
      </c>
      <c r="M50" s="64">
        <v>54.4</v>
      </c>
    </row>
    <row r="51" spans="1:14" ht="22.5" customHeight="1">
      <c r="A51" s="204" t="s">
        <v>50</v>
      </c>
      <c r="B51" s="55">
        <v>214</v>
      </c>
      <c r="C51" s="55">
        <v>38</v>
      </c>
      <c r="D51" s="55">
        <v>176</v>
      </c>
      <c r="E51" s="55">
        <v>1463</v>
      </c>
      <c r="F51" s="55">
        <v>309</v>
      </c>
      <c r="G51" s="56">
        <v>847</v>
      </c>
      <c r="H51" s="63">
        <v>12.2</v>
      </c>
      <c r="I51" s="64">
        <v>2.2000000000000002</v>
      </c>
      <c r="J51" s="64">
        <v>10</v>
      </c>
      <c r="K51" s="64">
        <v>83.3</v>
      </c>
      <c r="L51" s="64">
        <v>17.600000000000001</v>
      </c>
      <c r="M51" s="64">
        <v>48.2</v>
      </c>
    </row>
    <row r="52" spans="1:14" ht="22.5" customHeight="1">
      <c r="A52" s="204" t="s">
        <v>51</v>
      </c>
      <c r="B52" s="55">
        <v>157</v>
      </c>
      <c r="C52" s="55">
        <v>25</v>
      </c>
      <c r="D52" s="55">
        <v>132</v>
      </c>
      <c r="E52" s="55">
        <v>955</v>
      </c>
      <c r="F52" s="55">
        <v>238</v>
      </c>
      <c r="G52" s="56">
        <v>541</v>
      </c>
      <c r="H52" s="63">
        <v>13.7</v>
      </c>
      <c r="I52" s="64">
        <v>2.2000000000000002</v>
      </c>
      <c r="J52" s="64">
        <v>11.5</v>
      </c>
      <c r="K52" s="64">
        <v>83.5</v>
      </c>
      <c r="L52" s="64">
        <v>20.8</v>
      </c>
      <c r="M52" s="64">
        <v>47.3</v>
      </c>
    </row>
    <row r="53" spans="1:14" ht="22.5" customHeight="1">
      <c r="A53" s="205" t="s">
        <v>52</v>
      </c>
      <c r="B53" s="58">
        <v>139</v>
      </c>
      <c r="C53" s="58">
        <v>17</v>
      </c>
      <c r="D53" s="58">
        <v>122</v>
      </c>
      <c r="E53" s="58">
        <v>888</v>
      </c>
      <c r="F53" s="58">
        <v>158</v>
      </c>
      <c r="G53" s="59">
        <v>503</v>
      </c>
      <c r="H53" s="65">
        <v>12.9</v>
      </c>
      <c r="I53" s="66">
        <v>1.6</v>
      </c>
      <c r="J53" s="66">
        <v>11.3</v>
      </c>
      <c r="K53" s="66">
        <v>82.1</v>
      </c>
      <c r="L53" s="66">
        <v>14.6</v>
      </c>
      <c r="M53" s="66">
        <v>46.5</v>
      </c>
    </row>
    <row r="54" spans="1:14" ht="22.5" customHeight="1">
      <c r="A54" s="204" t="s">
        <v>53</v>
      </c>
      <c r="B54" s="55">
        <v>241</v>
      </c>
      <c r="C54" s="55">
        <v>37</v>
      </c>
      <c r="D54" s="55">
        <v>204</v>
      </c>
      <c r="E54" s="55">
        <v>1397</v>
      </c>
      <c r="F54" s="55">
        <v>319</v>
      </c>
      <c r="G54" s="56">
        <v>809</v>
      </c>
      <c r="H54" s="63">
        <v>14.9</v>
      </c>
      <c r="I54" s="64">
        <v>2.2999999999999998</v>
      </c>
      <c r="J54" s="64">
        <v>12.6</v>
      </c>
      <c r="K54" s="64">
        <v>86.6</v>
      </c>
      <c r="L54" s="64">
        <v>19.8</v>
      </c>
      <c r="M54" s="64">
        <v>50.1</v>
      </c>
    </row>
    <row r="55" spans="1:14" ht="22.5" customHeight="1">
      <c r="A55" s="205" t="s">
        <v>54</v>
      </c>
      <c r="B55" s="58">
        <v>93</v>
      </c>
      <c r="C55" s="58">
        <v>13</v>
      </c>
      <c r="D55" s="58">
        <v>80</v>
      </c>
      <c r="E55" s="58">
        <v>894</v>
      </c>
      <c r="F55" s="58">
        <v>72</v>
      </c>
      <c r="G55" s="59">
        <v>613</v>
      </c>
      <c r="H55" s="65">
        <v>6.4</v>
      </c>
      <c r="I55" s="66">
        <v>0.9</v>
      </c>
      <c r="J55" s="66">
        <v>5.5</v>
      </c>
      <c r="K55" s="66">
        <v>61.7</v>
      </c>
      <c r="L55" s="66">
        <v>5</v>
      </c>
      <c r="M55" s="66">
        <v>42.3</v>
      </c>
      <c r="N55" s="1"/>
    </row>
    <row r="56" spans="1:14" ht="21" customHeight="1">
      <c r="A56" s="12"/>
      <c r="B56" s="5"/>
      <c r="C56" s="5"/>
      <c r="D56" s="5"/>
      <c r="E56" s="5"/>
      <c r="F56" s="5"/>
      <c r="G56" s="5"/>
      <c r="H56" s="6"/>
      <c r="I56" s="6"/>
      <c r="J56" s="6"/>
      <c r="K56" s="6"/>
      <c r="L56" s="6"/>
      <c r="M56" s="7" t="s">
        <v>55</v>
      </c>
      <c r="N56" s="1"/>
    </row>
    <row r="57" spans="1:14" ht="23.25" customHeight="1">
      <c r="A57" s="6"/>
      <c r="B57" s="5"/>
      <c r="C57" s="5"/>
      <c r="D57" s="5"/>
      <c r="E57" s="5"/>
      <c r="F57" s="5"/>
      <c r="G57" s="5"/>
      <c r="H57" s="6"/>
      <c r="I57" s="6"/>
      <c r="J57" s="6"/>
      <c r="K57" s="6"/>
      <c r="L57" s="6"/>
      <c r="M57" s="7"/>
      <c r="N57" s="1"/>
    </row>
    <row r="58" spans="1:14" ht="20.25" customHeight="1">
      <c r="N58" s="1"/>
    </row>
    <row r="59" spans="1:14" ht="20.25" customHeight="1">
      <c r="N59" s="1"/>
    </row>
    <row r="60" spans="1:14" ht="20.25" customHeight="1">
      <c r="N60" s="1"/>
    </row>
    <row r="61" spans="1:14" ht="20.25" customHeight="1">
      <c r="N61" s="1"/>
    </row>
    <row r="62" spans="1:14" ht="20.25" customHeight="1">
      <c r="N62" s="1"/>
    </row>
    <row r="63" spans="1:14" ht="20.25" customHeight="1">
      <c r="N63" s="1"/>
    </row>
    <row r="64" spans="1:14" ht="20.25" customHeight="1">
      <c r="N64" s="1"/>
    </row>
    <row r="65" spans="14:14" ht="20.25" customHeight="1">
      <c r="N65" s="1"/>
    </row>
    <row r="66" spans="14:14" ht="20.25" customHeight="1">
      <c r="N66" s="1"/>
    </row>
    <row r="67" spans="14:14" ht="20.25" customHeight="1">
      <c r="N67" s="1"/>
    </row>
    <row r="68" spans="14:14" ht="20.25" customHeight="1">
      <c r="N68" s="1"/>
    </row>
    <row r="69" spans="14:14" ht="20.25" customHeight="1">
      <c r="N69" s="1"/>
    </row>
    <row r="70" spans="14:14" ht="20.25" customHeight="1">
      <c r="N70" s="1"/>
    </row>
    <row r="71" spans="14:14" ht="20.25" customHeight="1">
      <c r="N71" s="1"/>
    </row>
    <row r="72" spans="14:14" ht="20.25" customHeight="1">
      <c r="N72" s="1"/>
    </row>
    <row r="73" spans="14:14" ht="20.25" customHeight="1">
      <c r="N73" s="1"/>
    </row>
    <row r="74" spans="14:14" ht="20.25" customHeight="1">
      <c r="N74" s="1"/>
    </row>
    <row r="75" spans="14:14" ht="20.25" customHeight="1">
      <c r="N75" s="1"/>
    </row>
    <row r="76" spans="14:14" ht="20.25" customHeight="1">
      <c r="N76" s="1"/>
    </row>
    <row r="77" spans="14:14" ht="20.25" customHeight="1">
      <c r="N77" s="1"/>
    </row>
    <row r="78" spans="14:14" ht="20.25" customHeight="1">
      <c r="N78" s="1"/>
    </row>
    <row r="79" spans="14:14" ht="20.25" customHeight="1">
      <c r="N79" s="1"/>
    </row>
    <row r="80" spans="14:14" ht="20.25" customHeight="1">
      <c r="N80" s="1"/>
    </row>
    <row r="81" spans="14:14" ht="20.25" customHeight="1">
      <c r="N81" s="1"/>
    </row>
    <row r="82" spans="14:14" ht="20.25" customHeight="1">
      <c r="N82" s="1"/>
    </row>
    <row r="83" spans="14:14" ht="20.25" customHeight="1">
      <c r="N83" s="1"/>
    </row>
  </sheetData>
  <mergeCells count="14">
    <mergeCell ref="A2:M2"/>
    <mergeCell ref="A4:A7"/>
    <mergeCell ref="B4:G4"/>
    <mergeCell ref="H4:M4"/>
    <mergeCell ref="G5:G7"/>
    <mergeCell ref="M5:M7"/>
    <mergeCell ref="C6:C7"/>
    <mergeCell ref="D6:D7"/>
    <mergeCell ref="I6:I7"/>
    <mergeCell ref="J6:J7"/>
    <mergeCell ref="E5:E6"/>
    <mergeCell ref="K5:K6"/>
    <mergeCell ref="B5:B6"/>
    <mergeCell ref="H5:H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64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view="pageBreakPreview" zoomScale="85" zoomScaleNormal="85" workbookViewId="0">
      <selection activeCell="P11" sqref="P11"/>
    </sheetView>
  </sheetViews>
  <sheetFormatPr defaultColWidth="11.375" defaultRowHeight="12.75" customHeight="1"/>
  <cols>
    <col min="1" max="1" width="14.125" style="74" customWidth="1"/>
    <col min="2" max="3" width="9.375" style="74" customWidth="1"/>
    <col min="4" max="4" width="9.625" style="74" customWidth="1"/>
    <col min="5" max="6" width="10.75" style="74" customWidth="1"/>
    <col min="7" max="7" width="11.5" style="74" customWidth="1"/>
    <col min="8" max="9" width="9.375" style="74" customWidth="1"/>
    <col min="10" max="13" width="9.75" style="74" customWidth="1"/>
    <col min="14" max="14" width="6.125" style="17" customWidth="1"/>
    <col min="15" max="16" width="12.5" style="17" customWidth="1"/>
    <col min="17" max="16384" width="11.375" style="17"/>
  </cols>
  <sheetData>
    <row r="1" spans="1:16" s="72" customFormat="1" ht="26.25" customHeight="1">
      <c r="A1" s="164" t="s">
        <v>79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"/>
      <c r="P1" s="73"/>
    </row>
    <row r="2" spans="1:16" ht="24.75" customHeight="1">
      <c r="L2" s="171"/>
      <c r="M2" s="171"/>
      <c r="N2" s="4"/>
    </row>
    <row r="3" spans="1:16" ht="23.25" customHeight="1">
      <c r="A3" s="89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4"/>
      <c r="O3" s="75"/>
      <c r="P3" s="75"/>
    </row>
    <row r="4" spans="1:16" s="4" customFormat="1" ht="23.25" customHeight="1">
      <c r="A4" s="89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O4" s="75"/>
      <c r="P4" s="76"/>
    </row>
    <row r="5" spans="1:16" s="4" customFormat="1" ht="44.25" customHeight="1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O5" s="77"/>
      <c r="P5" s="49"/>
    </row>
    <row r="6" spans="1:16" s="82" customFormat="1" ht="23.25" customHeight="1">
      <c r="A6" s="91"/>
      <c r="B6" s="78"/>
      <c r="C6" s="78"/>
      <c r="D6" s="79"/>
      <c r="E6" s="78"/>
      <c r="F6" s="78"/>
      <c r="G6" s="80"/>
      <c r="H6" s="78"/>
      <c r="I6" s="78"/>
      <c r="J6" s="81"/>
      <c r="K6" s="78"/>
      <c r="L6" s="78"/>
      <c r="M6" s="80"/>
      <c r="N6" s="4"/>
      <c r="O6" s="17"/>
      <c r="P6" s="9"/>
    </row>
    <row r="7" spans="1:16" ht="23.25" customHeight="1">
      <c r="A7" s="91"/>
      <c r="B7" s="78"/>
      <c r="C7" s="78"/>
      <c r="D7" s="83"/>
      <c r="E7" s="78"/>
      <c r="F7" s="78"/>
      <c r="G7" s="79"/>
      <c r="H7" s="78"/>
      <c r="I7" s="78"/>
      <c r="J7" s="79"/>
      <c r="K7" s="78"/>
      <c r="L7" s="78"/>
      <c r="M7" s="79"/>
      <c r="N7" s="4"/>
      <c r="P7" s="9"/>
    </row>
    <row r="8" spans="1:16" ht="23.25" customHeight="1">
      <c r="A8" s="91"/>
      <c r="B8" s="78"/>
      <c r="C8" s="78"/>
      <c r="D8" s="83"/>
      <c r="E8" s="78"/>
      <c r="F8" s="78"/>
      <c r="G8" s="83"/>
      <c r="H8" s="78"/>
      <c r="I8" s="78"/>
      <c r="J8" s="79"/>
      <c r="K8" s="78"/>
      <c r="L8" s="78"/>
      <c r="M8" s="79"/>
      <c r="N8" s="4"/>
      <c r="P8" s="9"/>
    </row>
    <row r="9" spans="1:16" ht="23.25" customHeight="1">
      <c r="A9" s="91"/>
      <c r="B9" s="78"/>
      <c r="C9" s="78"/>
      <c r="D9" s="83"/>
      <c r="E9" s="78"/>
      <c r="F9" s="78"/>
      <c r="G9" s="83"/>
      <c r="H9" s="78"/>
      <c r="I9" s="78"/>
      <c r="J9" s="79"/>
      <c r="K9" s="78"/>
      <c r="L9" s="78"/>
      <c r="M9" s="83"/>
      <c r="N9" s="4"/>
      <c r="P9" s="9"/>
    </row>
    <row r="10" spans="1:16" s="84" customFormat="1" ht="23.25" customHeight="1">
      <c r="A10" s="91"/>
      <c r="B10" s="78"/>
      <c r="C10" s="78"/>
      <c r="D10" s="83"/>
      <c r="E10" s="78"/>
      <c r="F10" s="78"/>
      <c r="G10" s="79"/>
      <c r="H10" s="78"/>
      <c r="I10" s="78"/>
      <c r="J10" s="79"/>
      <c r="K10" s="78"/>
      <c r="L10" s="78"/>
      <c r="M10" s="79"/>
      <c r="N10" s="4"/>
      <c r="O10" s="17"/>
      <c r="P10" s="9"/>
    </row>
    <row r="11" spans="1:16" ht="23.25" customHeight="1">
      <c r="A11" s="91"/>
      <c r="B11" s="78"/>
      <c r="C11" s="78"/>
      <c r="D11" s="83"/>
      <c r="E11" s="78"/>
      <c r="F11" s="78"/>
      <c r="G11" s="85"/>
      <c r="H11" s="78"/>
      <c r="I11" s="78"/>
      <c r="J11" s="79"/>
      <c r="K11" s="78"/>
      <c r="L11" s="78"/>
      <c r="M11" s="79"/>
      <c r="N11" s="4"/>
      <c r="P11" s="9"/>
    </row>
    <row r="12" spans="1:16" ht="23.25" customHeight="1">
      <c r="A12" s="91"/>
      <c r="B12" s="78"/>
      <c r="C12" s="78"/>
      <c r="D12" s="83"/>
      <c r="E12" s="78"/>
      <c r="F12" s="78"/>
      <c r="G12" s="83"/>
      <c r="H12" s="78"/>
      <c r="I12" s="78"/>
      <c r="J12" s="79"/>
      <c r="K12" s="78"/>
      <c r="L12" s="78"/>
      <c r="M12" s="79"/>
      <c r="N12" s="4"/>
      <c r="P12" s="9"/>
    </row>
    <row r="13" spans="1:16" ht="23.25" customHeight="1">
      <c r="A13" s="91"/>
      <c r="B13" s="78"/>
      <c r="C13" s="78"/>
      <c r="D13" s="83"/>
      <c r="E13" s="78"/>
      <c r="F13" s="78"/>
      <c r="G13" s="79"/>
      <c r="H13" s="78"/>
      <c r="I13" s="78"/>
      <c r="J13" s="79"/>
      <c r="K13" s="78"/>
      <c r="L13" s="78"/>
      <c r="M13" s="79"/>
      <c r="N13" s="4"/>
      <c r="P13" s="9"/>
    </row>
    <row r="14" spans="1:16" ht="23.25" customHeight="1">
      <c r="A14" s="91"/>
      <c r="B14" s="78"/>
      <c r="C14" s="78"/>
      <c r="D14" s="83"/>
      <c r="E14" s="78"/>
      <c r="F14" s="78"/>
      <c r="G14" s="83"/>
      <c r="H14" s="78"/>
      <c r="I14" s="78"/>
      <c r="J14" s="79"/>
      <c r="K14" s="78"/>
      <c r="L14" s="78"/>
      <c r="M14" s="79"/>
      <c r="N14" s="4"/>
      <c r="P14" s="9"/>
    </row>
    <row r="15" spans="1:16" ht="23.25" customHeight="1">
      <c r="A15" s="91"/>
      <c r="B15" s="78"/>
      <c r="C15" s="78"/>
      <c r="D15" s="83"/>
      <c r="E15" s="78"/>
      <c r="F15" s="78"/>
      <c r="G15" s="79"/>
      <c r="H15" s="78"/>
      <c r="I15" s="78"/>
      <c r="J15" s="79"/>
      <c r="K15" s="78"/>
      <c r="L15" s="78"/>
      <c r="M15" s="79"/>
      <c r="N15" s="4"/>
      <c r="P15" s="9"/>
    </row>
    <row r="16" spans="1:16" ht="23.25" customHeight="1">
      <c r="A16" s="91"/>
      <c r="B16" s="78"/>
      <c r="C16" s="78"/>
      <c r="D16" s="83"/>
      <c r="E16" s="78"/>
      <c r="F16" s="78"/>
      <c r="G16" s="83"/>
      <c r="H16" s="78"/>
      <c r="I16" s="78"/>
      <c r="J16" s="79"/>
      <c r="K16" s="78"/>
      <c r="L16" s="78"/>
      <c r="M16" s="79"/>
      <c r="N16" s="4"/>
      <c r="P16" s="9"/>
    </row>
    <row r="17" spans="1:16" ht="23.25" customHeight="1">
      <c r="A17" s="91"/>
      <c r="B17" s="78"/>
      <c r="C17" s="78"/>
      <c r="D17" s="83"/>
      <c r="E17" s="78"/>
      <c r="F17" s="78"/>
      <c r="G17" s="79"/>
      <c r="H17" s="78"/>
      <c r="I17" s="78"/>
      <c r="J17" s="79"/>
      <c r="K17" s="78"/>
      <c r="L17" s="78"/>
      <c r="M17" s="79"/>
      <c r="N17" s="4"/>
      <c r="P17" s="9"/>
    </row>
    <row r="18" spans="1:16" ht="23.25" customHeight="1">
      <c r="A18" s="91"/>
      <c r="B18" s="78"/>
      <c r="C18" s="78"/>
      <c r="D18" s="83"/>
      <c r="E18" s="78"/>
      <c r="F18" s="78"/>
      <c r="G18" s="79"/>
      <c r="H18" s="78"/>
      <c r="I18" s="78"/>
      <c r="J18" s="79"/>
      <c r="K18" s="78"/>
      <c r="L18" s="78"/>
      <c r="M18" s="83"/>
      <c r="N18" s="4"/>
      <c r="P18" s="9"/>
    </row>
    <row r="19" spans="1:16" ht="23.25" customHeight="1">
      <c r="A19" s="91"/>
      <c r="B19" s="78"/>
      <c r="C19" s="78"/>
      <c r="D19" s="83"/>
      <c r="E19" s="78"/>
      <c r="F19" s="78"/>
      <c r="G19" s="79"/>
      <c r="H19" s="78"/>
      <c r="I19" s="78"/>
      <c r="J19" s="79"/>
      <c r="K19" s="78"/>
      <c r="L19" s="78"/>
      <c r="M19" s="79"/>
      <c r="N19" s="4"/>
      <c r="P19" s="9"/>
    </row>
    <row r="20" spans="1:16" ht="23.25" customHeight="1">
      <c r="A20" s="91"/>
      <c r="B20" s="78"/>
      <c r="C20" s="78"/>
      <c r="D20" s="83"/>
      <c r="E20" s="78"/>
      <c r="F20" s="78"/>
      <c r="G20" s="79"/>
      <c r="H20" s="78"/>
      <c r="I20" s="78"/>
      <c r="J20" s="79"/>
      <c r="K20" s="78"/>
      <c r="L20" s="78"/>
      <c r="M20" s="79"/>
      <c r="N20" s="4"/>
      <c r="P20" s="9"/>
    </row>
    <row r="21" spans="1:16" ht="23.25" customHeight="1">
      <c r="A21" s="91"/>
      <c r="B21" s="78"/>
      <c r="C21" s="78"/>
      <c r="D21" s="83"/>
      <c r="E21" s="78"/>
      <c r="F21" s="78"/>
      <c r="G21" s="83"/>
      <c r="H21" s="78"/>
      <c r="I21" s="78"/>
      <c r="J21" s="79"/>
      <c r="K21" s="78"/>
      <c r="L21" s="78"/>
      <c r="M21" s="83"/>
      <c r="N21" s="4"/>
      <c r="P21" s="9"/>
    </row>
    <row r="22" spans="1:16" ht="23.25" customHeight="1">
      <c r="A22" s="91"/>
      <c r="B22" s="78"/>
      <c r="C22" s="78"/>
      <c r="D22" s="83"/>
      <c r="E22" s="78"/>
      <c r="F22" s="78"/>
      <c r="G22" s="79"/>
      <c r="H22" s="78"/>
      <c r="I22" s="78"/>
      <c r="J22" s="79"/>
      <c r="K22" s="78"/>
      <c r="L22" s="78"/>
      <c r="M22" s="79"/>
      <c r="N22" s="4"/>
      <c r="P22" s="9"/>
    </row>
    <row r="23" spans="1:16" ht="23.25" customHeight="1">
      <c r="A23" s="91"/>
      <c r="B23" s="78"/>
      <c r="C23" s="78"/>
      <c r="D23" s="83"/>
      <c r="E23" s="78"/>
      <c r="F23" s="78"/>
      <c r="G23" s="79"/>
      <c r="H23" s="78"/>
      <c r="I23" s="78"/>
      <c r="J23" s="79"/>
      <c r="K23" s="78"/>
      <c r="L23" s="78"/>
      <c r="M23" s="79"/>
      <c r="N23" s="4"/>
      <c r="P23" s="9"/>
    </row>
    <row r="24" spans="1:16" ht="23.25" customHeight="1">
      <c r="A24" s="91"/>
      <c r="B24" s="78"/>
      <c r="C24" s="78"/>
      <c r="D24" s="83"/>
      <c r="E24" s="78"/>
      <c r="F24" s="78"/>
      <c r="G24" s="83"/>
      <c r="H24" s="78"/>
      <c r="I24" s="78"/>
      <c r="J24" s="79"/>
      <c r="K24" s="78"/>
      <c r="L24" s="78"/>
      <c r="M24" s="79"/>
      <c r="N24" s="4"/>
      <c r="P24" s="9"/>
    </row>
    <row r="25" spans="1:16" ht="23.25" customHeight="1">
      <c r="A25" s="91"/>
      <c r="B25" s="78"/>
      <c r="C25" s="78"/>
      <c r="D25" s="83"/>
      <c r="E25" s="78"/>
      <c r="F25" s="78"/>
      <c r="G25" s="85"/>
      <c r="H25" s="78"/>
      <c r="I25" s="78"/>
      <c r="J25" s="79"/>
      <c r="K25" s="78"/>
      <c r="L25" s="78"/>
      <c r="M25" s="83"/>
      <c r="N25" s="4"/>
      <c r="P25" s="9"/>
    </row>
    <row r="26" spans="1:16" ht="23.25" customHeight="1">
      <c r="A26" s="91"/>
      <c r="B26" s="78"/>
      <c r="C26" s="78"/>
      <c r="D26" s="83"/>
      <c r="E26" s="78"/>
      <c r="F26" s="78"/>
      <c r="G26" s="83"/>
      <c r="H26" s="78"/>
      <c r="I26" s="78"/>
      <c r="J26" s="79"/>
      <c r="K26" s="78"/>
      <c r="L26" s="78"/>
      <c r="M26" s="79"/>
      <c r="N26" s="4"/>
      <c r="P26" s="9"/>
    </row>
    <row r="27" spans="1:16" ht="23.25" customHeight="1">
      <c r="A27" s="91"/>
      <c r="B27" s="78"/>
      <c r="C27" s="78"/>
      <c r="D27" s="83"/>
      <c r="E27" s="78"/>
      <c r="F27" s="78"/>
      <c r="G27" s="85"/>
      <c r="H27" s="78"/>
      <c r="I27" s="78"/>
      <c r="J27" s="79"/>
      <c r="K27" s="78"/>
      <c r="L27" s="78"/>
      <c r="M27" s="79"/>
      <c r="N27" s="4"/>
      <c r="P27" s="9"/>
    </row>
    <row r="28" spans="1:16" ht="23.25" customHeight="1">
      <c r="A28" s="91"/>
      <c r="B28" s="78"/>
      <c r="C28" s="78"/>
      <c r="D28" s="83"/>
      <c r="E28" s="78"/>
      <c r="F28" s="78"/>
      <c r="G28" s="79"/>
      <c r="H28" s="78"/>
      <c r="I28" s="78"/>
      <c r="J28" s="79"/>
      <c r="K28" s="78"/>
      <c r="L28" s="78"/>
      <c r="M28" s="79"/>
      <c r="N28" s="4"/>
      <c r="P28" s="9"/>
    </row>
    <row r="29" spans="1:16" ht="23.25" customHeight="1">
      <c r="A29" s="91"/>
      <c r="B29" s="78"/>
      <c r="C29" s="78"/>
      <c r="D29" s="83"/>
      <c r="E29" s="78"/>
      <c r="F29" s="78"/>
      <c r="G29" s="79"/>
      <c r="H29" s="78"/>
      <c r="I29" s="78"/>
      <c r="J29" s="79"/>
      <c r="K29" s="78"/>
      <c r="L29" s="78"/>
      <c r="M29" s="79"/>
      <c r="N29" s="4"/>
      <c r="P29" s="9"/>
    </row>
    <row r="30" spans="1:16" ht="23.25" customHeight="1">
      <c r="A30" s="91"/>
      <c r="B30" s="78"/>
      <c r="C30" s="78"/>
      <c r="D30" s="83"/>
      <c r="E30" s="78"/>
      <c r="F30" s="78"/>
      <c r="G30" s="83"/>
      <c r="H30" s="78"/>
      <c r="I30" s="78"/>
      <c r="J30" s="79"/>
      <c r="K30" s="78"/>
      <c r="L30" s="78"/>
      <c r="M30" s="79"/>
      <c r="N30" s="4"/>
      <c r="P30" s="9"/>
    </row>
    <row r="31" spans="1:16" ht="23.25" customHeight="1">
      <c r="A31" s="91"/>
      <c r="B31" s="78"/>
      <c r="C31" s="78"/>
      <c r="D31" s="83"/>
      <c r="E31" s="78"/>
      <c r="F31" s="78"/>
      <c r="G31" s="79"/>
      <c r="H31" s="78"/>
      <c r="I31" s="78"/>
      <c r="J31" s="79"/>
      <c r="K31" s="78"/>
      <c r="L31" s="78"/>
      <c r="M31" s="79"/>
      <c r="N31" s="4"/>
      <c r="P31" s="9"/>
    </row>
    <row r="32" spans="1:16" ht="23.25" customHeight="1">
      <c r="A32" s="91"/>
      <c r="B32" s="78"/>
      <c r="C32" s="78"/>
      <c r="D32" s="83"/>
      <c r="E32" s="78"/>
      <c r="F32" s="78"/>
      <c r="G32" s="83"/>
      <c r="H32" s="78"/>
      <c r="I32" s="78"/>
      <c r="J32" s="79"/>
      <c r="K32" s="78"/>
      <c r="L32" s="78"/>
      <c r="M32" s="79"/>
      <c r="N32" s="4"/>
      <c r="P32" s="9"/>
    </row>
    <row r="33" spans="1:16" ht="23.25" customHeight="1">
      <c r="A33" s="91"/>
      <c r="B33" s="78"/>
      <c r="C33" s="78"/>
      <c r="D33" s="83"/>
      <c r="E33" s="78"/>
      <c r="F33" s="78"/>
      <c r="G33" s="79"/>
      <c r="H33" s="78"/>
      <c r="I33" s="78"/>
      <c r="J33" s="79"/>
      <c r="K33" s="78"/>
      <c r="L33" s="78"/>
      <c r="M33" s="83"/>
      <c r="N33" s="4"/>
      <c r="P33" s="9"/>
    </row>
    <row r="34" spans="1:16" ht="23.25" customHeight="1">
      <c r="A34" s="91"/>
      <c r="B34" s="78"/>
      <c r="C34" s="78"/>
      <c r="D34" s="83"/>
      <c r="E34" s="78"/>
      <c r="F34" s="78"/>
      <c r="G34" s="79"/>
      <c r="H34" s="78"/>
      <c r="I34" s="78"/>
      <c r="J34" s="79"/>
      <c r="K34" s="78"/>
      <c r="L34" s="78"/>
      <c r="M34" s="79"/>
      <c r="N34" s="4"/>
      <c r="P34" s="9"/>
    </row>
    <row r="35" spans="1:16" ht="23.25" customHeight="1">
      <c r="A35" s="91"/>
      <c r="B35" s="78"/>
      <c r="C35" s="78"/>
      <c r="D35" s="83"/>
      <c r="E35" s="78"/>
      <c r="F35" s="78"/>
      <c r="G35" s="79"/>
      <c r="H35" s="78"/>
      <c r="I35" s="78"/>
      <c r="J35" s="79"/>
      <c r="K35" s="78"/>
      <c r="L35" s="78"/>
      <c r="M35" s="79"/>
      <c r="N35" s="4"/>
      <c r="P35" s="9"/>
    </row>
    <row r="36" spans="1:16" ht="23.25" customHeight="1">
      <c r="A36" s="91"/>
      <c r="B36" s="78"/>
      <c r="C36" s="78"/>
      <c r="D36" s="83"/>
      <c r="E36" s="78"/>
      <c r="F36" s="78"/>
      <c r="G36" s="83"/>
      <c r="H36" s="78"/>
      <c r="I36" s="78"/>
      <c r="J36" s="79"/>
      <c r="K36" s="78"/>
      <c r="L36" s="78"/>
      <c r="M36" s="79"/>
      <c r="N36" s="4"/>
      <c r="P36" s="9"/>
    </row>
    <row r="37" spans="1:16" ht="23.25" customHeight="1">
      <c r="A37" s="91"/>
      <c r="B37" s="78"/>
      <c r="C37" s="78"/>
      <c r="D37" s="83"/>
      <c r="E37" s="78"/>
      <c r="F37" s="78"/>
      <c r="G37" s="83"/>
      <c r="H37" s="78"/>
      <c r="I37" s="78"/>
      <c r="J37" s="79"/>
      <c r="K37" s="78"/>
      <c r="L37" s="78"/>
      <c r="M37" s="79"/>
      <c r="N37" s="4"/>
      <c r="P37" s="9"/>
    </row>
    <row r="38" spans="1:16" ht="23.25" customHeight="1">
      <c r="A38" s="91"/>
      <c r="B38" s="78"/>
      <c r="C38" s="78"/>
      <c r="D38" s="83"/>
      <c r="E38" s="78"/>
      <c r="F38" s="78"/>
      <c r="G38" s="79"/>
      <c r="H38" s="78"/>
      <c r="I38" s="78"/>
      <c r="J38" s="79"/>
      <c r="K38" s="78"/>
      <c r="L38" s="78"/>
      <c r="M38" s="79"/>
      <c r="N38" s="4"/>
      <c r="P38" s="9"/>
    </row>
    <row r="39" spans="1:16" ht="23.25" customHeight="1">
      <c r="A39" s="91"/>
      <c r="B39" s="78"/>
      <c r="C39" s="78"/>
      <c r="D39" s="83"/>
      <c r="E39" s="78"/>
      <c r="F39" s="78"/>
      <c r="G39" s="79"/>
      <c r="H39" s="78"/>
      <c r="I39" s="78"/>
      <c r="J39" s="79"/>
      <c r="K39" s="78"/>
      <c r="L39" s="78"/>
      <c r="M39" s="83"/>
      <c r="N39" s="4"/>
      <c r="P39" s="9"/>
    </row>
    <row r="40" spans="1:16" ht="23.25" customHeight="1">
      <c r="A40" s="91"/>
      <c r="B40" s="78"/>
      <c r="C40" s="78"/>
      <c r="D40" s="83"/>
      <c r="E40" s="78"/>
      <c r="F40" s="78"/>
      <c r="G40" s="79"/>
      <c r="H40" s="78"/>
      <c r="I40" s="78"/>
      <c r="J40" s="79"/>
      <c r="K40" s="78"/>
      <c r="L40" s="78"/>
      <c r="M40" s="79"/>
      <c r="N40" s="4"/>
      <c r="P40" s="9"/>
    </row>
    <row r="41" spans="1:16" ht="23.25" customHeight="1">
      <c r="A41" s="91"/>
      <c r="B41" s="78"/>
      <c r="C41" s="78"/>
      <c r="D41" s="83"/>
      <c r="E41" s="78"/>
      <c r="F41" s="78"/>
      <c r="G41" s="83"/>
      <c r="H41" s="78"/>
      <c r="I41" s="78"/>
      <c r="J41" s="79"/>
      <c r="K41" s="78"/>
      <c r="L41" s="78"/>
      <c r="M41" s="83"/>
      <c r="N41" s="4"/>
      <c r="P41" s="9"/>
    </row>
    <row r="42" spans="1:16" ht="23.25" customHeight="1">
      <c r="A42" s="91"/>
      <c r="B42" s="78"/>
      <c r="C42" s="78"/>
      <c r="D42" s="83"/>
      <c r="E42" s="78"/>
      <c r="F42" s="78"/>
      <c r="G42" s="79"/>
      <c r="H42" s="78"/>
      <c r="I42" s="78"/>
      <c r="J42" s="79"/>
      <c r="K42" s="78"/>
      <c r="L42" s="78"/>
      <c r="M42" s="79"/>
      <c r="N42" s="4"/>
      <c r="P42" s="9"/>
    </row>
    <row r="43" spans="1:16" ht="23.25" customHeight="1">
      <c r="A43" s="91"/>
      <c r="B43" s="78"/>
      <c r="C43" s="78"/>
      <c r="D43" s="83"/>
      <c r="E43" s="78"/>
      <c r="F43" s="78"/>
      <c r="G43" s="79"/>
      <c r="H43" s="78"/>
      <c r="I43" s="78"/>
      <c r="J43" s="79"/>
      <c r="K43" s="78"/>
      <c r="L43" s="78"/>
      <c r="M43" s="79"/>
      <c r="N43" s="4"/>
      <c r="P43" s="9"/>
    </row>
    <row r="44" spans="1:16" ht="23.25" customHeight="1">
      <c r="A44" s="91"/>
      <c r="B44" s="78"/>
      <c r="C44" s="78"/>
      <c r="D44" s="83"/>
      <c r="E44" s="78"/>
      <c r="F44" s="78"/>
      <c r="G44" s="83"/>
      <c r="H44" s="78"/>
      <c r="I44" s="78"/>
      <c r="J44" s="79"/>
      <c r="K44" s="78"/>
      <c r="L44" s="78"/>
      <c r="M44" s="79"/>
      <c r="N44" s="4"/>
      <c r="P44" s="9"/>
    </row>
    <row r="45" spans="1:16" ht="23.25" customHeight="1">
      <c r="A45" s="91"/>
      <c r="B45" s="78"/>
      <c r="C45" s="78"/>
      <c r="D45" s="83"/>
      <c r="E45" s="78"/>
      <c r="F45" s="78"/>
      <c r="G45" s="83"/>
      <c r="H45" s="78"/>
      <c r="I45" s="78"/>
      <c r="J45" s="79"/>
      <c r="K45" s="78"/>
      <c r="L45" s="78"/>
      <c r="M45" s="79"/>
      <c r="N45" s="4"/>
      <c r="P45" s="9"/>
    </row>
    <row r="46" spans="1:16" ht="23.25" customHeight="1">
      <c r="A46" s="91"/>
      <c r="B46" s="78"/>
      <c r="C46" s="78"/>
      <c r="D46" s="83"/>
      <c r="E46" s="78"/>
      <c r="F46" s="78"/>
      <c r="G46" s="79"/>
      <c r="H46" s="78"/>
      <c r="I46" s="78"/>
      <c r="J46" s="79"/>
      <c r="K46" s="78"/>
      <c r="L46" s="78"/>
      <c r="M46" s="79"/>
      <c r="N46" s="4"/>
      <c r="P46" s="9"/>
    </row>
    <row r="47" spans="1:16" ht="23.25" customHeight="1">
      <c r="A47" s="91"/>
      <c r="B47" s="78"/>
      <c r="C47" s="78"/>
      <c r="D47" s="83"/>
      <c r="E47" s="78"/>
      <c r="F47" s="78"/>
      <c r="G47" s="83"/>
      <c r="H47" s="78"/>
      <c r="I47" s="78"/>
      <c r="J47" s="79"/>
      <c r="K47" s="78"/>
      <c r="L47" s="78"/>
      <c r="M47" s="79"/>
      <c r="N47" s="4"/>
      <c r="P47" s="9"/>
    </row>
    <row r="48" spans="1:16" ht="23.25" customHeight="1">
      <c r="A48" s="91"/>
      <c r="B48" s="78"/>
      <c r="C48" s="78"/>
      <c r="D48" s="83"/>
      <c r="E48" s="78"/>
      <c r="F48" s="78"/>
      <c r="G48" s="83"/>
      <c r="H48" s="78"/>
      <c r="I48" s="78"/>
      <c r="J48" s="79"/>
      <c r="K48" s="78"/>
      <c r="L48" s="78"/>
      <c r="M48" s="79"/>
      <c r="N48" s="4"/>
      <c r="P48" s="9"/>
    </row>
    <row r="49" spans="1:14" ht="23.25" customHeight="1">
      <c r="A49" s="91"/>
      <c r="B49" s="78"/>
      <c r="C49" s="78"/>
      <c r="D49" s="83"/>
      <c r="E49" s="78"/>
      <c r="F49" s="78"/>
      <c r="G49" s="79"/>
      <c r="H49" s="78"/>
      <c r="I49" s="78"/>
      <c r="J49" s="79"/>
      <c r="K49" s="78"/>
      <c r="L49" s="78"/>
      <c r="M49" s="79"/>
      <c r="N49" s="4"/>
    </row>
    <row r="50" spans="1:14" ht="23.25" customHeight="1">
      <c r="A50" s="91"/>
      <c r="B50" s="78"/>
      <c r="C50" s="78"/>
      <c r="D50" s="83"/>
      <c r="E50" s="78"/>
      <c r="F50" s="78"/>
      <c r="G50" s="79"/>
      <c r="H50" s="78"/>
      <c r="I50" s="78"/>
      <c r="J50" s="79"/>
      <c r="K50" s="78"/>
      <c r="L50" s="78"/>
      <c r="M50" s="83"/>
      <c r="N50" s="4"/>
    </row>
    <row r="51" spans="1:14" ht="23.25" customHeight="1">
      <c r="A51" s="91"/>
      <c r="B51" s="78"/>
      <c r="C51" s="78"/>
      <c r="D51" s="83"/>
      <c r="E51" s="78"/>
      <c r="F51" s="78"/>
      <c r="G51" s="83"/>
      <c r="H51" s="78"/>
      <c r="I51" s="78"/>
      <c r="J51" s="79"/>
      <c r="K51" s="78"/>
      <c r="L51" s="78"/>
      <c r="M51" s="79"/>
      <c r="N51" s="4"/>
    </row>
    <row r="52" spans="1:14" ht="23.25" customHeight="1">
      <c r="A52" s="91"/>
      <c r="B52" s="78"/>
      <c r="C52" s="78"/>
      <c r="D52" s="83"/>
      <c r="E52" s="78"/>
      <c r="F52" s="78"/>
      <c r="G52" s="83"/>
      <c r="H52" s="78"/>
      <c r="I52" s="78"/>
      <c r="J52" s="79"/>
      <c r="K52" s="78"/>
      <c r="L52" s="78"/>
      <c r="M52" s="79"/>
      <c r="N52" s="4"/>
    </row>
    <row r="53" spans="1:14" ht="23.25" customHeight="1">
      <c r="A53" s="91"/>
      <c r="B53" s="78"/>
      <c r="C53" s="78"/>
      <c r="D53" s="83"/>
      <c r="E53" s="78"/>
      <c r="F53" s="78"/>
      <c r="G53" s="83"/>
      <c r="H53" s="78"/>
      <c r="I53" s="78"/>
      <c r="J53" s="79"/>
      <c r="K53" s="78"/>
      <c r="L53" s="78"/>
      <c r="M53" s="79"/>
      <c r="N53" s="4"/>
    </row>
    <row r="54" spans="1:14" ht="16.5" customHeight="1">
      <c r="A54" s="86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8"/>
      <c r="N54" s="4"/>
    </row>
    <row r="55" spans="1:14" ht="18" customHeight="1">
      <c r="N55" s="4"/>
    </row>
    <row r="56" spans="1:14" ht="18" customHeight="1">
      <c r="N56" s="4"/>
    </row>
    <row r="57" spans="1:14" ht="18" customHeight="1">
      <c r="N57" s="4"/>
    </row>
    <row r="58" spans="1:14" ht="18" customHeight="1"/>
    <row r="59" spans="1:14" ht="18" customHeight="1"/>
    <row r="60" spans="1:14" ht="18" customHeight="1"/>
    <row r="61" spans="1:14" ht="18" customHeight="1"/>
    <row r="62" spans="1:14" ht="18" customHeight="1"/>
  </sheetData>
  <mergeCells count="8">
    <mergeCell ref="A1:M1"/>
    <mergeCell ref="L2:M2"/>
    <mergeCell ref="B3:G3"/>
    <mergeCell ref="H3:M3"/>
    <mergeCell ref="B4:D4"/>
    <mergeCell ref="E4:G4"/>
    <mergeCell ref="H4:J4"/>
    <mergeCell ref="K4:M4"/>
  </mergeCells>
  <phoneticPr fontId="1"/>
  <printOptions horizontalCentered="1"/>
  <pageMargins left="0.59055118110236227" right="0.59055118110236227" top="0.59055118110236227" bottom="0.39370078740157483" header="0.51181102362204722" footer="0.51181102362204722"/>
  <pageSetup paperSize="9" scale="65" orientation="portrait" r:id="rId1"/>
  <headerFooter alignWithMargins="0">
    <oddFooter xml:space="preserve">&amp;C
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view="pageBreakPreview" zoomScale="85" zoomScaleNormal="85" workbookViewId="0">
      <selection activeCell="P13" sqref="P13"/>
    </sheetView>
  </sheetViews>
  <sheetFormatPr defaultColWidth="11.375" defaultRowHeight="12.75" customHeight="1"/>
  <cols>
    <col min="1" max="1" width="14.125" style="74" customWidth="1"/>
    <col min="2" max="3" width="9.375" style="74" customWidth="1"/>
    <col min="4" max="4" width="9.625" style="74" customWidth="1"/>
    <col min="5" max="6" width="10.75" style="74" customWidth="1"/>
    <col min="7" max="7" width="11.5" style="74" customWidth="1"/>
    <col min="8" max="9" width="9.375" style="74" customWidth="1"/>
    <col min="10" max="13" width="9.75" style="74" customWidth="1"/>
    <col min="14" max="14" width="6.125" style="17" customWidth="1"/>
    <col min="15" max="16" width="12.5" style="17" customWidth="1"/>
    <col min="17" max="16384" width="11.375" style="17"/>
  </cols>
  <sheetData>
    <row r="1" spans="1:16" s="72" customFormat="1" ht="26.25" customHeight="1">
      <c r="A1" s="164" t="s">
        <v>80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"/>
      <c r="P1" s="73"/>
    </row>
    <row r="2" spans="1:16" ht="24.75" customHeight="1">
      <c r="L2" s="171"/>
      <c r="M2" s="171"/>
      <c r="N2" s="4"/>
    </row>
    <row r="3" spans="1:16" ht="23.25" customHeight="1">
      <c r="A3" s="89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4"/>
      <c r="O3" s="75"/>
      <c r="P3" s="75"/>
    </row>
    <row r="4" spans="1:16" s="4" customFormat="1" ht="23.25" customHeight="1">
      <c r="A4" s="89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O4" s="75"/>
      <c r="P4" s="76"/>
    </row>
    <row r="5" spans="1:16" s="4" customFormat="1" ht="44.25" customHeight="1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O5" s="77"/>
      <c r="P5" s="49"/>
    </row>
    <row r="6" spans="1:16" s="82" customFormat="1" ht="23.25" customHeight="1">
      <c r="A6" s="91"/>
      <c r="B6" s="78"/>
      <c r="C6" s="78"/>
      <c r="D6" s="79"/>
      <c r="E6" s="78"/>
      <c r="F6" s="78"/>
      <c r="G6" s="80"/>
      <c r="H6" s="78"/>
      <c r="I6" s="78"/>
      <c r="J6" s="81"/>
      <c r="K6" s="78"/>
      <c r="L6" s="78"/>
      <c r="M6" s="80"/>
      <c r="N6" s="4"/>
      <c r="O6" s="17"/>
      <c r="P6" s="9"/>
    </row>
    <row r="7" spans="1:16" ht="23.25" customHeight="1">
      <c r="A7" s="91"/>
      <c r="B7" s="78"/>
      <c r="C7" s="78"/>
      <c r="D7" s="83"/>
      <c r="E7" s="78"/>
      <c r="F7" s="78"/>
      <c r="G7" s="79"/>
      <c r="H7" s="78"/>
      <c r="I7" s="78"/>
      <c r="J7" s="79"/>
      <c r="K7" s="78"/>
      <c r="L7" s="78"/>
      <c r="M7" s="79"/>
      <c r="N7" s="4"/>
      <c r="P7" s="9"/>
    </row>
    <row r="8" spans="1:16" ht="23.25" customHeight="1">
      <c r="A8" s="91"/>
      <c r="B8" s="78"/>
      <c r="C8" s="78"/>
      <c r="D8" s="83"/>
      <c r="E8" s="78"/>
      <c r="F8" s="78"/>
      <c r="G8" s="83"/>
      <c r="H8" s="78"/>
      <c r="I8" s="78"/>
      <c r="J8" s="79"/>
      <c r="K8" s="78"/>
      <c r="L8" s="78"/>
      <c r="M8" s="79"/>
      <c r="N8" s="4"/>
      <c r="P8" s="9"/>
    </row>
    <row r="9" spans="1:16" ht="23.25" customHeight="1">
      <c r="A9" s="91"/>
      <c r="B9" s="78"/>
      <c r="C9" s="78"/>
      <c r="D9" s="83"/>
      <c r="E9" s="78"/>
      <c r="F9" s="78"/>
      <c r="G9" s="83"/>
      <c r="H9" s="78"/>
      <c r="I9" s="78"/>
      <c r="J9" s="79"/>
      <c r="K9" s="78"/>
      <c r="L9" s="78"/>
      <c r="M9" s="83"/>
      <c r="N9" s="4"/>
      <c r="P9" s="9"/>
    </row>
    <row r="10" spans="1:16" s="84" customFormat="1" ht="23.25" customHeight="1">
      <c r="A10" s="91"/>
      <c r="B10" s="78"/>
      <c r="C10" s="78"/>
      <c r="D10" s="83"/>
      <c r="E10" s="78"/>
      <c r="F10" s="78"/>
      <c r="G10" s="79"/>
      <c r="H10" s="78"/>
      <c r="I10" s="78"/>
      <c r="J10" s="79"/>
      <c r="K10" s="78"/>
      <c r="L10" s="78"/>
      <c r="M10" s="79"/>
      <c r="N10" s="4"/>
      <c r="O10" s="17"/>
      <c r="P10" s="9"/>
    </row>
    <row r="11" spans="1:16" ht="23.25" customHeight="1">
      <c r="A11" s="91"/>
      <c r="B11" s="78"/>
      <c r="C11" s="78"/>
      <c r="D11" s="83"/>
      <c r="E11" s="78"/>
      <c r="F11" s="78"/>
      <c r="G11" s="85"/>
      <c r="H11" s="78"/>
      <c r="I11" s="78"/>
      <c r="J11" s="79"/>
      <c r="K11" s="78"/>
      <c r="L11" s="78"/>
      <c r="M11" s="79"/>
      <c r="N11" s="4"/>
      <c r="P11" s="9"/>
    </row>
    <row r="12" spans="1:16" ht="23.25" customHeight="1">
      <c r="A12" s="91"/>
      <c r="B12" s="78"/>
      <c r="C12" s="78"/>
      <c r="D12" s="83"/>
      <c r="E12" s="78"/>
      <c r="F12" s="78"/>
      <c r="G12" s="83"/>
      <c r="H12" s="78"/>
      <c r="I12" s="78"/>
      <c r="J12" s="79"/>
      <c r="K12" s="78"/>
      <c r="L12" s="78"/>
      <c r="M12" s="79"/>
      <c r="N12" s="4"/>
      <c r="P12" s="9"/>
    </row>
    <row r="13" spans="1:16" ht="23.25" customHeight="1">
      <c r="A13" s="91"/>
      <c r="B13" s="78"/>
      <c r="C13" s="78"/>
      <c r="D13" s="83"/>
      <c r="E13" s="78"/>
      <c r="F13" s="78"/>
      <c r="G13" s="79"/>
      <c r="H13" s="78"/>
      <c r="I13" s="78"/>
      <c r="J13" s="79"/>
      <c r="K13" s="78"/>
      <c r="L13" s="78"/>
      <c r="M13" s="79"/>
      <c r="N13" s="4"/>
      <c r="P13" s="9"/>
    </row>
    <row r="14" spans="1:16" ht="23.25" customHeight="1">
      <c r="A14" s="91"/>
      <c r="B14" s="78"/>
      <c r="C14" s="78"/>
      <c r="D14" s="83"/>
      <c r="E14" s="78"/>
      <c r="F14" s="78"/>
      <c r="G14" s="83"/>
      <c r="H14" s="78"/>
      <c r="I14" s="78"/>
      <c r="J14" s="79"/>
      <c r="K14" s="78"/>
      <c r="L14" s="78"/>
      <c r="M14" s="79"/>
      <c r="N14" s="4"/>
      <c r="P14" s="9"/>
    </row>
    <row r="15" spans="1:16" ht="23.25" customHeight="1">
      <c r="A15" s="91"/>
      <c r="B15" s="78"/>
      <c r="C15" s="78"/>
      <c r="D15" s="83"/>
      <c r="E15" s="78"/>
      <c r="F15" s="78"/>
      <c r="G15" s="79"/>
      <c r="H15" s="78"/>
      <c r="I15" s="78"/>
      <c r="J15" s="79"/>
      <c r="K15" s="78"/>
      <c r="L15" s="78"/>
      <c r="M15" s="79"/>
      <c r="N15" s="4"/>
      <c r="P15" s="9"/>
    </row>
    <row r="16" spans="1:16" ht="22.5" customHeight="1">
      <c r="A16" s="91"/>
      <c r="B16" s="78"/>
      <c r="C16" s="78"/>
      <c r="D16" s="83"/>
      <c r="E16" s="78"/>
      <c r="F16" s="78"/>
      <c r="G16" s="83"/>
      <c r="H16" s="78"/>
      <c r="I16" s="78"/>
      <c r="J16" s="79"/>
      <c r="K16" s="78"/>
      <c r="L16" s="78"/>
      <c r="M16" s="79"/>
      <c r="N16" s="4"/>
      <c r="P16" s="9"/>
    </row>
    <row r="17" spans="1:16" ht="23.25" customHeight="1">
      <c r="A17" s="91"/>
      <c r="B17" s="78"/>
      <c r="C17" s="78"/>
      <c r="D17" s="83"/>
      <c r="E17" s="78"/>
      <c r="F17" s="78"/>
      <c r="G17" s="79"/>
      <c r="H17" s="78"/>
      <c r="I17" s="78"/>
      <c r="J17" s="79"/>
      <c r="K17" s="78"/>
      <c r="L17" s="78"/>
      <c r="M17" s="79"/>
      <c r="N17" s="4"/>
      <c r="P17" s="9"/>
    </row>
    <row r="18" spans="1:16" ht="23.25" customHeight="1">
      <c r="A18" s="91"/>
      <c r="B18" s="78"/>
      <c r="C18" s="78"/>
      <c r="D18" s="83"/>
      <c r="E18" s="78"/>
      <c r="F18" s="78"/>
      <c r="G18" s="79"/>
      <c r="H18" s="78"/>
      <c r="I18" s="78"/>
      <c r="J18" s="79"/>
      <c r="K18" s="78"/>
      <c r="L18" s="78"/>
      <c r="M18" s="83"/>
      <c r="N18" s="4"/>
      <c r="P18" s="9"/>
    </row>
    <row r="19" spans="1:16" ht="23.25" customHeight="1">
      <c r="A19" s="91"/>
      <c r="B19" s="78"/>
      <c r="C19" s="78"/>
      <c r="D19" s="83"/>
      <c r="E19" s="78"/>
      <c r="F19" s="78"/>
      <c r="G19" s="79"/>
      <c r="H19" s="78"/>
      <c r="I19" s="78"/>
      <c r="J19" s="79"/>
      <c r="K19" s="78"/>
      <c r="L19" s="78"/>
      <c r="M19" s="79"/>
      <c r="N19" s="4"/>
      <c r="P19" s="9"/>
    </row>
    <row r="20" spans="1:16" ht="23.25" customHeight="1">
      <c r="A20" s="91"/>
      <c r="B20" s="78"/>
      <c r="C20" s="78"/>
      <c r="D20" s="83"/>
      <c r="E20" s="78"/>
      <c r="F20" s="78"/>
      <c r="G20" s="79"/>
      <c r="H20" s="78"/>
      <c r="I20" s="78"/>
      <c r="J20" s="79"/>
      <c r="K20" s="78"/>
      <c r="L20" s="78"/>
      <c r="M20" s="79"/>
      <c r="N20" s="4"/>
      <c r="P20" s="9"/>
    </row>
    <row r="21" spans="1:16" ht="23.25" customHeight="1">
      <c r="A21" s="91"/>
      <c r="B21" s="78"/>
      <c r="C21" s="78"/>
      <c r="D21" s="83"/>
      <c r="E21" s="78"/>
      <c r="F21" s="78"/>
      <c r="G21" s="83"/>
      <c r="H21" s="78"/>
      <c r="I21" s="78"/>
      <c r="J21" s="79"/>
      <c r="K21" s="78"/>
      <c r="L21" s="78"/>
      <c r="M21" s="83"/>
      <c r="N21" s="4"/>
      <c r="P21" s="9"/>
    </row>
    <row r="22" spans="1:16" ht="23.25" customHeight="1">
      <c r="A22" s="91"/>
      <c r="B22" s="78"/>
      <c r="C22" s="78"/>
      <c r="D22" s="83"/>
      <c r="E22" s="78"/>
      <c r="F22" s="78"/>
      <c r="G22" s="79"/>
      <c r="H22" s="78"/>
      <c r="I22" s="78"/>
      <c r="J22" s="79"/>
      <c r="K22" s="78"/>
      <c r="L22" s="78"/>
      <c r="M22" s="79"/>
      <c r="N22" s="4"/>
      <c r="P22" s="9"/>
    </row>
    <row r="23" spans="1:16" ht="23.25" customHeight="1">
      <c r="A23" s="91"/>
      <c r="B23" s="78"/>
      <c r="C23" s="78"/>
      <c r="D23" s="83"/>
      <c r="E23" s="78"/>
      <c r="F23" s="78"/>
      <c r="G23" s="79"/>
      <c r="H23" s="78"/>
      <c r="I23" s="78"/>
      <c r="J23" s="79"/>
      <c r="K23" s="78"/>
      <c r="L23" s="78"/>
      <c r="M23" s="79"/>
      <c r="N23" s="4"/>
      <c r="P23" s="9"/>
    </row>
    <row r="24" spans="1:16" ht="23.25" customHeight="1">
      <c r="A24" s="91"/>
      <c r="B24" s="78"/>
      <c r="C24" s="78"/>
      <c r="D24" s="83"/>
      <c r="E24" s="78"/>
      <c r="F24" s="78"/>
      <c r="G24" s="83"/>
      <c r="H24" s="78"/>
      <c r="I24" s="78"/>
      <c r="J24" s="79"/>
      <c r="K24" s="78"/>
      <c r="L24" s="78"/>
      <c r="M24" s="79"/>
      <c r="N24" s="4"/>
      <c r="P24" s="9"/>
    </row>
    <row r="25" spans="1:16" ht="23.25" customHeight="1">
      <c r="A25" s="91"/>
      <c r="B25" s="78"/>
      <c r="C25" s="78"/>
      <c r="D25" s="83"/>
      <c r="E25" s="78"/>
      <c r="F25" s="78"/>
      <c r="G25" s="85"/>
      <c r="H25" s="78"/>
      <c r="I25" s="78"/>
      <c r="J25" s="79"/>
      <c r="K25" s="78"/>
      <c r="L25" s="78"/>
      <c r="M25" s="83"/>
      <c r="N25" s="4"/>
      <c r="P25" s="9"/>
    </row>
    <row r="26" spans="1:16" ht="23.25" customHeight="1">
      <c r="A26" s="91"/>
      <c r="B26" s="78"/>
      <c r="C26" s="78"/>
      <c r="D26" s="83"/>
      <c r="E26" s="78"/>
      <c r="F26" s="78"/>
      <c r="G26" s="83"/>
      <c r="H26" s="78"/>
      <c r="I26" s="78"/>
      <c r="J26" s="79"/>
      <c r="K26" s="78"/>
      <c r="L26" s="78"/>
      <c r="M26" s="79"/>
      <c r="N26" s="4"/>
      <c r="P26" s="9"/>
    </row>
    <row r="27" spans="1:16" ht="23.25" customHeight="1">
      <c r="A27" s="91"/>
      <c r="B27" s="78"/>
      <c r="C27" s="78"/>
      <c r="D27" s="83"/>
      <c r="E27" s="78"/>
      <c r="F27" s="78"/>
      <c r="G27" s="85"/>
      <c r="H27" s="78"/>
      <c r="I27" s="78"/>
      <c r="J27" s="79"/>
      <c r="K27" s="78"/>
      <c r="L27" s="78"/>
      <c r="M27" s="79"/>
      <c r="N27" s="4"/>
      <c r="P27" s="9"/>
    </row>
    <row r="28" spans="1:16" ht="23.25" customHeight="1">
      <c r="A28" s="91"/>
      <c r="B28" s="78"/>
      <c r="C28" s="78"/>
      <c r="D28" s="83"/>
      <c r="E28" s="78"/>
      <c r="F28" s="78"/>
      <c r="G28" s="79"/>
      <c r="H28" s="78"/>
      <c r="I28" s="78"/>
      <c r="J28" s="79"/>
      <c r="K28" s="78"/>
      <c r="L28" s="78"/>
      <c r="M28" s="79"/>
      <c r="N28" s="4"/>
      <c r="P28" s="9"/>
    </row>
    <row r="29" spans="1:16" ht="23.25" customHeight="1">
      <c r="A29" s="91"/>
      <c r="B29" s="78"/>
      <c r="C29" s="78"/>
      <c r="D29" s="83"/>
      <c r="E29" s="78"/>
      <c r="F29" s="78"/>
      <c r="G29" s="79"/>
      <c r="H29" s="78"/>
      <c r="I29" s="78"/>
      <c r="J29" s="79"/>
      <c r="K29" s="78"/>
      <c r="L29" s="78"/>
      <c r="M29" s="79"/>
      <c r="N29" s="4"/>
      <c r="P29" s="9"/>
    </row>
    <row r="30" spans="1:16" ht="23.25" customHeight="1">
      <c r="A30" s="91"/>
      <c r="B30" s="78"/>
      <c r="C30" s="78"/>
      <c r="D30" s="83"/>
      <c r="E30" s="78"/>
      <c r="F30" s="78"/>
      <c r="G30" s="83"/>
      <c r="H30" s="78"/>
      <c r="I30" s="78"/>
      <c r="J30" s="79"/>
      <c r="K30" s="78"/>
      <c r="L30" s="78"/>
      <c r="M30" s="79"/>
      <c r="N30" s="4"/>
      <c r="P30" s="9"/>
    </row>
    <row r="31" spans="1:16" ht="23.25" customHeight="1">
      <c r="A31" s="91"/>
      <c r="B31" s="78"/>
      <c r="C31" s="78"/>
      <c r="D31" s="83"/>
      <c r="E31" s="78"/>
      <c r="F31" s="78"/>
      <c r="G31" s="79"/>
      <c r="H31" s="78"/>
      <c r="I31" s="78"/>
      <c r="J31" s="79"/>
      <c r="K31" s="78"/>
      <c r="L31" s="78"/>
      <c r="M31" s="79"/>
      <c r="N31" s="4"/>
      <c r="P31" s="9"/>
    </row>
    <row r="32" spans="1:16" ht="23.25" customHeight="1">
      <c r="A32" s="91"/>
      <c r="B32" s="78"/>
      <c r="C32" s="78"/>
      <c r="D32" s="83"/>
      <c r="E32" s="78"/>
      <c r="F32" s="78"/>
      <c r="G32" s="83"/>
      <c r="H32" s="78"/>
      <c r="I32" s="78"/>
      <c r="J32" s="79"/>
      <c r="K32" s="78"/>
      <c r="L32" s="78"/>
      <c r="M32" s="79"/>
      <c r="N32" s="4"/>
      <c r="P32" s="9"/>
    </row>
    <row r="33" spans="1:16" ht="23.25" customHeight="1">
      <c r="A33" s="91"/>
      <c r="B33" s="78"/>
      <c r="C33" s="78"/>
      <c r="D33" s="83"/>
      <c r="E33" s="78"/>
      <c r="F33" s="78"/>
      <c r="G33" s="79"/>
      <c r="H33" s="78"/>
      <c r="I33" s="78"/>
      <c r="J33" s="79"/>
      <c r="K33" s="78"/>
      <c r="L33" s="78"/>
      <c r="M33" s="83"/>
      <c r="N33" s="4"/>
      <c r="P33" s="9"/>
    </row>
    <row r="34" spans="1:16" ht="23.25" customHeight="1">
      <c r="A34" s="91"/>
      <c r="B34" s="78"/>
      <c r="C34" s="78"/>
      <c r="D34" s="83"/>
      <c r="E34" s="78"/>
      <c r="F34" s="78"/>
      <c r="G34" s="79"/>
      <c r="H34" s="78"/>
      <c r="I34" s="78"/>
      <c r="J34" s="79"/>
      <c r="K34" s="78"/>
      <c r="L34" s="78"/>
      <c r="M34" s="79"/>
      <c r="N34" s="4"/>
      <c r="P34" s="9"/>
    </row>
    <row r="35" spans="1:16" ht="23.25" customHeight="1">
      <c r="A35" s="91"/>
      <c r="B35" s="78"/>
      <c r="C35" s="78"/>
      <c r="D35" s="83"/>
      <c r="E35" s="78"/>
      <c r="F35" s="78"/>
      <c r="G35" s="79"/>
      <c r="H35" s="78"/>
      <c r="I35" s="78"/>
      <c r="J35" s="79"/>
      <c r="K35" s="78"/>
      <c r="L35" s="78"/>
      <c r="M35" s="79"/>
      <c r="N35" s="4"/>
      <c r="P35" s="9"/>
    </row>
    <row r="36" spans="1:16" ht="23.25" customHeight="1">
      <c r="A36" s="91"/>
      <c r="B36" s="78"/>
      <c r="C36" s="78"/>
      <c r="D36" s="83"/>
      <c r="E36" s="78"/>
      <c r="F36" s="78"/>
      <c r="G36" s="83"/>
      <c r="H36" s="78"/>
      <c r="I36" s="78"/>
      <c r="J36" s="79"/>
      <c r="K36" s="78"/>
      <c r="L36" s="78"/>
      <c r="M36" s="79"/>
      <c r="N36" s="4"/>
      <c r="P36" s="9"/>
    </row>
    <row r="37" spans="1:16" ht="23.25" customHeight="1">
      <c r="A37" s="91"/>
      <c r="B37" s="78"/>
      <c r="C37" s="78"/>
      <c r="D37" s="83"/>
      <c r="E37" s="78"/>
      <c r="F37" s="78"/>
      <c r="G37" s="83"/>
      <c r="H37" s="78"/>
      <c r="I37" s="78"/>
      <c r="J37" s="79"/>
      <c r="K37" s="78"/>
      <c r="L37" s="78"/>
      <c r="M37" s="79"/>
      <c r="N37" s="4"/>
      <c r="P37" s="9"/>
    </row>
    <row r="38" spans="1:16" ht="23.25" customHeight="1">
      <c r="A38" s="91"/>
      <c r="B38" s="78"/>
      <c r="C38" s="78"/>
      <c r="D38" s="83"/>
      <c r="E38" s="78"/>
      <c r="F38" s="78"/>
      <c r="G38" s="79"/>
      <c r="H38" s="78"/>
      <c r="I38" s="78"/>
      <c r="J38" s="79"/>
      <c r="K38" s="78"/>
      <c r="L38" s="78"/>
      <c r="M38" s="79"/>
      <c r="N38" s="4"/>
      <c r="P38" s="9"/>
    </row>
    <row r="39" spans="1:16" ht="23.25" customHeight="1">
      <c r="A39" s="91"/>
      <c r="B39" s="78"/>
      <c r="C39" s="78"/>
      <c r="D39" s="83"/>
      <c r="E39" s="78"/>
      <c r="F39" s="78"/>
      <c r="G39" s="79"/>
      <c r="H39" s="78"/>
      <c r="I39" s="78"/>
      <c r="J39" s="79"/>
      <c r="K39" s="78"/>
      <c r="L39" s="78"/>
      <c r="M39" s="83"/>
      <c r="N39" s="4"/>
      <c r="P39" s="9"/>
    </row>
    <row r="40" spans="1:16" ht="23.25" customHeight="1">
      <c r="A40" s="91"/>
      <c r="B40" s="78"/>
      <c r="C40" s="78"/>
      <c r="D40" s="83"/>
      <c r="E40" s="78"/>
      <c r="F40" s="78"/>
      <c r="G40" s="79"/>
      <c r="H40" s="78"/>
      <c r="I40" s="78"/>
      <c r="J40" s="79"/>
      <c r="K40" s="78"/>
      <c r="L40" s="78"/>
      <c r="M40" s="79"/>
      <c r="N40" s="4"/>
      <c r="P40" s="9"/>
    </row>
    <row r="41" spans="1:16" ht="23.25" customHeight="1">
      <c r="A41" s="91"/>
      <c r="B41" s="78"/>
      <c r="C41" s="78"/>
      <c r="D41" s="83"/>
      <c r="E41" s="78"/>
      <c r="F41" s="78"/>
      <c r="G41" s="83"/>
      <c r="H41" s="78"/>
      <c r="I41" s="78"/>
      <c r="J41" s="79"/>
      <c r="K41" s="78"/>
      <c r="L41" s="78"/>
      <c r="M41" s="83"/>
      <c r="N41" s="4"/>
      <c r="P41" s="9"/>
    </row>
    <row r="42" spans="1:16" ht="23.25" customHeight="1">
      <c r="A42" s="91"/>
      <c r="B42" s="78"/>
      <c r="C42" s="78"/>
      <c r="D42" s="83"/>
      <c r="E42" s="78"/>
      <c r="F42" s="78"/>
      <c r="G42" s="79"/>
      <c r="H42" s="78"/>
      <c r="I42" s="78"/>
      <c r="J42" s="79"/>
      <c r="K42" s="78"/>
      <c r="L42" s="78"/>
      <c r="M42" s="79"/>
      <c r="N42" s="4"/>
      <c r="P42" s="9"/>
    </row>
    <row r="43" spans="1:16" ht="23.25" customHeight="1">
      <c r="A43" s="91"/>
      <c r="B43" s="78"/>
      <c r="C43" s="78"/>
      <c r="D43" s="83"/>
      <c r="E43" s="78"/>
      <c r="F43" s="78"/>
      <c r="G43" s="79"/>
      <c r="H43" s="78"/>
      <c r="I43" s="78"/>
      <c r="J43" s="79"/>
      <c r="K43" s="78"/>
      <c r="L43" s="78"/>
      <c r="M43" s="79"/>
      <c r="N43" s="4"/>
      <c r="P43" s="9"/>
    </row>
    <row r="44" spans="1:16" ht="23.25" customHeight="1">
      <c r="A44" s="91"/>
      <c r="B44" s="78"/>
      <c r="C44" s="78"/>
      <c r="D44" s="83"/>
      <c r="E44" s="78"/>
      <c r="F44" s="78"/>
      <c r="G44" s="83"/>
      <c r="H44" s="78"/>
      <c r="I44" s="78"/>
      <c r="J44" s="79"/>
      <c r="K44" s="78"/>
      <c r="L44" s="78"/>
      <c r="M44" s="79"/>
      <c r="N44" s="4"/>
      <c r="P44" s="9"/>
    </row>
    <row r="45" spans="1:16" ht="23.25" customHeight="1">
      <c r="A45" s="91"/>
      <c r="B45" s="78"/>
      <c r="C45" s="78"/>
      <c r="D45" s="83"/>
      <c r="E45" s="78"/>
      <c r="F45" s="78"/>
      <c r="G45" s="83"/>
      <c r="H45" s="78"/>
      <c r="I45" s="78"/>
      <c r="J45" s="79"/>
      <c r="K45" s="78"/>
      <c r="L45" s="78"/>
      <c r="M45" s="79"/>
      <c r="N45" s="4"/>
      <c r="P45" s="9"/>
    </row>
    <row r="46" spans="1:16" ht="23.25" customHeight="1">
      <c r="A46" s="91"/>
      <c r="B46" s="78"/>
      <c r="C46" s="78"/>
      <c r="D46" s="83"/>
      <c r="E46" s="78"/>
      <c r="F46" s="78"/>
      <c r="G46" s="79"/>
      <c r="H46" s="78"/>
      <c r="I46" s="78"/>
      <c r="J46" s="79"/>
      <c r="K46" s="78"/>
      <c r="L46" s="78"/>
      <c r="M46" s="79"/>
      <c r="N46" s="4"/>
      <c r="P46" s="9"/>
    </row>
    <row r="47" spans="1:16" ht="23.25" customHeight="1">
      <c r="A47" s="91"/>
      <c r="B47" s="78"/>
      <c r="C47" s="78"/>
      <c r="D47" s="83"/>
      <c r="E47" s="78"/>
      <c r="F47" s="78"/>
      <c r="G47" s="83"/>
      <c r="H47" s="78"/>
      <c r="I47" s="78"/>
      <c r="J47" s="79"/>
      <c r="K47" s="78"/>
      <c r="L47" s="78"/>
      <c r="M47" s="79"/>
      <c r="N47" s="4"/>
      <c r="P47" s="9"/>
    </row>
    <row r="48" spans="1:16" ht="23.25" customHeight="1">
      <c r="A48" s="91"/>
      <c r="B48" s="78"/>
      <c r="C48" s="78"/>
      <c r="D48" s="83"/>
      <c r="E48" s="78"/>
      <c r="F48" s="78"/>
      <c r="G48" s="83"/>
      <c r="H48" s="78"/>
      <c r="I48" s="78"/>
      <c r="J48" s="79"/>
      <c r="K48" s="78"/>
      <c r="L48" s="78"/>
      <c r="M48" s="79"/>
      <c r="N48" s="4"/>
      <c r="P48" s="9"/>
    </row>
    <row r="49" spans="1:14" ht="23.25" customHeight="1">
      <c r="A49" s="91"/>
      <c r="B49" s="78"/>
      <c r="C49" s="78"/>
      <c r="D49" s="83"/>
      <c r="E49" s="78"/>
      <c r="F49" s="78"/>
      <c r="G49" s="79"/>
      <c r="H49" s="78"/>
      <c r="I49" s="78"/>
      <c r="J49" s="79"/>
      <c r="K49" s="78"/>
      <c r="L49" s="78"/>
      <c r="M49" s="79"/>
      <c r="N49" s="4"/>
    </row>
    <row r="50" spans="1:14" ht="23.25" customHeight="1">
      <c r="A50" s="91"/>
      <c r="B50" s="78"/>
      <c r="C50" s="78"/>
      <c r="D50" s="83"/>
      <c r="E50" s="78"/>
      <c r="F50" s="78"/>
      <c r="G50" s="79"/>
      <c r="H50" s="78"/>
      <c r="I50" s="78"/>
      <c r="J50" s="79"/>
      <c r="K50" s="78"/>
      <c r="L50" s="78"/>
      <c r="M50" s="83"/>
      <c r="N50" s="4"/>
    </row>
    <row r="51" spans="1:14" ht="23.25" customHeight="1">
      <c r="A51" s="91"/>
      <c r="B51" s="78"/>
      <c r="C51" s="78"/>
      <c r="D51" s="83"/>
      <c r="E51" s="78"/>
      <c r="F51" s="78"/>
      <c r="G51" s="83"/>
      <c r="H51" s="78"/>
      <c r="I51" s="78"/>
      <c r="J51" s="79"/>
      <c r="K51" s="78"/>
      <c r="L51" s="78"/>
      <c r="M51" s="79"/>
      <c r="N51" s="4"/>
    </row>
    <row r="52" spans="1:14" ht="23.25" customHeight="1">
      <c r="A52" s="91"/>
      <c r="B52" s="78"/>
      <c r="C52" s="78"/>
      <c r="D52" s="83"/>
      <c r="E52" s="78"/>
      <c r="F52" s="78"/>
      <c r="G52" s="83"/>
      <c r="H52" s="78"/>
      <c r="I52" s="78"/>
      <c r="J52" s="79"/>
      <c r="K52" s="78"/>
      <c r="L52" s="78"/>
      <c r="M52" s="79"/>
      <c r="N52" s="4"/>
    </row>
    <row r="53" spans="1:14" ht="23.25" customHeight="1">
      <c r="A53" s="91"/>
      <c r="B53" s="78"/>
      <c r="C53" s="78"/>
      <c r="D53" s="83"/>
      <c r="E53" s="78"/>
      <c r="F53" s="78"/>
      <c r="G53" s="83"/>
      <c r="H53" s="78"/>
      <c r="I53" s="78"/>
      <c r="J53" s="79"/>
      <c r="K53" s="78"/>
      <c r="L53" s="78"/>
      <c r="M53" s="79"/>
      <c r="N53" s="4"/>
    </row>
    <row r="54" spans="1:14" ht="16.5" customHeight="1">
      <c r="A54" s="86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8"/>
      <c r="N54" s="4"/>
    </row>
    <row r="55" spans="1:14" ht="18" customHeight="1">
      <c r="N55" s="4"/>
    </row>
    <row r="56" spans="1:14" ht="18" customHeight="1">
      <c r="N56" s="4"/>
    </row>
    <row r="57" spans="1:14" ht="18" customHeight="1">
      <c r="N57" s="4"/>
    </row>
    <row r="58" spans="1:14" ht="18" customHeight="1"/>
    <row r="59" spans="1:14" ht="18" customHeight="1"/>
    <row r="60" spans="1:14" ht="18" customHeight="1"/>
    <row r="61" spans="1:14" ht="18" customHeight="1"/>
    <row r="62" spans="1:14" ht="18" customHeight="1"/>
  </sheetData>
  <mergeCells count="8">
    <mergeCell ref="A1:M1"/>
    <mergeCell ref="L2:M2"/>
    <mergeCell ref="B3:G3"/>
    <mergeCell ref="H3:M3"/>
    <mergeCell ref="B4:D4"/>
    <mergeCell ref="E4:G4"/>
    <mergeCell ref="H4:J4"/>
    <mergeCell ref="K4:M4"/>
  </mergeCells>
  <phoneticPr fontId="1"/>
  <printOptions horizontalCentered="1"/>
  <pageMargins left="0.59055118110236227" right="0.59055118110236227" top="0.59055118110236227" bottom="0.39370078740157483" header="0.51181102362204722" footer="0.51181102362204722"/>
  <pageSetup paperSize="9" scale="65" orientation="portrait" r:id="rId1"/>
  <headerFooter alignWithMargins="0">
    <oddFooter xml:space="preserve">&amp;C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view="pageBreakPreview" topLeftCell="A70" zoomScale="85" zoomScaleNormal="88" workbookViewId="0">
      <selection activeCell="O1" sqref="O1:P1048576"/>
    </sheetView>
  </sheetViews>
  <sheetFormatPr defaultRowHeight="20.25" customHeight="1"/>
  <cols>
    <col min="1" max="1" width="18.625" style="15" customWidth="1"/>
    <col min="2" max="7" width="10.25" style="2" customWidth="1"/>
    <col min="8" max="13" width="9.375" style="2" customWidth="1"/>
    <col min="14" max="14" width="7" style="2" customWidth="1"/>
    <col min="15" max="15" width="11.375" style="10" customWidth="1"/>
    <col min="16" max="16384" width="9" style="2"/>
  </cols>
  <sheetData>
    <row r="1" spans="1:15" ht="26.25" customHeight="1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O1" s="16"/>
    </row>
    <row r="2" spans="1:15" ht="24" customHeight="1">
      <c r="A2" s="105" t="s">
        <v>143</v>
      </c>
      <c r="B2" s="13"/>
      <c r="C2" s="13"/>
      <c r="D2" s="13"/>
      <c r="E2" s="13"/>
      <c r="F2" s="13"/>
      <c r="G2" s="13"/>
      <c r="H2" s="13"/>
      <c r="I2" s="13"/>
      <c r="J2" s="13"/>
      <c r="L2" s="31"/>
      <c r="M2" s="92" t="s">
        <v>169</v>
      </c>
    </row>
    <row r="3" spans="1:15" s="14" customFormat="1" ht="24" customHeight="1">
      <c r="A3" s="173"/>
      <c r="B3" s="174" t="s">
        <v>4</v>
      </c>
      <c r="C3" s="175"/>
      <c r="D3" s="175"/>
      <c r="E3" s="175"/>
      <c r="F3" s="175"/>
      <c r="G3" s="176"/>
      <c r="H3" s="177" t="s">
        <v>73</v>
      </c>
      <c r="I3" s="175"/>
      <c r="J3" s="175"/>
      <c r="K3" s="175"/>
      <c r="L3" s="175"/>
      <c r="M3" s="178"/>
      <c r="O3" s="10"/>
    </row>
    <row r="4" spans="1:15" ht="24" customHeight="1">
      <c r="A4" s="179"/>
      <c r="B4" s="180" t="s">
        <v>67</v>
      </c>
      <c r="C4" s="181"/>
      <c r="D4" s="182"/>
      <c r="E4" s="183" t="s">
        <v>76</v>
      </c>
      <c r="F4" s="182"/>
      <c r="G4" s="183" t="s">
        <v>68</v>
      </c>
      <c r="H4" s="184" t="s">
        <v>67</v>
      </c>
      <c r="I4" s="181"/>
      <c r="J4" s="182"/>
      <c r="K4" s="183" t="s">
        <v>76</v>
      </c>
      <c r="L4" s="182"/>
      <c r="M4" s="185" t="s">
        <v>68</v>
      </c>
      <c r="O4" s="2"/>
    </row>
    <row r="5" spans="1:15" s="14" customFormat="1" ht="31.5" customHeight="1">
      <c r="A5" s="179"/>
      <c r="B5" s="186"/>
      <c r="C5" s="185" t="s">
        <v>56</v>
      </c>
      <c r="D5" s="187" t="s">
        <v>5</v>
      </c>
      <c r="E5" s="186"/>
      <c r="F5" s="188" t="s">
        <v>6</v>
      </c>
      <c r="G5" s="186"/>
      <c r="H5" s="189"/>
      <c r="I5" s="185" t="s">
        <v>56</v>
      </c>
      <c r="J5" s="190" t="s">
        <v>5</v>
      </c>
      <c r="K5" s="186"/>
      <c r="L5" s="191" t="s">
        <v>6</v>
      </c>
      <c r="M5" s="192"/>
    </row>
    <row r="6" spans="1:15" ht="21" customHeight="1">
      <c r="A6" s="193"/>
      <c r="B6" s="194"/>
      <c r="C6" s="195"/>
      <c r="D6" s="196"/>
      <c r="E6" s="197"/>
      <c r="F6" s="198" t="s">
        <v>7</v>
      </c>
      <c r="G6" s="199"/>
      <c r="H6" s="200"/>
      <c r="I6" s="195"/>
      <c r="J6" s="201"/>
      <c r="K6" s="197"/>
      <c r="L6" s="202" t="s">
        <v>7</v>
      </c>
      <c r="M6" s="196"/>
      <c r="O6" s="50"/>
    </row>
    <row r="7" spans="1:15" ht="16.7" customHeight="1">
      <c r="A7" s="206" t="s">
        <v>141</v>
      </c>
      <c r="B7" s="102"/>
      <c r="C7" s="102"/>
      <c r="D7" s="102"/>
      <c r="E7" s="102"/>
      <c r="F7" s="102"/>
      <c r="G7" s="102"/>
      <c r="H7" s="103"/>
      <c r="I7" s="104"/>
      <c r="J7" s="104"/>
      <c r="K7" s="104"/>
      <c r="L7" s="104"/>
      <c r="M7" s="104"/>
    </row>
    <row r="8" spans="1:15" ht="16.7" customHeight="1">
      <c r="A8" s="152" t="s">
        <v>81</v>
      </c>
      <c r="B8" s="55">
        <v>427</v>
      </c>
      <c r="C8" s="55">
        <v>12</v>
      </c>
      <c r="D8" s="55">
        <v>415</v>
      </c>
      <c r="E8" s="55">
        <v>10325</v>
      </c>
      <c r="F8" s="55">
        <v>251</v>
      </c>
      <c r="G8" s="56">
        <v>8314</v>
      </c>
      <c r="H8" s="63">
        <v>4.5</v>
      </c>
      <c r="I8" s="64">
        <v>0.1</v>
      </c>
      <c r="J8" s="64">
        <v>4.3</v>
      </c>
      <c r="K8" s="64">
        <v>108</v>
      </c>
      <c r="L8" s="64">
        <v>2.6</v>
      </c>
      <c r="M8" s="64">
        <v>87</v>
      </c>
    </row>
    <row r="9" spans="1:15" ht="16.7" customHeight="1">
      <c r="A9" s="153" t="s">
        <v>82</v>
      </c>
      <c r="B9" s="55">
        <v>202</v>
      </c>
      <c r="C9" s="55">
        <v>24</v>
      </c>
      <c r="D9" s="55">
        <v>178</v>
      </c>
      <c r="E9" s="55">
        <v>1354</v>
      </c>
      <c r="F9" s="55">
        <v>148</v>
      </c>
      <c r="G9" s="56">
        <v>1215</v>
      </c>
      <c r="H9" s="63">
        <v>10.3</v>
      </c>
      <c r="I9" s="64">
        <v>1.2</v>
      </c>
      <c r="J9" s="64">
        <v>9.1</v>
      </c>
      <c r="K9" s="64">
        <v>68.900000000000006</v>
      </c>
      <c r="L9" s="64">
        <v>7.5</v>
      </c>
      <c r="M9" s="64">
        <v>61.8</v>
      </c>
    </row>
    <row r="10" spans="1:15" ht="16.7" customHeight="1">
      <c r="A10" s="153" t="s">
        <v>83</v>
      </c>
      <c r="B10" s="55">
        <v>56</v>
      </c>
      <c r="C10" s="55">
        <v>9</v>
      </c>
      <c r="D10" s="55">
        <v>47</v>
      </c>
      <c r="E10" s="55">
        <v>918</v>
      </c>
      <c r="F10" s="55">
        <v>49</v>
      </c>
      <c r="G10" s="56">
        <v>597</v>
      </c>
      <c r="H10" s="63">
        <v>5.0999999999999996</v>
      </c>
      <c r="I10" s="64">
        <v>0.8</v>
      </c>
      <c r="J10" s="64">
        <v>4.3</v>
      </c>
      <c r="K10" s="64">
        <v>84.3</v>
      </c>
      <c r="L10" s="64">
        <v>4.5</v>
      </c>
      <c r="M10" s="64">
        <v>54.8</v>
      </c>
    </row>
    <row r="11" spans="1:15" ht="16.7" customHeight="1">
      <c r="A11" s="153" t="s">
        <v>84</v>
      </c>
      <c r="B11" s="55">
        <v>39</v>
      </c>
      <c r="C11" s="55">
        <v>4</v>
      </c>
      <c r="D11" s="55">
        <v>35</v>
      </c>
      <c r="E11" s="55">
        <v>939</v>
      </c>
      <c r="F11" s="55">
        <v>32</v>
      </c>
      <c r="G11" s="56">
        <v>691</v>
      </c>
      <c r="H11" s="63">
        <v>3</v>
      </c>
      <c r="I11" s="64">
        <v>0.3</v>
      </c>
      <c r="J11" s="64">
        <v>2.7</v>
      </c>
      <c r="K11" s="64">
        <v>72.5</v>
      </c>
      <c r="L11" s="64">
        <v>2.5</v>
      </c>
      <c r="M11" s="64">
        <v>53.3</v>
      </c>
    </row>
    <row r="12" spans="1:15" ht="16.7" customHeight="1">
      <c r="A12" s="153" t="s">
        <v>85</v>
      </c>
      <c r="B12" s="58">
        <v>47</v>
      </c>
      <c r="C12" s="58">
        <v>6</v>
      </c>
      <c r="D12" s="58">
        <v>41</v>
      </c>
      <c r="E12" s="58">
        <v>684</v>
      </c>
      <c r="F12" s="58">
        <v>37</v>
      </c>
      <c r="G12" s="59">
        <v>557</v>
      </c>
      <c r="H12" s="65">
        <v>4.8</v>
      </c>
      <c r="I12" s="66">
        <v>0.6</v>
      </c>
      <c r="J12" s="66">
        <v>4.2</v>
      </c>
      <c r="K12" s="66">
        <v>70</v>
      </c>
      <c r="L12" s="66">
        <v>3.8</v>
      </c>
      <c r="M12" s="66">
        <v>57</v>
      </c>
    </row>
    <row r="13" spans="1:15" ht="16.7" customHeight="1">
      <c r="A13" s="154" t="s">
        <v>86</v>
      </c>
      <c r="B13" s="55">
        <v>134</v>
      </c>
      <c r="C13" s="55">
        <v>19</v>
      </c>
      <c r="D13" s="55">
        <v>115</v>
      </c>
      <c r="E13" s="55">
        <v>3003</v>
      </c>
      <c r="F13" s="55">
        <v>78</v>
      </c>
      <c r="G13" s="56">
        <v>2091</v>
      </c>
      <c r="H13" s="63">
        <v>3.6</v>
      </c>
      <c r="I13" s="64">
        <v>0.5</v>
      </c>
      <c r="J13" s="64">
        <v>3.1</v>
      </c>
      <c r="K13" s="64">
        <v>80.3</v>
      </c>
      <c r="L13" s="64">
        <v>2.1</v>
      </c>
      <c r="M13" s="64">
        <v>55.9</v>
      </c>
    </row>
    <row r="14" spans="1:15" ht="16.7" customHeight="1">
      <c r="A14" s="153" t="s">
        <v>87</v>
      </c>
      <c r="B14" s="55">
        <v>39</v>
      </c>
      <c r="C14" s="55">
        <v>6</v>
      </c>
      <c r="D14" s="55">
        <v>33</v>
      </c>
      <c r="E14" s="55">
        <v>987</v>
      </c>
      <c r="F14" s="55">
        <v>27</v>
      </c>
      <c r="G14" s="56">
        <v>760</v>
      </c>
      <c r="H14" s="63">
        <v>2.6</v>
      </c>
      <c r="I14" s="64">
        <v>0.4</v>
      </c>
      <c r="J14" s="64">
        <v>2.2000000000000002</v>
      </c>
      <c r="K14" s="64">
        <v>65.099999999999994</v>
      </c>
      <c r="L14" s="64">
        <v>1.8</v>
      </c>
      <c r="M14" s="64">
        <v>50.1</v>
      </c>
    </row>
    <row r="15" spans="1:15" ht="16.7" customHeight="1">
      <c r="A15" s="153" t="s">
        <v>88</v>
      </c>
      <c r="B15" s="55">
        <v>37</v>
      </c>
      <c r="C15" s="55">
        <v>3</v>
      </c>
      <c r="D15" s="55">
        <v>34</v>
      </c>
      <c r="E15" s="55">
        <v>420</v>
      </c>
      <c r="F15" s="55">
        <v>12</v>
      </c>
      <c r="G15" s="56">
        <v>366</v>
      </c>
      <c r="H15" s="63">
        <v>5.0999999999999996</v>
      </c>
      <c r="I15" s="64">
        <v>0.4</v>
      </c>
      <c r="J15" s="64">
        <v>4.7</v>
      </c>
      <c r="K15" s="64">
        <v>58.1</v>
      </c>
      <c r="L15" s="64">
        <v>1.7</v>
      </c>
      <c r="M15" s="64">
        <v>50.6</v>
      </c>
    </row>
    <row r="16" spans="1:15" s="10" customFormat="1" ht="16.7" customHeight="1">
      <c r="A16" s="153" t="s">
        <v>89</v>
      </c>
      <c r="B16" s="55">
        <v>44</v>
      </c>
      <c r="C16" s="55">
        <v>7</v>
      </c>
      <c r="D16" s="55">
        <v>37</v>
      </c>
      <c r="E16" s="55">
        <v>644</v>
      </c>
      <c r="F16" s="55">
        <v>19</v>
      </c>
      <c r="G16" s="56">
        <v>493</v>
      </c>
      <c r="H16" s="63">
        <v>5.5</v>
      </c>
      <c r="I16" s="64">
        <v>0.9</v>
      </c>
      <c r="J16" s="64">
        <v>4.5999999999999996</v>
      </c>
      <c r="K16" s="64">
        <v>80.400000000000006</v>
      </c>
      <c r="L16" s="64">
        <v>2.4</v>
      </c>
      <c r="M16" s="64">
        <v>61.5</v>
      </c>
      <c r="N16" s="1"/>
    </row>
    <row r="17" spans="1:14" s="10" customFormat="1" ht="16.7" customHeight="1">
      <c r="A17" s="153" t="s">
        <v>90</v>
      </c>
      <c r="B17" s="58">
        <v>29</v>
      </c>
      <c r="C17" s="58">
        <v>5</v>
      </c>
      <c r="D17" s="58">
        <v>24</v>
      </c>
      <c r="E17" s="58">
        <v>550</v>
      </c>
      <c r="F17" s="58">
        <v>25</v>
      </c>
      <c r="G17" s="59">
        <v>349</v>
      </c>
      <c r="H17" s="65">
        <v>4.2</v>
      </c>
      <c r="I17" s="66">
        <v>0.7</v>
      </c>
      <c r="J17" s="66">
        <v>3.5</v>
      </c>
      <c r="K17" s="66">
        <v>79.099999999999994</v>
      </c>
      <c r="L17" s="66">
        <v>3.6</v>
      </c>
      <c r="M17" s="66">
        <v>50.2</v>
      </c>
      <c r="N17" s="2"/>
    </row>
    <row r="18" spans="1:14" s="10" customFormat="1" ht="16.7" customHeight="1">
      <c r="A18" s="154" t="s">
        <v>91</v>
      </c>
      <c r="B18" s="55">
        <v>34</v>
      </c>
      <c r="C18" s="55">
        <v>7</v>
      </c>
      <c r="D18" s="55">
        <v>27</v>
      </c>
      <c r="E18" s="55">
        <v>648</v>
      </c>
      <c r="F18" s="55">
        <v>42</v>
      </c>
      <c r="G18" s="56">
        <v>381</v>
      </c>
      <c r="H18" s="63">
        <v>4.3</v>
      </c>
      <c r="I18" s="64">
        <v>0.9</v>
      </c>
      <c r="J18" s="64">
        <v>3.4</v>
      </c>
      <c r="K18" s="64">
        <v>81.599999999999994</v>
      </c>
      <c r="L18" s="64">
        <v>5.3</v>
      </c>
      <c r="M18" s="64">
        <v>48</v>
      </c>
      <c r="N18" s="2"/>
    </row>
    <row r="19" spans="1:14" s="10" customFormat="1" ht="16.7" customHeight="1">
      <c r="A19" s="153" t="s">
        <v>92</v>
      </c>
      <c r="B19" s="55">
        <v>125</v>
      </c>
      <c r="C19" s="55">
        <v>10</v>
      </c>
      <c r="D19" s="55">
        <v>115</v>
      </c>
      <c r="E19" s="55">
        <v>2115</v>
      </c>
      <c r="F19" s="55">
        <v>91</v>
      </c>
      <c r="G19" s="56">
        <v>1456</v>
      </c>
      <c r="H19" s="63">
        <v>5.4</v>
      </c>
      <c r="I19" s="64">
        <v>0.4</v>
      </c>
      <c r="J19" s="64">
        <v>5</v>
      </c>
      <c r="K19" s="64">
        <v>91.2</v>
      </c>
      <c r="L19" s="64">
        <v>3.9</v>
      </c>
      <c r="M19" s="64">
        <v>62.8</v>
      </c>
      <c r="N19" s="2"/>
    </row>
    <row r="20" spans="1:14" s="10" customFormat="1" ht="16.7" customHeight="1">
      <c r="A20" s="153" t="s">
        <v>93</v>
      </c>
      <c r="B20" s="55">
        <v>101</v>
      </c>
      <c r="C20" s="55">
        <v>5</v>
      </c>
      <c r="D20" s="55">
        <v>96</v>
      </c>
      <c r="E20" s="55">
        <v>1591</v>
      </c>
      <c r="F20" s="55">
        <v>47</v>
      </c>
      <c r="G20" s="56">
        <v>821</v>
      </c>
      <c r="H20" s="63">
        <v>6.9</v>
      </c>
      <c r="I20" s="64">
        <v>0.3</v>
      </c>
      <c r="J20" s="64">
        <v>6.5</v>
      </c>
      <c r="K20" s="64">
        <v>108.3</v>
      </c>
      <c r="L20" s="64">
        <v>3.2</v>
      </c>
      <c r="M20" s="64">
        <v>55.9</v>
      </c>
      <c r="N20" s="2"/>
    </row>
    <row r="21" spans="1:14" s="10" customFormat="1" ht="16.7" customHeight="1">
      <c r="A21" s="153" t="s">
        <v>94</v>
      </c>
      <c r="B21" s="55">
        <v>175</v>
      </c>
      <c r="C21" s="55">
        <v>1</v>
      </c>
      <c r="D21" s="55">
        <v>174</v>
      </c>
      <c r="E21" s="55">
        <v>3464</v>
      </c>
      <c r="F21" s="55">
        <v>79</v>
      </c>
      <c r="G21" s="56">
        <v>2222</v>
      </c>
      <c r="H21" s="63">
        <v>6.4</v>
      </c>
      <c r="I21" s="64">
        <v>0</v>
      </c>
      <c r="J21" s="64">
        <v>6.4</v>
      </c>
      <c r="K21" s="64">
        <v>127.1</v>
      </c>
      <c r="L21" s="64">
        <v>2.9</v>
      </c>
      <c r="M21" s="64">
        <v>81.5</v>
      </c>
      <c r="N21" s="2"/>
    </row>
    <row r="22" spans="1:14" s="10" customFormat="1" ht="16.7" customHeight="1">
      <c r="A22" s="153" t="s">
        <v>95</v>
      </c>
      <c r="B22" s="58">
        <v>44</v>
      </c>
      <c r="C22" s="58">
        <v>4</v>
      </c>
      <c r="D22" s="58">
        <v>40</v>
      </c>
      <c r="E22" s="58">
        <v>740</v>
      </c>
      <c r="F22" s="58">
        <v>25</v>
      </c>
      <c r="G22" s="59">
        <v>470</v>
      </c>
      <c r="H22" s="65">
        <v>5.3</v>
      </c>
      <c r="I22" s="66">
        <v>0.5</v>
      </c>
      <c r="J22" s="66">
        <v>4.8</v>
      </c>
      <c r="K22" s="66">
        <v>89</v>
      </c>
      <c r="L22" s="66">
        <v>3</v>
      </c>
      <c r="M22" s="66">
        <v>56.6</v>
      </c>
      <c r="N22" s="2"/>
    </row>
    <row r="23" spans="1:14" s="10" customFormat="1" ht="16.7" customHeight="1">
      <c r="A23" s="154" t="s">
        <v>96</v>
      </c>
      <c r="B23" s="55">
        <v>110</v>
      </c>
      <c r="C23" s="55">
        <v>11</v>
      </c>
      <c r="D23" s="55">
        <v>99</v>
      </c>
      <c r="E23" s="55">
        <v>1582</v>
      </c>
      <c r="F23" s="55">
        <v>55</v>
      </c>
      <c r="G23" s="56">
        <v>928</v>
      </c>
      <c r="H23" s="63">
        <v>7.2</v>
      </c>
      <c r="I23" s="64">
        <v>0.7</v>
      </c>
      <c r="J23" s="64">
        <v>6.5</v>
      </c>
      <c r="K23" s="64">
        <v>103.6</v>
      </c>
      <c r="L23" s="64">
        <v>3.6</v>
      </c>
      <c r="M23" s="64">
        <v>60.8</v>
      </c>
      <c r="N23" s="2"/>
    </row>
    <row r="24" spans="1:14" s="10" customFormat="1" ht="16.7" customHeight="1">
      <c r="A24" s="153" t="s">
        <v>97</v>
      </c>
      <c r="B24" s="55">
        <v>57</v>
      </c>
      <c r="C24" s="55">
        <v>6</v>
      </c>
      <c r="D24" s="55">
        <v>51</v>
      </c>
      <c r="E24" s="55">
        <v>695</v>
      </c>
      <c r="F24" s="55">
        <v>67</v>
      </c>
      <c r="G24" s="56">
        <v>441</v>
      </c>
      <c r="H24" s="63">
        <v>7.9</v>
      </c>
      <c r="I24" s="64">
        <v>0.8</v>
      </c>
      <c r="J24" s="64">
        <v>7.1</v>
      </c>
      <c r="K24" s="64">
        <v>96.4</v>
      </c>
      <c r="L24" s="64">
        <v>9.3000000000000007</v>
      </c>
      <c r="M24" s="64">
        <v>61.2</v>
      </c>
      <c r="N24" s="2"/>
    </row>
    <row r="25" spans="1:14" s="10" customFormat="1" ht="16.7" customHeight="1">
      <c r="A25" s="153" t="s">
        <v>98</v>
      </c>
      <c r="B25" s="55">
        <v>85</v>
      </c>
      <c r="C25" s="55">
        <v>10</v>
      </c>
      <c r="D25" s="55">
        <v>75</v>
      </c>
      <c r="E25" s="55">
        <v>1191</v>
      </c>
      <c r="F25" s="55">
        <v>81</v>
      </c>
      <c r="G25" s="56">
        <v>700</v>
      </c>
      <c r="H25" s="63">
        <v>7.1</v>
      </c>
      <c r="I25" s="64">
        <v>0.8</v>
      </c>
      <c r="J25" s="64">
        <v>6.3</v>
      </c>
      <c r="K25" s="64">
        <v>99.3</v>
      </c>
      <c r="L25" s="64">
        <v>6.8</v>
      </c>
      <c r="M25" s="64">
        <v>58.4</v>
      </c>
      <c r="N25" s="2"/>
    </row>
    <row r="26" spans="1:14" s="10" customFormat="1" ht="16.7" customHeight="1">
      <c r="A26" s="153" t="s">
        <v>99</v>
      </c>
      <c r="B26" s="55">
        <v>91</v>
      </c>
      <c r="C26" s="55">
        <v>14</v>
      </c>
      <c r="D26" s="55">
        <v>77</v>
      </c>
      <c r="E26" s="55">
        <v>952</v>
      </c>
      <c r="F26" s="55">
        <v>95</v>
      </c>
      <c r="G26" s="56">
        <v>656</v>
      </c>
      <c r="H26" s="63">
        <v>9.6</v>
      </c>
      <c r="I26" s="64">
        <v>1.5</v>
      </c>
      <c r="J26" s="64">
        <v>8.1</v>
      </c>
      <c r="K26" s="64">
        <v>100.6</v>
      </c>
      <c r="L26" s="64">
        <v>10</v>
      </c>
      <c r="M26" s="64">
        <v>69.3</v>
      </c>
      <c r="N26" s="2"/>
    </row>
    <row r="27" spans="1:14" s="10" customFormat="1" ht="16.7" customHeight="1">
      <c r="A27" s="155" t="s">
        <v>100</v>
      </c>
      <c r="B27" s="58">
        <v>114</v>
      </c>
      <c r="C27" s="58">
        <v>13</v>
      </c>
      <c r="D27" s="58">
        <v>101</v>
      </c>
      <c r="E27" s="58">
        <v>1574</v>
      </c>
      <c r="F27" s="58">
        <v>138</v>
      </c>
      <c r="G27" s="59">
        <v>1028</v>
      </c>
      <c r="H27" s="65">
        <v>7.2</v>
      </c>
      <c r="I27" s="66">
        <v>0.8</v>
      </c>
      <c r="J27" s="66">
        <v>6.4</v>
      </c>
      <c r="K27" s="66">
        <v>99.7</v>
      </c>
      <c r="L27" s="66">
        <v>8.6999999999999993</v>
      </c>
      <c r="M27" s="66">
        <v>65.099999999999994</v>
      </c>
      <c r="N27" s="2"/>
    </row>
    <row r="28" spans="1:14" s="10" customFormat="1" ht="16.7" customHeight="1">
      <c r="A28" s="156" t="s">
        <v>153</v>
      </c>
      <c r="B28" s="53">
        <v>95</v>
      </c>
      <c r="C28" s="53">
        <v>16</v>
      </c>
      <c r="D28" s="53">
        <v>79</v>
      </c>
      <c r="E28" s="53">
        <v>623</v>
      </c>
      <c r="F28" s="53">
        <v>118</v>
      </c>
      <c r="G28" s="67">
        <v>398</v>
      </c>
      <c r="H28" s="61">
        <v>12.8</v>
      </c>
      <c r="I28" s="62">
        <v>2.2000000000000002</v>
      </c>
      <c r="J28" s="62">
        <v>10.7</v>
      </c>
      <c r="K28" s="62">
        <v>84.2</v>
      </c>
      <c r="L28" s="62">
        <v>15.9</v>
      </c>
      <c r="M28" s="62">
        <v>53.8</v>
      </c>
      <c r="N28" s="2"/>
    </row>
    <row r="29" spans="1:14" s="10" customFormat="1" ht="16.7" customHeight="1">
      <c r="A29" s="150" t="s">
        <v>101</v>
      </c>
      <c r="B29" s="55"/>
      <c r="C29" s="55" t="s">
        <v>142</v>
      </c>
      <c r="D29" s="55" t="s">
        <v>142</v>
      </c>
      <c r="E29" s="55" t="s">
        <v>142</v>
      </c>
      <c r="F29" s="55" t="s">
        <v>142</v>
      </c>
      <c r="G29" s="56" t="s">
        <v>142</v>
      </c>
      <c r="H29" s="63" t="s">
        <v>142</v>
      </c>
      <c r="I29" s="64" t="s">
        <v>142</v>
      </c>
      <c r="J29" s="64" t="s">
        <v>142</v>
      </c>
      <c r="K29" s="64" t="s">
        <v>142</v>
      </c>
      <c r="L29" s="64" t="s">
        <v>142</v>
      </c>
      <c r="M29" s="64" t="s">
        <v>142</v>
      </c>
      <c r="N29" s="2"/>
    </row>
    <row r="30" spans="1:14" s="10" customFormat="1" ht="16.7" customHeight="1">
      <c r="A30" s="153" t="s">
        <v>102</v>
      </c>
      <c r="B30" s="55">
        <v>39</v>
      </c>
      <c r="C30" s="55">
        <v>3</v>
      </c>
      <c r="D30" s="55">
        <v>36</v>
      </c>
      <c r="E30" s="55">
        <v>240</v>
      </c>
      <c r="F30" s="55">
        <v>35</v>
      </c>
      <c r="G30" s="56">
        <v>170</v>
      </c>
      <c r="H30" s="63">
        <v>11.5</v>
      </c>
      <c r="I30" s="64">
        <v>0.9</v>
      </c>
      <c r="J30" s="64">
        <v>10.7</v>
      </c>
      <c r="K30" s="64">
        <v>71</v>
      </c>
      <c r="L30" s="64">
        <v>10.4</v>
      </c>
      <c r="M30" s="64">
        <v>50.3</v>
      </c>
      <c r="N30" s="2"/>
    </row>
    <row r="31" spans="1:14" s="10" customFormat="1" ht="16.7" customHeight="1">
      <c r="A31" s="153" t="s">
        <v>103</v>
      </c>
      <c r="B31" s="55">
        <v>29</v>
      </c>
      <c r="C31" s="55">
        <v>1</v>
      </c>
      <c r="D31" s="55">
        <v>28</v>
      </c>
      <c r="E31" s="55">
        <v>211</v>
      </c>
      <c r="F31" s="55">
        <v>27</v>
      </c>
      <c r="G31" s="56">
        <v>130</v>
      </c>
      <c r="H31" s="63">
        <v>11.2</v>
      </c>
      <c r="I31" s="64">
        <v>0.4</v>
      </c>
      <c r="J31" s="64">
        <v>10.8</v>
      </c>
      <c r="K31" s="64">
        <v>81.2</v>
      </c>
      <c r="L31" s="64">
        <v>10.4</v>
      </c>
      <c r="M31" s="64">
        <v>50</v>
      </c>
      <c r="N31" s="2"/>
    </row>
    <row r="32" spans="1:14" s="10" customFormat="1" ht="16.7" customHeight="1">
      <c r="A32" s="153" t="s">
        <v>104</v>
      </c>
      <c r="B32" s="55">
        <v>20</v>
      </c>
      <c r="C32" s="55">
        <v>4</v>
      </c>
      <c r="D32" s="55">
        <v>16</v>
      </c>
      <c r="E32" s="55">
        <v>220</v>
      </c>
      <c r="F32" s="55">
        <v>36</v>
      </c>
      <c r="G32" s="56">
        <v>137</v>
      </c>
      <c r="H32" s="63">
        <v>7.2</v>
      </c>
      <c r="I32" s="64">
        <v>1.4</v>
      </c>
      <c r="J32" s="64">
        <v>5.7</v>
      </c>
      <c r="K32" s="64">
        <v>78.900000000000006</v>
      </c>
      <c r="L32" s="64">
        <v>12.9</v>
      </c>
      <c r="M32" s="64">
        <v>49.1</v>
      </c>
      <c r="N32" s="2"/>
    </row>
    <row r="33" spans="1:14" s="10" customFormat="1" ht="16.7" customHeight="1">
      <c r="A33" s="153" t="s">
        <v>154</v>
      </c>
      <c r="B33" s="55">
        <v>21</v>
      </c>
      <c r="C33" s="55">
        <v>4</v>
      </c>
      <c r="D33" s="55">
        <v>17</v>
      </c>
      <c r="E33" s="55">
        <v>164</v>
      </c>
      <c r="F33" s="55">
        <v>26</v>
      </c>
      <c r="G33" s="56">
        <v>97</v>
      </c>
      <c r="H33" s="63">
        <v>9.3000000000000007</v>
      </c>
      <c r="I33" s="64">
        <v>1.8</v>
      </c>
      <c r="J33" s="64">
        <v>7.6</v>
      </c>
      <c r="K33" s="64">
        <v>72.900000000000006</v>
      </c>
      <c r="L33" s="64">
        <v>11.6</v>
      </c>
      <c r="M33" s="64">
        <v>43.1</v>
      </c>
      <c r="N33" s="2"/>
    </row>
    <row r="34" spans="1:14" s="10" customFormat="1" ht="16.7" customHeight="1">
      <c r="A34" s="155" t="s">
        <v>105</v>
      </c>
      <c r="B34" s="58">
        <v>28</v>
      </c>
      <c r="C34" s="58">
        <v>5</v>
      </c>
      <c r="D34" s="58">
        <v>23</v>
      </c>
      <c r="E34" s="58">
        <v>261</v>
      </c>
      <c r="F34" s="58">
        <v>31</v>
      </c>
      <c r="G34" s="59">
        <v>200</v>
      </c>
      <c r="H34" s="65">
        <v>9.5</v>
      </c>
      <c r="I34" s="66">
        <v>1.7</v>
      </c>
      <c r="J34" s="66">
        <v>7.8</v>
      </c>
      <c r="K34" s="66">
        <v>88.8</v>
      </c>
      <c r="L34" s="66">
        <v>10.5</v>
      </c>
      <c r="M34" s="66">
        <v>68</v>
      </c>
      <c r="N34" s="2"/>
    </row>
    <row r="35" spans="1:14" s="10" customFormat="1" ht="16.7" customHeight="1">
      <c r="A35" s="154" t="s">
        <v>106</v>
      </c>
      <c r="B35" s="55">
        <v>23</v>
      </c>
      <c r="C35" s="55">
        <v>7</v>
      </c>
      <c r="D35" s="55">
        <v>16</v>
      </c>
      <c r="E35" s="55">
        <v>282</v>
      </c>
      <c r="F35" s="55">
        <v>17</v>
      </c>
      <c r="G35" s="56">
        <v>170</v>
      </c>
      <c r="H35" s="63">
        <v>7.5</v>
      </c>
      <c r="I35" s="64">
        <v>2.2999999999999998</v>
      </c>
      <c r="J35" s="64">
        <v>5.2</v>
      </c>
      <c r="K35" s="64">
        <v>91.6</v>
      </c>
      <c r="L35" s="64">
        <v>5.5</v>
      </c>
      <c r="M35" s="64">
        <v>55.2</v>
      </c>
      <c r="N35" s="2"/>
    </row>
    <row r="36" spans="1:14" s="10" customFormat="1" ht="16.7" customHeight="1">
      <c r="A36" s="153" t="s">
        <v>107</v>
      </c>
      <c r="B36" s="55">
        <v>22</v>
      </c>
      <c r="C36" s="55">
        <v>3</v>
      </c>
      <c r="D36" s="55">
        <v>19</v>
      </c>
      <c r="E36" s="55">
        <v>233</v>
      </c>
      <c r="F36" s="55">
        <v>18</v>
      </c>
      <c r="G36" s="56">
        <v>170</v>
      </c>
      <c r="H36" s="63">
        <v>6.6</v>
      </c>
      <c r="I36" s="64">
        <v>0.9</v>
      </c>
      <c r="J36" s="64">
        <v>5.7</v>
      </c>
      <c r="K36" s="64">
        <v>70</v>
      </c>
      <c r="L36" s="64">
        <v>5.4</v>
      </c>
      <c r="M36" s="64">
        <v>51.1</v>
      </c>
      <c r="N36" s="2"/>
    </row>
    <row r="37" spans="1:14" s="10" customFormat="1" ht="16.7" customHeight="1">
      <c r="A37" s="153" t="s">
        <v>108</v>
      </c>
      <c r="B37" s="55">
        <v>27</v>
      </c>
      <c r="C37" s="55">
        <v>6</v>
      </c>
      <c r="D37" s="55">
        <v>21</v>
      </c>
      <c r="E37" s="55">
        <v>257</v>
      </c>
      <c r="F37" s="55">
        <v>21</v>
      </c>
      <c r="G37" s="56">
        <v>165</v>
      </c>
      <c r="H37" s="63">
        <v>7.9</v>
      </c>
      <c r="I37" s="64">
        <v>1.7</v>
      </c>
      <c r="J37" s="64">
        <v>6.1</v>
      </c>
      <c r="K37" s="64">
        <v>74.900000000000006</v>
      </c>
      <c r="L37" s="64">
        <v>6.1</v>
      </c>
      <c r="M37" s="64">
        <v>48.1</v>
      </c>
      <c r="N37" s="2"/>
    </row>
    <row r="38" spans="1:14" s="10" customFormat="1" ht="16.7" customHeight="1">
      <c r="A38" s="153" t="s">
        <v>155</v>
      </c>
      <c r="B38" s="55">
        <v>21</v>
      </c>
      <c r="C38" s="55">
        <v>6</v>
      </c>
      <c r="D38" s="55">
        <v>15</v>
      </c>
      <c r="E38" s="55">
        <v>250</v>
      </c>
      <c r="F38" s="55">
        <v>21</v>
      </c>
      <c r="G38" s="56">
        <v>139</v>
      </c>
      <c r="H38" s="63">
        <v>7.3</v>
      </c>
      <c r="I38" s="64">
        <v>2.1</v>
      </c>
      <c r="J38" s="64">
        <v>5.2</v>
      </c>
      <c r="K38" s="64">
        <v>86.5</v>
      </c>
      <c r="L38" s="64">
        <v>7.3</v>
      </c>
      <c r="M38" s="64">
        <v>48.1</v>
      </c>
      <c r="N38" s="2"/>
    </row>
    <row r="39" spans="1:14" s="10" customFormat="1" ht="16.7" customHeight="1">
      <c r="A39" s="155" t="s">
        <v>109</v>
      </c>
      <c r="B39" s="58">
        <v>31</v>
      </c>
      <c r="C39" s="58">
        <v>5</v>
      </c>
      <c r="D39" s="58">
        <v>26</v>
      </c>
      <c r="E39" s="58">
        <v>432</v>
      </c>
      <c r="F39" s="58">
        <v>38</v>
      </c>
      <c r="G39" s="59">
        <v>311</v>
      </c>
      <c r="H39" s="65">
        <v>6</v>
      </c>
      <c r="I39" s="66">
        <v>1</v>
      </c>
      <c r="J39" s="66">
        <v>5</v>
      </c>
      <c r="K39" s="66">
        <v>83.1</v>
      </c>
      <c r="L39" s="66">
        <v>7.3</v>
      </c>
      <c r="M39" s="66">
        <v>59.8</v>
      </c>
      <c r="N39" s="2"/>
    </row>
    <row r="40" spans="1:14" s="10" customFormat="1" ht="16.7" customHeight="1">
      <c r="A40" s="154" t="s">
        <v>110</v>
      </c>
      <c r="B40" s="55">
        <v>21</v>
      </c>
      <c r="C40" s="55">
        <v>2</v>
      </c>
      <c r="D40" s="55">
        <v>19</v>
      </c>
      <c r="E40" s="55">
        <v>334</v>
      </c>
      <c r="F40" s="55">
        <v>21</v>
      </c>
      <c r="G40" s="56">
        <v>198</v>
      </c>
      <c r="H40" s="63">
        <v>6.2</v>
      </c>
      <c r="I40" s="64">
        <v>0.6</v>
      </c>
      <c r="J40" s="64">
        <v>5.6</v>
      </c>
      <c r="K40" s="64">
        <v>98.8</v>
      </c>
      <c r="L40" s="64">
        <v>6.2</v>
      </c>
      <c r="M40" s="64">
        <v>58.6</v>
      </c>
      <c r="N40" s="2"/>
    </row>
    <row r="41" spans="1:14" s="10" customFormat="1" ht="16.7" customHeight="1">
      <c r="A41" s="153" t="s">
        <v>111</v>
      </c>
      <c r="B41" s="55">
        <v>27</v>
      </c>
      <c r="C41" s="55">
        <v>1</v>
      </c>
      <c r="D41" s="55">
        <v>26</v>
      </c>
      <c r="E41" s="55">
        <v>347</v>
      </c>
      <c r="F41" s="55">
        <v>21</v>
      </c>
      <c r="G41" s="56">
        <v>203</v>
      </c>
      <c r="H41" s="63">
        <v>7.2</v>
      </c>
      <c r="I41" s="64">
        <v>0.3</v>
      </c>
      <c r="J41" s="64">
        <v>7</v>
      </c>
      <c r="K41" s="64">
        <v>92.8</v>
      </c>
      <c r="L41" s="64">
        <v>5.6</v>
      </c>
      <c r="M41" s="64">
        <v>54.3</v>
      </c>
      <c r="N41" s="2"/>
    </row>
    <row r="42" spans="1:14" s="10" customFormat="1" ht="16.7" customHeight="1">
      <c r="A42" s="153" t="s">
        <v>112</v>
      </c>
      <c r="B42" s="55">
        <v>26</v>
      </c>
      <c r="C42" s="55">
        <v>6</v>
      </c>
      <c r="D42" s="55">
        <v>20</v>
      </c>
      <c r="E42" s="55">
        <v>202</v>
      </c>
      <c r="F42" s="55">
        <v>12</v>
      </c>
      <c r="G42" s="56">
        <v>186</v>
      </c>
      <c r="H42" s="63">
        <v>7.3</v>
      </c>
      <c r="I42" s="64">
        <v>1.7</v>
      </c>
      <c r="J42" s="64">
        <v>5.6</v>
      </c>
      <c r="K42" s="64">
        <v>57.1</v>
      </c>
      <c r="L42" s="64">
        <v>3.4</v>
      </c>
      <c r="M42" s="64">
        <v>52.5</v>
      </c>
      <c r="N42" s="2"/>
    </row>
    <row r="43" spans="1:14" s="10" customFormat="1" ht="16.7" customHeight="1">
      <c r="A43" s="153" t="s">
        <v>156</v>
      </c>
      <c r="B43" s="55">
        <v>15</v>
      </c>
      <c r="C43" s="55">
        <v>3</v>
      </c>
      <c r="D43" s="55">
        <v>12</v>
      </c>
      <c r="E43" s="55">
        <v>191</v>
      </c>
      <c r="F43" s="55">
        <v>12</v>
      </c>
      <c r="G43" s="56">
        <v>175</v>
      </c>
      <c r="H43" s="63">
        <v>4.4000000000000004</v>
      </c>
      <c r="I43" s="64">
        <v>0.9</v>
      </c>
      <c r="J43" s="64">
        <v>3.5</v>
      </c>
      <c r="K43" s="64">
        <v>55.5</v>
      </c>
      <c r="L43" s="64">
        <v>3.5</v>
      </c>
      <c r="M43" s="64">
        <v>50.9</v>
      </c>
      <c r="N43" s="2"/>
    </row>
    <row r="44" spans="1:14" s="10" customFormat="1" ht="16.7" customHeight="1">
      <c r="A44" s="155" t="s">
        <v>157</v>
      </c>
      <c r="B44" s="58">
        <v>20</v>
      </c>
      <c r="C44" s="58">
        <v>1</v>
      </c>
      <c r="D44" s="58">
        <v>19</v>
      </c>
      <c r="E44" s="58">
        <v>315</v>
      </c>
      <c r="F44" s="58">
        <v>13</v>
      </c>
      <c r="G44" s="59">
        <v>278</v>
      </c>
      <c r="H44" s="65">
        <v>3.4</v>
      </c>
      <c r="I44" s="66">
        <v>0.2</v>
      </c>
      <c r="J44" s="66">
        <v>3.2</v>
      </c>
      <c r="K44" s="66">
        <v>53.5</v>
      </c>
      <c r="L44" s="66">
        <v>2.2000000000000002</v>
      </c>
      <c r="M44" s="66">
        <v>47.2</v>
      </c>
      <c r="N44" s="2"/>
    </row>
    <row r="45" spans="1:14" s="10" customFormat="1" ht="16.7" customHeight="1">
      <c r="A45" s="154" t="s">
        <v>113</v>
      </c>
      <c r="B45" s="55">
        <v>22</v>
      </c>
      <c r="C45" s="55">
        <v>3</v>
      </c>
      <c r="D45" s="55">
        <v>19</v>
      </c>
      <c r="E45" s="55">
        <v>357</v>
      </c>
      <c r="F45" s="55">
        <v>7</v>
      </c>
      <c r="G45" s="56">
        <v>325</v>
      </c>
      <c r="H45" s="63">
        <v>3.5</v>
      </c>
      <c r="I45" s="64">
        <v>0.5</v>
      </c>
      <c r="J45" s="64">
        <v>3</v>
      </c>
      <c r="K45" s="64">
        <v>56.1</v>
      </c>
      <c r="L45" s="64">
        <v>1.1000000000000001</v>
      </c>
      <c r="M45" s="64">
        <v>51.1</v>
      </c>
      <c r="N45" s="2"/>
    </row>
    <row r="46" spans="1:14" s="10" customFormat="1" ht="16.7" customHeight="1">
      <c r="A46" s="153" t="s">
        <v>114</v>
      </c>
      <c r="B46" s="55">
        <v>18</v>
      </c>
      <c r="C46" s="55">
        <v>2</v>
      </c>
      <c r="D46" s="55">
        <v>16</v>
      </c>
      <c r="E46" s="55">
        <v>250</v>
      </c>
      <c r="F46" s="55">
        <v>8</v>
      </c>
      <c r="G46" s="56">
        <v>213</v>
      </c>
      <c r="H46" s="63">
        <v>4.2</v>
      </c>
      <c r="I46" s="64">
        <v>0.5</v>
      </c>
      <c r="J46" s="64">
        <v>3.8</v>
      </c>
      <c r="K46" s="64">
        <v>59</v>
      </c>
      <c r="L46" s="64">
        <v>1.9</v>
      </c>
      <c r="M46" s="64">
        <v>50.2</v>
      </c>
      <c r="N46" s="2"/>
    </row>
    <row r="47" spans="1:14" s="10" customFormat="1" ht="16.7" customHeight="1">
      <c r="A47" s="153" t="s">
        <v>158</v>
      </c>
      <c r="B47" s="55">
        <v>38</v>
      </c>
      <c r="C47" s="55">
        <v>7</v>
      </c>
      <c r="D47" s="55">
        <v>31</v>
      </c>
      <c r="E47" s="55">
        <v>373</v>
      </c>
      <c r="F47" s="55">
        <v>16</v>
      </c>
      <c r="G47" s="56">
        <v>287</v>
      </c>
      <c r="H47" s="63">
        <v>6.7</v>
      </c>
      <c r="I47" s="64">
        <v>1.2</v>
      </c>
      <c r="J47" s="64">
        <v>5.5</v>
      </c>
      <c r="K47" s="64">
        <v>66.3</v>
      </c>
      <c r="L47" s="64">
        <v>2.8</v>
      </c>
      <c r="M47" s="64">
        <v>51</v>
      </c>
      <c r="N47" s="2"/>
    </row>
    <row r="48" spans="1:14" s="10" customFormat="1" ht="16.7" customHeight="1">
      <c r="A48" s="153" t="s">
        <v>115</v>
      </c>
      <c r="B48" s="55">
        <v>12</v>
      </c>
      <c r="C48" s="55">
        <v>0</v>
      </c>
      <c r="D48" s="55">
        <v>12</v>
      </c>
      <c r="E48" s="55">
        <v>257</v>
      </c>
      <c r="F48" s="55">
        <v>15</v>
      </c>
      <c r="G48" s="56">
        <v>170</v>
      </c>
      <c r="H48" s="63">
        <v>3</v>
      </c>
      <c r="I48" s="64">
        <v>0</v>
      </c>
      <c r="J48" s="64">
        <v>3</v>
      </c>
      <c r="K48" s="64">
        <v>64.599999999999994</v>
      </c>
      <c r="L48" s="64">
        <v>3.8</v>
      </c>
      <c r="M48" s="64">
        <v>42.7</v>
      </c>
      <c r="N48" s="2"/>
    </row>
    <row r="49" spans="1:14" s="10" customFormat="1" ht="16.7" customHeight="1">
      <c r="A49" s="155" t="s">
        <v>116</v>
      </c>
      <c r="B49" s="58">
        <v>47</v>
      </c>
      <c r="C49" s="58">
        <v>8</v>
      </c>
      <c r="D49" s="58">
        <v>39</v>
      </c>
      <c r="E49" s="58">
        <v>337</v>
      </c>
      <c r="F49" s="58">
        <v>16</v>
      </c>
      <c r="G49" s="59">
        <v>193</v>
      </c>
      <c r="H49" s="65">
        <v>11.3</v>
      </c>
      <c r="I49" s="66">
        <v>1.9</v>
      </c>
      <c r="J49" s="66">
        <v>9.4</v>
      </c>
      <c r="K49" s="66">
        <v>80.8</v>
      </c>
      <c r="L49" s="66">
        <v>3.8</v>
      </c>
      <c r="M49" s="66">
        <v>46.3</v>
      </c>
      <c r="N49" s="2"/>
    </row>
    <row r="50" spans="1:14" s="10" customFormat="1" ht="16.7" customHeight="1">
      <c r="A50" s="154" t="s">
        <v>117</v>
      </c>
      <c r="B50" s="55">
        <v>44</v>
      </c>
      <c r="C50" s="55">
        <v>7</v>
      </c>
      <c r="D50" s="55">
        <v>37</v>
      </c>
      <c r="E50" s="55">
        <v>413</v>
      </c>
      <c r="F50" s="55">
        <v>32</v>
      </c>
      <c r="G50" s="56">
        <v>224</v>
      </c>
      <c r="H50" s="63">
        <v>9.5</v>
      </c>
      <c r="I50" s="64">
        <v>1.5</v>
      </c>
      <c r="J50" s="64">
        <v>8</v>
      </c>
      <c r="K50" s="64">
        <v>88.8</v>
      </c>
      <c r="L50" s="64">
        <v>6.9</v>
      </c>
      <c r="M50" s="64">
        <v>48.2</v>
      </c>
      <c r="N50" s="2"/>
    </row>
    <row r="51" spans="1:14" s="10" customFormat="1" ht="16.7" customHeight="1">
      <c r="A51" s="153" t="s">
        <v>118</v>
      </c>
      <c r="B51" s="55">
        <v>26</v>
      </c>
      <c r="C51" s="55">
        <v>2</v>
      </c>
      <c r="D51" s="55">
        <v>24</v>
      </c>
      <c r="E51" s="55">
        <v>289</v>
      </c>
      <c r="F51" s="55">
        <v>17</v>
      </c>
      <c r="G51" s="56">
        <v>210</v>
      </c>
      <c r="H51" s="63">
        <v>6.9</v>
      </c>
      <c r="I51" s="64">
        <v>0.5</v>
      </c>
      <c r="J51" s="64">
        <v>6.3</v>
      </c>
      <c r="K51" s="64">
        <v>76.5</v>
      </c>
      <c r="L51" s="64">
        <v>4.5</v>
      </c>
      <c r="M51" s="64">
        <v>55.6</v>
      </c>
      <c r="N51" s="2"/>
    </row>
    <row r="52" spans="1:14" s="10" customFormat="1" ht="16.7" customHeight="1">
      <c r="A52" s="153" t="s">
        <v>119</v>
      </c>
      <c r="B52" s="55">
        <v>32</v>
      </c>
      <c r="C52" s="55">
        <v>3</v>
      </c>
      <c r="D52" s="55">
        <v>29</v>
      </c>
      <c r="E52" s="55">
        <v>399</v>
      </c>
      <c r="F52" s="55">
        <v>37</v>
      </c>
      <c r="G52" s="56">
        <v>259</v>
      </c>
      <c r="H52" s="63">
        <v>7.9</v>
      </c>
      <c r="I52" s="64">
        <v>0.7</v>
      </c>
      <c r="J52" s="64">
        <v>7.2</v>
      </c>
      <c r="K52" s="64">
        <v>99</v>
      </c>
      <c r="L52" s="64">
        <v>9.1999999999999993</v>
      </c>
      <c r="M52" s="64">
        <v>64.3</v>
      </c>
      <c r="N52" s="2"/>
    </row>
    <row r="53" spans="1:14" s="10" customFormat="1" ht="16.7" customHeight="1">
      <c r="A53" s="153" t="s">
        <v>120</v>
      </c>
      <c r="B53" s="55">
        <v>21</v>
      </c>
      <c r="C53" s="55">
        <v>4</v>
      </c>
      <c r="D53" s="55">
        <v>17</v>
      </c>
      <c r="E53" s="55">
        <v>254</v>
      </c>
      <c r="F53" s="55">
        <v>17</v>
      </c>
      <c r="G53" s="56">
        <v>185</v>
      </c>
      <c r="H53" s="63">
        <v>5.6</v>
      </c>
      <c r="I53" s="64">
        <v>1.1000000000000001</v>
      </c>
      <c r="J53" s="64">
        <v>4.5</v>
      </c>
      <c r="K53" s="64">
        <v>67.900000000000006</v>
      </c>
      <c r="L53" s="64">
        <v>4.5</v>
      </c>
      <c r="M53" s="64">
        <v>49.5</v>
      </c>
      <c r="N53" s="2"/>
    </row>
    <row r="54" spans="1:14" s="10" customFormat="1" ht="16.7" customHeight="1">
      <c r="A54" s="155" t="s">
        <v>121</v>
      </c>
      <c r="B54" s="58">
        <v>17</v>
      </c>
      <c r="C54" s="58">
        <v>4</v>
      </c>
      <c r="D54" s="58">
        <v>13</v>
      </c>
      <c r="E54" s="58">
        <v>229</v>
      </c>
      <c r="F54" s="58">
        <v>10</v>
      </c>
      <c r="G54" s="59">
        <v>147</v>
      </c>
      <c r="H54" s="65">
        <v>4</v>
      </c>
      <c r="I54" s="66">
        <v>0.9</v>
      </c>
      <c r="J54" s="66">
        <v>3.1</v>
      </c>
      <c r="K54" s="66">
        <v>53.8</v>
      </c>
      <c r="L54" s="66">
        <v>2.2999999999999998</v>
      </c>
      <c r="M54" s="66">
        <v>34.5</v>
      </c>
      <c r="N54" s="1"/>
    </row>
    <row r="55" spans="1:14" s="10" customFormat="1" ht="16.7" customHeight="1">
      <c r="A55" s="154" t="s">
        <v>122</v>
      </c>
      <c r="B55" s="93">
        <v>14</v>
      </c>
      <c r="C55" s="93">
        <v>2</v>
      </c>
      <c r="D55" s="93">
        <v>12</v>
      </c>
      <c r="E55" s="93">
        <v>233</v>
      </c>
      <c r="F55" s="93">
        <v>14</v>
      </c>
      <c r="G55" s="97">
        <v>163</v>
      </c>
      <c r="H55" s="99">
        <v>3.6</v>
      </c>
      <c r="I55" s="94">
        <v>0.5</v>
      </c>
      <c r="J55" s="94">
        <v>3.1</v>
      </c>
      <c r="K55" s="94">
        <v>60.2</v>
      </c>
      <c r="L55" s="108">
        <v>3.6</v>
      </c>
      <c r="M55" s="95">
        <v>42.1</v>
      </c>
      <c r="N55" s="1"/>
    </row>
    <row r="56" spans="1:14" s="10" customFormat="1" ht="16.7" customHeight="1">
      <c r="A56" s="153" t="s">
        <v>123</v>
      </c>
      <c r="B56" s="93">
        <v>15</v>
      </c>
      <c r="C56" s="93">
        <v>2</v>
      </c>
      <c r="D56" s="93">
        <v>13</v>
      </c>
      <c r="E56" s="93">
        <v>294</v>
      </c>
      <c r="F56" s="93">
        <v>12</v>
      </c>
      <c r="G56" s="97">
        <v>137</v>
      </c>
      <c r="H56" s="99">
        <v>4.4000000000000004</v>
      </c>
      <c r="I56" s="94">
        <v>0.6</v>
      </c>
      <c r="J56" s="94">
        <v>3.8</v>
      </c>
      <c r="K56" s="94">
        <v>86.2</v>
      </c>
      <c r="L56" s="108">
        <v>3.5</v>
      </c>
      <c r="M56" s="95">
        <v>40.200000000000003</v>
      </c>
      <c r="N56" s="1"/>
    </row>
    <row r="57" spans="1:14" s="10" customFormat="1" ht="16.7" customHeight="1">
      <c r="A57" s="153" t="s">
        <v>124</v>
      </c>
      <c r="B57" s="96">
        <v>19</v>
      </c>
      <c r="C57" s="96">
        <v>3</v>
      </c>
      <c r="D57" s="96">
        <v>16</v>
      </c>
      <c r="E57" s="96">
        <v>292</v>
      </c>
      <c r="F57" s="96">
        <v>7</v>
      </c>
      <c r="G57" s="98">
        <v>193</v>
      </c>
      <c r="H57" s="112">
        <v>5.4</v>
      </c>
      <c r="I57" s="113">
        <v>0.8</v>
      </c>
      <c r="J57" s="113">
        <v>4.5</v>
      </c>
      <c r="K57" s="113">
        <v>82.7</v>
      </c>
      <c r="L57" s="113">
        <v>2</v>
      </c>
      <c r="M57" s="109">
        <v>54.7</v>
      </c>
      <c r="N57" s="1"/>
    </row>
    <row r="58" spans="1:14" s="10" customFormat="1" ht="16.7" customHeight="1">
      <c r="A58" s="153" t="s">
        <v>125</v>
      </c>
      <c r="B58" s="96">
        <v>23</v>
      </c>
      <c r="C58" s="96">
        <v>2</v>
      </c>
      <c r="D58" s="96">
        <v>21</v>
      </c>
      <c r="E58" s="96">
        <v>401</v>
      </c>
      <c r="F58" s="96">
        <v>10</v>
      </c>
      <c r="G58" s="98">
        <v>300</v>
      </c>
      <c r="H58" s="112">
        <v>4.5999999999999996</v>
      </c>
      <c r="I58" s="113">
        <v>0.4</v>
      </c>
      <c r="J58" s="113">
        <v>4.2</v>
      </c>
      <c r="K58" s="113">
        <v>80.8</v>
      </c>
      <c r="L58" s="113">
        <v>2</v>
      </c>
      <c r="M58" s="113">
        <v>60.5</v>
      </c>
      <c r="N58" s="1"/>
    </row>
    <row r="59" spans="1:14" s="10" customFormat="1" ht="16.7" customHeight="1">
      <c r="A59" s="155" t="s">
        <v>159</v>
      </c>
      <c r="B59" s="100">
        <v>19</v>
      </c>
      <c r="C59" s="100">
        <v>2</v>
      </c>
      <c r="D59" s="100">
        <v>17</v>
      </c>
      <c r="E59" s="100">
        <v>416</v>
      </c>
      <c r="F59" s="100">
        <v>11</v>
      </c>
      <c r="G59" s="101">
        <v>248</v>
      </c>
      <c r="H59" s="114">
        <v>4.8</v>
      </c>
      <c r="I59" s="115">
        <v>0.5</v>
      </c>
      <c r="J59" s="115">
        <v>4.3</v>
      </c>
      <c r="K59" s="115">
        <v>104.5</v>
      </c>
      <c r="L59" s="115">
        <v>2.8</v>
      </c>
      <c r="M59" s="115">
        <v>62.3</v>
      </c>
      <c r="N59" s="1"/>
    </row>
    <row r="60" spans="1:14" s="10" customFormat="1" ht="16.7" customHeight="1">
      <c r="A60" s="154" t="s">
        <v>160</v>
      </c>
      <c r="B60" s="96">
        <v>25</v>
      </c>
      <c r="C60" s="96">
        <v>2</v>
      </c>
      <c r="D60" s="96">
        <v>23</v>
      </c>
      <c r="E60" s="96">
        <v>283</v>
      </c>
      <c r="F60" s="96">
        <v>13</v>
      </c>
      <c r="G60" s="98">
        <v>209</v>
      </c>
      <c r="H60" s="112">
        <v>6.2</v>
      </c>
      <c r="I60" s="113">
        <v>0.5</v>
      </c>
      <c r="J60" s="113">
        <v>5.7</v>
      </c>
      <c r="K60" s="113">
        <v>70.599999999999994</v>
      </c>
      <c r="L60" s="113">
        <v>3.2</v>
      </c>
      <c r="M60" s="113">
        <v>52.1</v>
      </c>
      <c r="N60" s="1"/>
    </row>
    <row r="61" spans="1:14" s="10" customFormat="1" ht="16.7" customHeight="1">
      <c r="A61" s="153" t="s">
        <v>161</v>
      </c>
      <c r="B61" s="96">
        <v>12</v>
      </c>
      <c r="C61" s="106">
        <v>1</v>
      </c>
      <c r="D61" s="96">
        <v>11</v>
      </c>
      <c r="E61" s="96">
        <v>213</v>
      </c>
      <c r="F61" s="96">
        <v>11</v>
      </c>
      <c r="G61" s="98">
        <v>137</v>
      </c>
      <c r="H61" s="112">
        <v>4.5</v>
      </c>
      <c r="I61" s="116">
        <v>0.4</v>
      </c>
      <c r="J61" s="113">
        <v>4.0999999999999996</v>
      </c>
      <c r="K61" s="113">
        <v>79.8</v>
      </c>
      <c r="L61" s="113">
        <v>4.0999999999999996</v>
      </c>
      <c r="M61" s="113">
        <v>51.3</v>
      </c>
      <c r="N61" s="1"/>
    </row>
    <row r="62" spans="1:14" s="10" customFormat="1" ht="16.7" customHeight="1">
      <c r="A62" s="153" t="s">
        <v>126</v>
      </c>
      <c r="B62" s="96">
        <v>35</v>
      </c>
      <c r="C62" s="96">
        <v>2</v>
      </c>
      <c r="D62" s="96">
        <v>33</v>
      </c>
      <c r="E62" s="96">
        <v>410</v>
      </c>
      <c r="F62" s="96">
        <v>21</v>
      </c>
      <c r="G62" s="98">
        <v>285</v>
      </c>
      <c r="H62" s="112">
        <v>6.6</v>
      </c>
      <c r="I62" s="113">
        <v>0.4</v>
      </c>
      <c r="J62" s="113">
        <v>6.2</v>
      </c>
      <c r="K62" s="113">
        <v>77.2</v>
      </c>
      <c r="L62" s="113">
        <v>4</v>
      </c>
      <c r="M62" s="113">
        <v>53.7</v>
      </c>
      <c r="N62" s="1"/>
    </row>
    <row r="63" spans="1:14" s="10" customFormat="1" ht="16.7" customHeight="1">
      <c r="A63" s="153" t="s">
        <v>127</v>
      </c>
      <c r="B63" s="96">
        <v>25</v>
      </c>
      <c r="C63" s="96">
        <v>2</v>
      </c>
      <c r="D63" s="96">
        <v>23</v>
      </c>
      <c r="E63" s="96">
        <v>520</v>
      </c>
      <c r="F63" s="96">
        <v>14</v>
      </c>
      <c r="G63" s="98">
        <v>278</v>
      </c>
      <c r="H63" s="112">
        <v>5.0999999999999996</v>
      </c>
      <c r="I63" s="113">
        <v>0.4</v>
      </c>
      <c r="J63" s="113">
        <v>4.7</v>
      </c>
      <c r="K63" s="113">
        <v>106.6</v>
      </c>
      <c r="L63" s="113">
        <v>2.9</v>
      </c>
      <c r="M63" s="113">
        <v>57</v>
      </c>
      <c r="N63" s="1"/>
    </row>
    <row r="64" spans="1:14" s="10" customFormat="1" ht="16.7" customHeight="1">
      <c r="A64" s="155" t="s">
        <v>128</v>
      </c>
      <c r="B64" s="100">
        <v>25</v>
      </c>
      <c r="C64" s="100">
        <v>0</v>
      </c>
      <c r="D64" s="100">
        <v>25</v>
      </c>
      <c r="E64" s="100">
        <v>487</v>
      </c>
      <c r="F64" s="100">
        <v>19</v>
      </c>
      <c r="G64" s="101">
        <v>245</v>
      </c>
      <c r="H64" s="114">
        <v>5.5</v>
      </c>
      <c r="I64" s="115">
        <v>0</v>
      </c>
      <c r="J64" s="115">
        <v>5.5</v>
      </c>
      <c r="K64" s="115">
        <v>108</v>
      </c>
      <c r="L64" s="115">
        <v>4.2</v>
      </c>
      <c r="M64" s="115">
        <v>54.3</v>
      </c>
      <c r="N64" s="1"/>
    </row>
    <row r="65" spans="1:14" s="10" customFormat="1" ht="16.7" customHeight="1">
      <c r="A65" s="154" t="s">
        <v>162</v>
      </c>
      <c r="B65" s="96">
        <v>21</v>
      </c>
      <c r="C65" s="96">
        <v>2</v>
      </c>
      <c r="D65" s="96">
        <v>19</v>
      </c>
      <c r="E65" s="96">
        <v>253</v>
      </c>
      <c r="F65" s="96">
        <v>12</v>
      </c>
      <c r="G65" s="98">
        <v>153</v>
      </c>
      <c r="H65" s="112">
        <v>7</v>
      </c>
      <c r="I65" s="113">
        <v>0.7</v>
      </c>
      <c r="J65" s="113">
        <v>6.4</v>
      </c>
      <c r="K65" s="113">
        <v>84.9</v>
      </c>
      <c r="L65" s="113">
        <v>4</v>
      </c>
      <c r="M65" s="113">
        <v>51.3</v>
      </c>
      <c r="N65" s="1"/>
    </row>
    <row r="66" spans="1:14" s="10" customFormat="1" ht="16.7" customHeight="1">
      <c r="A66" s="153" t="s">
        <v>129</v>
      </c>
      <c r="B66" s="96">
        <v>23</v>
      </c>
      <c r="C66" s="96">
        <v>1</v>
      </c>
      <c r="D66" s="96">
        <v>22</v>
      </c>
      <c r="E66" s="96">
        <v>391</v>
      </c>
      <c r="F66" s="96">
        <v>8</v>
      </c>
      <c r="G66" s="98">
        <v>189</v>
      </c>
      <c r="H66" s="112">
        <v>6.5</v>
      </c>
      <c r="I66" s="113">
        <v>0.3</v>
      </c>
      <c r="J66" s="113">
        <v>6.2</v>
      </c>
      <c r="K66" s="113">
        <v>109.8</v>
      </c>
      <c r="L66" s="113">
        <v>2.2000000000000002</v>
      </c>
      <c r="M66" s="113">
        <v>53.1</v>
      </c>
      <c r="N66" s="1"/>
    </row>
    <row r="67" spans="1:14" s="10" customFormat="1" ht="16.7" customHeight="1">
      <c r="A67" s="153" t="s">
        <v>130</v>
      </c>
      <c r="B67" s="96">
        <v>37</v>
      </c>
      <c r="C67" s="96">
        <v>3</v>
      </c>
      <c r="D67" s="96">
        <v>34</v>
      </c>
      <c r="E67" s="96">
        <v>432</v>
      </c>
      <c r="F67" s="96">
        <v>28</v>
      </c>
      <c r="G67" s="98">
        <v>230</v>
      </c>
      <c r="H67" s="112">
        <v>10.3</v>
      </c>
      <c r="I67" s="113">
        <v>0.8</v>
      </c>
      <c r="J67" s="109">
        <v>9.5</v>
      </c>
      <c r="K67" s="113">
        <v>120.7</v>
      </c>
      <c r="L67" s="113">
        <v>7.8</v>
      </c>
      <c r="M67" s="113">
        <v>64.2</v>
      </c>
      <c r="N67" s="1"/>
    </row>
    <row r="68" spans="1:14" s="10" customFormat="1" ht="16.7" customHeight="1">
      <c r="A68" s="153" t="s">
        <v>163</v>
      </c>
      <c r="B68" s="96">
        <v>12</v>
      </c>
      <c r="C68" s="96">
        <v>2</v>
      </c>
      <c r="D68" s="96">
        <v>10</v>
      </c>
      <c r="E68" s="96">
        <v>168</v>
      </c>
      <c r="F68" s="96">
        <v>11</v>
      </c>
      <c r="G68" s="98">
        <v>98</v>
      </c>
      <c r="H68" s="112">
        <v>6.3</v>
      </c>
      <c r="I68" s="109">
        <v>1.1000000000000001</v>
      </c>
      <c r="J68" s="113">
        <v>5.3</v>
      </c>
      <c r="K68" s="113">
        <v>88.9</v>
      </c>
      <c r="L68" s="113">
        <v>5.8</v>
      </c>
      <c r="M68" s="113">
        <v>51.9</v>
      </c>
      <c r="N68" s="1"/>
    </row>
    <row r="69" spans="1:14" s="10" customFormat="1" ht="16.7" customHeight="1">
      <c r="A69" s="155" t="s">
        <v>164</v>
      </c>
      <c r="B69" s="100">
        <v>11</v>
      </c>
      <c r="C69" s="100">
        <v>3</v>
      </c>
      <c r="D69" s="100">
        <v>8</v>
      </c>
      <c r="E69" s="100">
        <v>220</v>
      </c>
      <c r="F69" s="100">
        <v>12</v>
      </c>
      <c r="G69" s="101">
        <v>81</v>
      </c>
      <c r="H69" s="114">
        <v>5.4</v>
      </c>
      <c r="I69" s="111">
        <v>1.5</v>
      </c>
      <c r="J69" s="115">
        <v>3.9</v>
      </c>
      <c r="K69" s="115">
        <v>108.4</v>
      </c>
      <c r="L69" s="115">
        <v>5.9</v>
      </c>
      <c r="M69" s="115">
        <v>39.9</v>
      </c>
      <c r="N69" s="1"/>
    </row>
    <row r="70" spans="1:14" s="10" customFormat="1" ht="16.7" customHeight="1">
      <c r="A70" s="154" t="s">
        <v>131</v>
      </c>
      <c r="B70" s="96">
        <v>36</v>
      </c>
      <c r="C70" s="96">
        <v>4</v>
      </c>
      <c r="D70" s="96">
        <v>32</v>
      </c>
      <c r="E70" s="96">
        <v>349</v>
      </c>
      <c r="F70" s="96">
        <v>24</v>
      </c>
      <c r="G70" s="98">
        <v>219</v>
      </c>
      <c r="H70" s="112">
        <v>7.6</v>
      </c>
      <c r="I70" s="113">
        <v>0.8</v>
      </c>
      <c r="J70" s="113">
        <v>6.7</v>
      </c>
      <c r="K70" s="113">
        <v>73.3</v>
      </c>
      <c r="L70" s="113">
        <v>5</v>
      </c>
      <c r="M70" s="113">
        <v>46</v>
      </c>
      <c r="N70" s="1"/>
    </row>
    <row r="71" spans="1:14" s="10" customFormat="1" ht="16.7" customHeight="1">
      <c r="A71" s="153" t="s">
        <v>132</v>
      </c>
      <c r="B71" s="96">
        <v>41</v>
      </c>
      <c r="C71" s="96">
        <v>5</v>
      </c>
      <c r="D71" s="96">
        <v>36</v>
      </c>
      <c r="E71" s="96">
        <v>344</v>
      </c>
      <c r="F71" s="96">
        <v>36</v>
      </c>
      <c r="G71" s="98">
        <v>235</v>
      </c>
      <c r="H71" s="112">
        <v>8.9</v>
      </c>
      <c r="I71" s="113">
        <v>1.1000000000000001</v>
      </c>
      <c r="J71" s="113">
        <v>7.8</v>
      </c>
      <c r="K71" s="113">
        <v>74.3</v>
      </c>
      <c r="L71" s="113">
        <v>7.8</v>
      </c>
      <c r="M71" s="113">
        <v>50.8</v>
      </c>
      <c r="N71" s="1"/>
    </row>
    <row r="72" spans="1:14" s="10" customFormat="1" ht="16.7" customHeight="1">
      <c r="A72" s="153" t="s">
        <v>165</v>
      </c>
      <c r="B72" s="96">
        <v>26</v>
      </c>
      <c r="C72" s="96">
        <v>5</v>
      </c>
      <c r="D72" s="96">
        <v>21</v>
      </c>
      <c r="E72" s="96">
        <v>227</v>
      </c>
      <c r="F72" s="96">
        <v>16</v>
      </c>
      <c r="G72" s="98">
        <v>144</v>
      </c>
      <c r="H72" s="112">
        <v>11.5</v>
      </c>
      <c r="I72" s="113">
        <v>2.2000000000000002</v>
      </c>
      <c r="J72" s="113">
        <v>9.3000000000000007</v>
      </c>
      <c r="K72" s="113">
        <v>100.4</v>
      </c>
      <c r="L72" s="113">
        <v>7.1</v>
      </c>
      <c r="M72" s="113">
        <v>63.7</v>
      </c>
      <c r="N72" s="1"/>
    </row>
    <row r="73" spans="1:14" s="10" customFormat="1" ht="16.7" customHeight="1">
      <c r="A73" s="153" t="s">
        <v>133</v>
      </c>
      <c r="B73" s="96">
        <v>26</v>
      </c>
      <c r="C73" s="96">
        <v>5</v>
      </c>
      <c r="D73" s="96">
        <v>21</v>
      </c>
      <c r="E73" s="96">
        <v>278</v>
      </c>
      <c r="F73" s="96">
        <v>33</v>
      </c>
      <c r="G73" s="98">
        <v>137</v>
      </c>
      <c r="H73" s="112">
        <v>10</v>
      </c>
      <c r="I73" s="113">
        <v>1.9</v>
      </c>
      <c r="J73" s="113">
        <v>8.1</v>
      </c>
      <c r="K73" s="113">
        <v>106.9</v>
      </c>
      <c r="L73" s="113">
        <v>12.7</v>
      </c>
      <c r="M73" s="113">
        <v>52.7</v>
      </c>
      <c r="N73" s="1"/>
    </row>
    <row r="74" spans="1:14" s="10" customFormat="1" ht="16.7" customHeight="1">
      <c r="A74" s="155" t="s">
        <v>134</v>
      </c>
      <c r="B74" s="100">
        <v>35</v>
      </c>
      <c r="C74" s="100">
        <v>4</v>
      </c>
      <c r="D74" s="100">
        <v>31</v>
      </c>
      <c r="E74" s="100">
        <v>404</v>
      </c>
      <c r="F74" s="100">
        <v>52</v>
      </c>
      <c r="G74" s="101">
        <v>237</v>
      </c>
      <c r="H74" s="114">
        <v>8.3000000000000007</v>
      </c>
      <c r="I74" s="115">
        <v>1</v>
      </c>
      <c r="J74" s="115">
        <v>7.4</v>
      </c>
      <c r="K74" s="115">
        <v>96.2</v>
      </c>
      <c r="L74" s="115">
        <v>12.4</v>
      </c>
      <c r="M74" s="115">
        <v>56.4</v>
      </c>
      <c r="N74" s="1"/>
    </row>
    <row r="75" spans="1:14" s="10" customFormat="1" ht="16.7" customHeight="1">
      <c r="A75" s="154" t="s">
        <v>135</v>
      </c>
      <c r="B75" s="96">
        <v>43</v>
      </c>
      <c r="C75" s="96">
        <v>5</v>
      </c>
      <c r="D75" s="96">
        <v>38</v>
      </c>
      <c r="E75" s="96">
        <v>493</v>
      </c>
      <c r="F75" s="96">
        <v>79</v>
      </c>
      <c r="G75" s="98">
        <v>253</v>
      </c>
      <c r="H75" s="112">
        <v>8.4</v>
      </c>
      <c r="I75" s="113">
        <v>1</v>
      </c>
      <c r="J75" s="113">
        <v>7.4</v>
      </c>
      <c r="K75" s="113">
        <v>96.5</v>
      </c>
      <c r="L75" s="113">
        <v>15.5</v>
      </c>
      <c r="M75" s="113">
        <v>49.5</v>
      </c>
      <c r="N75" s="1"/>
    </row>
    <row r="76" spans="1:14" s="10" customFormat="1" ht="16.7" customHeight="1">
      <c r="A76" s="153" t="s">
        <v>136</v>
      </c>
      <c r="B76" s="96">
        <v>62</v>
      </c>
      <c r="C76" s="96">
        <v>7</v>
      </c>
      <c r="D76" s="96">
        <v>55</v>
      </c>
      <c r="E76" s="96">
        <v>270</v>
      </c>
      <c r="F76" s="96">
        <v>38</v>
      </c>
      <c r="G76" s="98">
        <v>198</v>
      </c>
      <c r="H76" s="112">
        <v>18.8</v>
      </c>
      <c r="I76" s="109">
        <v>2.1</v>
      </c>
      <c r="J76" s="113">
        <v>16.7</v>
      </c>
      <c r="K76" s="109">
        <v>81.8</v>
      </c>
      <c r="L76" s="113">
        <v>11.5</v>
      </c>
      <c r="M76" s="113">
        <v>60</v>
      </c>
      <c r="N76" s="1"/>
    </row>
    <row r="77" spans="1:14" s="10" customFormat="1" ht="16.7" customHeight="1">
      <c r="A77" s="153" t="s">
        <v>137</v>
      </c>
      <c r="B77" s="96">
        <v>34</v>
      </c>
      <c r="C77" s="96">
        <v>4</v>
      </c>
      <c r="D77" s="96">
        <v>30</v>
      </c>
      <c r="E77" s="96">
        <v>317</v>
      </c>
      <c r="F77" s="96">
        <v>52</v>
      </c>
      <c r="G77" s="130">
        <v>196</v>
      </c>
      <c r="H77" s="131">
        <v>11.1</v>
      </c>
      <c r="I77" s="113">
        <v>1.3</v>
      </c>
      <c r="J77" s="113">
        <v>9.8000000000000007</v>
      </c>
      <c r="K77" s="113">
        <v>103.6</v>
      </c>
      <c r="L77" s="113">
        <v>17</v>
      </c>
      <c r="M77" s="113">
        <v>64.099999999999994</v>
      </c>
      <c r="N77" s="1"/>
    </row>
    <row r="78" spans="1:14" s="10" customFormat="1" ht="16.7" customHeight="1">
      <c r="A78" s="153" t="s">
        <v>138</v>
      </c>
      <c r="B78" s="96">
        <v>46</v>
      </c>
      <c r="C78" s="96">
        <v>9</v>
      </c>
      <c r="D78" s="96">
        <v>37</v>
      </c>
      <c r="E78" s="11">
        <v>545</v>
      </c>
      <c r="F78" s="96">
        <v>65</v>
      </c>
      <c r="G78" s="133">
        <v>273</v>
      </c>
      <c r="H78" s="131">
        <v>11.1</v>
      </c>
      <c r="I78" s="109">
        <v>2.2000000000000002</v>
      </c>
      <c r="J78" s="109">
        <v>8.9</v>
      </c>
      <c r="K78" s="109">
        <v>131</v>
      </c>
      <c r="L78" s="109">
        <v>15.6</v>
      </c>
      <c r="M78" s="148">
        <v>65.599999999999994</v>
      </c>
      <c r="N78" s="1"/>
    </row>
    <row r="79" spans="1:14" s="10" customFormat="1" ht="16.5" customHeight="1">
      <c r="A79" s="155" t="s">
        <v>166</v>
      </c>
      <c r="B79" s="100">
        <v>24</v>
      </c>
      <c r="C79" s="100">
        <v>6</v>
      </c>
      <c r="D79" s="100">
        <v>18</v>
      </c>
      <c r="E79" s="132">
        <v>224</v>
      </c>
      <c r="F79" s="100">
        <v>50</v>
      </c>
      <c r="G79" s="134">
        <v>134</v>
      </c>
      <c r="H79" s="110">
        <v>9.6</v>
      </c>
      <c r="I79" s="111">
        <v>2.4</v>
      </c>
      <c r="J79" s="111">
        <v>7.2</v>
      </c>
      <c r="K79" s="111">
        <v>89.6</v>
      </c>
      <c r="L79" s="111">
        <v>20</v>
      </c>
      <c r="M79" s="111">
        <v>53.6</v>
      </c>
      <c r="N79" s="1"/>
    </row>
    <row r="80" spans="1:14" s="10" customFormat="1" ht="16.5" customHeight="1">
      <c r="A80" s="153" t="s">
        <v>139</v>
      </c>
      <c r="B80" s="96">
        <v>53</v>
      </c>
      <c r="C80" s="96">
        <v>12</v>
      </c>
      <c r="D80" s="96">
        <v>41</v>
      </c>
      <c r="E80" s="11">
        <v>385</v>
      </c>
      <c r="F80" s="96">
        <v>93</v>
      </c>
      <c r="G80" s="133">
        <v>227</v>
      </c>
      <c r="H80" s="131">
        <v>11.1</v>
      </c>
      <c r="I80" s="109">
        <v>2.5</v>
      </c>
      <c r="J80" s="109">
        <v>8.6</v>
      </c>
      <c r="K80" s="109">
        <v>80.5</v>
      </c>
      <c r="L80" s="109">
        <v>19.5</v>
      </c>
      <c r="M80" s="109">
        <v>47.5</v>
      </c>
      <c r="N80" s="1"/>
    </row>
    <row r="81" spans="1:14" s="10" customFormat="1" ht="16.7" customHeight="1">
      <c r="A81" s="153" t="s">
        <v>140</v>
      </c>
      <c r="B81" s="96">
        <v>39</v>
      </c>
      <c r="C81" s="96">
        <v>5</v>
      </c>
      <c r="D81" s="96">
        <v>34</v>
      </c>
      <c r="E81" s="11">
        <v>384</v>
      </c>
      <c r="F81" s="96">
        <v>61</v>
      </c>
      <c r="G81" s="133">
        <v>225</v>
      </c>
      <c r="H81" s="131">
        <v>9.8000000000000007</v>
      </c>
      <c r="I81" s="109">
        <v>1.3</v>
      </c>
      <c r="J81" s="109">
        <v>8.5</v>
      </c>
      <c r="K81" s="109">
        <v>96.2</v>
      </c>
      <c r="L81" s="109">
        <v>15.3</v>
      </c>
      <c r="M81" s="109">
        <v>56.4</v>
      </c>
      <c r="N81" s="1"/>
    </row>
    <row r="82" spans="1:14" s="10" customFormat="1" ht="16.7" customHeight="1">
      <c r="A82" s="153" t="s">
        <v>167</v>
      </c>
      <c r="B82" s="96">
        <v>90</v>
      </c>
      <c r="C82" s="96">
        <v>12</v>
      </c>
      <c r="D82" s="96">
        <v>78</v>
      </c>
      <c r="E82" s="11">
        <v>540</v>
      </c>
      <c r="F82" s="96">
        <v>105</v>
      </c>
      <c r="G82" s="133">
        <v>373</v>
      </c>
      <c r="H82" s="131">
        <v>15.1</v>
      </c>
      <c r="I82" s="109">
        <v>2</v>
      </c>
      <c r="J82" s="109">
        <v>13.1</v>
      </c>
      <c r="K82" s="109">
        <v>90.5</v>
      </c>
      <c r="L82" s="109">
        <v>17.600000000000001</v>
      </c>
      <c r="M82" s="109">
        <v>62.5</v>
      </c>
      <c r="N82" s="1"/>
    </row>
    <row r="83" spans="1:14" ht="16.7" customHeight="1">
      <c r="A83" s="155" t="s">
        <v>168</v>
      </c>
      <c r="B83" s="100">
        <v>18</v>
      </c>
      <c r="C83" s="100">
        <v>2</v>
      </c>
      <c r="D83" s="100">
        <v>16</v>
      </c>
      <c r="E83" s="100">
        <v>278</v>
      </c>
      <c r="F83" s="100">
        <v>25</v>
      </c>
      <c r="G83" s="135">
        <v>184</v>
      </c>
      <c r="H83" s="110">
        <v>5.7</v>
      </c>
      <c r="I83" s="111">
        <v>0.6</v>
      </c>
      <c r="J83" s="111">
        <v>5</v>
      </c>
      <c r="K83" s="109">
        <v>87.4</v>
      </c>
      <c r="L83" s="111">
        <v>7.9</v>
      </c>
      <c r="M83" s="111">
        <v>57.9</v>
      </c>
    </row>
    <row r="84" spans="1:14" ht="20.25" customHeight="1">
      <c r="A84" s="149"/>
      <c r="K84" s="129"/>
    </row>
  </sheetData>
  <mergeCells count="14">
    <mergeCell ref="C5:C6"/>
    <mergeCell ref="D5:D6"/>
    <mergeCell ref="I5:I6"/>
    <mergeCell ref="J5:J6"/>
    <mergeCell ref="A1:M1"/>
    <mergeCell ref="A3:A6"/>
    <mergeCell ref="B3:G3"/>
    <mergeCell ref="H3:M3"/>
    <mergeCell ref="B4:B5"/>
    <mergeCell ref="E4:E5"/>
    <mergeCell ref="G4:G6"/>
    <mergeCell ref="H4:H5"/>
    <mergeCell ref="K4:K5"/>
    <mergeCell ref="M4:M6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58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view="pageBreakPreview" topLeftCell="A37" zoomScale="85" zoomScaleNormal="100" zoomScaleSheetLayoutView="75" workbookViewId="0">
      <selection activeCell="N42" sqref="N42"/>
    </sheetView>
  </sheetViews>
  <sheetFormatPr defaultRowHeight="18.75" customHeight="1"/>
  <cols>
    <col min="1" max="12" width="9.5" style="2" customWidth="1"/>
    <col min="13" max="13" width="9" style="2"/>
    <col min="14" max="14" width="13.25" style="15" customWidth="1"/>
    <col min="15" max="17" width="13.25" style="2" customWidth="1"/>
    <col min="18" max="16384" width="9" style="2"/>
  </cols>
  <sheetData>
    <row r="1" spans="1:17" ht="18.75" customHeight="1">
      <c r="A1" s="166" t="s">
        <v>146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7" ht="18.75" customHeight="1">
      <c r="G2" s="22"/>
      <c r="H2" s="22"/>
      <c r="J2" s="21"/>
      <c r="K2" s="21"/>
      <c r="L2" s="21" t="str">
        <f>+全国表1!M3</f>
        <v>平成30（2018）年10月1日現在</v>
      </c>
      <c r="N2" s="167" t="s">
        <v>145</v>
      </c>
      <c r="O2" s="167"/>
      <c r="P2" s="167"/>
      <c r="Q2" s="167"/>
    </row>
    <row r="3" spans="1:17" ht="18.75" customHeight="1">
      <c r="N3" s="2"/>
    </row>
    <row r="4" spans="1:17" s="14" customFormat="1" ht="18.75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17" ht="18.75" customHeight="1">
      <c r="K5" s="30"/>
      <c r="L5" s="30"/>
      <c r="M5" s="30"/>
      <c r="N5" s="2"/>
    </row>
    <row r="6" spans="1:17" ht="18.75" customHeight="1">
      <c r="N6" s="2"/>
    </row>
    <row r="7" spans="1:17" ht="18.75" customHeight="1">
      <c r="N7" s="2"/>
    </row>
    <row r="8" spans="1:17" ht="18.75" customHeight="1">
      <c r="N8" s="2"/>
    </row>
    <row r="9" spans="1:17" ht="18.75" customHeight="1">
      <c r="N9" s="2"/>
    </row>
    <row r="10" spans="1:17" ht="18.75" customHeight="1">
      <c r="N10" s="2"/>
    </row>
    <row r="11" spans="1:17" ht="18.75" customHeight="1">
      <c r="N11" s="2"/>
    </row>
    <row r="12" spans="1:17" ht="18.75" customHeight="1">
      <c r="N12" s="2"/>
    </row>
    <row r="13" spans="1:17" ht="18.75" customHeight="1">
      <c r="N13" s="2"/>
    </row>
    <row r="14" spans="1:17" ht="18.75" customHeight="1">
      <c r="N14" s="2"/>
    </row>
    <row r="15" spans="1:17" ht="18.75" customHeight="1">
      <c r="N15" s="2"/>
    </row>
    <row r="16" spans="1:17" ht="18.75" customHeight="1">
      <c r="N16" s="1"/>
    </row>
    <row r="17" spans="14:14" ht="18.75" customHeight="1">
      <c r="N17" s="2"/>
    </row>
    <row r="18" spans="14:14" ht="18.75" customHeight="1">
      <c r="N18" s="2"/>
    </row>
    <row r="19" spans="14:14" ht="18.75" customHeight="1">
      <c r="N19" s="2"/>
    </row>
    <row r="20" spans="14:14" ht="18.75" customHeight="1">
      <c r="N20" s="2"/>
    </row>
    <row r="21" spans="14:14" ht="18.75" customHeight="1">
      <c r="N21" s="2"/>
    </row>
    <row r="22" spans="14:14" ht="18.75" customHeight="1">
      <c r="N22" s="2"/>
    </row>
    <row r="23" spans="14:14" ht="18.75" customHeight="1">
      <c r="N23" s="2"/>
    </row>
    <row r="24" spans="14:14" ht="18.75" customHeight="1">
      <c r="N24" s="2"/>
    </row>
    <row r="25" spans="14:14" ht="18.75" customHeight="1">
      <c r="N25" s="2"/>
    </row>
    <row r="26" spans="14:14" ht="18.75" customHeight="1">
      <c r="N26" s="2"/>
    </row>
    <row r="27" spans="14:14" ht="18.75" customHeight="1">
      <c r="N27" s="2"/>
    </row>
    <row r="28" spans="14:14" ht="18.75" customHeight="1">
      <c r="N28" s="2"/>
    </row>
    <row r="29" spans="14:14" ht="18.75" customHeight="1">
      <c r="N29" s="2"/>
    </row>
    <row r="30" spans="14:14" ht="18.75" customHeight="1">
      <c r="N30" s="2"/>
    </row>
    <row r="31" spans="14:14" ht="18.75" customHeight="1">
      <c r="N31" s="2"/>
    </row>
    <row r="32" spans="14:14" ht="18.75" customHeight="1">
      <c r="N32" s="2"/>
    </row>
    <row r="33" spans="14:14" ht="18.75" customHeight="1">
      <c r="N33" s="2"/>
    </row>
    <row r="34" spans="14:14" ht="18.75" customHeight="1">
      <c r="N34" s="2"/>
    </row>
    <row r="35" spans="14:14" ht="18.75" customHeight="1">
      <c r="N35" s="2"/>
    </row>
    <row r="36" spans="14:14" ht="18.75" customHeight="1">
      <c r="N36" s="2"/>
    </row>
    <row r="37" spans="14:14" ht="18.75" customHeight="1">
      <c r="N37" s="2"/>
    </row>
    <row r="38" spans="14:14" ht="18.75" customHeight="1">
      <c r="N38" s="2"/>
    </row>
    <row r="39" spans="14:14" ht="18.75" customHeight="1">
      <c r="N39" s="2"/>
    </row>
    <row r="40" spans="14:14" ht="18.75" customHeight="1">
      <c r="N40" s="2"/>
    </row>
    <row r="41" spans="14:14" ht="18.75" customHeight="1">
      <c r="N41" s="2"/>
    </row>
    <row r="42" spans="14:14" ht="18.75" customHeight="1">
      <c r="N42" s="2"/>
    </row>
    <row r="43" spans="14:14" ht="18.75" customHeight="1">
      <c r="N43" s="2"/>
    </row>
    <row r="44" spans="14:14" ht="18.75" customHeight="1">
      <c r="N44" s="2"/>
    </row>
    <row r="45" spans="14:14" ht="18.75" customHeight="1">
      <c r="N45" s="2"/>
    </row>
    <row r="46" spans="14:14" ht="18.75" customHeight="1">
      <c r="N46" s="2"/>
    </row>
    <row r="47" spans="14:14" ht="18.75" customHeight="1">
      <c r="N47" s="2"/>
    </row>
    <row r="48" spans="14:14" ht="18.75" customHeight="1">
      <c r="N48" s="2"/>
    </row>
    <row r="49" spans="14:18" ht="18.75" customHeight="1">
      <c r="N49" s="2"/>
    </row>
    <row r="50" spans="14:18" ht="18.75" customHeight="1">
      <c r="N50" s="2"/>
    </row>
    <row r="51" spans="14:18" ht="18.75" customHeight="1">
      <c r="N51" s="2"/>
    </row>
    <row r="52" spans="14:18" ht="18.75" customHeight="1">
      <c r="N52" s="2"/>
    </row>
    <row r="53" spans="14:18" ht="18.75" customHeight="1">
      <c r="N53" s="2"/>
    </row>
    <row r="54" spans="14:18" ht="18.75" customHeight="1">
      <c r="N54" s="1"/>
    </row>
    <row r="55" spans="14:18" ht="18.75" customHeight="1">
      <c r="N55" s="1"/>
    </row>
    <row r="56" spans="14:18" ht="18.75" customHeight="1">
      <c r="N56" s="1"/>
    </row>
    <row r="57" spans="14:18" ht="6.75" customHeight="1">
      <c r="R57" s="1"/>
    </row>
    <row r="58" spans="14:18" ht="18.75" customHeight="1">
      <c r="R58" s="1"/>
    </row>
    <row r="59" spans="14:18" ht="18.75" customHeight="1">
      <c r="R59" s="1"/>
    </row>
    <row r="60" spans="14:18" ht="18.75" customHeight="1">
      <c r="R60" s="1"/>
    </row>
    <row r="61" spans="14:18" ht="18.75" customHeight="1">
      <c r="R61" s="1"/>
    </row>
    <row r="62" spans="14:18" ht="18.75" customHeight="1">
      <c r="R62" s="1"/>
    </row>
    <row r="63" spans="14:18" ht="18.75" customHeight="1">
      <c r="R63" s="1"/>
    </row>
    <row r="64" spans="14:18" ht="18.75" customHeight="1">
      <c r="R64" s="1"/>
    </row>
    <row r="65" spans="18:18" ht="18.75" customHeight="1">
      <c r="R65" s="1"/>
    </row>
    <row r="66" spans="18:18" ht="18.75" customHeight="1">
      <c r="R66" s="1"/>
    </row>
    <row r="67" spans="18:18" ht="18.75" customHeight="1">
      <c r="R67" s="1"/>
    </row>
    <row r="68" spans="18:18" ht="18.75" customHeight="1">
      <c r="R68" s="1"/>
    </row>
    <row r="69" spans="18:18" ht="18.75" customHeight="1">
      <c r="R69" s="1"/>
    </row>
    <row r="70" spans="18:18" ht="18.75" customHeight="1">
      <c r="R70" s="1"/>
    </row>
    <row r="71" spans="18:18" ht="18.75" customHeight="1">
      <c r="R71" s="1"/>
    </row>
    <row r="72" spans="18:18" ht="18.75" customHeight="1">
      <c r="R72" s="1"/>
    </row>
    <row r="73" spans="18:18" ht="18.75" customHeight="1">
      <c r="R73" s="1"/>
    </row>
    <row r="74" spans="18:18" ht="18.75" customHeight="1">
      <c r="R74" s="1"/>
    </row>
    <row r="75" spans="18:18" ht="18.75" customHeight="1">
      <c r="R75" s="1"/>
    </row>
    <row r="76" spans="18:18" ht="18.75" customHeight="1">
      <c r="R76" s="1"/>
    </row>
    <row r="77" spans="18:18" ht="18.75" customHeight="1">
      <c r="R77" s="1"/>
    </row>
    <row r="78" spans="18:18" ht="18.75" customHeight="1">
      <c r="R78" s="1"/>
    </row>
    <row r="79" spans="18:18" ht="18.75" customHeight="1">
      <c r="R79" s="1"/>
    </row>
    <row r="80" spans="18:18" ht="18.75" customHeight="1">
      <c r="R80" s="1"/>
    </row>
    <row r="81" spans="18:18" ht="18.75" customHeight="1">
      <c r="R81" s="1"/>
    </row>
    <row r="82" spans="18:18" ht="18.75" customHeight="1">
      <c r="R82" s="1"/>
    </row>
  </sheetData>
  <mergeCells count="2">
    <mergeCell ref="A1:L1"/>
    <mergeCell ref="N2:Q2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view="pageBreakPreview" topLeftCell="A37" zoomScale="85" zoomScaleNormal="100" zoomScaleSheetLayoutView="75" workbookViewId="0">
      <selection activeCell="N48" sqref="N48"/>
    </sheetView>
  </sheetViews>
  <sheetFormatPr defaultRowHeight="18.75" customHeight="1"/>
  <cols>
    <col min="1" max="12" width="9.5" style="2" customWidth="1"/>
    <col min="13" max="13" width="9" style="2"/>
    <col min="14" max="14" width="13.25" style="15" customWidth="1"/>
    <col min="15" max="17" width="13.25" style="2" customWidth="1"/>
    <col min="18" max="16384" width="9" style="2"/>
  </cols>
  <sheetData>
    <row r="1" spans="1:18" ht="18.75" customHeight="1">
      <c r="A1" s="166" t="s">
        <v>147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8" ht="18.75" customHeight="1">
      <c r="G2" s="22"/>
      <c r="H2" s="22"/>
      <c r="J2" s="21"/>
      <c r="K2" s="21"/>
      <c r="L2" s="21" t="str">
        <f>+全国表1!M3</f>
        <v>平成30（2018）年10月1日現在</v>
      </c>
      <c r="N2" s="167" t="s">
        <v>145</v>
      </c>
      <c r="O2" s="167"/>
      <c r="P2" s="167"/>
      <c r="Q2" s="167"/>
    </row>
    <row r="3" spans="1:18" ht="18.75" customHeight="1">
      <c r="N3" s="168"/>
      <c r="O3" s="168"/>
      <c r="P3" s="168"/>
      <c r="Q3" s="168"/>
    </row>
    <row r="4" spans="1:18" s="14" customFormat="1" ht="18.75" customHeight="1">
      <c r="A4" s="2"/>
      <c r="B4" s="2"/>
      <c r="C4" s="2"/>
      <c r="D4" s="2"/>
      <c r="E4" s="2"/>
      <c r="F4" s="2"/>
      <c r="G4" s="2"/>
      <c r="H4" s="2"/>
      <c r="I4" s="2"/>
      <c r="J4" s="2"/>
      <c r="Q4" s="51"/>
    </row>
    <row r="5" spans="1:18" ht="18.75" customHeight="1">
      <c r="K5" s="30"/>
      <c r="L5" s="30"/>
      <c r="M5" s="30"/>
      <c r="N5" s="29"/>
      <c r="O5" s="23"/>
      <c r="P5" s="23"/>
      <c r="Q5" s="21"/>
    </row>
    <row r="16" spans="1:18" ht="18.75" customHeight="1">
      <c r="R16" s="1"/>
    </row>
    <row r="54" spans="18:18" ht="18.75" customHeight="1">
      <c r="R54" s="1"/>
    </row>
    <row r="55" spans="18:18" ht="18.75" customHeight="1">
      <c r="R55" s="1"/>
    </row>
    <row r="56" spans="18:18" ht="18.75" customHeight="1">
      <c r="R56" s="1"/>
    </row>
    <row r="57" spans="18:18" ht="18.75" customHeight="1">
      <c r="R57" s="1"/>
    </row>
    <row r="58" spans="18:18" ht="18.75" customHeight="1">
      <c r="R58" s="1"/>
    </row>
    <row r="59" spans="18:18" ht="18.75" customHeight="1">
      <c r="R59" s="1"/>
    </row>
    <row r="60" spans="18:18" ht="18.75" customHeight="1">
      <c r="R60" s="1"/>
    </row>
    <row r="61" spans="18:18" ht="18.75" customHeight="1">
      <c r="R61" s="1"/>
    </row>
    <row r="62" spans="18:18" ht="18.75" customHeight="1">
      <c r="R62" s="1"/>
    </row>
    <row r="63" spans="18:18" ht="18.75" customHeight="1">
      <c r="R63" s="1"/>
    </row>
    <row r="64" spans="18:18" ht="18.75" customHeight="1">
      <c r="R64" s="1"/>
    </row>
    <row r="65" spans="18:18" ht="18.75" customHeight="1">
      <c r="R65" s="1"/>
    </row>
    <row r="66" spans="18:18" ht="18.75" customHeight="1">
      <c r="R66" s="1"/>
    </row>
    <row r="67" spans="18:18" ht="18.75" customHeight="1">
      <c r="R67" s="1"/>
    </row>
    <row r="68" spans="18:18" ht="18.75" customHeight="1">
      <c r="R68" s="1"/>
    </row>
    <row r="69" spans="18:18" ht="18.75" customHeight="1">
      <c r="R69" s="1"/>
    </row>
    <row r="70" spans="18:18" ht="18.75" customHeight="1">
      <c r="R70" s="1"/>
    </row>
    <row r="71" spans="18:18" ht="18.75" customHeight="1">
      <c r="R71" s="1"/>
    </row>
    <row r="72" spans="18:18" ht="18.75" customHeight="1">
      <c r="R72" s="1"/>
    </row>
    <row r="73" spans="18:18" ht="18.75" customHeight="1">
      <c r="R73" s="1"/>
    </row>
    <row r="74" spans="18:18" ht="18.75" customHeight="1">
      <c r="R74" s="1"/>
    </row>
    <row r="75" spans="18:18" ht="18.75" customHeight="1">
      <c r="R75" s="1"/>
    </row>
    <row r="76" spans="18:18" ht="18.75" customHeight="1">
      <c r="R76" s="1"/>
    </row>
    <row r="77" spans="18:18" ht="18.75" customHeight="1">
      <c r="R77" s="1"/>
    </row>
    <row r="78" spans="18:18" ht="18.75" customHeight="1">
      <c r="R78" s="1"/>
    </row>
    <row r="79" spans="18:18" ht="18.75" customHeight="1">
      <c r="R79" s="1"/>
    </row>
    <row r="80" spans="18:18" ht="18.75" customHeight="1">
      <c r="R80" s="1"/>
    </row>
    <row r="81" spans="18:18" ht="18.75" customHeight="1">
      <c r="R81" s="1"/>
    </row>
    <row r="82" spans="18:18" ht="18.75" customHeight="1">
      <c r="R82" s="1"/>
    </row>
  </sheetData>
  <mergeCells count="3">
    <mergeCell ref="A1:L1"/>
    <mergeCell ref="N3:Q3"/>
    <mergeCell ref="N2:Q2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55"/>
  <sheetViews>
    <sheetView view="pageBreakPreview" zoomScale="85" zoomScaleNormal="100" workbookViewId="0">
      <selection activeCell="Q9" sqref="Q9"/>
    </sheetView>
  </sheetViews>
  <sheetFormatPr defaultRowHeight="14.25"/>
  <cols>
    <col min="1" max="1" width="14.125" style="28" customWidth="1"/>
    <col min="2" max="2" width="13" style="11" bestFit="1" customWidth="1"/>
    <col min="3" max="4" width="11.25" style="11" customWidth="1"/>
    <col min="5" max="5" width="11.375" style="11" customWidth="1"/>
    <col min="6" max="11" width="11.25" style="11" customWidth="1"/>
    <col min="12" max="12" width="4.25" style="11" customWidth="1"/>
    <col min="13" max="13" width="11.375" style="10" customWidth="1"/>
    <col min="14" max="15" width="9" style="2"/>
    <col min="16" max="16384" width="9" style="11"/>
  </cols>
  <sheetData>
    <row r="1" spans="1:246" ht="26.25" customHeight="1">
      <c r="A1" s="169" t="s">
        <v>151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M1" s="16"/>
    </row>
    <row r="2" spans="1:246" ht="24" customHeight="1">
      <c r="A2" s="105" t="s">
        <v>144</v>
      </c>
      <c r="B2" s="6"/>
      <c r="C2" s="6"/>
      <c r="D2" s="6"/>
      <c r="E2" s="6"/>
      <c r="F2" s="6"/>
      <c r="G2" s="6"/>
      <c r="H2" s="6"/>
      <c r="J2" s="31"/>
      <c r="K2" s="32" t="str">
        <f>+全国表1!M3</f>
        <v>平成30（2018）年10月1日現在</v>
      </c>
    </row>
    <row r="3" spans="1:246" s="25" customFormat="1" ht="21.75" customHeight="1">
      <c r="A3" s="207"/>
      <c r="B3" s="174" t="s">
        <v>69</v>
      </c>
      <c r="C3" s="175"/>
      <c r="D3" s="175"/>
      <c r="E3" s="175"/>
      <c r="F3" s="175"/>
      <c r="G3" s="177" t="s">
        <v>72</v>
      </c>
      <c r="H3" s="175"/>
      <c r="I3" s="175"/>
      <c r="J3" s="175"/>
      <c r="K3" s="178"/>
      <c r="L3" s="24"/>
      <c r="M3" s="10"/>
      <c r="N3" s="14"/>
      <c r="O3" s="14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</row>
    <row r="4" spans="1:246" s="27" customFormat="1" ht="21.75" customHeight="1">
      <c r="A4" s="208"/>
      <c r="B4" s="209"/>
      <c r="C4" s="210"/>
      <c r="D4" s="210"/>
      <c r="E4" s="211"/>
      <c r="F4" s="183" t="s">
        <v>70</v>
      </c>
      <c r="G4" s="212"/>
      <c r="H4" s="210"/>
      <c r="I4" s="210"/>
      <c r="J4" s="211"/>
      <c r="K4" s="185" t="s">
        <v>70</v>
      </c>
      <c r="L4" s="26"/>
      <c r="M4" s="2"/>
      <c r="N4" s="2"/>
      <c r="O4" s="2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</row>
    <row r="5" spans="1:246" s="25" customFormat="1" ht="36" customHeight="1">
      <c r="A5" s="208"/>
      <c r="B5" s="213" t="s">
        <v>74</v>
      </c>
      <c r="C5" s="188" t="s">
        <v>57</v>
      </c>
      <c r="D5" s="188" t="s">
        <v>58</v>
      </c>
      <c r="E5" s="188" t="s">
        <v>59</v>
      </c>
      <c r="F5" s="214"/>
      <c r="G5" s="215" t="s">
        <v>74</v>
      </c>
      <c r="H5" s="191" t="s">
        <v>57</v>
      </c>
      <c r="I5" s="191" t="s">
        <v>58</v>
      </c>
      <c r="J5" s="191" t="s">
        <v>59</v>
      </c>
      <c r="K5" s="216"/>
      <c r="L5" s="24"/>
      <c r="M5" s="14"/>
      <c r="N5" s="14"/>
      <c r="O5" s="14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</row>
    <row r="6" spans="1:246" ht="23.25" customHeight="1">
      <c r="A6" s="217"/>
      <c r="B6" s="194"/>
      <c r="C6" s="198" t="s">
        <v>7</v>
      </c>
      <c r="D6" s="198" t="s">
        <v>7</v>
      </c>
      <c r="E6" s="198" t="s">
        <v>7</v>
      </c>
      <c r="F6" s="218"/>
      <c r="G6" s="219"/>
      <c r="H6" s="202" t="s">
        <v>7</v>
      </c>
      <c r="I6" s="202" t="s">
        <v>7</v>
      </c>
      <c r="J6" s="202" t="s">
        <v>7</v>
      </c>
      <c r="K6" s="195"/>
      <c r="L6" s="1"/>
      <c r="M6" s="50"/>
    </row>
    <row r="7" spans="1:246" ht="22.5" customHeight="1">
      <c r="A7" s="203" t="s">
        <v>66</v>
      </c>
      <c r="B7" s="53">
        <v>1546554</v>
      </c>
      <c r="C7" s="53">
        <v>329692</v>
      </c>
      <c r="D7" s="53">
        <v>319506</v>
      </c>
      <c r="E7" s="53">
        <v>890712</v>
      </c>
      <c r="F7" s="67">
        <v>94853</v>
      </c>
      <c r="G7" s="61">
        <v>1223.0999999999999</v>
      </c>
      <c r="H7" s="62">
        <v>260.7</v>
      </c>
      <c r="I7" s="62">
        <v>252.7</v>
      </c>
      <c r="J7" s="62">
        <v>704.4</v>
      </c>
      <c r="K7" s="62">
        <v>75</v>
      </c>
      <c r="L7" s="1"/>
    </row>
    <row r="8" spans="1:246" ht="22.5" customHeight="1">
      <c r="A8" s="203" t="s">
        <v>8</v>
      </c>
      <c r="B8" s="55">
        <v>93871</v>
      </c>
      <c r="C8" s="55">
        <v>19848</v>
      </c>
      <c r="D8" s="55">
        <v>21277</v>
      </c>
      <c r="E8" s="55">
        <v>52452</v>
      </c>
      <c r="F8" s="56">
        <v>6136</v>
      </c>
      <c r="G8" s="63">
        <v>1775.8</v>
      </c>
      <c r="H8" s="64">
        <v>375.5</v>
      </c>
      <c r="I8" s="64">
        <v>402.5</v>
      </c>
      <c r="J8" s="64">
        <v>992.3</v>
      </c>
      <c r="K8" s="64">
        <v>116.1</v>
      </c>
      <c r="L8" s="1"/>
    </row>
    <row r="9" spans="1:246" ht="22.5" customHeight="1">
      <c r="A9" s="204" t="s">
        <v>9</v>
      </c>
      <c r="B9" s="55">
        <v>17255</v>
      </c>
      <c r="C9" s="55">
        <v>4342</v>
      </c>
      <c r="D9" s="55">
        <v>2739</v>
      </c>
      <c r="E9" s="55">
        <v>10112</v>
      </c>
      <c r="F9" s="56">
        <v>2029</v>
      </c>
      <c r="G9" s="63">
        <v>1366.2</v>
      </c>
      <c r="H9" s="64">
        <v>343.8</v>
      </c>
      <c r="I9" s="64">
        <v>216.9</v>
      </c>
      <c r="J9" s="64">
        <v>800.6</v>
      </c>
      <c r="K9" s="64">
        <v>160.6</v>
      </c>
      <c r="L9" s="1"/>
    </row>
    <row r="10" spans="1:246" ht="22.5" customHeight="1">
      <c r="A10" s="204" t="s">
        <v>10</v>
      </c>
      <c r="B10" s="55">
        <v>17081</v>
      </c>
      <c r="C10" s="55">
        <v>4261</v>
      </c>
      <c r="D10" s="55">
        <v>2314</v>
      </c>
      <c r="E10" s="55">
        <v>10372</v>
      </c>
      <c r="F10" s="56">
        <v>1343</v>
      </c>
      <c r="G10" s="63">
        <v>1376.4</v>
      </c>
      <c r="H10" s="64">
        <v>343.4</v>
      </c>
      <c r="I10" s="64">
        <v>186.5</v>
      </c>
      <c r="J10" s="64">
        <v>835.8</v>
      </c>
      <c r="K10" s="64">
        <v>108.2</v>
      </c>
      <c r="L10" s="1"/>
    </row>
    <row r="11" spans="1:246" ht="22.5" customHeight="1">
      <c r="A11" s="204" t="s">
        <v>11</v>
      </c>
      <c r="B11" s="55">
        <v>25463</v>
      </c>
      <c r="C11" s="55">
        <v>6158</v>
      </c>
      <c r="D11" s="55">
        <v>3429</v>
      </c>
      <c r="E11" s="55">
        <v>15788</v>
      </c>
      <c r="F11" s="56">
        <v>1587</v>
      </c>
      <c r="G11" s="63">
        <v>1099.4000000000001</v>
      </c>
      <c r="H11" s="64">
        <v>265.89999999999998</v>
      </c>
      <c r="I11" s="64">
        <v>148.1</v>
      </c>
      <c r="J11" s="64">
        <v>681.7</v>
      </c>
      <c r="K11" s="64">
        <v>68.5</v>
      </c>
      <c r="L11" s="1"/>
    </row>
    <row r="12" spans="1:246" ht="22.5" customHeight="1">
      <c r="A12" s="205" t="s">
        <v>12</v>
      </c>
      <c r="B12" s="58">
        <v>14874</v>
      </c>
      <c r="C12" s="58">
        <v>3971</v>
      </c>
      <c r="D12" s="58">
        <v>2155</v>
      </c>
      <c r="E12" s="58">
        <v>8672</v>
      </c>
      <c r="F12" s="59">
        <v>755</v>
      </c>
      <c r="G12" s="65">
        <v>1516.2</v>
      </c>
      <c r="H12" s="66">
        <v>404.8</v>
      </c>
      <c r="I12" s="66">
        <v>219.7</v>
      </c>
      <c r="J12" s="66">
        <v>884</v>
      </c>
      <c r="K12" s="66">
        <v>77</v>
      </c>
      <c r="L12" s="1"/>
    </row>
    <row r="13" spans="1:246" ht="22.5" customHeight="1">
      <c r="A13" s="204" t="s">
        <v>13</v>
      </c>
      <c r="B13" s="55">
        <v>14342</v>
      </c>
      <c r="C13" s="55">
        <v>3481</v>
      </c>
      <c r="D13" s="55">
        <v>2057</v>
      </c>
      <c r="E13" s="55">
        <v>8756</v>
      </c>
      <c r="F13" s="56">
        <v>647</v>
      </c>
      <c r="G13" s="63">
        <v>1315.8</v>
      </c>
      <c r="H13" s="64">
        <v>319.39999999999998</v>
      </c>
      <c r="I13" s="64">
        <v>188.7</v>
      </c>
      <c r="J13" s="64">
        <v>803.3</v>
      </c>
      <c r="K13" s="64">
        <v>59.4</v>
      </c>
      <c r="L13" s="1"/>
    </row>
    <row r="14" spans="1:246" ht="22.5" customHeight="1">
      <c r="A14" s="204" t="s">
        <v>14</v>
      </c>
      <c r="B14" s="55">
        <v>25122</v>
      </c>
      <c r="C14" s="55">
        <v>6335</v>
      </c>
      <c r="D14" s="55">
        <v>3555</v>
      </c>
      <c r="E14" s="55">
        <v>15102</v>
      </c>
      <c r="F14" s="56">
        <v>1351</v>
      </c>
      <c r="G14" s="63">
        <v>1347.7</v>
      </c>
      <c r="H14" s="64">
        <v>339.9</v>
      </c>
      <c r="I14" s="64">
        <v>190.7</v>
      </c>
      <c r="J14" s="64">
        <v>810.2</v>
      </c>
      <c r="K14" s="64">
        <v>72.5</v>
      </c>
      <c r="L14" s="1"/>
    </row>
    <row r="15" spans="1:246" ht="22.5" customHeight="1">
      <c r="A15" s="204" t="s">
        <v>15</v>
      </c>
      <c r="B15" s="55">
        <v>30855</v>
      </c>
      <c r="C15" s="55">
        <v>7292</v>
      </c>
      <c r="D15" s="55">
        <v>5510</v>
      </c>
      <c r="E15" s="55">
        <v>17925</v>
      </c>
      <c r="F15" s="56">
        <v>1649</v>
      </c>
      <c r="G15" s="63">
        <v>1072.5</v>
      </c>
      <c r="H15" s="64">
        <v>253.5</v>
      </c>
      <c r="I15" s="64">
        <v>191.5</v>
      </c>
      <c r="J15" s="64">
        <v>623</v>
      </c>
      <c r="K15" s="64">
        <v>57.3</v>
      </c>
      <c r="L15" s="1"/>
    </row>
    <row r="16" spans="1:246" ht="22.5" customHeight="1">
      <c r="A16" s="204" t="s">
        <v>16</v>
      </c>
      <c r="B16" s="55">
        <v>20964</v>
      </c>
      <c r="C16" s="55">
        <v>4975</v>
      </c>
      <c r="D16" s="55">
        <v>4135</v>
      </c>
      <c r="E16" s="55">
        <v>11781</v>
      </c>
      <c r="F16" s="56">
        <v>1641</v>
      </c>
      <c r="G16" s="63">
        <v>1077.3</v>
      </c>
      <c r="H16" s="64">
        <v>255.7</v>
      </c>
      <c r="I16" s="64">
        <v>212.5</v>
      </c>
      <c r="J16" s="64">
        <v>605.4</v>
      </c>
      <c r="K16" s="64">
        <v>84.3</v>
      </c>
      <c r="L16" s="1"/>
    </row>
    <row r="17" spans="1:12" ht="22.5" customHeight="1">
      <c r="A17" s="204" t="s">
        <v>17</v>
      </c>
      <c r="B17" s="58">
        <v>24056</v>
      </c>
      <c r="C17" s="58">
        <v>5045</v>
      </c>
      <c r="D17" s="58">
        <v>4488</v>
      </c>
      <c r="E17" s="58">
        <v>14406</v>
      </c>
      <c r="F17" s="59">
        <v>1124</v>
      </c>
      <c r="G17" s="65">
        <v>1232.4000000000001</v>
      </c>
      <c r="H17" s="66">
        <v>258.5</v>
      </c>
      <c r="I17" s="66">
        <v>229.9</v>
      </c>
      <c r="J17" s="66">
        <v>738</v>
      </c>
      <c r="K17" s="66">
        <v>57.6</v>
      </c>
      <c r="L17" s="1"/>
    </row>
    <row r="18" spans="1:12" ht="22.5" customHeight="1">
      <c r="A18" s="203" t="s">
        <v>18</v>
      </c>
      <c r="B18" s="55">
        <v>62804</v>
      </c>
      <c r="C18" s="55">
        <v>14103</v>
      </c>
      <c r="D18" s="55">
        <v>11666</v>
      </c>
      <c r="E18" s="55">
        <v>36831</v>
      </c>
      <c r="F18" s="56">
        <v>2717</v>
      </c>
      <c r="G18" s="63">
        <v>856.8</v>
      </c>
      <c r="H18" s="64">
        <v>192.4</v>
      </c>
      <c r="I18" s="64">
        <v>159.19999999999999</v>
      </c>
      <c r="J18" s="64">
        <v>502.5</v>
      </c>
      <c r="K18" s="64">
        <v>37.1</v>
      </c>
      <c r="L18" s="1"/>
    </row>
    <row r="19" spans="1:12" ht="22.5" customHeight="1">
      <c r="A19" s="204" t="s">
        <v>19</v>
      </c>
      <c r="B19" s="55">
        <v>59700</v>
      </c>
      <c r="C19" s="55">
        <v>12518</v>
      </c>
      <c r="D19" s="55">
        <v>10803</v>
      </c>
      <c r="E19" s="55">
        <v>36197</v>
      </c>
      <c r="F19" s="56">
        <v>2295</v>
      </c>
      <c r="G19" s="63">
        <v>954.4</v>
      </c>
      <c r="H19" s="64">
        <v>200.1</v>
      </c>
      <c r="I19" s="64">
        <v>172.7</v>
      </c>
      <c r="J19" s="64">
        <v>578.70000000000005</v>
      </c>
      <c r="K19" s="64">
        <v>36.700000000000003</v>
      </c>
      <c r="L19" s="1"/>
    </row>
    <row r="20" spans="1:12" ht="22.5" customHeight="1">
      <c r="A20" s="204" t="s">
        <v>20</v>
      </c>
      <c r="B20" s="55">
        <v>128189</v>
      </c>
      <c r="C20" s="55">
        <v>22231</v>
      </c>
      <c r="D20" s="55">
        <v>23965</v>
      </c>
      <c r="E20" s="55">
        <v>81347</v>
      </c>
      <c r="F20" s="56">
        <v>3788</v>
      </c>
      <c r="G20" s="63">
        <v>927.4</v>
      </c>
      <c r="H20" s="64">
        <v>160.80000000000001</v>
      </c>
      <c r="I20" s="64">
        <v>173.4</v>
      </c>
      <c r="J20" s="64">
        <v>588.5</v>
      </c>
      <c r="K20" s="64">
        <v>27.4</v>
      </c>
      <c r="L20" s="1"/>
    </row>
    <row r="21" spans="1:12" ht="22.5" customHeight="1">
      <c r="A21" s="204" t="s">
        <v>21</v>
      </c>
      <c r="B21" s="55">
        <v>74461</v>
      </c>
      <c r="C21" s="55">
        <v>13819</v>
      </c>
      <c r="D21" s="55">
        <v>13757</v>
      </c>
      <c r="E21" s="55">
        <v>46645</v>
      </c>
      <c r="F21" s="56">
        <v>2382</v>
      </c>
      <c r="G21" s="63">
        <v>811.4</v>
      </c>
      <c r="H21" s="64">
        <v>150.6</v>
      </c>
      <c r="I21" s="64">
        <v>149.9</v>
      </c>
      <c r="J21" s="64">
        <v>508.3</v>
      </c>
      <c r="K21" s="64">
        <v>26</v>
      </c>
      <c r="L21" s="1"/>
    </row>
    <row r="22" spans="1:12" ht="22.5" customHeight="1">
      <c r="A22" s="205" t="s">
        <v>22</v>
      </c>
      <c r="B22" s="58">
        <v>28285</v>
      </c>
      <c r="C22" s="58">
        <v>6508</v>
      </c>
      <c r="D22" s="58">
        <v>4858</v>
      </c>
      <c r="E22" s="58">
        <v>16853</v>
      </c>
      <c r="F22" s="59">
        <v>568</v>
      </c>
      <c r="G22" s="65">
        <v>1259.3</v>
      </c>
      <c r="H22" s="66">
        <v>289.8</v>
      </c>
      <c r="I22" s="66">
        <v>216.3</v>
      </c>
      <c r="J22" s="66">
        <v>750.4</v>
      </c>
      <c r="K22" s="66">
        <v>25.3</v>
      </c>
      <c r="L22" s="1"/>
    </row>
    <row r="23" spans="1:12" ht="22.5" customHeight="1">
      <c r="A23" s="204" t="s">
        <v>23</v>
      </c>
      <c r="B23" s="55">
        <v>16389</v>
      </c>
      <c r="C23" s="55">
        <v>3194</v>
      </c>
      <c r="D23" s="55">
        <v>4773</v>
      </c>
      <c r="E23" s="55">
        <v>8318</v>
      </c>
      <c r="F23" s="56">
        <v>553</v>
      </c>
      <c r="G23" s="63">
        <v>1560.9</v>
      </c>
      <c r="H23" s="64">
        <v>304.2</v>
      </c>
      <c r="I23" s="64">
        <v>454.6</v>
      </c>
      <c r="J23" s="64">
        <v>792.2</v>
      </c>
      <c r="K23" s="64">
        <v>52.7</v>
      </c>
      <c r="L23" s="1"/>
    </row>
    <row r="24" spans="1:12" ht="22.5" customHeight="1">
      <c r="A24" s="204" t="s">
        <v>24</v>
      </c>
      <c r="B24" s="55">
        <v>17785</v>
      </c>
      <c r="C24" s="55">
        <v>3726</v>
      </c>
      <c r="D24" s="55">
        <v>4044</v>
      </c>
      <c r="E24" s="55">
        <v>9915</v>
      </c>
      <c r="F24" s="56">
        <v>870</v>
      </c>
      <c r="G24" s="63">
        <v>1556</v>
      </c>
      <c r="H24" s="64">
        <v>326</v>
      </c>
      <c r="I24" s="64">
        <v>353.8</v>
      </c>
      <c r="J24" s="64">
        <v>867.5</v>
      </c>
      <c r="K24" s="64">
        <v>76.099999999999994</v>
      </c>
      <c r="L24" s="1"/>
    </row>
    <row r="25" spans="1:12" ht="22.5" customHeight="1">
      <c r="A25" s="204" t="s">
        <v>25</v>
      </c>
      <c r="B25" s="55">
        <v>10723</v>
      </c>
      <c r="C25" s="55">
        <v>2206</v>
      </c>
      <c r="D25" s="55">
        <v>2004</v>
      </c>
      <c r="E25" s="55">
        <v>6450</v>
      </c>
      <c r="F25" s="56">
        <v>1045</v>
      </c>
      <c r="G25" s="63">
        <v>1385.4</v>
      </c>
      <c r="H25" s="64">
        <v>285</v>
      </c>
      <c r="I25" s="64">
        <v>258.89999999999998</v>
      </c>
      <c r="J25" s="64">
        <v>833.3</v>
      </c>
      <c r="K25" s="64">
        <v>135</v>
      </c>
      <c r="L25" s="1"/>
    </row>
    <row r="26" spans="1:12" ht="22.5" customHeight="1">
      <c r="A26" s="204" t="s">
        <v>26</v>
      </c>
      <c r="B26" s="55">
        <v>10840</v>
      </c>
      <c r="C26" s="55">
        <v>2314</v>
      </c>
      <c r="D26" s="55">
        <v>2146</v>
      </c>
      <c r="E26" s="55">
        <v>6330</v>
      </c>
      <c r="F26" s="56">
        <v>472</v>
      </c>
      <c r="G26" s="63">
        <v>1326.8</v>
      </c>
      <c r="H26" s="64">
        <v>283.2</v>
      </c>
      <c r="I26" s="64">
        <v>262.7</v>
      </c>
      <c r="J26" s="64">
        <v>774.8</v>
      </c>
      <c r="K26" s="64">
        <v>57.8</v>
      </c>
      <c r="L26" s="1"/>
    </row>
    <row r="27" spans="1:12" ht="22.5" customHeight="1">
      <c r="A27" s="204" t="s">
        <v>27</v>
      </c>
      <c r="B27" s="58">
        <v>23730</v>
      </c>
      <c r="C27" s="58">
        <v>4770</v>
      </c>
      <c r="D27" s="58">
        <v>3898</v>
      </c>
      <c r="E27" s="58">
        <v>14971</v>
      </c>
      <c r="F27" s="59">
        <v>871</v>
      </c>
      <c r="G27" s="65">
        <v>1150.3</v>
      </c>
      <c r="H27" s="66">
        <v>231.2</v>
      </c>
      <c r="I27" s="66">
        <v>188.9</v>
      </c>
      <c r="J27" s="66">
        <v>725.7</v>
      </c>
      <c r="K27" s="66">
        <v>42.2</v>
      </c>
      <c r="L27" s="1"/>
    </row>
    <row r="28" spans="1:12" ht="22.5" customHeight="1">
      <c r="A28" s="203" t="s">
        <v>28</v>
      </c>
      <c r="B28" s="55">
        <v>20320</v>
      </c>
      <c r="C28" s="55">
        <v>3922</v>
      </c>
      <c r="D28" s="55">
        <v>3191</v>
      </c>
      <c r="E28" s="55">
        <v>13050</v>
      </c>
      <c r="F28" s="56">
        <v>1602</v>
      </c>
      <c r="G28" s="63">
        <v>1017.5</v>
      </c>
      <c r="H28" s="64">
        <v>196.4</v>
      </c>
      <c r="I28" s="64">
        <v>159.80000000000001</v>
      </c>
      <c r="J28" s="64">
        <v>653.5</v>
      </c>
      <c r="K28" s="64">
        <v>80.2</v>
      </c>
      <c r="L28" s="1"/>
    </row>
    <row r="29" spans="1:12" ht="22.5" customHeight="1">
      <c r="A29" s="204" t="s">
        <v>29</v>
      </c>
      <c r="B29" s="55">
        <v>38392</v>
      </c>
      <c r="C29" s="55">
        <v>6625</v>
      </c>
      <c r="D29" s="55">
        <v>10680</v>
      </c>
      <c r="E29" s="55">
        <v>20929</v>
      </c>
      <c r="F29" s="56">
        <v>2072</v>
      </c>
      <c r="G29" s="63">
        <v>1049.2</v>
      </c>
      <c r="H29" s="64">
        <v>181.1</v>
      </c>
      <c r="I29" s="64">
        <v>291.89999999999998</v>
      </c>
      <c r="J29" s="64">
        <v>572</v>
      </c>
      <c r="K29" s="64">
        <v>56.6</v>
      </c>
      <c r="L29" s="1"/>
    </row>
    <row r="30" spans="1:12" ht="22.5" customHeight="1">
      <c r="A30" s="204" t="s">
        <v>30</v>
      </c>
      <c r="B30" s="55">
        <v>67507</v>
      </c>
      <c r="C30" s="55">
        <v>12535</v>
      </c>
      <c r="D30" s="55">
        <v>14787</v>
      </c>
      <c r="E30" s="55">
        <v>39933</v>
      </c>
      <c r="F30" s="56">
        <v>3831</v>
      </c>
      <c r="G30" s="63">
        <v>895.7</v>
      </c>
      <c r="H30" s="64">
        <v>166.3</v>
      </c>
      <c r="I30" s="64">
        <v>196.2</v>
      </c>
      <c r="J30" s="64">
        <v>529.79999999999995</v>
      </c>
      <c r="K30" s="64">
        <v>50.8</v>
      </c>
      <c r="L30" s="1"/>
    </row>
    <row r="31" spans="1:12" ht="22.5" customHeight="1">
      <c r="A31" s="204" t="s">
        <v>31</v>
      </c>
      <c r="B31" s="55">
        <v>19720</v>
      </c>
      <c r="C31" s="55">
        <v>4658</v>
      </c>
      <c r="D31" s="55">
        <v>4001</v>
      </c>
      <c r="E31" s="55">
        <v>11007</v>
      </c>
      <c r="F31" s="56">
        <v>1175</v>
      </c>
      <c r="G31" s="63">
        <v>1101.0999999999999</v>
      </c>
      <c r="H31" s="64">
        <v>260.10000000000002</v>
      </c>
      <c r="I31" s="64">
        <v>223.4</v>
      </c>
      <c r="J31" s="64">
        <v>614.6</v>
      </c>
      <c r="K31" s="64">
        <v>65.599999999999994</v>
      </c>
      <c r="L31" s="1"/>
    </row>
    <row r="32" spans="1:12" ht="22.5" customHeight="1">
      <c r="A32" s="205" t="s">
        <v>32</v>
      </c>
      <c r="B32" s="58">
        <v>14337</v>
      </c>
      <c r="C32" s="58">
        <v>2317</v>
      </c>
      <c r="D32" s="58">
        <v>2796</v>
      </c>
      <c r="E32" s="58">
        <v>9127</v>
      </c>
      <c r="F32" s="59">
        <v>499</v>
      </c>
      <c r="G32" s="65">
        <v>1015.4</v>
      </c>
      <c r="H32" s="66">
        <v>164.1</v>
      </c>
      <c r="I32" s="66">
        <v>198</v>
      </c>
      <c r="J32" s="66">
        <v>646.4</v>
      </c>
      <c r="K32" s="66">
        <v>35.299999999999997</v>
      </c>
      <c r="L32" s="1"/>
    </row>
    <row r="33" spans="1:12" ht="22.5" customHeight="1">
      <c r="A33" s="204" t="s">
        <v>33</v>
      </c>
      <c r="B33" s="55">
        <v>35100</v>
      </c>
      <c r="C33" s="55">
        <v>6019</v>
      </c>
      <c r="D33" s="55">
        <v>6114</v>
      </c>
      <c r="E33" s="55">
        <v>22631</v>
      </c>
      <c r="F33" s="56">
        <v>706</v>
      </c>
      <c r="G33" s="63">
        <v>1354.7</v>
      </c>
      <c r="H33" s="64">
        <v>232.3</v>
      </c>
      <c r="I33" s="64">
        <v>236</v>
      </c>
      <c r="J33" s="64">
        <v>873.4</v>
      </c>
      <c r="K33" s="64">
        <v>27.2</v>
      </c>
      <c r="L33" s="1"/>
    </row>
    <row r="34" spans="1:12" ht="22.5" customHeight="1">
      <c r="A34" s="204" t="s">
        <v>34</v>
      </c>
      <c r="B34" s="55">
        <v>105994</v>
      </c>
      <c r="C34" s="55">
        <v>18487</v>
      </c>
      <c r="D34" s="55">
        <v>21791</v>
      </c>
      <c r="E34" s="55">
        <v>65206</v>
      </c>
      <c r="F34" s="56">
        <v>2296</v>
      </c>
      <c r="G34" s="63">
        <v>1202.7</v>
      </c>
      <c r="H34" s="64">
        <v>209.8</v>
      </c>
      <c r="I34" s="64">
        <v>247.3</v>
      </c>
      <c r="J34" s="64">
        <v>739.9</v>
      </c>
      <c r="K34" s="64">
        <v>26.1</v>
      </c>
      <c r="L34" s="1"/>
    </row>
    <row r="35" spans="1:12" ht="22.5" customHeight="1">
      <c r="A35" s="204" t="s">
        <v>35</v>
      </c>
      <c r="B35" s="55">
        <v>65212</v>
      </c>
      <c r="C35" s="55">
        <v>11604</v>
      </c>
      <c r="D35" s="55">
        <v>13931</v>
      </c>
      <c r="E35" s="55">
        <v>39473</v>
      </c>
      <c r="F35" s="56">
        <v>2651</v>
      </c>
      <c r="G35" s="63">
        <v>1189.0999999999999</v>
      </c>
      <c r="H35" s="64">
        <v>211.6</v>
      </c>
      <c r="I35" s="64">
        <v>254</v>
      </c>
      <c r="J35" s="64">
        <v>719.8</v>
      </c>
      <c r="K35" s="64">
        <v>48.3</v>
      </c>
      <c r="L35" s="1"/>
    </row>
    <row r="36" spans="1:12" ht="22.5" customHeight="1">
      <c r="A36" s="204" t="s">
        <v>36</v>
      </c>
      <c r="B36" s="55">
        <v>16899</v>
      </c>
      <c r="C36" s="55">
        <v>2887</v>
      </c>
      <c r="D36" s="55">
        <v>3238</v>
      </c>
      <c r="E36" s="55">
        <v>10720</v>
      </c>
      <c r="F36" s="56">
        <v>486</v>
      </c>
      <c r="G36" s="63">
        <v>1262.0999999999999</v>
      </c>
      <c r="H36" s="64">
        <v>215.6</v>
      </c>
      <c r="I36" s="64">
        <v>241.8</v>
      </c>
      <c r="J36" s="64">
        <v>800.6</v>
      </c>
      <c r="K36" s="64">
        <v>36.299999999999997</v>
      </c>
      <c r="L36" s="1"/>
    </row>
    <row r="37" spans="1:12" ht="22.5" customHeight="1">
      <c r="A37" s="204" t="s">
        <v>37</v>
      </c>
      <c r="B37" s="58">
        <v>13406</v>
      </c>
      <c r="C37" s="58">
        <v>2096</v>
      </c>
      <c r="D37" s="58">
        <v>2628</v>
      </c>
      <c r="E37" s="58">
        <v>8635</v>
      </c>
      <c r="F37" s="59">
        <v>936</v>
      </c>
      <c r="G37" s="65">
        <v>1433.8</v>
      </c>
      <c r="H37" s="66">
        <v>224.2</v>
      </c>
      <c r="I37" s="66">
        <v>281.10000000000002</v>
      </c>
      <c r="J37" s="66">
        <v>923.5</v>
      </c>
      <c r="K37" s="66">
        <v>100.1</v>
      </c>
      <c r="L37" s="1"/>
    </row>
    <row r="38" spans="1:12" ht="22.5" customHeight="1">
      <c r="A38" s="203" t="s">
        <v>38</v>
      </c>
      <c r="B38" s="55">
        <v>8491</v>
      </c>
      <c r="C38" s="55">
        <v>1860</v>
      </c>
      <c r="D38" s="55">
        <v>1814</v>
      </c>
      <c r="E38" s="55">
        <v>4789</v>
      </c>
      <c r="F38" s="56">
        <v>455</v>
      </c>
      <c r="G38" s="63">
        <v>1516.3</v>
      </c>
      <c r="H38" s="64">
        <v>332.1</v>
      </c>
      <c r="I38" s="64">
        <v>323.89999999999998</v>
      </c>
      <c r="J38" s="64">
        <v>855.2</v>
      </c>
      <c r="K38" s="64">
        <v>81.3</v>
      </c>
      <c r="L38" s="1"/>
    </row>
    <row r="39" spans="1:12" ht="22.5" customHeight="1">
      <c r="A39" s="204" t="s">
        <v>39</v>
      </c>
      <c r="B39" s="55">
        <v>10450</v>
      </c>
      <c r="C39" s="55">
        <v>2277</v>
      </c>
      <c r="D39" s="55">
        <v>2050</v>
      </c>
      <c r="E39" s="55">
        <v>6077</v>
      </c>
      <c r="F39" s="56">
        <v>500</v>
      </c>
      <c r="G39" s="63">
        <v>1536.8</v>
      </c>
      <c r="H39" s="64">
        <v>334.9</v>
      </c>
      <c r="I39" s="64">
        <v>301.5</v>
      </c>
      <c r="J39" s="64">
        <v>893.7</v>
      </c>
      <c r="K39" s="64">
        <v>73.5</v>
      </c>
      <c r="L39" s="1"/>
    </row>
    <row r="40" spans="1:12" ht="22.5" customHeight="1">
      <c r="A40" s="204" t="s">
        <v>40</v>
      </c>
      <c r="B40" s="55">
        <v>28002</v>
      </c>
      <c r="C40" s="55">
        <v>5437</v>
      </c>
      <c r="D40" s="55">
        <v>4464</v>
      </c>
      <c r="E40" s="55">
        <v>17940</v>
      </c>
      <c r="F40" s="56">
        <v>2162</v>
      </c>
      <c r="G40" s="63">
        <v>1475.3</v>
      </c>
      <c r="H40" s="64">
        <v>286.5</v>
      </c>
      <c r="I40" s="64">
        <v>235.2</v>
      </c>
      <c r="J40" s="64">
        <v>945.2</v>
      </c>
      <c r="K40" s="64">
        <v>113.9</v>
      </c>
      <c r="L40" s="1"/>
    </row>
    <row r="41" spans="1:12" ht="22.5" customHeight="1">
      <c r="A41" s="204" t="s">
        <v>41</v>
      </c>
      <c r="B41" s="55">
        <v>39405</v>
      </c>
      <c r="C41" s="55">
        <v>8905</v>
      </c>
      <c r="D41" s="55">
        <v>9355</v>
      </c>
      <c r="E41" s="55">
        <v>20978</v>
      </c>
      <c r="F41" s="56">
        <v>2836</v>
      </c>
      <c r="G41" s="63">
        <v>1398.8</v>
      </c>
      <c r="H41" s="64">
        <v>316.10000000000002</v>
      </c>
      <c r="I41" s="64">
        <v>332.1</v>
      </c>
      <c r="J41" s="64">
        <v>744.7</v>
      </c>
      <c r="K41" s="64">
        <v>100.7</v>
      </c>
      <c r="L41" s="1"/>
    </row>
    <row r="42" spans="1:12" ht="22.5" customHeight="1">
      <c r="A42" s="205" t="s">
        <v>42</v>
      </c>
      <c r="B42" s="58">
        <v>26235</v>
      </c>
      <c r="C42" s="58">
        <v>5888</v>
      </c>
      <c r="D42" s="58">
        <v>9003</v>
      </c>
      <c r="E42" s="58">
        <v>11244</v>
      </c>
      <c r="F42" s="59">
        <v>1516</v>
      </c>
      <c r="G42" s="65">
        <v>1915</v>
      </c>
      <c r="H42" s="66">
        <v>429.8</v>
      </c>
      <c r="I42" s="66">
        <v>657.2</v>
      </c>
      <c r="J42" s="66">
        <v>820.7</v>
      </c>
      <c r="K42" s="66">
        <v>110.7</v>
      </c>
      <c r="L42" s="1"/>
    </row>
    <row r="43" spans="1:12" ht="22.5" customHeight="1">
      <c r="A43" s="204" t="s">
        <v>43</v>
      </c>
      <c r="B43" s="55">
        <v>14359</v>
      </c>
      <c r="C43" s="55">
        <v>3595</v>
      </c>
      <c r="D43" s="55">
        <v>4220</v>
      </c>
      <c r="E43" s="55">
        <v>6484</v>
      </c>
      <c r="F43" s="56">
        <v>1768</v>
      </c>
      <c r="G43" s="63">
        <v>1951</v>
      </c>
      <c r="H43" s="64">
        <v>488.5</v>
      </c>
      <c r="I43" s="64">
        <v>573.4</v>
      </c>
      <c r="J43" s="64">
        <v>881</v>
      </c>
      <c r="K43" s="64">
        <v>240.2</v>
      </c>
      <c r="L43" s="1"/>
    </row>
    <row r="44" spans="1:12" ht="22.5" customHeight="1">
      <c r="A44" s="204" t="s">
        <v>44</v>
      </c>
      <c r="B44" s="55">
        <v>14459</v>
      </c>
      <c r="C44" s="55">
        <v>3279</v>
      </c>
      <c r="D44" s="55">
        <v>2377</v>
      </c>
      <c r="E44" s="55">
        <v>8745</v>
      </c>
      <c r="F44" s="56">
        <v>1506</v>
      </c>
      <c r="G44" s="63">
        <v>1503</v>
      </c>
      <c r="H44" s="64">
        <v>340.9</v>
      </c>
      <c r="I44" s="64">
        <v>247.1</v>
      </c>
      <c r="J44" s="64">
        <v>909</v>
      </c>
      <c r="K44" s="64">
        <v>156.5</v>
      </c>
      <c r="L44" s="1"/>
    </row>
    <row r="45" spans="1:12" ht="22.5" customHeight="1">
      <c r="A45" s="204" t="s">
        <v>45</v>
      </c>
      <c r="B45" s="55">
        <v>21794</v>
      </c>
      <c r="C45" s="55">
        <v>4671</v>
      </c>
      <c r="D45" s="55">
        <v>4948</v>
      </c>
      <c r="E45" s="55">
        <v>12093</v>
      </c>
      <c r="F45" s="56">
        <v>2484</v>
      </c>
      <c r="G45" s="63">
        <v>1612</v>
      </c>
      <c r="H45" s="64">
        <v>345.5</v>
      </c>
      <c r="I45" s="64">
        <v>366</v>
      </c>
      <c r="J45" s="64">
        <v>894.5</v>
      </c>
      <c r="K45" s="64">
        <v>183.7</v>
      </c>
      <c r="L45" s="1"/>
    </row>
    <row r="46" spans="1:12" ht="22.5" customHeight="1">
      <c r="A46" s="204" t="s">
        <v>46</v>
      </c>
      <c r="B46" s="55">
        <v>18014</v>
      </c>
      <c r="C46" s="55">
        <v>3622</v>
      </c>
      <c r="D46" s="55">
        <v>6388</v>
      </c>
      <c r="E46" s="55">
        <v>7906</v>
      </c>
      <c r="F46" s="56">
        <v>1258</v>
      </c>
      <c r="G46" s="63">
        <v>2551.6</v>
      </c>
      <c r="H46" s="64">
        <v>513</v>
      </c>
      <c r="I46" s="64">
        <v>904.8</v>
      </c>
      <c r="J46" s="64">
        <v>1119.8</v>
      </c>
      <c r="K46" s="64">
        <v>178.2</v>
      </c>
      <c r="L46" s="1"/>
    </row>
    <row r="47" spans="1:12" ht="22.5" customHeight="1">
      <c r="A47" s="204" t="s">
        <v>47</v>
      </c>
      <c r="B47" s="58">
        <v>85122</v>
      </c>
      <c r="C47" s="58">
        <v>21044</v>
      </c>
      <c r="D47" s="58">
        <v>20512</v>
      </c>
      <c r="E47" s="58">
        <v>43278</v>
      </c>
      <c r="F47" s="59">
        <v>7354</v>
      </c>
      <c r="G47" s="65">
        <v>1666.8</v>
      </c>
      <c r="H47" s="66">
        <v>412.1</v>
      </c>
      <c r="I47" s="66">
        <v>401.6</v>
      </c>
      <c r="J47" s="66">
        <v>847.4</v>
      </c>
      <c r="K47" s="66">
        <v>144</v>
      </c>
      <c r="L47" s="1"/>
    </row>
    <row r="48" spans="1:12" ht="22.5" customHeight="1">
      <c r="A48" s="203" t="s">
        <v>48</v>
      </c>
      <c r="B48" s="55">
        <v>14743</v>
      </c>
      <c r="C48" s="55">
        <v>4220</v>
      </c>
      <c r="D48" s="55">
        <v>4137</v>
      </c>
      <c r="E48" s="55">
        <v>6332</v>
      </c>
      <c r="F48" s="56">
        <v>2262</v>
      </c>
      <c r="G48" s="63">
        <v>1800.1</v>
      </c>
      <c r="H48" s="64">
        <v>515.29999999999995</v>
      </c>
      <c r="I48" s="64">
        <v>505.1</v>
      </c>
      <c r="J48" s="64">
        <v>773.1</v>
      </c>
      <c r="K48" s="64">
        <v>276.2</v>
      </c>
      <c r="L48" s="1"/>
    </row>
    <row r="49" spans="1:12" ht="22.5" customHeight="1">
      <c r="A49" s="204" t="s">
        <v>49</v>
      </c>
      <c r="B49" s="55">
        <v>26037</v>
      </c>
      <c r="C49" s="55">
        <v>7881</v>
      </c>
      <c r="D49" s="55">
        <v>6125</v>
      </c>
      <c r="E49" s="55">
        <v>11901</v>
      </c>
      <c r="F49" s="56">
        <v>3539</v>
      </c>
      <c r="G49" s="63">
        <v>1941.6</v>
      </c>
      <c r="H49" s="64">
        <v>587.70000000000005</v>
      </c>
      <c r="I49" s="64">
        <v>456.7</v>
      </c>
      <c r="J49" s="64">
        <v>887.5</v>
      </c>
      <c r="K49" s="64">
        <v>263.89999999999998</v>
      </c>
      <c r="L49" s="1"/>
    </row>
    <row r="50" spans="1:12" ht="22.5" customHeight="1">
      <c r="A50" s="204" t="s">
        <v>50</v>
      </c>
      <c r="B50" s="55">
        <v>34540</v>
      </c>
      <c r="C50" s="55">
        <v>8810</v>
      </c>
      <c r="D50" s="55">
        <v>8916</v>
      </c>
      <c r="E50" s="55">
        <v>16641</v>
      </c>
      <c r="F50" s="56">
        <v>4860</v>
      </c>
      <c r="G50" s="63">
        <v>1965.9</v>
      </c>
      <c r="H50" s="64">
        <v>501.4</v>
      </c>
      <c r="I50" s="64">
        <v>507.5</v>
      </c>
      <c r="J50" s="64">
        <v>947.1</v>
      </c>
      <c r="K50" s="64">
        <v>276.60000000000002</v>
      </c>
      <c r="L50" s="1"/>
    </row>
    <row r="51" spans="1:12" ht="22.5" customHeight="1">
      <c r="A51" s="204" t="s">
        <v>51</v>
      </c>
      <c r="B51" s="55">
        <v>20030</v>
      </c>
      <c r="C51" s="55">
        <v>5244</v>
      </c>
      <c r="D51" s="55">
        <v>2759</v>
      </c>
      <c r="E51" s="55">
        <v>11937</v>
      </c>
      <c r="F51" s="56">
        <v>3674</v>
      </c>
      <c r="G51" s="63">
        <v>1750.9</v>
      </c>
      <c r="H51" s="64">
        <v>458.4</v>
      </c>
      <c r="I51" s="64">
        <v>241.2</v>
      </c>
      <c r="J51" s="64">
        <v>1043.4000000000001</v>
      </c>
      <c r="K51" s="64">
        <v>321.2</v>
      </c>
      <c r="L51" s="1"/>
    </row>
    <row r="52" spans="1:12" ht="22.5" customHeight="1">
      <c r="A52" s="205" t="s">
        <v>52</v>
      </c>
      <c r="B52" s="58">
        <v>19029</v>
      </c>
      <c r="C52" s="58">
        <v>5867</v>
      </c>
      <c r="D52" s="58">
        <v>3708</v>
      </c>
      <c r="E52" s="58">
        <v>9352</v>
      </c>
      <c r="F52" s="59">
        <v>2564</v>
      </c>
      <c r="G52" s="65">
        <v>1760.3</v>
      </c>
      <c r="H52" s="66">
        <v>542.70000000000005</v>
      </c>
      <c r="I52" s="66">
        <v>343</v>
      </c>
      <c r="J52" s="66">
        <v>865.1</v>
      </c>
      <c r="K52" s="66">
        <v>237.2</v>
      </c>
      <c r="L52" s="1"/>
    </row>
    <row r="53" spans="1:12" ht="22.5" customHeight="1">
      <c r="A53" s="204" t="s">
        <v>53</v>
      </c>
      <c r="B53" s="55">
        <v>33306</v>
      </c>
      <c r="C53" s="55">
        <v>9459</v>
      </c>
      <c r="D53" s="55">
        <v>8231</v>
      </c>
      <c r="E53" s="55">
        <v>15460</v>
      </c>
      <c r="F53" s="56">
        <v>5086</v>
      </c>
      <c r="G53" s="63">
        <v>2063.6</v>
      </c>
      <c r="H53" s="64">
        <v>586.1</v>
      </c>
      <c r="I53" s="64">
        <v>510</v>
      </c>
      <c r="J53" s="64">
        <v>957.9</v>
      </c>
      <c r="K53" s="64">
        <v>315.10000000000002</v>
      </c>
      <c r="L53" s="1"/>
    </row>
    <row r="54" spans="1:12" ht="22.5" customHeight="1">
      <c r="A54" s="205" t="s">
        <v>54</v>
      </c>
      <c r="B54" s="58">
        <v>18862</v>
      </c>
      <c r="C54" s="58">
        <v>5386</v>
      </c>
      <c r="D54" s="58">
        <v>3769</v>
      </c>
      <c r="E54" s="58">
        <v>9621</v>
      </c>
      <c r="F54" s="59">
        <v>952</v>
      </c>
      <c r="G54" s="65">
        <v>1302.5999999999999</v>
      </c>
      <c r="H54" s="66">
        <v>372</v>
      </c>
      <c r="I54" s="66">
        <v>260.3</v>
      </c>
      <c r="J54" s="66">
        <v>664.4</v>
      </c>
      <c r="K54" s="66">
        <v>65.7</v>
      </c>
    </row>
    <row r="55" spans="1:12" ht="22.5" customHeight="1">
      <c r="A55" s="6" t="s">
        <v>75</v>
      </c>
      <c r="B55" s="6"/>
      <c r="C55" s="6"/>
      <c r="D55" s="6"/>
      <c r="E55" s="6"/>
      <c r="F55" s="6"/>
      <c r="G55" s="6"/>
      <c r="H55" s="6"/>
      <c r="I55" s="6"/>
      <c r="J55" s="6"/>
      <c r="K55" s="7" t="s">
        <v>55</v>
      </c>
    </row>
  </sheetData>
  <mergeCells count="8">
    <mergeCell ref="A1:K1"/>
    <mergeCell ref="B3:F3"/>
    <mergeCell ref="G3:K3"/>
    <mergeCell ref="A3:A6"/>
    <mergeCell ref="B4:E4"/>
    <mergeCell ref="F4:F6"/>
    <mergeCell ref="G4:J4"/>
    <mergeCell ref="K4:K6"/>
  </mergeCells>
  <phoneticPr fontId="1"/>
  <printOptions horizontalCentered="1"/>
  <pageMargins left="0.59055118110236227" right="0.59055118110236227" top="0.59055118110236227" bottom="0.59055118110236227" header="0.51181102362204722" footer="0.31496062992125984"/>
  <pageSetup paperSize="9" scale="65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83"/>
  <sheetViews>
    <sheetView view="pageBreakPreview" zoomScale="85" zoomScaleNormal="100" workbookViewId="0">
      <selection activeCell="L2" sqref="A2:XFD83"/>
    </sheetView>
  </sheetViews>
  <sheetFormatPr defaultRowHeight="14.25"/>
  <cols>
    <col min="1" max="1" width="18.625" style="28" customWidth="1"/>
    <col min="2" max="2" width="13" style="11" bestFit="1" customWidth="1"/>
    <col min="3" max="4" width="11.25" style="11" customWidth="1"/>
    <col min="5" max="5" width="11.375" style="11" customWidth="1"/>
    <col min="6" max="11" width="11.25" style="11" customWidth="1"/>
    <col min="12" max="12" width="4.25" style="11" customWidth="1"/>
    <col min="13" max="13" width="11.375" style="10" customWidth="1"/>
    <col min="14" max="15" width="9" style="2"/>
    <col min="16" max="16384" width="9" style="11"/>
  </cols>
  <sheetData>
    <row r="1" spans="1:246" ht="24" customHeight="1">
      <c r="A1" s="105" t="s">
        <v>143</v>
      </c>
      <c r="B1" s="6"/>
      <c r="C1" s="6"/>
      <c r="D1" s="6"/>
      <c r="E1" s="6"/>
      <c r="F1" s="6"/>
      <c r="G1" s="6"/>
      <c r="H1" s="6"/>
      <c r="J1" s="31"/>
      <c r="K1" s="92" t="str">
        <f>+全国表1!M3</f>
        <v>平成30（2018）年10月1日現在</v>
      </c>
    </row>
    <row r="2" spans="1:246" s="25" customFormat="1" ht="21.75" customHeight="1">
      <c r="A2" s="207"/>
      <c r="B2" s="174" t="s">
        <v>69</v>
      </c>
      <c r="C2" s="175"/>
      <c r="D2" s="175"/>
      <c r="E2" s="175"/>
      <c r="F2" s="175"/>
      <c r="G2" s="177" t="s">
        <v>72</v>
      </c>
      <c r="H2" s="175"/>
      <c r="I2" s="175"/>
      <c r="J2" s="175"/>
      <c r="K2" s="178"/>
      <c r="L2" s="24"/>
      <c r="M2" s="10"/>
      <c r="N2" s="14"/>
      <c r="O2" s="14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</row>
    <row r="3" spans="1:246" s="27" customFormat="1" ht="21.75" customHeight="1">
      <c r="A3" s="208"/>
      <c r="B3" s="209"/>
      <c r="C3" s="210"/>
      <c r="D3" s="210"/>
      <c r="E3" s="211"/>
      <c r="F3" s="183" t="s">
        <v>70</v>
      </c>
      <c r="G3" s="212"/>
      <c r="H3" s="210"/>
      <c r="I3" s="210"/>
      <c r="J3" s="211"/>
      <c r="K3" s="185" t="s">
        <v>70</v>
      </c>
      <c r="L3" s="26"/>
      <c r="M3" s="2"/>
      <c r="N3" s="2"/>
      <c r="O3" s="2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</row>
    <row r="4" spans="1:246" s="25" customFormat="1" ht="36" customHeight="1">
      <c r="A4" s="208"/>
      <c r="B4" s="213" t="s">
        <v>74</v>
      </c>
      <c r="C4" s="188" t="s">
        <v>57</v>
      </c>
      <c r="D4" s="188" t="s">
        <v>58</v>
      </c>
      <c r="E4" s="188" t="s">
        <v>59</v>
      </c>
      <c r="F4" s="214"/>
      <c r="G4" s="215" t="s">
        <v>74</v>
      </c>
      <c r="H4" s="191" t="s">
        <v>57</v>
      </c>
      <c r="I4" s="191" t="s">
        <v>58</v>
      </c>
      <c r="J4" s="191" t="s">
        <v>59</v>
      </c>
      <c r="K4" s="216"/>
      <c r="L4" s="24"/>
      <c r="M4" s="14"/>
      <c r="N4" s="14"/>
      <c r="O4" s="14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</row>
    <row r="5" spans="1:246" ht="23.25" customHeight="1">
      <c r="A5" s="217"/>
      <c r="B5" s="194"/>
      <c r="C5" s="198" t="s">
        <v>7</v>
      </c>
      <c r="D5" s="198" t="s">
        <v>7</v>
      </c>
      <c r="E5" s="198" t="s">
        <v>7</v>
      </c>
      <c r="F5" s="218"/>
      <c r="G5" s="219"/>
      <c r="H5" s="202" t="s">
        <v>7</v>
      </c>
      <c r="I5" s="202" t="s">
        <v>7</v>
      </c>
      <c r="J5" s="202" t="s">
        <v>7</v>
      </c>
      <c r="K5" s="195"/>
      <c r="L5" s="1"/>
      <c r="M5" s="50"/>
    </row>
    <row r="6" spans="1:246" ht="16.5" customHeight="1">
      <c r="A6" s="220" t="s">
        <v>141</v>
      </c>
      <c r="B6" s="102"/>
      <c r="C6" s="102"/>
      <c r="D6" s="102"/>
      <c r="E6" s="102"/>
      <c r="F6" s="107"/>
      <c r="G6" s="103"/>
      <c r="H6" s="104"/>
      <c r="I6" s="104"/>
      <c r="J6" s="104"/>
      <c r="K6" s="104"/>
      <c r="L6" s="1"/>
    </row>
    <row r="7" spans="1:246" ht="16.5" customHeight="1">
      <c r="A7" s="157" t="s">
        <v>81</v>
      </c>
      <c r="B7" s="55">
        <v>79927</v>
      </c>
      <c r="C7" s="55">
        <v>6794</v>
      </c>
      <c r="D7" s="55">
        <v>13381</v>
      </c>
      <c r="E7" s="55">
        <v>59485</v>
      </c>
      <c r="F7" s="56">
        <v>2683</v>
      </c>
      <c r="G7" s="63">
        <v>836.4</v>
      </c>
      <c r="H7" s="64">
        <v>71.099999999999994</v>
      </c>
      <c r="I7" s="64">
        <v>140</v>
      </c>
      <c r="J7" s="64">
        <v>622.5</v>
      </c>
      <c r="K7" s="64">
        <v>28.1</v>
      </c>
      <c r="L7" s="1"/>
    </row>
    <row r="8" spans="1:246" ht="16.5" customHeight="1">
      <c r="A8" s="157" t="s">
        <v>82</v>
      </c>
      <c r="B8" s="55">
        <v>36726</v>
      </c>
      <c r="C8" s="55">
        <v>7020</v>
      </c>
      <c r="D8" s="55">
        <v>7290</v>
      </c>
      <c r="E8" s="55">
        <v>22306</v>
      </c>
      <c r="F8" s="56">
        <v>2169</v>
      </c>
      <c r="G8" s="63">
        <v>1868.1</v>
      </c>
      <c r="H8" s="64">
        <v>357.1</v>
      </c>
      <c r="I8" s="64">
        <v>370.8</v>
      </c>
      <c r="J8" s="64">
        <v>1134.5999999999999</v>
      </c>
      <c r="K8" s="64">
        <v>110.3</v>
      </c>
      <c r="L8" s="1"/>
    </row>
    <row r="9" spans="1:246" ht="16.5" customHeight="1">
      <c r="A9" s="157" t="s">
        <v>83</v>
      </c>
      <c r="B9" s="55">
        <v>12594</v>
      </c>
      <c r="C9" s="55">
        <v>2667</v>
      </c>
      <c r="D9" s="55">
        <v>933</v>
      </c>
      <c r="E9" s="55">
        <v>8986</v>
      </c>
      <c r="F9" s="56">
        <v>588</v>
      </c>
      <c r="G9" s="63">
        <v>1156.5</v>
      </c>
      <c r="H9" s="64">
        <v>244.9</v>
      </c>
      <c r="I9" s="64">
        <v>85.7</v>
      </c>
      <c r="J9" s="64">
        <v>825.2</v>
      </c>
      <c r="K9" s="64">
        <v>54</v>
      </c>
      <c r="L9" s="1"/>
    </row>
    <row r="10" spans="1:246" ht="16.5" customHeight="1">
      <c r="A10" s="157" t="s">
        <v>84</v>
      </c>
      <c r="B10" s="55">
        <v>7978</v>
      </c>
      <c r="C10" s="55">
        <v>1137</v>
      </c>
      <c r="D10" s="55">
        <v>1287</v>
      </c>
      <c r="E10" s="55">
        <v>5524</v>
      </c>
      <c r="F10" s="56">
        <v>360</v>
      </c>
      <c r="G10" s="63">
        <v>615.6</v>
      </c>
      <c r="H10" s="64">
        <v>87.7</v>
      </c>
      <c r="I10" s="64">
        <v>99.3</v>
      </c>
      <c r="J10" s="64">
        <v>426.2</v>
      </c>
      <c r="K10" s="64">
        <v>27.8</v>
      </c>
      <c r="L10" s="1"/>
    </row>
    <row r="11" spans="1:246" ht="16.5" customHeight="1">
      <c r="A11" s="157" t="s">
        <v>85</v>
      </c>
      <c r="B11" s="58">
        <v>9172</v>
      </c>
      <c r="C11" s="58">
        <v>1380</v>
      </c>
      <c r="D11" s="58">
        <v>1289</v>
      </c>
      <c r="E11" s="58">
        <v>6473</v>
      </c>
      <c r="F11" s="59">
        <v>486</v>
      </c>
      <c r="G11" s="65">
        <v>938.8</v>
      </c>
      <c r="H11" s="66">
        <v>141.19999999999999</v>
      </c>
      <c r="I11" s="66">
        <v>131.9</v>
      </c>
      <c r="J11" s="66">
        <v>662.5</v>
      </c>
      <c r="K11" s="66">
        <v>49.7</v>
      </c>
      <c r="L11" s="1"/>
    </row>
    <row r="12" spans="1:246" ht="16.5" customHeight="1">
      <c r="A12" s="158" t="s">
        <v>86</v>
      </c>
      <c r="B12" s="55">
        <v>27772</v>
      </c>
      <c r="C12" s="55">
        <v>5166</v>
      </c>
      <c r="D12" s="55">
        <v>4226</v>
      </c>
      <c r="E12" s="55">
        <v>18278</v>
      </c>
      <c r="F12" s="56">
        <v>821</v>
      </c>
      <c r="G12" s="63">
        <v>742.6</v>
      </c>
      <c r="H12" s="64">
        <v>138.1</v>
      </c>
      <c r="I12" s="64">
        <v>113</v>
      </c>
      <c r="J12" s="64">
        <v>488.7</v>
      </c>
      <c r="K12" s="64">
        <v>22</v>
      </c>
      <c r="L12" s="1"/>
    </row>
    <row r="13" spans="1:246" ht="16.5" customHeight="1">
      <c r="A13" s="157" t="s">
        <v>87</v>
      </c>
      <c r="B13" s="55">
        <v>10815</v>
      </c>
      <c r="C13" s="55">
        <v>1758</v>
      </c>
      <c r="D13" s="55">
        <v>1168</v>
      </c>
      <c r="E13" s="55">
        <v>7837</v>
      </c>
      <c r="F13" s="56">
        <v>299</v>
      </c>
      <c r="G13" s="63">
        <v>713.4</v>
      </c>
      <c r="H13" s="64">
        <v>116</v>
      </c>
      <c r="I13" s="64">
        <v>77</v>
      </c>
      <c r="J13" s="64">
        <v>517</v>
      </c>
      <c r="K13" s="64">
        <v>19.7</v>
      </c>
      <c r="L13" s="1"/>
    </row>
    <row r="14" spans="1:246" ht="16.5" customHeight="1">
      <c r="A14" s="157" t="s">
        <v>88</v>
      </c>
      <c r="B14" s="55">
        <v>7638</v>
      </c>
      <c r="C14" s="55">
        <v>1029</v>
      </c>
      <c r="D14" s="55">
        <v>2683</v>
      </c>
      <c r="E14" s="55">
        <v>3920</v>
      </c>
      <c r="F14" s="56">
        <v>144</v>
      </c>
      <c r="G14" s="63">
        <v>1056.4000000000001</v>
      </c>
      <c r="H14" s="64">
        <v>142.30000000000001</v>
      </c>
      <c r="I14" s="64">
        <v>371.1</v>
      </c>
      <c r="J14" s="64">
        <v>542.20000000000005</v>
      </c>
      <c r="K14" s="64">
        <v>19.899999999999999</v>
      </c>
      <c r="L14" s="1"/>
    </row>
    <row r="15" spans="1:246" ht="16.5" customHeight="1">
      <c r="A15" s="157" t="s">
        <v>89</v>
      </c>
      <c r="B15" s="55">
        <v>10903</v>
      </c>
      <c r="C15" s="55">
        <v>2543</v>
      </c>
      <c r="D15" s="55">
        <v>2101</v>
      </c>
      <c r="E15" s="55">
        <v>6221</v>
      </c>
      <c r="F15" s="56">
        <v>240</v>
      </c>
      <c r="G15" s="63">
        <v>1361.2</v>
      </c>
      <c r="H15" s="64">
        <v>317.5</v>
      </c>
      <c r="I15" s="64">
        <v>262.3</v>
      </c>
      <c r="J15" s="64">
        <v>776.7</v>
      </c>
      <c r="K15" s="64">
        <v>30</v>
      </c>
      <c r="L15" s="1"/>
    </row>
    <row r="16" spans="1:246" s="10" customFormat="1" ht="16.5" customHeight="1">
      <c r="A16" s="157" t="s">
        <v>90</v>
      </c>
      <c r="B16" s="58">
        <v>7602</v>
      </c>
      <c r="C16" s="58">
        <v>961</v>
      </c>
      <c r="D16" s="58">
        <v>2085</v>
      </c>
      <c r="E16" s="58">
        <v>4500</v>
      </c>
      <c r="F16" s="59">
        <v>261</v>
      </c>
      <c r="G16" s="65">
        <v>1093.8</v>
      </c>
      <c r="H16" s="66">
        <v>138.30000000000001</v>
      </c>
      <c r="I16" s="66">
        <v>300</v>
      </c>
      <c r="J16" s="66">
        <v>647.5</v>
      </c>
      <c r="K16" s="66">
        <v>37.6</v>
      </c>
      <c r="L16" s="1"/>
      <c r="N16" s="2"/>
      <c r="O16" s="2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</row>
    <row r="17" spans="1:246" s="10" customFormat="1" ht="16.5" customHeight="1">
      <c r="A17" s="158" t="s">
        <v>91</v>
      </c>
      <c r="B17" s="55">
        <v>8929</v>
      </c>
      <c r="C17" s="55">
        <v>1809</v>
      </c>
      <c r="D17" s="55">
        <v>2269</v>
      </c>
      <c r="E17" s="55">
        <v>4801</v>
      </c>
      <c r="F17" s="56">
        <v>450</v>
      </c>
      <c r="G17" s="63">
        <v>1124.5999999999999</v>
      </c>
      <c r="H17" s="64">
        <v>227.8</v>
      </c>
      <c r="I17" s="64">
        <v>285.8</v>
      </c>
      <c r="J17" s="64">
        <v>604.70000000000005</v>
      </c>
      <c r="K17" s="64">
        <v>56.7</v>
      </c>
      <c r="L17" s="1"/>
      <c r="N17" s="2"/>
      <c r="O17" s="2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</row>
    <row r="18" spans="1:246" s="10" customFormat="1" ht="16.5" customHeight="1">
      <c r="A18" s="157" t="s">
        <v>92</v>
      </c>
      <c r="B18" s="55">
        <v>24220</v>
      </c>
      <c r="C18" s="55">
        <v>4521</v>
      </c>
      <c r="D18" s="55">
        <v>4010</v>
      </c>
      <c r="E18" s="55">
        <v>15627</v>
      </c>
      <c r="F18" s="56">
        <v>1098</v>
      </c>
      <c r="G18" s="63">
        <v>1044</v>
      </c>
      <c r="H18" s="64">
        <v>194.9</v>
      </c>
      <c r="I18" s="64">
        <v>172.8</v>
      </c>
      <c r="J18" s="64">
        <v>673.6</v>
      </c>
      <c r="K18" s="64">
        <v>47.3</v>
      </c>
      <c r="L18" s="1"/>
      <c r="N18" s="2"/>
      <c r="O18" s="2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</row>
    <row r="19" spans="1:246" s="10" customFormat="1" ht="16.5" customHeight="1">
      <c r="A19" s="157" t="s">
        <v>93</v>
      </c>
      <c r="B19" s="55">
        <v>22622</v>
      </c>
      <c r="C19" s="55">
        <v>3698</v>
      </c>
      <c r="D19" s="55">
        <v>4330</v>
      </c>
      <c r="E19" s="55">
        <v>14421</v>
      </c>
      <c r="F19" s="56">
        <v>381</v>
      </c>
      <c r="G19" s="63">
        <v>1540</v>
      </c>
      <c r="H19" s="64">
        <v>251.7</v>
      </c>
      <c r="I19" s="64">
        <v>294.8</v>
      </c>
      <c r="J19" s="64">
        <v>981.7</v>
      </c>
      <c r="K19" s="64">
        <v>25.9</v>
      </c>
      <c r="L19" s="1"/>
      <c r="N19" s="2"/>
      <c r="O19" s="2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</row>
    <row r="20" spans="1:246" s="10" customFormat="1" ht="16.5" customHeight="1">
      <c r="A20" s="157" t="s">
        <v>94</v>
      </c>
      <c r="B20" s="55">
        <v>31759</v>
      </c>
      <c r="C20" s="55">
        <v>235</v>
      </c>
      <c r="D20" s="55">
        <v>6167</v>
      </c>
      <c r="E20" s="55">
        <v>25285</v>
      </c>
      <c r="F20" s="56">
        <v>706</v>
      </c>
      <c r="G20" s="63">
        <v>1165.5</v>
      </c>
      <c r="H20" s="64">
        <v>8.6</v>
      </c>
      <c r="I20" s="64">
        <v>226.3</v>
      </c>
      <c r="J20" s="64">
        <v>927.9</v>
      </c>
      <c r="K20" s="64">
        <v>25.9</v>
      </c>
      <c r="L20" s="1"/>
      <c r="N20" s="2"/>
      <c r="O20" s="2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</row>
    <row r="21" spans="1:246" s="10" customFormat="1" ht="16.5" customHeight="1">
      <c r="A21" s="157" t="s">
        <v>95</v>
      </c>
      <c r="B21" s="58">
        <v>12044</v>
      </c>
      <c r="C21" s="58">
        <v>2641</v>
      </c>
      <c r="D21" s="58">
        <v>3692</v>
      </c>
      <c r="E21" s="58">
        <v>5632</v>
      </c>
      <c r="F21" s="59">
        <v>189</v>
      </c>
      <c r="G21" s="65">
        <v>1449.3</v>
      </c>
      <c r="H21" s="66">
        <v>317.8</v>
      </c>
      <c r="I21" s="66">
        <v>444.3</v>
      </c>
      <c r="J21" s="66">
        <v>677.7</v>
      </c>
      <c r="K21" s="66">
        <v>22.7</v>
      </c>
      <c r="L21" s="1"/>
      <c r="N21" s="2"/>
      <c r="O21" s="2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</row>
    <row r="22" spans="1:246" s="10" customFormat="1" ht="16.5" customHeight="1">
      <c r="A22" s="158" t="s">
        <v>96</v>
      </c>
      <c r="B22" s="55">
        <v>18928</v>
      </c>
      <c r="C22" s="55">
        <v>3575</v>
      </c>
      <c r="D22" s="55">
        <v>3050</v>
      </c>
      <c r="E22" s="55">
        <v>12243</v>
      </c>
      <c r="F22" s="56">
        <v>632</v>
      </c>
      <c r="G22" s="63">
        <v>1239.5999999999999</v>
      </c>
      <c r="H22" s="64">
        <v>234.1</v>
      </c>
      <c r="I22" s="64">
        <v>199.7</v>
      </c>
      <c r="J22" s="64">
        <v>801.8</v>
      </c>
      <c r="K22" s="64">
        <v>41.4</v>
      </c>
      <c r="L22" s="1"/>
      <c r="N22" s="2"/>
      <c r="O22" s="2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</row>
    <row r="23" spans="1:246" s="10" customFormat="1" ht="16.5" customHeight="1">
      <c r="A23" s="157" t="s">
        <v>97</v>
      </c>
      <c r="B23" s="55">
        <v>11000</v>
      </c>
      <c r="C23" s="55">
        <v>2658</v>
      </c>
      <c r="D23" s="55">
        <v>1005</v>
      </c>
      <c r="E23" s="55">
        <v>7276</v>
      </c>
      <c r="F23" s="56">
        <v>943</v>
      </c>
      <c r="G23" s="63">
        <v>1525.7</v>
      </c>
      <c r="H23" s="64">
        <v>368.7</v>
      </c>
      <c r="I23" s="64">
        <v>139.4</v>
      </c>
      <c r="J23" s="64">
        <v>1009.2</v>
      </c>
      <c r="K23" s="64">
        <v>130.80000000000001</v>
      </c>
      <c r="L23" s="1"/>
      <c r="N23" s="2"/>
      <c r="O23" s="2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</row>
    <row r="24" spans="1:246" s="10" customFormat="1" ht="16.5" customHeight="1">
      <c r="A24" s="157" t="s">
        <v>98</v>
      </c>
      <c r="B24" s="55">
        <v>14383</v>
      </c>
      <c r="C24" s="55">
        <v>2894</v>
      </c>
      <c r="D24" s="55">
        <v>3581</v>
      </c>
      <c r="E24" s="55">
        <v>7849</v>
      </c>
      <c r="F24" s="56">
        <v>1247</v>
      </c>
      <c r="G24" s="63">
        <v>1199.5999999999999</v>
      </c>
      <c r="H24" s="64">
        <v>241.4</v>
      </c>
      <c r="I24" s="64">
        <v>298.7</v>
      </c>
      <c r="J24" s="64">
        <v>654.6</v>
      </c>
      <c r="K24" s="64">
        <v>104</v>
      </c>
      <c r="L24" s="1"/>
      <c r="N24" s="2"/>
      <c r="O24" s="2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</row>
    <row r="25" spans="1:246" s="10" customFormat="1" ht="16.5" customHeight="1">
      <c r="A25" s="157" t="s">
        <v>99</v>
      </c>
      <c r="B25" s="55">
        <v>19065</v>
      </c>
      <c r="C25" s="55">
        <v>4260</v>
      </c>
      <c r="D25" s="55">
        <v>4655</v>
      </c>
      <c r="E25" s="55">
        <v>10076</v>
      </c>
      <c r="F25" s="56">
        <v>1312</v>
      </c>
      <c r="G25" s="63">
        <v>2015.3</v>
      </c>
      <c r="H25" s="64">
        <v>450.3</v>
      </c>
      <c r="I25" s="64">
        <v>492.1</v>
      </c>
      <c r="J25" s="64">
        <v>1065.0999999999999</v>
      </c>
      <c r="K25" s="64">
        <v>138.69999999999999</v>
      </c>
      <c r="L25" s="1"/>
      <c r="N25" s="2"/>
      <c r="O25" s="2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</row>
    <row r="26" spans="1:246" s="10" customFormat="1" ht="16.5" customHeight="1">
      <c r="A26" s="159" t="s">
        <v>100</v>
      </c>
      <c r="B26" s="58">
        <v>21669</v>
      </c>
      <c r="C26" s="58">
        <v>3927</v>
      </c>
      <c r="D26" s="58">
        <v>4704</v>
      </c>
      <c r="E26" s="58">
        <v>12972</v>
      </c>
      <c r="F26" s="59">
        <v>1795</v>
      </c>
      <c r="G26" s="65">
        <v>1372.3</v>
      </c>
      <c r="H26" s="66">
        <v>248.7</v>
      </c>
      <c r="I26" s="66">
        <v>297.89999999999998</v>
      </c>
      <c r="J26" s="66">
        <v>821.5</v>
      </c>
      <c r="K26" s="66">
        <v>113.7</v>
      </c>
      <c r="L26" s="1"/>
      <c r="N26" s="2"/>
      <c r="O26" s="2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</row>
    <row r="27" spans="1:246" s="10" customFormat="1" ht="16.5" customHeight="1">
      <c r="A27" s="160" t="s">
        <v>153</v>
      </c>
      <c r="B27" s="53">
        <v>15481</v>
      </c>
      <c r="C27" s="53">
        <v>3251</v>
      </c>
      <c r="D27" s="53">
        <v>3435</v>
      </c>
      <c r="E27" s="53">
        <v>8758</v>
      </c>
      <c r="F27" s="67">
        <v>1786</v>
      </c>
      <c r="G27" s="61">
        <v>2092</v>
      </c>
      <c r="H27" s="62">
        <v>439.3</v>
      </c>
      <c r="I27" s="62">
        <v>464.2</v>
      </c>
      <c r="J27" s="62">
        <v>1183.5</v>
      </c>
      <c r="K27" s="62">
        <v>241.4</v>
      </c>
      <c r="L27" s="1"/>
      <c r="N27" s="2"/>
      <c r="O27" s="2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</row>
    <row r="28" spans="1:246" s="10" customFormat="1" ht="16.5" customHeight="1">
      <c r="A28" s="151" t="s">
        <v>101</v>
      </c>
      <c r="B28" s="55" t="s">
        <v>142</v>
      </c>
      <c r="C28" s="55" t="s">
        <v>142</v>
      </c>
      <c r="D28" s="55" t="s">
        <v>142</v>
      </c>
      <c r="E28" s="55" t="s">
        <v>142</v>
      </c>
      <c r="F28" s="56" t="s">
        <v>142</v>
      </c>
      <c r="G28" s="63" t="s">
        <v>142</v>
      </c>
      <c r="H28" s="64" t="s">
        <v>142</v>
      </c>
      <c r="I28" s="64" t="s">
        <v>142</v>
      </c>
      <c r="J28" s="64" t="s">
        <v>142</v>
      </c>
      <c r="K28" s="64" t="s">
        <v>142</v>
      </c>
      <c r="L28" s="1"/>
      <c r="N28" s="2"/>
      <c r="O28" s="2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</row>
    <row r="29" spans="1:246" s="10" customFormat="1" ht="16.5" customHeight="1">
      <c r="A29" s="157" t="s">
        <v>102</v>
      </c>
      <c r="B29" s="55">
        <v>7045</v>
      </c>
      <c r="C29" s="55">
        <v>938</v>
      </c>
      <c r="D29" s="55">
        <v>1662</v>
      </c>
      <c r="E29" s="55">
        <v>4419</v>
      </c>
      <c r="F29" s="56">
        <v>534</v>
      </c>
      <c r="G29" s="63">
        <v>2084.3000000000002</v>
      </c>
      <c r="H29" s="64">
        <v>277.5</v>
      </c>
      <c r="I29" s="64">
        <v>491.7</v>
      </c>
      <c r="J29" s="64">
        <v>1307.4000000000001</v>
      </c>
      <c r="K29" s="64">
        <v>158</v>
      </c>
      <c r="L29" s="1"/>
      <c r="N29" s="2"/>
      <c r="O29" s="2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</row>
    <row r="30" spans="1:246" s="10" customFormat="1" ht="16.5" customHeight="1">
      <c r="A30" s="157" t="s">
        <v>103</v>
      </c>
      <c r="B30" s="55">
        <v>6211</v>
      </c>
      <c r="C30" s="55">
        <v>1332</v>
      </c>
      <c r="D30" s="55">
        <v>1014</v>
      </c>
      <c r="E30" s="55">
        <v>3839</v>
      </c>
      <c r="F30" s="56">
        <v>359</v>
      </c>
      <c r="G30" s="63">
        <v>2388.8000000000002</v>
      </c>
      <c r="H30" s="64">
        <v>512.29999999999995</v>
      </c>
      <c r="I30" s="64">
        <v>390</v>
      </c>
      <c r="J30" s="64">
        <v>1476.5</v>
      </c>
      <c r="K30" s="64">
        <v>138.1</v>
      </c>
      <c r="L30" s="1"/>
      <c r="N30" s="2"/>
      <c r="O30" s="2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</row>
    <row r="31" spans="1:246" s="10" customFormat="1" ht="16.5" customHeight="1">
      <c r="A31" s="157" t="s">
        <v>104</v>
      </c>
      <c r="B31" s="55">
        <v>4360</v>
      </c>
      <c r="C31" s="55">
        <v>1164</v>
      </c>
      <c r="D31" s="55">
        <v>660</v>
      </c>
      <c r="E31" s="55">
        <v>2498</v>
      </c>
      <c r="F31" s="56">
        <v>535</v>
      </c>
      <c r="G31" s="63">
        <v>1562.7</v>
      </c>
      <c r="H31" s="64">
        <v>417.2</v>
      </c>
      <c r="I31" s="64">
        <v>236.6</v>
      </c>
      <c r="J31" s="64">
        <v>895.3</v>
      </c>
      <c r="K31" s="64">
        <v>191.8</v>
      </c>
      <c r="L31" s="1"/>
      <c r="N31" s="2"/>
      <c r="O31" s="2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</row>
    <row r="32" spans="1:246" s="10" customFormat="1" ht="16.5" customHeight="1">
      <c r="A32" s="157" t="s">
        <v>154</v>
      </c>
      <c r="B32" s="55">
        <v>3999</v>
      </c>
      <c r="C32" s="55">
        <v>1387</v>
      </c>
      <c r="D32" s="55">
        <v>404</v>
      </c>
      <c r="E32" s="55">
        <v>2202</v>
      </c>
      <c r="F32" s="56">
        <v>375</v>
      </c>
      <c r="G32" s="63">
        <v>1777.3</v>
      </c>
      <c r="H32" s="64">
        <v>616.4</v>
      </c>
      <c r="I32" s="64">
        <v>179.6</v>
      </c>
      <c r="J32" s="64">
        <v>978.7</v>
      </c>
      <c r="K32" s="64">
        <v>166.7</v>
      </c>
      <c r="L32" s="1"/>
      <c r="N32" s="2"/>
      <c r="O32" s="2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</row>
    <row r="33" spans="1:246" s="10" customFormat="1" ht="16.5" customHeight="1">
      <c r="A33" s="159" t="s">
        <v>105</v>
      </c>
      <c r="B33" s="58">
        <v>6152</v>
      </c>
      <c r="C33" s="58">
        <v>1312</v>
      </c>
      <c r="D33" s="58">
        <v>1002</v>
      </c>
      <c r="E33" s="58">
        <v>3818</v>
      </c>
      <c r="F33" s="59">
        <v>351</v>
      </c>
      <c r="G33" s="65">
        <v>2092.5</v>
      </c>
      <c r="H33" s="66">
        <v>446.3</v>
      </c>
      <c r="I33" s="66">
        <v>340.8</v>
      </c>
      <c r="J33" s="66">
        <v>1298.5999999999999</v>
      </c>
      <c r="K33" s="66">
        <v>119.4</v>
      </c>
      <c r="L33" s="1"/>
      <c r="N33" s="2"/>
      <c r="O33" s="2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</row>
    <row r="34" spans="1:246" s="10" customFormat="1" ht="16.5" customHeight="1">
      <c r="A34" s="158" t="s">
        <v>106</v>
      </c>
      <c r="B34" s="55">
        <v>5447</v>
      </c>
      <c r="C34" s="55">
        <v>1726</v>
      </c>
      <c r="D34" s="55">
        <v>781</v>
      </c>
      <c r="E34" s="55">
        <v>2914</v>
      </c>
      <c r="F34" s="56">
        <v>236</v>
      </c>
      <c r="G34" s="63">
        <v>1768.5</v>
      </c>
      <c r="H34" s="64">
        <v>560.4</v>
      </c>
      <c r="I34" s="64">
        <v>253.6</v>
      </c>
      <c r="J34" s="64">
        <v>946.1</v>
      </c>
      <c r="K34" s="64">
        <v>76.599999999999994</v>
      </c>
      <c r="L34" s="1"/>
      <c r="N34" s="2"/>
      <c r="O34" s="2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</row>
    <row r="35" spans="1:246" s="10" customFormat="1" ht="16.5" customHeight="1">
      <c r="A35" s="157" t="s">
        <v>107</v>
      </c>
      <c r="B35" s="55">
        <v>5714</v>
      </c>
      <c r="C35" s="55">
        <v>1566</v>
      </c>
      <c r="D35" s="55">
        <v>637</v>
      </c>
      <c r="E35" s="55">
        <v>3511</v>
      </c>
      <c r="F35" s="56">
        <v>239</v>
      </c>
      <c r="G35" s="63">
        <v>1715.9</v>
      </c>
      <c r="H35" s="64">
        <v>470.3</v>
      </c>
      <c r="I35" s="64">
        <v>191.3</v>
      </c>
      <c r="J35" s="64">
        <v>1054.4000000000001</v>
      </c>
      <c r="K35" s="64">
        <v>71.8</v>
      </c>
      <c r="L35" s="1"/>
      <c r="N35" s="2"/>
      <c r="O35" s="2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</row>
    <row r="36" spans="1:246" s="10" customFormat="1" ht="16.5" customHeight="1">
      <c r="A36" s="157" t="s">
        <v>108</v>
      </c>
      <c r="B36" s="55">
        <v>4827</v>
      </c>
      <c r="C36" s="55">
        <v>1199</v>
      </c>
      <c r="D36" s="55">
        <v>1186</v>
      </c>
      <c r="E36" s="55">
        <v>2390</v>
      </c>
      <c r="F36" s="56">
        <v>301</v>
      </c>
      <c r="G36" s="63">
        <v>1407.3</v>
      </c>
      <c r="H36" s="64">
        <v>349.6</v>
      </c>
      <c r="I36" s="64">
        <v>345.8</v>
      </c>
      <c r="J36" s="64">
        <v>696.8</v>
      </c>
      <c r="K36" s="64">
        <v>87.8</v>
      </c>
      <c r="L36" s="1"/>
      <c r="N36" s="2"/>
      <c r="O36" s="2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</row>
    <row r="37" spans="1:246" s="10" customFormat="1" ht="16.5" customHeight="1">
      <c r="A37" s="157" t="s">
        <v>155</v>
      </c>
      <c r="B37" s="55">
        <v>4227</v>
      </c>
      <c r="C37" s="55">
        <v>1162</v>
      </c>
      <c r="D37" s="55">
        <v>215</v>
      </c>
      <c r="E37" s="55">
        <v>2828</v>
      </c>
      <c r="F37" s="56">
        <v>279</v>
      </c>
      <c r="G37" s="63">
        <v>1462.6</v>
      </c>
      <c r="H37" s="64">
        <v>402.1</v>
      </c>
      <c r="I37" s="64">
        <v>74.400000000000006</v>
      </c>
      <c r="J37" s="64">
        <v>978.5</v>
      </c>
      <c r="K37" s="64">
        <v>96.5</v>
      </c>
      <c r="L37" s="1"/>
      <c r="N37" s="2"/>
      <c r="O37" s="2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</row>
    <row r="38" spans="1:246" s="10" customFormat="1" ht="16.5" customHeight="1">
      <c r="A38" s="159" t="s">
        <v>109</v>
      </c>
      <c r="B38" s="58">
        <v>6275</v>
      </c>
      <c r="C38" s="58">
        <v>1880</v>
      </c>
      <c r="D38" s="58">
        <v>1396</v>
      </c>
      <c r="E38" s="58">
        <v>2963</v>
      </c>
      <c r="F38" s="59">
        <v>499</v>
      </c>
      <c r="G38" s="65">
        <v>1206.7</v>
      </c>
      <c r="H38" s="66">
        <v>361.5</v>
      </c>
      <c r="I38" s="66">
        <v>268.5</v>
      </c>
      <c r="J38" s="66">
        <v>569.79999999999995</v>
      </c>
      <c r="K38" s="66">
        <v>96</v>
      </c>
      <c r="L38" s="1"/>
      <c r="N38" s="2"/>
      <c r="O38" s="2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</row>
    <row r="39" spans="1:246" s="10" customFormat="1" ht="16.5" customHeight="1">
      <c r="A39" s="158" t="s">
        <v>110</v>
      </c>
      <c r="B39" s="55">
        <v>4391</v>
      </c>
      <c r="C39" s="55">
        <v>922</v>
      </c>
      <c r="D39" s="55">
        <v>408</v>
      </c>
      <c r="E39" s="55">
        <v>3044</v>
      </c>
      <c r="F39" s="56">
        <v>323</v>
      </c>
      <c r="G39" s="63">
        <v>1299.0999999999999</v>
      </c>
      <c r="H39" s="64">
        <v>272.8</v>
      </c>
      <c r="I39" s="64">
        <v>120.7</v>
      </c>
      <c r="J39" s="64">
        <v>900.6</v>
      </c>
      <c r="K39" s="64">
        <v>95.6</v>
      </c>
      <c r="L39" s="1"/>
      <c r="N39" s="2"/>
      <c r="O39" s="2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</row>
    <row r="40" spans="1:246" s="10" customFormat="1" ht="16.5" customHeight="1">
      <c r="A40" s="157" t="s">
        <v>111</v>
      </c>
      <c r="B40" s="55">
        <v>4062</v>
      </c>
      <c r="C40" s="55">
        <v>878</v>
      </c>
      <c r="D40" s="55">
        <v>849</v>
      </c>
      <c r="E40" s="55">
        <v>2329</v>
      </c>
      <c r="F40" s="56">
        <v>267</v>
      </c>
      <c r="G40" s="63">
        <v>1086.0999999999999</v>
      </c>
      <c r="H40" s="64">
        <v>234.8</v>
      </c>
      <c r="I40" s="64">
        <v>227</v>
      </c>
      <c r="J40" s="64">
        <v>622.70000000000005</v>
      </c>
      <c r="K40" s="64">
        <v>71.400000000000006</v>
      </c>
      <c r="L40" s="1"/>
      <c r="N40" s="2"/>
      <c r="O40" s="2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</row>
    <row r="41" spans="1:246" s="10" customFormat="1" ht="16.5" customHeight="1">
      <c r="A41" s="157" t="s">
        <v>112</v>
      </c>
      <c r="B41" s="55">
        <v>4302</v>
      </c>
      <c r="C41" s="55">
        <v>1077</v>
      </c>
      <c r="D41" s="55">
        <v>887</v>
      </c>
      <c r="E41" s="55">
        <v>2338</v>
      </c>
      <c r="F41" s="56">
        <v>121</v>
      </c>
      <c r="G41" s="63">
        <v>1215.3</v>
      </c>
      <c r="H41" s="64">
        <v>304.2</v>
      </c>
      <c r="I41" s="64">
        <v>250.6</v>
      </c>
      <c r="J41" s="64">
        <v>660.5</v>
      </c>
      <c r="K41" s="64">
        <v>34.200000000000003</v>
      </c>
      <c r="L41" s="1"/>
      <c r="N41" s="2"/>
      <c r="O41" s="2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</row>
    <row r="42" spans="1:246" s="10" customFormat="1" ht="16.5" customHeight="1">
      <c r="A42" s="157" t="s">
        <v>156</v>
      </c>
      <c r="B42" s="55">
        <v>3142</v>
      </c>
      <c r="C42" s="55">
        <v>734</v>
      </c>
      <c r="D42" s="55">
        <v>359</v>
      </c>
      <c r="E42" s="55">
        <v>2049</v>
      </c>
      <c r="F42" s="56">
        <v>175</v>
      </c>
      <c r="G42" s="63">
        <v>913.4</v>
      </c>
      <c r="H42" s="64">
        <v>213.4</v>
      </c>
      <c r="I42" s="64">
        <v>104.4</v>
      </c>
      <c r="J42" s="64">
        <v>595.6</v>
      </c>
      <c r="K42" s="64">
        <v>50.9</v>
      </c>
      <c r="L42" s="1"/>
      <c r="N42" s="2"/>
      <c r="O42" s="2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</row>
    <row r="43" spans="1:246" s="10" customFormat="1" ht="16.5" customHeight="1">
      <c r="A43" s="159" t="s">
        <v>157</v>
      </c>
      <c r="B43" s="58">
        <v>3582</v>
      </c>
      <c r="C43" s="58">
        <v>438</v>
      </c>
      <c r="D43" s="58">
        <v>586</v>
      </c>
      <c r="E43" s="58">
        <v>2558</v>
      </c>
      <c r="F43" s="59">
        <v>189</v>
      </c>
      <c r="G43" s="65">
        <v>608.1</v>
      </c>
      <c r="H43" s="66">
        <v>74.400000000000006</v>
      </c>
      <c r="I43" s="66">
        <v>99.5</v>
      </c>
      <c r="J43" s="66">
        <v>434.3</v>
      </c>
      <c r="K43" s="66">
        <v>32.1</v>
      </c>
      <c r="L43" s="1"/>
      <c r="N43" s="2"/>
      <c r="O43" s="2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</row>
    <row r="44" spans="1:246" s="10" customFormat="1" ht="16.5" customHeight="1">
      <c r="A44" s="158" t="s">
        <v>113</v>
      </c>
      <c r="B44" s="55">
        <v>4482</v>
      </c>
      <c r="C44" s="55">
        <v>1247</v>
      </c>
      <c r="D44" s="55">
        <v>552</v>
      </c>
      <c r="E44" s="55">
        <v>2679</v>
      </c>
      <c r="F44" s="56">
        <v>101</v>
      </c>
      <c r="G44" s="63">
        <v>704.7</v>
      </c>
      <c r="H44" s="64">
        <v>196.1</v>
      </c>
      <c r="I44" s="64">
        <v>86.8</v>
      </c>
      <c r="J44" s="64">
        <v>421.2</v>
      </c>
      <c r="K44" s="64">
        <v>15.9</v>
      </c>
      <c r="L44" s="1"/>
      <c r="N44" s="2"/>
      <c r="O44" s="2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</row>
    <row r="45" spans="1:246" s="10" customFormat="1" ht="16.5" customHeight="1">
      <c r="A45" s="157" t="s">
        <v>114</v>
      </c>
      <c r="B45" s="55">
        <v>4857</v>
      </c>
      <c r="C45" s="55">
        <v>1320</v>
      </c>
      <c r="D45" s="55">
        <v>411</v>
      </c>
      <c r="E45" s="55">
        <v>3126</v>
      </c>
      <c r="F45" s="56">
        <v>105</v>
      </c>
      <c r="G45" s="63">
        <v>1145.5</v>
      </c>
      <c r="H45" s="64">
        <v>311.3</v>
      </c>
      <c r="I45" s="64">
        <v>96.9</v>
      </c>
      <c r="J45" s="64">
        <v>737.3</v>
      </c>
      <c r="K45" s="64">
        <v>24.8</v>
      </c>
      <c r="L45" s="1"/>
      <c r="N45" s="2"/>
      <c r="O45" s="2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</row>
    <row r="46" spans="1:246" s="10" customFormat="1" ht="16.5" customHeight="1">
      <c r="A46" s="157" t="s">
        <v>158</v>
      </c>
      <c r="B46" s="55">
        <v>8563</v>
      </c>
      <c r="C46" s="55">
        <v>3916</v>
      </c>
      <c r="D46" s="55">
        <v>2014</v>
      </c>
      <c r="E46" s="55">
        <v>2625</v>
      </c>
      <c r="F46" s="56">
        <v>158</v>
      </c>
      <c r="G46" s="63">
        <v>1521</v>
      </c>
      <c r="H46" s="64">
        <v>695.6</v>
      </c>
      <c r="I46" s="64">
        <v>357.7</v>
      </c>
      <c r="J46" s="64">
        <v>466.3</v>
      </c>
      <c r="K46" s="64">
        <v>28.1</v>
      </c>
      <c r="L46" s="1"/>
      <c r="N46" s="2"/>
      <c r="O46" s="2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</row>
    <row r="47" spans="1:246" s="10" customFormat="1" ht="16.5" customHeight="1">
      <c r="A47" s="157" t="s">
        <v>115</v>
      </c>
      <c r="B47" s="55">
        <v>3271</v>
      </c>
      <c r="C47" s="55">
        <v>376</v>
      </c>
      <c r="D47" s="55">
        <v>445</v>
      </c>
      <c r="E47" s="55">
        <v>2444</v>
      </c>
      <c r="F47" s="56">
        <v>189</v>
      </c>
      <c r="G47" s="63">
        <v>821.9</v>
      </c>
      <c r="H47" s="64">
        <v>94.5</v>
      </c>
      <c r="I47" s="64">
        <v>111.8</v>
      </c>
      <c r="J47" s="64">
        <v>614.1</v>
      </c>
      <c r="K47" s="64">
        <v>47.5</v>
      </c>
      <c r="L47" s="1"/>
      <c r="N47" s="2"/>
      <c r="O47" s="2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</row>
    <row r="48" spans="1:246" s="10" customFormat="1" ht="16.5" customHeight="1">
      <c r="A48" s="159" t="s">
        <v>116</v>
      </c>
      <c r="B48" s="58">
        <v>7427</v>
      </c>
      <c r="C48" s="58">
        <v>1403</v>
      </c>
      <c r="D48" s="58">
        <v>2287</v>
      </c>
      <c r="E48" s="58">
        <v>3683</v>
      </c>
      <c r="F48" s="59">
        <v>214</v>
      </c>
      <c r="G48" s="65">
        <v>1781.1</v>
      </c>
      <c r="H48" s="66">
        <v>336.5</v>
      </c>
      <c r="I48" s="66">
        <v>548.4</v>
      </c>
      <c r="J48" s="66">
        <v>883.2</v>
      </c>
      <c r="K48" s="66">
        <v>51.3</v>
      </c>
      <c r="L48" s="1"/>
      <c r="N48" s="2"/>
      <c r="O48" s="2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</row>
    <row r="49" spans="1:246" s="10" customFormat="1" ht="16.5" customHeight="1">
      <c r="A49" s="158" t="s">
        <v>117</v>
      </c>
      <c r="B49" s="55">
        <v>9509</v>
      </c>
      <c r="C49" s="55">
        <v>2173</v>
      </c>
      <c r="D49" s="55">
        <v>2254</v>
      </c>
      <c r="E49" s="55">
        <v>5051</v>
      </c>
      <c r="F49" s="56">
        <v>431</v>
      </c>
      <c r="G49" s="63">
        <v>2044.9</v>
      </c>
      <c r="H49" s="64">
        <v>467.3</v>
      </c>
      <c r="I49" s="64">
        <v>484.7</v>
      </c>
      <c r="J49" s="64">
        <v>1086.2</v>
      </c>
      <c r="K49" s="64">
        <v>92.7</v>
      </c>
      <c r="L49" s="1"/>
      <c r="N49" s="2"/>
      <c r="O49" s="2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</row>
    <row r="50" spans="1:246" s="10" customFormat="1" ht="16.5" customHeight="1">
      <c r="A50" s="157" t="s">
        <v>118</v>
      </c>
      <c r="B50" s="55">
        <v>5025</v>
      </c>
      <c r="C50" s="55">
        <v>1435</v>
      </c>
      <c r="D50" s="55">
        <v>638</v>
      </c>
      <c r="E50" s="55">
        <v>2948</v>
      </c>
      <c r="F50" s="56">
        <v>225</v>
      </c>
      <c r="G50" s="63">
        <v>1329.4</v>
      </c>
      <c r="H50" s="64">
        <v>379.6</v>
      </c>
      <c r="I50" s="64">
        <v>168.8</v>
      </c>
      <c r="J50" s="64">
        <v>779.9</v>
      </c>
      <c r="K50" s="64">
        <v>59.5</v>
      </c>
      <c r="L50" s="1"/>
      <c r="N50" s="2"/>
      <c r="O50" s="2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</row>
    <row r="51" spans="1:246" s="10" customFormat="1" ht="16.5" customHeight="1">
      <c r="A51" s="157" t="s">
        <v>119</v>
      </c>
      <c r="B51" s="55">
        <v>6581</v>
      </c>
      <c r="C51" s="55">
        <v>1021</v>
      </c>
      <c r="D51" s="55">
        <v>1054</v>
      </c>
      <c r="E51" s="55">
        <v>4446</v>
      </c>
      <c r="F51" s="56">
        <v>418</v>
      </c>
      <c r="G51" s="63">
        <v>1633</v>
      </c>
      <c r="H51" s="64">
        <v>253.3</v>
      </c>
      <c r="I51" s="64">
        <v>261.5</v>
      </c>
      <c r="J51" s="64">
        <v>1103.2</v>
      </c>
      <c r="K51" s="64">
        <v>103.7</v>
      </c>
      <c r="L51" s="1"/>
      <c r="N51" s="2"/>
      <c r="O51" s="2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</row>
    <row r="52" spans="1:246" s="10" customFormat="1" ht="16.5" customHeight="1">
      <c r="A52" s="157" t="s">
        <v>120</v>
      </c>
      <c r="B52" s="55">
        <v>5293</v>
      </c>
      <c r="C52" s="55">
        <v>1345</v>
      </c>
      <c r="D52" s="55">
        <v>1922</v>
      </c>
      <c r="E52" s="55">
        <v>2006</v>
      </c>
      <c r="F52" s="56">
        <v>275</v>
      </c>
      <c r="G52" s="63">
        <v>1415.2</v>
      </c>
      <c r="H52" s="64">
        <v>359.6</v>
      </c>
      <c r="I52" s="64">
        <v>513.9</v>
      </c>
      <c r="J52" s="64">
        <v>536.4</v>
      </c>
      <c r="K52" s="64">
        <v>73.5</v>
      </c>
      <c r="L52" s="1"/>
      <c r="N52" s="2"/>
      <c r="O52" s="2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</row>
    <row r="53" spans="1:246" s="10" customFormat="1" ht="16.5" customHeight="1">
      <c r="A53" s="159" t="s">
        <v>121</v>
      </c>
      <c r="B53" s="58">
        <v>3143</v>
      </c>
      <c r="C53" s="58">
        <v>729</v>
      </c>
      <c r="D53" s="58">
        <v>528</v>
      </c>
      <c r="E53" s="58">
        <v>1880</v>
      </c>
      <c r="F53" s="59">
        <v>117</v>
      </c>
      <c r="G53" s="65">
        <v>737.8</v>
      </c>
      <c r="H53" s="66">
        <v>171.1</v>
      </c>
      <c r="I53" s="66">
        <v>123.9</v>
      </c>
      <c r="J53" s="66">
        <v>441.3</v>
      </c>
      <c r="K53" s="66">
        <v>27.5</v>
      </c>
      <c r="L53" s="11"/>
      <c r="N53" s="2"/>
      <c r="O53" s="2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</row>
    <row r="54" spans="1:246" s="10" customFormat="1" ht="16.5" customHeight="1">
      <c r="A54" s="158" t="s">
        <v>122</v>
      </c>
      <c r="B54" s="123">
        <v>2608</v>
      </c>
      <c r="C54" s="123">
        <v>250</v>
      </c>
      <c r="D54" s="123">
        <v>824</v>
      </c>
      <c r="E54" s="123">
        <v>1478</v>
      </c>
      <c r="F54" s="124">
        <v>138</v>
      </c>
      <c r="G54" s="117">
        <v>673.9</v>
      </c>
      <c r="H54" s="118">
        <v>64.599999999999994</v>
      </c>
      <c r="I54" s="118">
        <v>212.9</v>
      </c>
      <c r="J54" s="118">
        <v>381.9</v>
      </c>
      <c r="K54" s="64">
        <v>35.700000000000003</v>
      </c>
      <c r="L54" s="11"/>
      <c r="N54" s="2"/>
      <c r="O54" s="2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</row>
    <row r="55" spans="1:246" ht="16.5" customHeight="1">
      <c r="A55" s="157" t="s">
        <v>123</v>
      </c>
      <c r="B55" s="125">
        <v>4021</v>
      </c>
      <c r="C55" s="125">
        <v>896</v>
      </c>
      <c r="D55" s="125">
        <v>656</v>
      </c>
      <c r="E55" s="125">
        <v>2424</v>
      </c>
      <c r="F55" s="126">
        <v>123</v>
      </c>
      <c r="G55" s="119">
        <v>1179.2</v>
      </c>
      <c r="H55" s="120">
        <v>262.8</v>
      </c>
      <c r="I55" s="120">
        <v>192.4</v>
      </c>
      <c r="J55" s="120">
        <v>710.9</v>
      </c>
      <c r="K55" s="120">
        <v>36.1</v>
      </c>
    </row>
    <row r="56" spans="1:246" ht="16.5" customHeight="1">
      <c r="A56" s="157" t="s">
        <v>124</v>
      </c>
      <c r="B56" s="125">
        <v>4406</v>
      </c>
      <c r="C56" s="125">
        <v>777</v>
      </c>
      <c r="D56" s="125">
        <v>382</v>
      </c>
      <c r="E56" s="125">
        <v>3247</v>
      </c>
      <c r="F56" s="126">
        <v>73</v>
      </c>
      <c r="G56" s="119">
        <v>1248.2</v>
      </c>
      <c r="H56" s="120">
        <v>220.1</v>
      </c>
      <c r="I56" s="120">
        <v>108.2</v>
      </c>
      <c r="J56" s="120">
        <v>919.8</v>
      </c>
      <c r="K56" s="120">
        <v>20.7</v>
      </c>
    </row>
    <row r="57" spans="1:246" ht="16.5" customHeight="1">
      <c r="A57" s="157" t="s">
        <v>125</v>
      </c>
      <c r="B57" s="125">
        <v>4552</v>
      </c>
      <c r="C57" s="125">
        <v>1083</v>
      </c>
      <c r="D57" s="125">
        <v>916</v>
      </c>
      <c r="E57" s="125">
        <v>2553</v>
      </c>
      <c r="F57" s="126">
        <v>84</v>
      </c>
      <c r="G57" s="119">
        <v>917.7</v>
      </c>
      <c r="H57" s="120">
        <v>218.3</v>
      </c>
      <c r="I57" s="120">
        <v>184.7</v>
      </c>
      <c r="J57" s="120">
        <v>514.70000000000005</v>
      </c>
      <c r="K57" s="120">
        <v>16.899999999999999</v>
      </c>
    </row>
    <row r="58" spans="1:246" ht="16.5" customHeight="1">
      <c r="A58" s="159" t="s">
        <v>159</v>
      </c>
      <c r="B58" s="127">
        <v>4062</v>
      </c>
      <c r="C58" s="127">
        <v>1012</v>
      </c>
      <c r="D58" s="127">
        <v>651</v>
      </c>
      <c r="E58" s="127">
        <v>2295</v>
      </c>
      <c r="F58" s="128">
        <v>107</v>
      </c>
      <c r="G58" s="121">
        <v>1020.6</v>
      </c>
      <c r="H58" s="122">
        <v>254.3</v>
      </c>
      <c r="I58" s="122">
        <v>163.6</v>
      </c>
      <c r="J58" s="122">
        <v>576.6</v>
      </c>
      <c r="K58" s="122">
        <v>26.9</v>
      </c>
    </row>
    <row r="59" spans="1:246" ht="16.5" customHeight="1">
      <c r="A59" s="158" t="s">
        <v>160</v>
      </c>
      <c r="B59" s="125">
        <v>5385</v>
      </c>
      <c r="C59" s="125">
        <v>966</v>
      </c>
      <c r="D59" s="125">
        <v>858</v>
      </c>
      <c r="E59" s="125">
        <v>3553</v>
      </c>
      <c r="F59" s="126">
        <v>163</v>
      </c>
      <c r="G59" s="119">
        <v>1342.9</v>
      </c>
      <c r="H59" s="120">
        <v>240.9</v>
      </c>
      <c r="I59" s="120">
        <v>214</v>
      </c>
      <c r="J59" s="120">
        <v>886</v>
      </c>
      <c r="K59" s="120">
        <v>40.6</v>
      </c>
    </row>
    <row r="60" spans="1:246" ht="16.5" customHeight="1">
      <c r="A60" s="157" t="s">
        <v>161</v>
      </c>
      <c r="B60" s="125">
        <v>2405</v>
      </c>
      <c r="C60" s="125">
        <v>456</v>
      </c>
      <c r="D60" s="125">
        <v>412</v>
      </c>
      <c r="E60" s="125">
        <v>1537</v>
      </c>
      <c r="F60" s="126">
        <v>79</v>
      </c>
      <c r="G60" s="119">
        <v>900.7</v>
      </c>
      <c r="H60" s="120">
        <v>170.8</v>
      </c>
      <c r="I60" s="120">
        <v>154.30000000000001</v>
      </c>
      <c r="J60" s="120">
        <v>575.70000000000005</v>
      </c>
      <c r="K60" s="120">
        <v>29.6</v>
      </c>
    </row>
    <row r="61" spans="1:246" ht="16.5" customHeight="1">
      <c r="A61" s="157" t="s">
        <v>126</v>
      </c>
      <c r="B61" s="125">
        <v>6142</v>
      </c>
      <c r="C61" s="125">
        <v>974</v>
      </c>
      <c r="D61" s="125">
        <v>1272</v>
      </c>
      <c r="E61" s="125">
        <v>3890</v>
      </c>
      <c r="F61" s="126">
        <v>312</v>
      </c>
      <c r="G61" s="119">
        <v>1156.7</v>
      </c>
      <c r="H61" s="120">
        <v>183.4</v>
      </c>
      <c r="I61" s="120">
        <v>239.5</v>
      </c>
      <c r="J61" s="120">
        <v>732.6</v>
      </c>
      <c r="K61" s="120">
        <v>58.8</v>
      </c>
    </row>
    <row r="62" spans="1:246" ht="16.5" customHeight="1">
      <c r="A62" s="157" t="s">
        <v>127</v>
      </c>
      <c r="B62" s="125">
        <v>5228</v>
      </c>
      <c r="C62" s="125">
        <v>724</v>
      </c>
      <c r="D62" s="125">
        <v>1123</v>
      </c>
      <c r="E62" s="125">
        <v>3353</v>
      </c>
      <c r="F62" s="126">
        <v>145</v>
      </c>
      <c r="G62" s="119">
        <v>1071.3</v>
      </c>
      <c r="H62" s="120">
        <v>148.4</v>
      </c>
      <c r="I62" s="120">
        <v>230.1</v>
      </c>
      <c r="J62" s="120">
        <v>687.1</v>
      </c>
      <c r="K62" s="120">
        <v>29.7</v>
      </c>
    </row>
    <row r="63" spans="1:246" ht="16.5" customHeight="1">
      <c r="A63" s="159" t="s">
        <v>128</v>
      </c>
      <c r="B63" s="127">
        <v>4133</v>
      </c>
      <c r="C63" s="127">
        <v>8</v>
      </c>
      <c r="D63" s="127">
        <v>1155</v>
      </c>
      <c r="E63" s="127">
        <v>2962</v>
      </c>
      <c r="F63" s="128">
        <v>203</v>
      </c>
      <c r="G63" s="121">
        <v>916.4</v>
      </c>
      <c r="H63" s="122">
        <v>1.8</v>
      </c>
      <c r="I63" s="122">
        <v>256.10000000000002</v>
      </c>
      <c r="J63" s="122">
        <v>656.8</v>
      </c>
      <c r="K63" s="122">
        <v>45</v>
      </c>
    </row>
    <row r="64" spans="1:246" ht="16.5" customHeight="1">
      <c r="A64" s="158" t="s">
        <v>162</v>
      </c>
      <c r="B64" s="125">
        <v>3689</v>
      </c>
      <c r="C64" s="125">
        <v>679</v>
      </c>
      <c r="D64" s="125">
        <v>638</v>
      </c>
      <c r="E64" s="125">
        <v>2372</v>
      </c>
      <c r="F64" s="126">
        <v>150</v>
      </c>
      <c r="G64" s="119">
        <v>1237.9000000000001</v>
      </c>
      <c r="H64" s="120">
        <v>227.9</v>
      </c>
      <c r="I64" s="120">
        <v>214.1</v>
      </c>
      <c r="J64" s="120">
        <v>796</v>
      </c>
      <c r="K64" s="120">
        <v>50.3</v>
      </c>
    </row>
    <row r="65" spans="1:11" ht="16.5" customHeight="1">
      <c r="A65" s="157" t="s">
        <v>129</v>
      </c>
      <c r="B65" s="125">
        <v>4374</v>
      </c>
      <c r="C65" s="125">
        <v>627</v>
      </c>
      <c r="D65" s="125">
        <v>670</v>
      </c>
      <c r="E65" s="125">
        <v>3040</v>
      </c>
      <c r="F65" s="126">
        <v>104</v>
      </c>
      <c r="G65" s="119">
        <v>1228.7</v>
      </c>
      <c r="H65" s="120">
        <v>176.1</v>
      </c>
      <c r="I65" s="120">
        <v>188.2</v>
      </c>
      <c r="J65" s="120">
        <v>853.9</v>
      </c>
      <c r="K65" s="120">
        <v>29.2</v>
      </c>
    </row>
    <row r="66" spans="1:11" ht="16.5" customHeight="1">
      <c r="A66" s="157" t="s">
        <v>130</v>
      </c>
      <c r="B66" s="125">
        <v>5817</v>
      </c>
      <c r="C66" s="125">
        <v>725</v>
      </c>
      <c r="D66" s="125">
        <v>991</v>
      </c>
      <c r="E66" s="125">
        <v>4093</v>
      </c>
      <c r="F66" s="126">
        <v>421</v>
      </c>
      <c r="G66" s="119">
        <v>1624.9</v>
      </c>
      <c r="H66" s="120">
        <v>202.5</v>
      </c>
      <c r="I66" s="120">
        <v>276.8</v>
      </c>
      <c r="J66" s="120">
        <v>1143.3</v>
      </c>
      <c r="K66" s="120">
        <v>117.6</v>
      </c>
    </row>
    <row r="67" spans="1:11" ht="16.5" customHeight="1">
      <c r="A67" s="157" t="s">
        <v>163</v>
      </c>
      <c r="B67" s="125">
        <v>3191</v>
      </c>
      <c r="C67" s="125">
        <v>817</v>
      </c>
      <c r="D67" s="125">
        <v>609</v>
      </c>
      <c r="E67" s="125">
        <v>1751</v>
      </c>
      <c r="F67" s="126">
        <v>144</v>
      </c>
      <c r="G67" s="119">
        <v>1688.4</v>
      </c>
      <c r="H67" s="120">
        <v>432.3</v>
      </c>
      <c r="I67" s="120">
        <v>322.2</v>
      </c>
      <c r="J67" s="120">
        <v>926.5</v>
      </c>
      <c r="K67" s="120">
        <v>76.2</v>
      </c>
    </row>
    <row r="68" spans="1:11" ht="16.5" customHeight="1">
      <c r="A68" s="159" t="s">
        <v>164</v>
      </c>
      <c r="B68" s="127">
        <v>3118</v>
      </c>
      <c r="C68" s="127">
        <v>703</v>
      </c>
      <c r="D68" s="127">
        <v>308</v>
      </c>
      <c r="E68" s="127">
        <v>2089</v>
      </c>
      <c r="F68" s="128">
        <v>127</v>
      </c>
      <c r="G68" s="121">
        <v>1536</v>
      </c>
      <c r="H68" s="122">
        <v>346.3</v>
      </c>
      <c r="I68" s="122">
        <v>151.69999999999999</v>
      </c>
      <c r="J68" s="122">
        <v>1029.0999999999999</v>
      </c>
      <c r="K68" s="122">
        <v>62.6</v>
      </c>
    </row>
    <row r="69" spans="1:11" ht="16.5" customHeight="1">
      <c r="A69" s="158" t="s">
        <v>131</v>
      </c>
      <c r="B69" s="125">
        <v>7391</v>
      </c>
      <c r="C69" s="125">
        <v>854</v>
      </c>
      <c r="D69" s="125">
        <v>1173</v>
      </c>
      <c r="E69" s="125">
        <v>5354</v>
      </c>
      <c r="F69" s="126">
        <v>365</v>
      </c>
      <c r="G69" s="119">
        <v>1552.7</v>
      </c>
      <c r="H69" s="120">
        <v>179.4</v>
      </c>
      <c r="I69" s="120">
        <v>246.4</v>
      </c>
      <c r="J69" s="120">
        <v>1124.8</v>
      </c>
      <c r="K69" s="120">
        <v>76.7</v>
      </c>
    </row>
    <row r="70" spans="1:11" ht="16.5" customHeight="1">
      <c r="A70" s="157" t="s">
        <v>132</v>
      </c>
      <c r="B70" s="125">
        <v>5786</v>
      </c>
      <c r="C70" s="125">
        <v>1196</v>
      </c>
      <c r="D70" s="125">
        <v>1213</v>
      </c>
      <c r="E70" s="125">
        <v>3371</v>
      </c>
      <c r="F70" s="126">
        <v>550</v>
      </c>
      <c r="G70" s="119">
        <v>1249.7</v>
      </c>
      <c r="H70" s="120">
        <v>258.3</v>
      </c>
      <c r="I70" s="120">
        <v>262</v>
      </c>
      <c r="J70" s="120">
        <v>728.1</v>
      </c>
      <c r="K70" s="120">
        <v>118.8</v>
      </c>
    </row>
    <row r="71" spans="1:11" ht="16.5" customHeight="1">
      <c r="A71" s="157" t="s">
        <v>165</v>
      </c>
      <c r="B71" s="125">
        <v>4268</v>
      </c>
      <c r="C71" s="125">
        <v>1189</v>
      </c>
      <c r="D71" s="125">
        <v>650</v>
      </c>
      <c r="E71" s="125">
        <v>2383</v>
      </c>
      <c r="F71" s="126">
        <v>231</v>
      </c>
      <c r="G71" s="119">
        <v>1888.5</v>
      </c>
      <c r="H71" s="120">
        <v>526.1</v>
      </c>
      <c r="I71" s="120">
        <v>287.60000000000002</v>
      </c>
      <c r="J71" s="120">
        <v>1054.4000000000001</v>
      </c>
      <c r="K71" s="120">
        <v>102.2</v>
      </c>
    </row>
    <row r="72" spans="1:11" ht="16.5" customHeight="1">
      <c r="A72" s="157" t="s">
        <v>133</v>
      </c>
      <c r="B72" s="125">
        <v>5394</v>
      </c>
      <c r="C72" s="125">
        <v>1103</v>
      </c>
      <c r="D72" s="125">
        <v>2048</v>
      </c>
      <c r="E72" s="125">
        <v>2207</v>
      </c>
      <c r="F72" s="126">
        <v>493</v>
      </c>
      <c r="G72" s="119">
        <v>2074.6</v>
      </c>
      <c r="H72" s="120">
        <v>424.2</v>
      </c>
      <c r="I72" s="120">
        <v>787.7</v>
      </c>
      <c r="J72" s="120">
        <v>848.8</v>
      </c>
      <c r="K72" s="120">
        <v>189.6</v>
      </c>
    </row>
    <row r="73" spans="1:11" ht="16.5" customHeight="1">
      <c r="A73" s="159" t="s">
        <v>134</v>
      </c>
      <c r="B73" s="127">
        <v>5698</v>
      </c>
      <c r="C73" s="127">
        <v>1358</v>
      </c>
      <c r="D73" s="127">
        <v>575</v>
      </c>
      <c r="E73" s="127">
        <v>3724</v>
      </c>
      <c r="F73" s="128">
        <v>798</v>
      </c>
      <c r="G73" s="121">
        <v>1356.7</v>
      </c>
      <c r="H73" s="122">
        <v>323.3</v>
      </c>
      <c r="I73" s="122">
        <v>136.9</v>
      </c>
      <c r="J73" s="122">
        <v>886.7</v>
      </c>
      <c r="K73" s="122">
        <v>190</v>
      </c>
    </row>
    <row r="74" spans="1:11" ht="16.5" customHeight="1">
      <c r="A74" s="158" t="s">
        <v>135</v>
      </c>
      <c r="B74" s="125">
        <v>7557</v>
      </c>
      <c r="C74" s="125">
        <v>1642</v>
      </c>
      <c r="D74" s="125">
        <v>1647</v>
      </c>
      <c r="E74" s="125">
        <v>4262</v>
      </c>
      <c r="F74" s="126">
        <v>1218</v>
      </c>
      <c r="G74" s="119">
        <v>1478.9</v>
      </c>
      <c r="H74" s="120">
        <v>321.3</v>
      </c>
      <c r="I74" s="120">
        <v>322.3</v>
      </c>
      <c r="J74" s="120">
        <v>834.1</v>
      </c>
      <c r="K74" s="120">
        <v>238.4</v>
      </c>
    </row>
    <row r="75" spans="1:11" ht="16.5" customHeight="1">
      <c r="A75" s="157" t="s">
        <v>136</v>
      </c>
      <c r="B75" s="125">
        <v>9905</v>
      </c>
      <c r="C75" s="125">
        <v>1772</v>
      </c>
      <c r="D75" s="125">
        <v>3283</v>
      </c>
      <c r="E75" s="125">
        <v>4788</v>
      </c>
      <c r="F75" s="126">
        <v>660</v>
      </c>
      <c r="G75" s="119">
        <v>3001.5</v>
      </c>
      <c r="H75" s="120">
        <v>537</v>
      </c>
      <c r="I75" s="120">
        <v>994.8</v>
      </c>
      <c r="J75" s="120">
        <v>1450.9</v>
      </c>
      <c r="K75" s="120">
        <v>200</v>
      </c>
    </row>
    <row r="76" spans="1:11" ht="16.5" customHeight="1">
      <c r="A76" s="157" t="s">
        <v>137</v>
      </c>
      <c r="B76" s="125">
        <v>6735</v>
      </c>
      <c r="C76" s="138">
        <v>1532</v>
      </c>
      <c r="D76" s="125">
        <v>1552</v>
      </c>
      <c r="E76" s="125">
        <v>3637</v>
      </c>
      <c r="F76" s="139">
        <v>763</v>
      </c>
      <c r="G76" s="119">
        <v>2201</v>
      </c>
      <c r="H76" s="120">
        <v>500.7</v>
      </c>
      <c r="I76" s="120">
        <v>507.2</v>
      </c>
      <c r="J76" s="140">
        <v>1188.5999999999999</v>
      </c>
      <c r="K76" s="120">
        <v>249.3</v>
      </c>
    </row>
    <row r="77" spans="1:11" ht="16.5" customHeight="1">
      <c r="A77" s="161" t="s">
        <v>138</v>
      </c>
      <c r="B77" s="141">
        <v>9856</v>
      </c>
      <c r="C77" s="141">
        <v>3482</v>
      </c>
      <c r="D77" s="141">
        <v>1837</v>
      </c>
      <c r="E77" s="142">
        <v>4510</v>
      </c>
      <c r="F77" s="143">
        <v>947</v>
      </c>
      <c r="G77" s="140">
        <v>2369.1999999999998</v>
      </c>
      <c r="H77" s="120">
        <v>837</v>
      </c>
      <c r="I77" s="120">
        <v>441.6</v>
      </c>
      <c r="J77" s="120">
        <v>1084.0999999999999</v>
      </c>
      <c r="K77" s="147">
        <v>227.6</v>
      </c>
    </row>
    <row r="78" spans="1:11" ht="16.5" customHeight="1">
      <c r="A78" s="162" t="s">
        <v>166</v>
      </c>
      <c r="B78" s="144">
        <v>4634</v>
      </c>
      <c r="C78" s="145">
        <v>1192</v>
      </c>
      <c r="D78" s="145">
        <v>1013</v>
      </c>
      <c r="E78" s="145">
        <v>2403</v>
      </c>
      <c r="F78" s="146">
        <v>693</v>
      </c>
      <c r="G78" s="137">
        <v>1853.6</v>
      </c>
      <c r="H78" s="137">
        <v>476.8</v>
      </c>
      <c r="I78" s="137">
        <v>405.2</v>
      </c>
      <c r="J78" s="137">
        <v>961.2</v>
      </c>
      <c r="K78" s="137">
        <v>277.2</v>
      </c>
    </row>
    <row r="79" spans="1:11" ht="16.5" customHeight="1">
      <c r="A79" s="161" t="s">
        <v>139</v>
      </c>
      <c r="B79" s="141">
        <v>7473</v>
      </c>
      <c r="C79" s="142">
        <v>2697</v>
      </c>
      <c r="D79" s="142">
        <v>436</v>
      </c>
      <c r="E79" s="142">
        <v>4328</v>
      </c>
      <c r="F79" s="143">
        <v>1438</v>
      </c>
      <c r="G79" s="140">
        <v>1563.4</v>
      </c>
      <c r="H79" s="140">
        <v>564.20000000000005</v>
      </c>
      <c r="I79" s="140">
        <v>91.2</v>
      </c>
      <c r="J79" s="140">
        <v>905.4</v>
      </c>
      <c r="K79" s="140">
        <v>300.8</v>
      </c>
    </row>
    <row r="80" spans="1:11" ht="16.5" customHeight="1">
      <c r="A80" s="161" t="s">
        <v>140</v>
      </c>
      <c r="B80" s="141">
        <v>6366</v>
      </c>
      <c r="C80" s="142">
        <v>1421</v>
      </c>
      <c r="D80" s="142">
        <v>1132</v>
      </c>
      <c r="E80" s="142">
        <v>3735</v>
      </c>
      <c r="F80" s="143">
        <v>927</v>
      </c>
      <c r="G80" s="140">
        <v>1595.5</v>
      </c>
      <c r="H80" s="140">
        <v>356.1</v>
      </c>
      <c r="I80" s="140">
        <v>283.7</v>
      </c>
      <c r="J80" s="140">
        <v>936.1</v>
      </c>
      <c r="K80" s="140">
        <v>232.3</v>
      </c>
    </row>
    <row r="81" spans="1:11" ht="16.5" customHeight="1">
      <c r="A81" s="161" t="s">
        <v>167</v>
      </c>
      <c r="B81" s="141">
        <v>12814</v>
      </c>
      <c r="C81" s="142">
        <v>3299</v>
      </c>
      <c r="D81" s="142">
        <v>2741</v>
      </c>
      <c r="E81" s="142">
        <v>6714</v>
      </c>
      <c r="F81" s="143">
        <v>1645</v>
      </c>
      <c r="G81" s="140">
        <v>2146.4</v>
      </c>
      <c r="H81" s="140">
        <v>552.6</v>
      </c>
      <c r="I81" s="140">
        <v>459.1</v>
      </c>
      <c r="J81" s="140">
        <v>1124.5999999999999</v>
      </c>
      <c r="K81" s="140">
        <v>275.5</v>
      </c>
    </row>
    <row r="82" spans="1:11" ht="16.5" customHeight="1">
      <c r="A82" s="162" t="s">
        <v>168</v>
      </c>
      <c r="B82" s="144">
        <v>3222</v>
      </c>
      <c r="C82" s="145">
        <v>735</v>
      </c>
      <c r="D82" s="145">
        <v>539</v>
      </c>
      <c r="E82" s="145">
        <v>1948</v>
      </c>
      <c r="F82" s="146">
        <v>363</v>
      </c>
      <c r="G82" s="137">
        <v>1013.2</v>
      </c>
      <c r="H82" s="137">
        <v>231.1</v>
      </c>
      <c r="I82" s="137">
        <v>169.5</v>
      </c>
      <c r="J82" s="137">
        <v>612.6</v>
      </c>
      <c r="K82" s="140">
        <v>114.2</v>
      </c>
    </row>
    <row r="83" spans="1:11" ht="8.25" customHeight="1">
      <c r="C83" s="136"/>
      <c r="D83" s="136"/>
      <c r="F83" s="136"/>
      <c r="H83" s="136"/>
      <c r="I83" s="136"/>
      <c r="K83" s="136"/>
    </row>
  </sheetData>
  <mergeCells count="7">
    <mergeCell ref="A2:A5"/>
    <mergeCell ref="B2:F2"/>
    <mergeCell ref="G2:K2"/>
    <mergeCell ref="B3:E3"/>
    <mergeCell ref="F3:F5"/>
    <mergeCell ref="G3:J3"/>
    <mergeCell ref="K3:K5"/>
  </mergeCells>
  <phoneticPr fontId="1"/>
  <printOptions horizontalCentered="1"/>
  <pageMargins left="0.59055118110236227" right="0.59055118110236227" top="0.39370078740157483" bottom="0.59055118110236227" header="0.51181102362204722" footer="0.31496062992125984"/>
  <pageSetup paperSize="9" scale="5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view="pageBreakPreview" topLeftCell="A22" zoomScaleNormal="100" zoomScaleSheetLayoutView="100" workbookViewId="0">
      <selection activeCell="N1" sqref="N1:N1048576"/>
    </sheetView>
  </sheetViews>
  <sheetFormatPr defaultRowHeight="18.75" customHeight="1"/>
  <cols>
    <col min="1" max="12" width="9.5" style="2" customWidth="1"/>
    <col min="13" max="13" width="9" style="2"/>
    <col min="14" max="14" width="13.25" style="2" customWidth="1"/>
    <col min="15" max="16384" width="9" style="2"/>
  </cols>
  <sheetData>
    <row r="1" spans="1:14" ht="18.75" customHeight="1">
      <c r="A1" s="166" t="s">
        <v>148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4" ht="18.75" customHeight="1">
      <c r="G2" s="22"/>
      <c r="H2" s="22"/>
      <c r="J2" s="21"/>
      <c r="K2" s="21"/>
      <c r="L2" s="21" t="str">
        <f>+全国表1!M3</f>
        <v>平成30（2018）年10月1日現在</v>
      </c>
      <c r="N2" s="163"/>
    </row>
    <row r="4" spans="1:14" s="14" customFormat="1" ht="18.75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14" ht="18.75" customHeight="1">
      <c r="K5" s="30"/>
      <c r="L5" s="30"/>
      <c r="M5" s="30"/>
    </row>
    <row r="58" spans="15:15" ht="18.75" customHeight="1">
      <c r="O58" s="1"/>
    </row>
    <row r="59" spans="15:15" ht="18.75" customHeight="1">
      <c r="O59" s="1"/>
    </row>
    <row r="60" spans="15:15" ht="18.75" customHeight="1">
      <c r="O60" s="1"/>
    </row>
    <row r="61" spans="15:15" ht="18.75" customHeight="1">
      <c r="O61" s="1"/>
    </row>
    <row r="62" spans="15:15" ht="18.75" customHeight="1">
      <c r="O62" s="1"/>
    </row>
    <row r="63" spans="15:15" ht="18.75" customHeight="1">
      <c r="O63" s="1"/>
    </row>
    <row r="64" spans="15:15" ht="18.75" customHeight="1">
      <c r="O64" s="1"/>
    </row>
    <row r="65" spans="15:15" ht="18.75" customHeight="1">
      <c r="O65" s="1"/>
    </row>
    <row r="66" spans="15:15" ht="18.75" customHeight="1">
      <c r="O66" s="1"/>
    </row>
    <row r="67" spans="15:15" ht="18.75" customHeight="1">
      <c r="O67" s="1"/>
    </row>
    <row r="68" spans="15:15" ht="18.75" customHeight="1">
      <c r="O68" s="1"/>
    </row>
    <row r="69" spans="15:15" ht="18.75" customHeight="1">
      <c r="O69" s="1"/>
    </row>
    <row r="70" spans="15:15" ht="18.75" customHeight="1">
      <c r="O70" s="1"/>
    </row>
    <row r="71" spans="15:15" ht="18.75" customHeight="1">
      <c r="O71" s="1"/>
    </row>
    <row r="72" spans="15:15" ht="18.75" customHeight="1">
      <c r="O72" s="1"/>
    </row>
    <row r="73" spans="15:15" ht="18.75" customHeight="1">
      <c r="O73" s="1"/>
    </row>
    <row r="74" spans="15:15" ht="18.75" customHeight="1">
      <c r="O74" s="1"/>
    </row>
    <row r="75" spans="15:15" ht="18.75" customHeight="1">
      <c r="O75" s="1"/>
    </row>
    <row r="76" spans="15:15" ht="18.75" customHeight="1">
      <c r="O76" s="1"/>
    </row>
    <row r="77" spans="15:15" ht="18.75" customHeight="1">
      <c r="O77" s="1"/>
    </row>
    <row r="78" spans="15:15" ht="18.75" customHeight="1">
      <c r="O78" s="1"/>
    </row>
    <row r="79" spans="15:15" ht="18.75" customHeight="1">
      <c r="O79" s="1"/>
    </row>
    <row r="80" spans="15:15" ht="18.75" customHeight="1">
      <c r="O80" s="1"/>
    </row>
    <row r="81" spans="15:15" ht="18.75" customHeight="1">
      <c r="O81" s="1"/>
    </row>
    <row r="82" spans="15:15" ht="18.75" customHeight="1">
      <c r="O82" s="1"/>
    </row>
    <row r="83" spans="15:15" ht="18.75" customHeight="1">
      <c r="O83" s="1"/>
    </row>
  </sheetData>
  <mergeCells count="1">
    <mergeCell ref="A1:L1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7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view="pageBreakPreview" zoomScaleNormal="100" zoomScaleSheetLayoutView="100" workbookViewId="0">
      <selection activeCell="N1" sqref="N1:N1048576"/>
    </sheetView>
  </sheetViews>
  <sheetFormatPr defaultRowHeight="18.75" customHeight="1"/>
  <cols>
    <col min="1" max="12" width="9.5" style="2" customWidth="1"/>
    <col min="13" max="13" width="9" style="2"/>
    <col min="14" max="15" width="13.25" style="2" customWidth="1"/>
    <col min="16" max="16384" width="9" style="2"/>
  </cols>
  <sheetData>
    <row r="1" spans="1:15" ht="18.75" customHeight="1">
      <c r="A1" s="166" t="s">
        <v>149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5" ht="18.75" customHeight="1">
      <c r="G2" s="22"/>
      <c r="H2" s="22"/>
      <c r="J2" s="21"/>
      <c r="K2" s="21"/>
      <c r="L2" s="21" t="str">
        <f>+全国表1!M3</f>
        <v>平成30（2018）年10月1日現在</v>
      </c>
      <c r="N2" s="167"/>
      <c r="O2" s="167"/>
    </row>
    <row r="4" spans="1:15" s="14" customFormat="1" ht="18.75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15" ht="18.75" customHeight="1">
      <c r="K5" s="30"/>
      <c r="L5" s="30"/>
      <c r="M5" s="30"/>
    </row>
    <row r="58" spans="16:16" ht="18.75" customHeight="1">
      <c r="P58" s="1"/>
    </row>
    <row r="59" spans="16:16" ht="18.75" customHeight="1">
      <c r="P59" s="1"/>
    </row>
    <row r="60" spans="16:16" ht="18.75" customHeight="1">
      <c r="P60" s="1"/>
    </row>
    <row r="61" spans="16:16" ht="18.75" customHeight="1">
      <c r="P61" s="1"/>
    </row>
    <row r="62" spans="16:16" ht="18.75" customHeight="1">
      <c r="P62" s="1"/>
    </row>
    <row r="63" spans="16:16" ht="18.75" customHeight="1">
      <c r="P63" s="1"/>
    </row>
    <row r="64" spans="16:16" ht="18.75" customHeight="1">
      <c r="P64" s="1"/>
    </row>
    <row r="65" spans="16:16" ht="18.75" customHeight="1">
      <c r="P65" s="1"/>
    </row>
    <row r="66" spans="16:16" ht="18.75" customHeight="1">
      <c r="P66" s="1"/>
    </row>
    <row r="67" spans="16:16" ht="18.75" customHeight="1">
      <c r="P67" s="1"/>
    </row>
    <row r="68" spans="16:16" ht="18.75" customHeight="1">
      <c r="P68" s="1"/>
    </row>
    <row r="69" spans="16:16" ht="18.75" customHeight="1">
      <c r="P69" s="1"/>
    </row>
    <row r="70" spans="16:16" ht="18.75" customHeight="1">
      <c r="P70" s="1"/>
    </row>
    <row r="71" spans="16:16" ht="18.75" customHeight="1">
      <c r="P71" s="1"/>
    </row>
    <row r="72" spans="16:16" ht="18.75" customHeight="1">
      <c r="P72" s="1"/>
    </row>
    <row r="73" spans="16:16" ht="18.75" customHeight="1">
      <c r="P73" s="1"/>
    </row>
    <row r="74" spans="16:16" ht="18.75" customHeight="1">
      <c r="P74" s="1"/>
    </row>
    <row r="75" spans="16:16" ht="18.75" customHeight="1">
      <c r="P75" s="1"/>
    </row>
    <row r="76" spans="16:16" ht="18.75" customHeight="1">
      <c r="P76" s="1"/>
    </row>
    <row r="77" spans="16:16" ht="18.75" customHeight="1">
      <c r="P77" s="1"/>
    </row>
    <row r="78" spans="16:16" ht="18.75" customHeight="1">
      <c r="P78" s="1"/>
    </row>
    <row r="79" spans="16:16" ht="18.75" customHeight="1">
      <c r="P79" s="1"/>
    </row>
    <row r="80" spans="16:16" ht="18.75" customHeight="1">
      <c r="P80" s="1"/>
    </row>
    <row r="81" spans="16:16" ht="18.75" customHeight="1">
      <c r="P81" s="1"/>
    </row>
    <row r="82" spans="16:16" ht="18.75" customHeight="1">
      <c r="P82" s="1"/>
    </row>
    <row r="83" spans="16:16" ht="18.75" customHeight="1">
      <c r="P83" s="1"/>
    </row>
  </sheetData>
  <mergeCells count="2">
    <mergeCell ref="A1:L1"/>
    <mergeCell ref="N2:O2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7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view="pageBreakPreview" zoomScale="85" zoomScaleNormal="85" workbookViewId="0">
      <selection activeCell="A3" sqref="A3:XFD55"/>
    </sheetView>
  </sheetViews>
  <sheetFormatPr defaultColWidth="11.375" defaultRowHeight="12.75" customHeight="1"/>
  <cols>
    <col min="1" max="1" width="14.125" style="6" customWidth="1"/>
    <col min="2" max="3" width="9.375" style="6" customWidth="1"/>
    <col min="4" max="4" width="9.625" style="6" customWidth="1"/>
    <col min="5" max="6" width="10.75" style="6" customWidth="1"/>
    <col min="7" max="7" width="11.5" style="6" customWidth="1"/>
    <col min="8" max="9" width="9.375" style="6" customWidth="1"/>
    <col min="10" max="13" width="9.75" style="6" customWidth="1"/>
    <col min="14" max="14" width="6.125" style="10" customWidth="1"/>
    <col min="15" max="16384" width="11.375" style="10"/>
  </cols>
  <sheetData>
    <row r="1" spans="1:14" s="16" customFormat="1" ht="26.25" customHeight="1">
      <c r="A1" s="165" t="s">
        <v>78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4"/>
    </row>
    <row r="2" spans="1:14" ht="24.75" customHeight="1">
      <c r="L2" s="170" t="s">
        <v>61</v>
      </c>
      <c r="M2" s="170"/>
      <c r="N2" s="4"/>
    </row>
    <row r="3" spans="1:14" ht="23.25" customHeight="1">
      <c r="A3" s="221"/>
      <c r="B3" s="222" t="s">
        <v>62</v>
      </c>
      <c r="C3" s="223"/>
      <c r="D3" s="223"/>
      <c r="E3" s="223"/>
      <c r="F3" s="223"/>
      <c r="G3" s="223"/>
      <c r="H3" s="224" t="s">
        <v>71</v>
      </c>
      <c r="I3" s="223"/>
      <c r="J3" s="223"/>
      <c r="K3" s="223"/>
      <c r="L3" s="223"/>
      <c r="M3" s="225"/>
      <c r="N3" s="4"/>
    </row>
    <row r="4" spans="1:14" s="18" customFormat="1" ht="23.25" customHeight="1">
      <c r="A4" s="226"/>
      <c r="B4" s="222" t="s">
        <v>63</v>
      </c>
      <c r="C4" s="223"/>
      <c r="D4" s="225"/>
      <c r="E4" s="222" t="s">
        <v>64</v>
      </c>
      <c r="F4" s="223"/>
      <c r="G4" s="223"/>
      <c r="H4" s="224" t="s">
        <v>63</v>
      </c>
      <c r="I4" s="223"/>
      <c r="J4" s="225"/>
      <c r="K4" s="222" t="s">
        <v>64</v>
      </c>
      <c r="L4" s="223"/>
      <c r="M4" s="225"/>
      <c r="N4" s="4"/>
    </row>
    <row r="5" spans="1:14" s="18" customFormat="1" ht="44.25" customHeight="1">
      <c r="A5" s="227"/>
      <c r="B5" s="228" t="s">
        <v>170</v>
      </c>
      <c r="C5" s="228" t="s">
        <v>77</v>
      </c>
      <c r="D5" s="228" t="s">
        <v>3</v>
      </c>
      <c r="E5" s="228" t="str">
        <f>+B5</f>
        <v>平成30年</v>
      </c>
      <c r="F5" s="228" t="str">
        <f>+C5</f>
        <v>平成29年</v>
      </c>
      <c r="G5" s="229" t="s">
        <v>3</v>
      </c>
      <c r="H5" s="228" t="str">
        <f>+B5</f>
        <v>平成30年</v>
      </c>
      <c r="I5" s="228" t="str">
        <f>+C5</f>
        <v>平成29年</v>
      </c>
      <c r="J5" s="228" t="s">
        <v>3</v>
      </c>
      <c r="K5" s="228" t="str">
        <f>+B5</f>
        <v>平成30年</v>
      </c>
      <c r="L5" s="228" t="str">
        <f>+C5</f>
        <v>平成29年</v>
      </c>
      <c r="M5" s="228" t="s">
        <v>3</v>
      </c>
      <c r="N5" s="4"/>
    </row>
    <row r="6" spans="1:14" s="19" customFormat="1" ht="23.25" customHeight="1">
      <c r="A6" s="230" t="s">
        <v>60</v>
      </c>
      <c r="B6" s="53">
        <v>3736</v>
      </c>
      <c r="C6" s="53">
        <v>3781</v>
      </c>
      <c r="D6" s="33">
        <v>-45</v>
      </c>
      <c r="E6" s="53">
        <v>319506</v>
      </c>
      <c r="F6" s="53">
        <v>325228</v>
      </c>
      <c r="G6" s="34">
        <v>-5722</v>
      </c>
      <c r="H6" s="54">
        <v>847</v>
      </c>
      <c r="I6" s="53">
        <v>902</v>
      </c>
      <c r="J6" s="35">
        <v>-55</v>
      </c>
      <c r="K6" s="53">
        <v>8509</v>
      </c>
      <c r="L6" s="53">
        <v>9069</v>
      </c>
      <c r="M6" s="52">
        <v>-560</v>
      </c>
      <c r="N6" s="4"/>
    </row>
    <row r="7" spans="1:14" ht="23.25" customHeight="1">
      <c r="A7" s="231" t="s">
        <v>65</v>
      </c>
      <c r="B7" s="55">
        <v>245</v>
      </c>
      <c r="C7" s="55">
        <v>250</v>
      </c>
      <c r="D7" s="36">
        <v>-5</v>
      </c>
      <c r="E7" s="55">
        <v>21277</v>
      </c>
      <c r="F7" s="55">
        <v>21611</v>
      </c>
      <c r="G7" s="37">
        <v>-334</v>
      </c>
      <c r="H7" s="57">
        <v>45</v>
      </c>
      <c r="I7" s="55">
        <v>49</v>
      </c>
      <c r="J7" s="38">
        <v>-4</v>
      </c>
      <c r="K7" s="55">
        <v>535</v>
      </c>
      <c r="L7" s="55">
        <v>578</v>
      </c>
      <c r="M7" s="38">
        <v>-43</v>
      </c>
      <c r="N7" s="4"/>
    </row>
    <row r="8" spans="1:14" ht="23.25" customHeight="1">
      <c r="A8" s="231" t="s">
        <v>9</v>
      </c>
      <c r="B8" s="55">
        <v>38</v>
      </c>
      <c r="C8" s="55">
        <v>38</v>
      </c>
      <c r="D8" s="36">
        <v>0</v>
      </c>
      <c r="E8" s="55">
        <v>2739</v>
      </c>
      <c r="F8" s="55">
        <v>2720</v>
      </c>
      <c r="G8" s="39">
        <v>19</v>
      </c>
      <c r="H8" s="57">
        <v>13</v>
      </c>
      <c r="I8" s="55">
        <v>15</v>
      </c>
      <c r="J8" s="38">
        <v>-2</v>
      </c>
      <c r="K8" s="55">
        <v>119</v>
      </c>
      <c r="L8" s="55">
        <v>134</v>
      </c>
      <c r="M8" s="38">
        <v>-15</v>
      </c>
      <c r="N8" s="4"/>
    </row>
    <row r="9" spans="1:14" ht="23.25" customHeight="1">
      <c r="A9" s="231" t="s">
        <v>10</v>
      </c>
      <c r="B9" s="55">
        <v>30</v>
      </c>
      <c r="C9" s="55">
        <v>30</v>
      </c>
      <c r="D9" s="36">
        <v>0</v>
      </c>
      <c r="E9" s="55">
        <v>2314</v>
      </c>
      <c r="F9" s="55">
        <v>2314</v>
      </c>
      <c r="G9" s="39">
        <v>0</v>
      </c>
      <c r="H9" s="57">
        <v>11</v>
      </c>
      <c r="I9" s="55">
        <v>13</v>
      </c>
      <c r="J9" s="38">
        <v>-2</v>
      </c>
      <c r="K9" s="55">
        <v>114</v>
      </c>
      <c r="L9" s="55">
        <v>148</v>
      </c>
      <c r="M9" s="36">
        <v>-34</v>
      </c>
      <c r="N9" s="4"/>
    </row>
    <row r="10" spans="1:14" s="20" customFormat="1" ht="23.25" customHeight="1">
      <c r="A10" s="231" t="s">
        <v>11</v>
      </c>
      <c r="B10" s="55">
        <v>52</v>
      </c>
      <c r="C10" s="55">
        <v>52</v>
      </c>
      <c r="D10" s="36">
        <v>0</v>
      </c>
      <c r="E10" s="55">
        <v>3429</v>
      </c>
      <c r="F10" s="55">
        <v>3461</v>
      </c>
      <c r="G10" s="40">
        <v>-32</v>
      </c>
      <c r="H10" s="57">
        <v>11</v>
      </c>
      <c r="I10" s="55">
        <v>14</v>
      </c>
      <c r="J10" s="38">
        <v>-3</v>
      </c>
      <c r="K10" s="55">
        <v>91</v>
      </c>
      <c r="L10" s="55">
        <v>128</v>
      </c>
      <c r="M10" s="38">
        <v>-37</v>
      </c>
      <c r="N10" s="4"/>
    </row>
    <row r="11" spans="1:14" ht="23.25" customHeight="1">
      <c r="A11" s="232" t="s">
        <v>12</v>
      </c>
      <c r="B11" s="58">
        <v>25</v>
      </c>
      <c r="C11" s="58">
        <v>25</v>
      </c>
      <c r="D11" s="36">
        <v>0</v>
      </c>
      <c r="E11" s="58">
        <v>2155</v>
      </c>
      <c r="F11" s="58">
        <v>2197</v>
      </c>
      <c r="G11" s="41">
        <v>-42</v>
      </c>
      <c r="H11" s="60">
        <v>6</v>
      </c>
      <c r="I11" s="58">
        <v>6</v>
      </c>
      <c r="J11" s="42">
        <v>0</v>
      </c>
      <c r="K11" s="58">
        <v>77</v>
      </c>
      <c r="L11" s="58">
        <v>77</v>
      </c>
      <c r="M11" s="42">
        <v>0</v>
      </c>
      <c r="N11" s="4"/>
    </row>
    <row r="12" spans="1:14" ht="23.25" customHeight="1">
      <c r="A12" s="231" t="s">
        <v>13</v>
      </c>
      <c r="B12" s="55">
        <v>22</v>
      </c>
      <c r="C12" s="55">
        <v>22</v>
      </c>
      <c r="D12" s="43">
        <v>0</v>
      </c>
      <c r="E12" s="55">
        <v>2057</v>
      </c>
      <c r="F12" s="55">
        <v>2063</v>
      </c>
      <c r="G12" s="39">
        <v>-6</v>
      </c>
      <c r="H12" s="57">
        <v>7</v>
      </c>
      <c r="I12" s="55">
        <v>7</v>
      </c>
      <c r="J12" s="38">
        <v>0</v>
      </c>
      <c r="K12" s="55">
        <v>83</v>
      </c>
      <c r="L12" s="55">
        <v>83</v>
      </c>
      <c r="M12" s="38">
        <v>0</v>
      </c>
      <c r="N12" s="4"/>
    </row>
    <row r="13" spans="1:14" ht="23.25" customHeight="1">
      <c r="A13" s="231" t="s">
        <v>14</v>
      </c>
      <c r="B13" s="55">
        <v>48</v>
      </c>
      <c r="C13" s="55">
        <v>50</v>
      </c>
      <c r="D13" s="36">
        <v>-2</v>
      </c>
      <c r="E13" s="55">
        <v>3555</v>
      </c>
      <c r="F13" s="55">
        <v>3835</v>
      </c>
      <c r="G13" s="40">
        <v>-280</v>
      </c>
      <c r="H13" s="57">
        <v>8</v>
      </c>
      <c r="I13" s="55">
        <v>8</v>
      </c>
      <c r="J13" s="38">
        <v>0</v>
      </c>
      <c r="K13" s="55">
        <v>73</v>
      </c>
      <c r="L13" s="55">
        <v>73</v>
      </c>
      <c r="M13" s="38">
        <v>0</v>
      </c>
      <c r="N13" s="4"/>
    </row>
    <row r="14" spans="1:14" ht="23.25" customHeight="1">
      <c r="A14" s="231" t="s">
        <v>15</v>
      </c>
      <c r="B14" s="55">
        <v>79</v>
      </c>
      <c r="C14" s="55">
        <v>81</v>
      </c>
      <c r="D14" s="36">
        <v>-2</v>
      </c>
      <c r="E14" s="55">
        <v>5510</v>
      </c>
      <c r="F14" s="55">
        <v>5713</v>
      </c>
      <c r="G14" s="39">
        <v>-203</v>
      </c>
      <c r="H14" s="57">
        <v>12</v>
      </c>
      <c r="I14" s="55">
        <v>12</v>
      </c>
      <c r="J14" s="38">
        <v>0</v>
      </c>
      <c r="K14" s="55">
        <v>120</v>
      </c>
      <c r="L14" s="55">
        <v>120</v>
      </c>
      <c r="M14" s="38">
        <v>0</v>
      </c>
      <c r="N14" s="4"/>
    </row>
    <row r="15" spans="1:14" ht="23.25" customHeight="1">
      <c r="A15" s="231" t="s">
        <v>16</v>
      </c>
      <c r="B15" s="55">
        <v>56</v>
      </c>
      <c r="C15" s="55">
        <v>56</v>
      </c>
      <c r="D15" s="36">
        <v>0</v>
      </c>
      <c r="E15" s="55">
        <v>4135</v>
      </c>
      <c r="F15" s="55">
        <v>4195</v>
      </c>
      <c r="G15" s="40">
        <v>-60</v>
      </c>
      <c r="H15" s="57">
        <v>8</v>
      </c>
      <c r="I15" s="55">
        <v>8</v>
      </c>
      <c r="J15" s="38">
        <v>0</v>
      </c>
      <c r="K15" s="55">
        <v>72</v>
      </c>
      <c r="L15" s="55">
        <v>72</v>
      </c>
      <c r="M15" s="38">
        <v>0</v>
      </c>
      <c r="N15" s="4"/>
    </row>
    <row r="16" spans="1:14" ht="23.25" customHeight="1">
      <c r="A16" s="232" t="s">
        <v>17</v>
      </c>
      <c r="B16" s="58">
        <v>66</v>
      </c>
      <c r="C16" s="58">
        <v>67</v>
      </c>
      <c r="D16" s="36">
        <v>-1</v>
      </c>
      <c r="E16" s="58">
        <v>4488</v>
      </c>
      <c r="F16" s="58">
        <v>4614</v>
      </c>
      <c r="G16" s="44">
        <v>-126</v>
      </c>
      <c r="H16" s="60">
        <v>4</v>
      </c>
      <c r="I16" s="58">
        <v>5</v>
      </c>
      <c r="J16" s="42">
        <v>-1</v>
      </c>
      <c r="K16" s="58">
        <v>44</v>
      </c>
      <c r="L16" s="58">
        <v>63</v>
      </c>
      <c r="M16" s="42">
        <v>-19</v>
      </c>
      <c r="N16" s="4"/>
    </row>
    <row r="17" spans="1:14" ht="23.25" customHeight="1">
      <c r="A17" s="231" t="s">
        <v>18</v>
      </c>
      <c r="B17" s="55">
        <v>125</v>
      </c>
      <c r="C17" s="55">
        <v>123</v>
      </c>
      <c r="D17" s="43">
        <v>2</v>
      </c>
      <c r="E17" s="55">
        <v>11666</v>
      </c>
      <c r="F17" s="55">
        <v>11686</v>
      </c>
      <c r="G17" s="40">
        <v>-20</v>
      </c>
      <c r="H17" s="57">
        <v>4</v>
      </c>
      <c r="I17" s="55">
        <v>4</v>
      </c>
      <c r="J17" s="38">
        <v>0</v>
      </c>
      <c r="K17" s="55">
        <v>51</v>
      </c>
      <c r="L17" s="55">
        <v>51</v>
      </c>
      <c r="M17" s="38">
        <v>0</v>
      </c>
      <c r="N17" s="4"/>
    </row>
    <row r="18" spans="1:14" ht="23.25" customHeight="1">
      <c r="A18" s="231" t="s">
        <v>19</v>
      </c>
      <c r="B18" s="55">
        <v>121</v>
      </c>
      <c r="C18" s="55">
        <v>121</v>
      </c>
      <c r="D18" s="36">
        <v>0</v>
      </c>
      <c r="E18" s="55">
        <v>10803</v>
      </c>
      <c r="F18" s="55">
        <v>10799</v>
      </c>
      <c r="G18" s="40">
        <v>4</v>
      </c>
      <c r="H18" s="57">
        <v>13</v>
      </c>
      <c r="I18" s="55">
        <v>14</v>
      </c>
      <c r="J18" s="38">
        <v>-1</v>
      </c>
      <c r="K18" s="55">
        <v>140</v>
      </c>
      <c r="L18" s="55">
        <v>151</v>
      </c>
      <c r="M18" s="36">
        <v>-11</v>
      </c>
      <c r="N18" s="4"/>
    </row>
    <row r="19" spans="1:14" ht="23.25" customHeight="1">
      <c r="A19" s="231" t="s">
        <v>20</v>
      </c>
      <c r="B19" s="55">
        <v>251</v>
      </c>
      <c r="C19" s="55">
        <v>252</v>
      </c>
      <c r="D19" s="36">
        <v>-1</v>
      </c>
      <c r="E19" s="55">
        <v>23965</v>
      </c>
      <c r="F19" s="55">
        <v>24070</v>
      </c>
      <c r="G19" s="40">
        <v>-105</v>
      </c>
      <c r="H19" s="57">
        <v>10</v>
      </c>
      <c r="I19" s="55">
        <v>10</v>
      </c>
      <c r="J19" s="38">
        <v>0</v>
      </c>
      <c r="K19" s="55">
        <v>119</v>
      </c>
      <c r="L19" s="55">
        <v>119</v>
      </c>
      <c r="M19" s="38">
        <v>0</v>
      </c>
      <c r="N19" s="4"/>
    </row>
    <row r="20" spans="1:14" ht="23.25" customHeight="1">
      <c r="A20" s="231" t="s">
        <v>0</v>
      </c>
      <c r="B20" s="55">
        <v>123</v>
      </c>
      <c r="C20" s="55">
        <v>122</v>
      </c>
      <c r="D20" s="36">
        <v>1</v>
      </c>
      <c r="E20" s="55">
        <v>13757</v>
      </c>
      <c r="F20" s="55">
        <v>13318</v>
      </c>
      <c r="G20" s="40">
        <v>439</v>
      </c>
      <c r="H20" s="57">
        <v>10</v>
      </c>
      <c r="I20" s="55">
        <v>11</v>
      </c>
      <c r="J20" s="38">
        <v>-1</v>
      </c>
      <c r="K20" s="55">
        <v>138</v>
      </c>
      <c r="L20" s="55">
        <v>142</v>
      </c>
      <c r="M20" s="38">
        <v>-4</v>
      </c>
      <c r="N20" s="4"/>
    </row>
    <row r="21" spans="1:14" ht="23.25" customHeight="1">
      <c r="A21" s="232" t="s">
        <v>22</v>
      </c>
      <c r="B21" s="58">
        <v>47</v>
      </c>
      <c r="C21" s="58">
        <v>48</v>
      </c>
      <c r="D21" s="36">
        <v>-1</v>
      </c>
      <c r="E21" s="58">
        <v>4858</v>
      </c>
      <c r="F21" s="58">
        <v>4884</v>
      </c>
      <c r="G21" s="44">
        <v>-26</v>
      </c>
      <c r="H21" s="60">
        <v>1</v>
      </c>
      <c r="I21" s="58">
        <v>1</v>
      </c>
      <c r="J21" s="42">
        <v>0</v>
      </c>
      <c r="K21" s="58">
        <v>19</v>
      </c>
      <c r="L21" s="58">
        <v>19</v>
      </c>
      <c r="M21" s="46">
        <v>0</v>
      </c>
      <c r="N21" s="4"/>
    </row>
    <row r="22" spans="1:14" ht="23.25" customHeight="1">
      <c r="A22" s="231" t="s">
        <v>23</v>
      </c>
      <c r="B22" s="55">
        <v>51</v>
      </c>
      <c r="C22" s="55">
        <v>51</v>
      </c>
      <c r="D22" s="43">
        <v>0</v>
      </c>
      <c r="E22" s="55">
        <v>4773</v>
      </c>
      <c r="F22" s="55">
        <v>5047</v>
      </c>
      <c r="G22" s="40">
        <v>-274</v>
      </c>
      <c r="H22" s="57">
        <v>2</v>
      </c>
      <c r="I22" s="55">
        <v>3</v>
      </c>
      <c r="J22" s="38">
        <v>-1</v>
      </c>
      <c r="K22" s="55">
        <v>18</v>
      </c>
      <c r="L22" s="55">
        <v>24</v>
      </c>
      <c r="M22" s="38">
        <v>-6</v>
      </c>
      <c r="N22" s="4"/>
    </row>
    <row r="23" spans="1:14" ht="23.25" customHeight="1">
      <c r="A23" s="231" t="s">
        <v>24</v>
      </c>
      <c r="B23" s="55">
        <v>43</v>
      </c>
      <c r="C23" s="55">
        <v>43</v>
      </c>
      <c r="D23" s="36">
        <v>0</v>
      </c>
      <c r="E23" s="55">
        <v>4044</v>
      </c>
      <c r="F23" s="55">
        <v>4140</v>
      </c>
      <c r="G23" s="40">
        <v>-96</v>
      </c>
      <c r="H23" s="57">
        <v>3</v>
      </c>
      <c r="I23" s="55">
        <v>5</v>
      </c>
      <c r="J23" s="38">
        <v>-2</v>
      </c>
      <c r="K23" s="55">
        <v>24</v>
      </c>
      <c r="L23" s="55">
        <v>38</v>
      </c>
      <c r="M23" s="38">
        <v>-14</v>
      </c>
      <c r="N23" s="4"/>
    </row>
    <row r="24" spans="1:14" ht="23.25" customHeight="1">
      <c r="A24" s="231" t="s">
        <v>25</v>
      </c>
      <c r="B24" s="55">
        <v>29</v>
      </c>
      <c r="C24" s="55">
        <v>30</v>
      </c>
      <c r="D24" s="36">
        <v>-1</v>
      </c>
      <c r="E24" s="55">
        <v>2004</v>
      </c>
      <c r="F24" s="55">
        <v>2150</v>
      </c>
      <c r="G24" s="39">
        <v>-146</v>
      </c>
      <c r="H24" s="57">
        <v>10</v>
      </c>
      <c r="I24" s="55">
        <v>10</v>
      </c>
      <c r="J24" s="38">
        <v>0</v>
      </c>
      <c r="K24" s="55">
        <v>131</v>
      </c>
      <c r="L24" s="55">
        <v>131</v>
      </c>
      <c r="M24" s="38">
        <v>0</v>
      </c>
      <c r="N24" s="4"/>
    </row>
    <row r="25" spans="1:14" ht="23.25" customHeight="1">
      <c r="A25" s="231" t="s">
        <v>26</v>
      </c>
      <c r="B25" s="55">
        <v>28</v>
      </c>
      <c r="C25" s="55">
        <v>28</v>
      </c>
      <c r="D25" s="36">
        <v>0</v>
      </c>
      <c r="E25" s="55">
        <v>2146</v>
      </c>
      <c r="F25" s="55">
        <v>2184</v>
      </c>
      <c r="G25" s="45">
        <v>-38</v>
      </c>
      <c r="H25" s="57">
        <v>6</v>
      </c>
      <c r="I25" s="55">
        <v>6</v>
      </c>
      <c r="J25" s="38">
        <v>0</v>
      </c>
      <c r="K25" s="55">
        <v>56</v>
      </c>
      <c r="L25" s="55">
        <v>56</v>
      </c>
      <c r="M25" s="36">
        <v>0</v>
      </c>
      <c r="N25" s="4"/>
    </row>
    <row r="26" spans="1:14" ht="23.25" customHeight="1">
      <c r="A26" s="232" t="s">
        <v>27</v>
      </c>
      <c r="B26" s="58">
        <v>57</v>
      </c>
      <c r="C26" s="58">
        <v>57</v>
      </c>
      <c r="D26" s="46">
        <v>0</v>
      </c>
      <c r="E26" s="58">
        <v>3898</v>
      </c>
      <c r="F26" s="58">
        <v>3947</v>
      </c>
      <c r="G26" s="44">
        <v>-49</v>
      </c>
      <c r="H26" s="60">
        <v>13</v>
      </c>
      <c r="I26" s="58">
        <v>13</v>
      </c>
      <c r="J26" s="42">
        <v>0</v>
      </c>
      <c r="K26" s="58">
        <v>129</v>
      </c>
      <c r="L26" s="58">
        <v>129</v>
      </c>
      <c r="M26" s="42">
        <v>0</v>
      </c>
      <c r="N26" s="4"/>
    </row>
    <row r="27" spans="1:14" ht="23.25" customHeight="1">
      <c r="A27" s="231" t="s">
        <v>28</v>
      </c>
      <c r="B27" s="55">
        <v>50</v>
      </c>
      <c r="C27" s="55">
        <v>50</v>
      </c>
      <c r="D27" s="36">
        <v>0</v>
      </c>
      <c r="E27" s="55">
        <v>3191</v>
      </c>
      <c r="F27" s="55">
        <v>3199</v>
      </c>
      <c r="G27" s="47">
        <v>-8</v>
      </c>
      <c r="H27" s="57">
        <v>22</v>
      </c>
      <c r="I27" s="55">
        <v>22</v>
      </c>
      <c r="J27" s="38">
        <v>0</v>
      </c>
      <c r="K27" s="55">
        <v>255</v>
      </c>
      <c r="L27" s="55">
        <v>256</v>
      </c>
      <c r="M27" s="38">
        <v>-1</v>
      </c>
      <c r="N27" s="4"/>
    </row>
    <row r="28" spans="1:14" ht="23.25" customHeight="1">
      <c r="A28" s="231" t="s">
        <v>29</v>
      </c>
      <c r="B28" s="55">
        <v>90</v>
      </c>
      <c r="C28" s="55">
        <v>91</v>
      </c>
      <c r="D28" s="36">
        <v>-1</v>
      </c>
      <c r="E28" s="55">
        <v>10680</v>
      </c>
      <c r="F28" s="55">
        <v>10825</v>
      </c>
      <c r="G28" s="40">
        <v>-145</v>
      </c>
      <c r="H28" s="57">
        <v>4</v>
      </c>
      <c r="I28" s="55">
        <v>4</v>
      </c>
      <c r="J28" s="38">
        <v>0</v>
      </c>
      <c r="K28" s="55">
        <v>56</v>
      </c>
      <c r="L28" s="55">
        <v>56</v>
      </c>
      <c r="M28" s="38">
        <v>0</v>
      </c>
      <c r="N28" s="4"/>
    </row>
    <row r="29" spans="1:14" ht="23.25" customHeight="1">
      <c r="A29" s="231" t="s">
        <v>30</v>
      </c>
      <c r="B29" s="55">
        <v>156</v>
      </c>
      <c r="C29" s="55">
        <v>157</v>
      </c>
      <c r="D29" s="36">
        <v>-1</v>
      </c>
      <c r="E29" s="55">
        <v>14787</v>
      </c>
      <c r="F29" s="55">
        <v>14903</v>
      </c>
      <c r="G29" s="40">
        <v>-116</v>
      </c>
      <c r="H29" s="57">
        <v>23</v>
      </c>
      <c r="I29" s="55">
        <v>23</v>
      </c>
      <c r="J29" s="38">
        <v>0</v>
      </c>
      <c r="K29" s="55">
        <v>227</v>
      </c>
      <c r="L29" s="55">
        <v>229</v>
      </c>
      <c r="M29" s="38">
        <v>-2</v>
      </c>
      <c r="N29" s="4"/>
    </row>
    <row r="30" spans="1:14" ht="23.25" customHeight="1">
      <c r="A30" s="231" t="s">
        <v>31</v>
      </c>
      <c r="B30" s="55">
        <v>51</v>
      </c>
      <c r="C30" s="55">
        <v>52</v>
      </c>
      <c r="D30" s="36">
        <v>-1</v>
      </c>
      <c r="E30" s="55">
        <v>4001</v>
      </c>
      <c r="F30" s="55">
        <v>4073</v>
      </c>
      <c r="G30" s="39">
        <v>-72</v>
      </c>
      <c r="H30" s="57">
        <v>15</v>
      </c>
      <c r="I30" s="55">
        <v>15</v>
      </c>
      <c r="J30" s="38">
        <v>0</v>
      </c>
      <c r="K30" s="55">
        <v>194</v>
      </c>
      <c r="L30" s="55">
        <v>194</v>
      </c>
      <c r="M30" s="38">
        <v>0</v>
      </c>
      <c r="N30" s="4"/>
    </row>
    <row r="31" spans="1:14" ht="23.25" customHeight="1">
      <c r="A31" s="232" t="s">
        <v>32</v>
      </c>
      <c r="B31" s="58">
        <v>29</v>
      </c>
      <c r="C31" s="58">
        <v>29</v>
      </c>
      <c r="D31" s="46">
        <v>0</v>
      </c>
      <c r="E31" s="58">
        <v>2796</v>
      </c>
      <c r="F31" s="58">
        <v>2796</v>
      </c>
      <c r="G31" s="48">
        <v>0</v>
      </c>
      <c r="H31" s="60">
        <v>1</v>
      </c>
      <c r="I31" s="58">
        <v>1</v>
      </c>
      <c r="J31" s="42">
        <v>0</v>
      </c>
      <c r="K31" s="58">
        <v>17</v>
      </c>
      <c r="L31" s="58">
        <v>17</v>
      </c>
      <c r="M31" s="42">
        <v>0</v>
      </c>
      <c r="N31" s="4"/>
    </row>
    <row r="32" spans="1:14" ht="23.25" customHeight="1">
      <c r="A32" s="231" t="s">
        <v>33</v>
      </c>
      <c r="B32" s="55">
        <v>61</v>
      </c>
      <c r="C32" s="55">
        <v>61</v>
      </c>
      <c r="D32" s="36">
        <v>0</v>
      </c>
      <c r="E32" s="55">
        <v>6114</v>
      </c>
      <c r="F32" s="55">
        <v>6124</v>
      </c>
      <c r="G32" s="39">
        <v>-10</v>
      </c>
      <c r="H32" s="57">
        <v>3</v>
      </c>
      <c r="I32" s="55">
        <v>5</v>
      </c>
      <c r="J32" s="38">
        <v>-2</v>
      </c>
      <c r="K32" s="55">
        <v>34</v>
      </c>
      <c r="L32" s="55">
        <v>53</v>
      </c>
      <c r="M32" s="38">
        <v>-19</v>
      </c>
      <c r="N32" s="4"/>
    </row>
    <row r="33" spans="1:14" ht="23.25" customHeight="1">
      <c r="A33" s="231" t="s">
        <v>34</v>
      </c>
      <c r="B33" s="55">
        <v>225</v>
      </c>
      <c r="C33" s="55">
        <v>229</v>
      </c>
      <c r="D33" s="36">
        <v>-4</v>
      </c>
      <c r="E33" s="55">
        <v>21791</v>
      </c>
      <c r="F33" s="55">
        <v>22094</v>
      </c>
      <c r="G33" s="40">
        <v>-303</v>
      </c>
      <c r="H33" s="57">
        <v>5</v>
      </c>
      <c r="I33" s="55">
        <v>5</v>
      </c>
      <c r="J33" s="38">
        <v>0</v>
      </c>
      <c r="K33" s="55">
        <v>44</v>
      </c>
      <c r="L33" s="55">
        <v>44</v>
      </c>
      <c r="M33" s="36">
        <v>0</v>
      </c>
      <c r="N33" s="4"/>
    </row>
    <row r="34" spans="1:14" ht="23.25" customHeight="1">
      <c r="A34" s="231" t="s">
        <v>35</v>
      </c>
      <c r="B34" s="55">
        <v>161</v>
      </c>
      <c r="C34" s="55">
        <v>163</v>
      </c>
      <c r="D34" s="36">
        <v>-2</v>
      </c>
      <c r="E34" s="55">
        <v>13931</v>
      </c>
      <c r="F34" s="55">
        <v>14224</v>
      </c>
      <c r="G34" s="40">
        <v>-293</v>
      </c>
      <c r="H34" s="57">
        <v>20</v>
      </c>
      <c r="I34" s="55">
        <v>24</v>
      </c>
      <c r="J34" s="38">
        <v>-4</v>
      </c>
      <c r="K34" s="55">
        <v>190</v>
      </c>
      <c r="L34" s="55">
        <v>237</v>
      </c>
      <c r="M34" s="38">
        <v>-47</v>
      </c>
      <c r="N34" s="4"/>
    </row>
    <row r="35" spans="1:14" ht="23.25" customHeight="1">
      <c r="A35" s="231" t="s">
        <v>36</v>
      </c>
      <c r="B35" s="55">
        <v>36</v>
      </c>
      <c r="C35" s="55">
        <v>35</v>
      </c>
      <c r="D35" s="36">
        <v>1</v>
      </c>
      <c r="E35" s="55">
        <v>3238</v>
      </c>
      <c r="F35" s="55">
        <v>3332</v>
      </c>
      <c r="G35" s="40">
        <v>-94</v>
      </c>
      <c r="H35" s="57">
        <v>2</v>
      </c>
      <c r="I35" s="55">
        <v>2</v>
      </c>
      <c r="J35" s="38">
        <v>0</v>
      </c>
      <c r="K35" s="55">
        <v>26</v>
      </c>
      <c r="L35" s="55">
        <v>26</v>
      </c>
      <c r="M35" s="38">
        <v>0</v>
      </c>
      <c r="N35" s="4"/>
    </row>
    <row r="36" spans="1:14" ht="23.25" customHeight="1">
      <c r="A36" s="232" t="s">
        <v>1</v>
      </c>
      <c r="B36" s="58">
        <v>38</v>
      </c>
      <c r="C36" s="58">
        <v>40</v>
      </c>
      <c r="D36" s="46">
        <v>-2</v>
      </c>
      <c r="E36" s="58">
        <v>2628</v>
      </c>
      <c r="F36" s="58">
        <v>2781</v>
      </c>
      <c r="G36" s="44">
        <v>-153</v>
      </c>
      <c r="H36" s="60">
        <v>11</v>
      </c>
      <c r="I36" s="58">
        <v>12</v>
      </c>
      <c r="J36" s="42">
        <v>-1</v>
      </c>
      <c r="K36" s="58">
        <v>122</v>
      </c>
      <c r="L36" s="58">
        <v>128</v>
      </c>
      <c r="M36" s="42">
        <v>-6</v>
      </c>
      <c r="N36" s="4"/>
    </row>
    <row r="37" spans="1:14" ht="23.25" customHeight="1">
      <c r="A37" s="231" t="s">
        <v>38</v>
      </c>
      <c r="B37" s="55">
        <v>25</v>
      </c>
      <c r="C37" s="55">
        <v>25</v>
      </c>
      <c r="D37" s="36">
        <v>0</v>
      </c>
      <c r="E37" s="55">
        <v>1814</v>
      </c>
      <c r="F37" s="55">
        <v>1814</v>
      </c>
      <c r="G37" s="39">
        <v>0</v>
      </c>
      <c r="H37" s="57">
        <v>3</v>
      </c>
      <c r="I37" s="55">
        <v>3</v>
      </c>
      <c r="J37" s="38">
        <v>0</v>
      </c>
      <c r="K37" s="55">
        <v>18</v>
      </c>
      <c r="L37" s="55">
        <v>18</v>
      </c>
      <c r="M37" s="38">
        <v>0</v>
      </c>
      <c r="N37" s="4"/>
    </row>
    <row r="38" spans="1:14" ht="23.25" customHeight="1">
      <c r="A38" s="231" t="s">
        <v>39</v>
      </c>
      <c r="B38" s="55">
        <v>29</v>
      </c>
      <c r="C38" s="55">
        <v>30</v>
      </c>
      <c r="D38" s="36">
        <v>-1</v>
      </c>
      <c r="E38" s="55">
        <v>2050</v>
      </c>
      <c r="F38" s="55">
        <v>2102</v>
      </c>
      <c r="G38" s="38">
        <v>-52</v>
      </c>
      <c r="H38" s="57">
        <v>4</v>
      </c>
      <c r="I38" s="55">
        <v>4</v>
      </c>
      <c r="J38" s="38">
        <v>0</v>
      </c>
      <c r="K38" s="55">
        <v>47</v>
      </c>
      <c r="L38" s="55">
        <v>47</v>
      </c>
      <c r="M38" s="38">
        <v>0</v>
      </c>
      <c r="N38" s="4"/>
    </row>
    <row r="39" spans="1:14" ht="23.25" customHeight="1">
      <c r="A39" s="231" t="s">
        <v>40</v>
      </c>
      <c r="B39" s="55">
        <v>76</v>
      </c>
      <c r="C39" s="55">
        <v>79</v>
      </c>
      <c r="D39" s="36">
        <v>-3</v>
      </c>
      <c r="E39" s="55">
        <v>4464</v>
      </c>
      <c r="F39" s="55">
        <v>4686</v>
      </c>
      <c r="G39" s="40">
        <v>-222</v>
      </c>
      <c r="H39" s="57">
        <v>32</v>
      </c>
      <c r="I39" s="55">
        <v>33</v>
      </c>
      <c r="J39" s="38">
        <v>-1</v>
      </c>
      <c r="K39" s="55">
        <v>368</v>
      </c>
      <c r="L39" s="55">
        <v>380</v>
      </c>
      <c r="M39" s="36">
        <v>-12</v>
      </c>
      <c r="N39" s="4"/>
    </row>
    <row r="40" spans="1:14" ht="23.25" customHeight="1">
      <c r="A40" s="231" t="s">
        <v>41</v>
      </c>
      <c r="B40" s="55">
        <v>119</v>
      </c>
      <c r="C40" s="55">
        <v>121</v>
      </c>
      <c r="D40" s="36">
        <v>-2</v>
      </c>
      <c r="E40" s="55">
        <v>9355</v>
      </c>
      <c r="F40" s="55">
        <v>9936</v>
      </c>
      <c r="G40" s="40">
        <v>-581</v>
      </c>
      <c r="H40" s="57">
        <v>45</v>
      </c>
      <c r="I40" s="55">
        <v>46</v>
      </c>
      <c r="J40" s="38">
        <v>-1</v>
      </c>
      <c r="K40" s="55">
        <v>480</v>
      </c>
      <c r="L40" s="55">
        <v>482</v>
      </c>
      <c r="M40" s="38">
        <v>-2</v>
      </c>
      <c r="N40" s="4"/>
    </row>
    <row r="41" spans="1:14" ht="23.25" customHeight="1">
      <c r="A41" s="232" t="s">
        <v>42</v>
      </c>
      <c r="B41" s="58">
        <v>77</v>
      </c>
      <c r="C41" s="58">
        <v>77</v>
      </c>
      <c r="D41" s="46">
        <v>0</v>
      </c>
      <c r="E41" s="58">
        <v>9003</v>
      </c>
      <c r="F41" s="58">
        <v>9367</v>
      </c>
      <c r="G41" s="44">
        <v>-364</v>
      </c>
      <c r="H41" s="60">
        <v>10</v>
      </c>
      <c r="I41" s="58">
        <v>14</v>
      </c>
      <c r="J41" s="42">
        <v>-4</v>
      </c>
      <c r="K41" s="58">
        <v>116</v>
      </c>
      <c r="L41" s="58">
        <v>155</v>
      </c>
      <c r="M41" s="46">
        <v>-39</v>
      </c>
      <c r="N41" s="4"/>
    </row>
    <row r="42" spans="1:14" ht="23.25" customHeight="1">
      <c r="A42" s="231" t="s">
        <v>43</v>
      </c>
      <c r="B42" s="55">
        <v>61</v>
      </c>
      <c r="C42" s="55">
        <v>61</v>
      </c>
      <c r="D42" s="36">
        <v>0</v>
      </c>
      <c r="E42" s="55">
        <v>4220</v>
      </c>
      <c r="F42" s="55">
        <v>4294</v>
      </c>
      <c r="G42" s="40">
        <v>-74</v>
      </c>
      <c r="H42" s="57">
        <v>21</v>
      </c>
      <c r="I42" s="55">
        <v>21</v>
      </c>
      <c r="J42" s="38">
        <v>0</v>
      </c>
      <c r="K42" s="55">
        <v>156</v>
      </c>
      <c r="L42" s="55">
        <v>156</v>
      </c>
      <c r="M42" s="38">
        <v>0</v>
      </c>
      <c r="N42" s="4"/>
    </row>
    <row r="43" spans="1:14" ht="23.25" customHeight="1">
      <c r="A43" s="231" t="s">
        <v>44</v>
      </c>
      <c r="B43" s="55">
        <v>38</v>
      </c>
      <c r="C43" s="55">
        <v>40</v>
      </c>
      <c r="D43" s="36">
        <v>-2</v>
      </c>
      <c r="E43" s="55">
        <v>2377</v>
      </c>
      <c r="F43" s="55">
        <v>2507</v>
      </c>
      <c r="G43" s="40">
        <v>-130</v>
      </c>
      <c r="H43" s="57">
        <v>24</v>
      </c>
      <c r="I43" s="55">
        <v>26</v>
      </c>
      <c r="J43" s="38">
        <v>-2</v>
      </c>
      <c r="K43" s="55">
        <v>223</v>
      </c>
      <c r="L43" s="55">
        <v>245</v>
      </c>
      <c r="M43" s="38">
        <v>-22</v>
      </c>
      <c r="N43" s="4"/>
    </row>
    <row r="44" spans="1:14" ht="23.25" customHeight="1">
      <c r="A44" s="231" t="s">
        <v>45</v>
      </c>
      <c r="B44" s="55">
        <v>76</v>
      </c>
      <c r="C44" s="55">
        <v>77</v>
      </c>
      <c r="D44" s="36">
        <v>-1</v>
      </c>
      <c r="E44" s="55">
        <v>4948</v>
      </c>
      <c r="F44" s="55">
        <v>4998</v>
      </c>
      <c r="G44" s="39">
        <v>-50</v>
      </c>
      <c r="H44" s="57">
        <v>22</v>
      </c>
      <c r="I44" s="55">
        <v>25</v>
      </c>
      <c r="J44" s="38">
        <v>-3</v>
      </c>
      <c r="K44" s="55">
        <v>274</v>
      </c>
      <c r="L44" s="55">
        <v>310</v>
      </c>
      <c r="M44" s="38">
        <v>-36</v>
      </c>
      <c r="N44" s="4"/>
    </row>
    <row r="45" spans="1:14" ht="23.25" customHeight="1">
      <c r="A45" s="231" t="s">
        <v>46</v>
      </c>
      <c r="B45" s="55">
        <v>80</v>
      </c>
      <c r="C45" s="55">
        <v>83</v>
      </c>
      <c r="D45" s="36">
        <v>-3</v>
      </c>
      <c r="E45" s="55">
        <v>6388</v>
      </c>
      <c r="F45" s="55">
        <v>6526</v>
      </c>
      <c r="G45" s="39">
        <v>-138</v>
      </c>
      <c r="H45" s="57">
        <v>3</v>
      </c>
      <c r="I45" s="55">
        <v>2</v>
      </c>
      <c r="J45" s="38">
        <v>1</v>
      </c>
      <c r="K45" s="55">
        <v>18</v>
      </c>
      <c r="L45" s="55">
        <v>12</v>
      </c>
      <c r="M45" s="38">
        <v>6</v>
      </c>
      <c r="N45" s="4"/>
    </row>
    <row r="46" spans="1:14" ht="23.25" customHeight="1">
      <c r="A46" s="232" t="s">
        <v>47</v>
      </c>
      <c r="B46" s="58">
        <v>217</v>
      </c>
      <c r="C46" s="58">
        <v>219</v>
      </c>
      <c r="D46" s="46">
        <v>-2</v>
      </c>
      <c r="E46" s="58">
        <v>20512</v>
      </c>
      <c r="F46" s="58">
        <v>20953</v>
      </c>
      <c r="G46" s="48">
        <v>-441</v>
      </c>
      <c r="H46" s="60">
        <v>101</v>
      </c>
      <c r="I46" s="58">
        <v>103</v>
      </c>
      <c r="J46" s="42">
        <v>-2</v>
      </c>
      <c r="K46" s="58">
        <v>854</v>
      </c>
      <c r="L46" s="58">
        <v>880</v>
      </c>
      <c r="M46" s="42">
        <v>-26</v>
      </c>
      <c r="N46" s="4"/>
    </row>
    <row r="47" spans="1:14" ht="23.25" customHeight="1">
      <c r="A47" s="231" t="s">
        <v>48</v>
      </c>
      <c r="B47" s="55">
        <v>56</v>
      </c>
      <c r="C47" s="55">
        <v>60</v>
      </c>
      <c r="D47" s="36">
        <v>-4</v>
      </c>
      <c r="E47" s="55">
        <v>4137</v>
      </c>
      <c r="F47" s="55">
        <v>4348</v>
      </c>
      <c r="G47" s="39">
        <v>-211</v>
      </c>
      <c r="H47" s="57">
        <v>37</v>
      </c>
      <c r="I47" s="55">
        <v>39</v>
      </c>
      <c r="J47" s="38">
        <v>-2</v>
      </c>
      <c r="K47" s="55">
        <v>328</v>
      </c>
      <c r="L47" s="55">
        <v>346</v>
      </c>
      <c r="M47" s="38">
        <v>-18</v>
      </c>
      <c r="N47" s="4"/>
    </row>
    <row r="48" spans="1:14" ht="23.25" customHeight="1">
      <c r="A48" s="231" t="s">
        <v>49</v>
      </c>
      <c r="B48" s="55">
        <v>66</v>
      </c>
      <c r="C48" s="55">
        <v>67</v>
      </c>
      <c r="D48" s="36">
        <v>-1</v>
      </c>
      <c r="E48" s="55">
        <v>6125</v>
      </c>
      <c r="F48" s="55">
        <v>6268</v>
      </c>
      <c r="G48" s="39">
        <v>-143</v>
      </c>
      <c r="H48" s="57">
        <v>48</v>
      </c>
      <c r="I48" s="55">
        <v>51</v>
      </c>
      <c r="J48" s="38">
        <v>-3</v>
      </c>
      <c r="K48" s="55">
        <v>441</v>
      </c>
      <c r="L48" s="55">
        <v>475</v>
      </c>
      <c r="M48" s="38">
        <v>-34</v>
      </c>
      <c r="N48" s="4"/>
    </row>
    <row r="49" spans="1:14" ht="23.25" customHeight="1">
      <c r="A49" s="231" t="s">
        <v>50</v>
      </c>
      <c r="B49" s="55">
        <v>104</v>
      </c>
      <c r="C49" s="55">
        <v>104</v>
      </c>
      <c r="D49" s="36">
        <v>0</v>
      </c>
      <c r="E49" s="55">
        <v>8916</v>
      </c>
      <c r="F49" s="55">
        <v>9044</v>
      </c>
      <c r="G49" s="40">
        <v>-128</v>
      </c>
      <c r="H49" s="57">
        <v>52</v>
      </c>
      <c r="I49" s="55">
        <v>54</v>
      </c>
      <c r="J49" s="38">
        <v>-2</v>
      </c>
      <c r="K49" s="55">
        <v>516</v>
      </c>
      <c r="L49" s="55">
        <v>530</v>
      </c>
      <c r="M49" s="38">
        <v>-14</v>
      </c>
      <c r="N49" s="4"/>
    </row>
    <row r="50" spans="1:14" ht="23.25" customHeight="1">
      <c r="A50" s="231" t="s">
        <v>51</v>
      </c>
      <c r="B50" s="55">
        <v>51</v>
      </c>
      <c r="C50" s="55">
        <v>52</v>
      </c>
      <c r="D50" s="36">
        <v>-1</v>
      </c>
      <c r="E50" s="55">
        <v>2759</v>
      </c>
      <c r="F50" s="55">
        <v>2856</v>
      </c>
      <c r="G50" s="40">
        <v>-97</v>
      </c>
      <c r="H50" s="57">
        <v>32</v>
      </c>
      <c r="I50" s="55">
        <v>36</v>
      </c>
      <c r="J50" s="38">
        <v>-4</v>
      </c>
      <c r="K50" s="55">
        <v>287</v>
      </c>
      <c r="L50" s="55">
        <v>313</v>
      </c>
      <c r="M50" s="36">
        <v>-26</v>
      </c>
      <c r="N50" s="4"/>
    </row>
    <row r="51" spans="1:14" ht="23.25" customHeight="1">
      <c r="A51" s="232" t="s">
        <v>52</v>
      </c>
      <c r="B51" s="58">
        <v>64</v>
      </c>
      <c r="C51" s="58">
        <v>65</v>
      </c>
      <c r="D51" s="46">
        <v>-1</v>
      </c>
      <c r="E51" s="58">
        <v>3708</v>
      </c>
      <c r="F51" s="58">
        <v>3755</v>
      </c>
      <c r="G51" s="44">
        <v>-47</v>
      </c>
      <c r="H51" s="60">
        <v>25</v>
      </c>
      <c r="I51" s="58">
        <v>27</v>
      </c>
      <c r="J51" s="42">
        <v>-2</v>
      </c>
      <c r="K51" s="58">
        <v>243</v>
      </c>
      <c r="L51" s="58">
        <v>261</v>
      </c>
      <c r="M51" s="42">
        <v>-18</v>
      </c>
      <c r="N51" s="4"/>
    </row>
    <row r="52" spans="1:14" ht="23.25" customHeight="1">
      <c r="A52" s="231" t="s">
        <v>2</v>
      </c>
      <c r="B52" s="55">
        <v>125</v>
      </c>
      <c r="C52" s="55">
        <v>127</v>
      </c>
      <c r="D52" s="36">
        <v>-2</v>
      </c>
      <c r="E52" s="55">
        <v>8231</v>
      </c>
      <c r="F52" s="55">
        <v>8609</v>
      </c>
      <c r="G52" s="39">
        <v>-378</v>
      </c>
      <c r="H52" s="57">
        <v>76</v>
      </c>
      <c r="I52" s="55">
        <v>81</v>
      </c>
      <c r="J52" s="38">
        <v>-5</v>
      </c>
      <c r="K52" s="55">
        <v>710</v>
      </c>
      <c r="L52" s="55">
        <v>767</v>
      </c>
      <c r="M52" s="38">
        <v>-57</v>
      </c>
      <c r="N52" s="4"/>
    </row>
    <row r="53" spans="1:14" ht="23.25" customHeight="1">
      <c r="A53" s="232" t="s">
        <v>54</v>
      </c>
      <c r="B53" s="58">
        <v>39</v>
      </c>
      <c r="C53" s="58">
        <v>41</v>
      </c>
      <c r="D53" s="46">
        <v>-2</v>
      </c>
      <c r="E53" s="58">
        <v>3769</v>
      </c>
      <c r="F53" s="58">
        <v>3866</v>
      </c>
      <c r="G53" s="44">
        <v>-97</v>
      </c>
      <c r="H53" s="60">
        <v>9</v>
      </c>
      <c r="I53" s="58">
        <v>10</v>
      </c>
      <c r="J53" s="42">
        <v>-1</v>
      </c>
      <c r="K53" s="58">
        <v>112</v>
      </c>
      <c r="L53" s="58">
        <v>116</v>
      </c>
      <c r="M53" s="42">
        <v>-4</v>
      </c>
      <c r="N53" s="4"/>
    </row>
    <row r="54" spans="1:14" ht="16.5" customHeight="1">
      <c r="A54" s="8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7" t="s">
        <v>55</v>
      </c>
      <c r="N54" s="4"/>
    </row>
    <row r="55" spans="1:14" ht="18" customHeight="1">
      <c r="N55" s="4"/>
    </row>
    <row r="56" spans="1:14" ht="18" customHeight="1">
      <c r="N56" s="4"/>
    </row>
    <row r="57" spans="1:14" ht="18" customHeight="1">
      <c r="N57" s="4"/>
    </row>
    <row r="58" spans="1:14" ht="18" customHeight="1"/>
    <row r="59" spans="1:14" ht="18" customHeight="1"/>
    <row r="60" spans="1:14" ht="18" customHeight="1"/>
    <row r="61" spans="1:14" ht="18" customHeight="1"/>
    <row r="62" spans="1:14" ht="18" customHeight="1"/>
  </sheetData>
  <mergeCells count="8">
    <mergeCell ref="A1:M1"/>
    <mergeCell ref="B3:G3"/>
    <mergeCell ref="H3:M3"/>
    <mergeCell ref="B4:D4"/>
    <mergeCell ref="E4:G4"/>
    <mergeCell ref="H4:J4"/>
    <mergeCell ref="K4:M4"/>
    <mergeCell ref="L2:M2"/>
  </mergeCells>
  <phoneticPr fontId="1"/>
  <printOptions horizontalCentered="1"/>
  <pageMargins left="0.59055118110236227" right="0.59055118110236227" top="0.59055118110236227" bottom="0.39370078740157483" header="0.51181102362204722" footer="0.51181102362204722"/>
  <pageSetup paperSize="9" scale="65" orientation="portrait" blackAndWhite="1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全国表1</vt:lpstr>
      <vt:lpstr>全国表1-2</vt:lpstr>
      <vt:lpstr>全国図1-1</vt:lpstr>
      <vt:lpstr>全国図1-2</vt:lpstr>
      <vt:lpstr>全国表2</vt:lpstr>
      <vt:lpstr>全国表2-2</vt:lpstr>
      <vt:lpstr>全国図2-1</vt:lpstr>
      <vt:lpstr>全国図2-2</vt:lpstr>
      <vt:lpstr>全国表3</vt:lpstr>
      <vt:lpstr>全国図3-1</vt:lpstr>
      <vt:lpstr>全国図3-2</vt:lpstr>
      <vt:lpstr>'全国図1-1'!Print_Area</vt:lpstr>
      <vt:lpstr>'全国図1-2'!Print_Area</vt:lpstr>
      <vt:lpstr>'全国図2-1'!Print_Area</vt:lpstr>
      <vt:lpstr>'全国図2-2'!Print_Area</vt:lpstr>
      <vt:lpstr>'全国図3-1'!Print_Area</vt:lpstr>
      <vt:lpstr>'全国図3-2'!Print_Area</vt:lpstr>
      <vt:lpstr>全国表1!Print_Area</vt:lpstr>
      <vt:lpstr>'全国表1-2'!Print_Area</vt:lpstr>
      <vt:lpstr>全国表2!Print_Area</vt:lpstr>
      <vt:lpstr>'全国表2-2'!Print_Area</vt:lpstr>
      <vt:lpstr>全国表3!Print_Area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沖縄県</cp:lastModifiedBy>
  <cp:lastPrinted>2020-03-06T04:45:35Z</cp:lastPrinted>
  <dcterms:created xsi:type="dcterms:W3CDTF">2000-01-28T00:13:58Z</dcterms:created>
  <dcterms:modified xsi:type="dcterms:W3CDTF">2020-03-23T00:40:16Z</dcterms:modified>
</cp:coreProperties>
</file>