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491" windowWidth="10980" windowHeight="7320" firstSheet="1" activeTab="1"/>
  </bookViews>
  <sheets>
    <sheet name="Sheet1" sheetId="1" state="veryHidden" r:id="rId1"/>
    <sheet name="表１６　保健所別死因順位" sheetId="2" r:id="rId2"/>
  </sheets>
  <definedNames>
    <definedName name="_xlnm.Print_Area" localSheetId="1">'表１６　保健所別死因順位'!$A$1:$G$33</definedName>
  </definedNames>
  <calcPr fullCalcOnLoad="1"/>
</workbook>
</file>

<file path=xl/sharedStrings.xml><?xml version="1.0" encoding="utf-8"?>
<sst xmlns="http://schemas.openxmlformats.org/spreadsheetml/2006/main" count="87" uniqueCount="33">
  <si>
    <t>　</t>
  </si>
  <si>
    <t>死亡数</t>
  </si>
  <si>
    <t>悪性新生物</t>
  </si>
  <si>
    <t>脳血管疾患</t>
  </si>
  <si>
    <t>死亡率</t>
  </si>
  <si>
    <t>第　　　　１　　　　　位</t>
  </si>
  <si>
    <t>総　　　数</t>
  </si>
  <si>
    <t>中　　　央</t>
  </si>
  <si>
    <t>南　　　部</t>
  </si>
  <si>
    <t>宮　　　古</t>
  </si>
  <si>
    <t>八　重　山</t>
  </si>
  <si>
    <t>第　　　　3　　　　　位</t>
  </si>
  <si>
    <t>死　　　因</t>
  </si>
  <si>
    <t>第　　　　５　　　　　位</t>
  </si>
  <si>
    <t>自殺</t>
  </si>
  <si>
    <t>老衰</t>
  </si>
  <si>
    <t>表１６　保健所別にみた死因順位、死亡数および死亡率（人口１０万対）</t>
  </si>
  <si>
    <t>保　健　所</t>
  </si>
  <si>
    <t>　　　     第　　　　　２　　　　　位</t>
  </si>
  <si>
    <t>　死　　　因</t>
  </si>
  <si>
    <t>　　死　　　因　　　</t>
  </si>
  <si>
    <t>　　　     第　　　　　4　　　　　位</t>
  </si>
  <si>
    <t>肺 炎</t>
  </si>
  <si>
    <t>肺 炎</t>
  </si>
  <si>
    <t>心 疾 患</t>
  </si>
  <si>
    <t>心 疾 患</t>
  </si>
  <si>
    <t>肺 炎</t>
  </si>
  <si>
    <t>北　　　部</t>
  </si>
  <si>
    <t>北　　　部</t>
  </si>
  <si>
    <t>北　　　部</t>
  </si>
  <si>
    <t>中　　　部</t>
  </si>
  <si>
    <t>肝疾患</t>
  </si>
  <si>
    <t>人口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</si>
</sst>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_ "/>
    <numFmt numFmtId="179" formatCode="#,##0.0_ ;[Red]&quot;\&quot;&quot;\&quot;\!\!\-#,##0.0&quot;\&quot;&quot;\&quot;\!\!\ "/>
    <numFmt numFmtId="180" formatCode="#,##0.0;[Red]\-#,##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9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8" fontId="4" fillId="0" borderId="0" xfId="16" applyFont="1" applyBorder="1" applyAlignment="1">
      <alignment/>
    </xf>
    <xf numFmtId="38" fontId="5" fillId="0" borderId="0" xfId="16" applyFont="1" applyBorder="1" applyAlignment="1">
      <alignment horizontal="centerContinuous"/>
    </xf>
    <xf numFmtId="38" fontId="4" fillId="0" borderId="0" xfId="16" applyFont="1" applyBorder="1" applyAlignment="1">
      <alignment horizontal="centerContinuous"/>
    </xf>
    <xf numFmtId="38" fontId="5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 horizontal="centerContinuous"/>
    </xf>
    <xf numFmtId="38" fontId="4" fillId="0" borderId="3" xfId="16" applyFont="1" applyBorder="1" applyAlignment="1">
      <alignment horizontal="centerContinuous"/>
    </xf>
    <xf numFmtId="38" fontId="4" fillId="0" borderId="4" xfId="16" applyFont="1" applyBorder="1" applyAlignment="1">
      <alignment horizontal="centerContinuous"/>
    </xf>
    <xf numFmtId="38" fontId="4" fillId="0" borderId="2" xfId="16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5" xfId="16" applyFont="1" applyBorder="1" applyAlignment="1">
      <alignment horizontal="centerContinuous"/>
    </xf>
    <xf numFmtId="38" fontId="4" fillId="0" borderId="5" xfId="16" applyFont="1" applyBorder="1" applyAlignment="1">
      <alignment horizontal="left"/>
    </xf>
    <xf numFmtId="38" fontId="4" fillId="0" borderId="6" xfId="16" applyFont="1" applyBorder="1" applyAlignment="1">
      <alignment horizontal="centerContinuous"/>
    </xf>
    <xf numFmtId="38" fontId="4" fillId="0" borderId="7" xfId="16" applyFont="1" applyBorder="1" applyAlignment="1">
      <alignment horizontal="distributed"/>
    </xf>
    <xf numFmtId="38" fontId="4" fillId="0" borderId="7" xfId="16" applyFont="1" applyBorder="1" applyAlignment="1">
      <alignment horizontal="center"/>
    </xf>
    <xf numFmtId="180" fontId="4" fillId="0" borderId="7" xfId="16" applyNumberFormat="1" applyFont="1" applyBorder="1" applyAlignment="1">
      <alignment horizontal="center"/>
    </xf>
    <xf numFmtId="178" fontId="4" fillId="0" borderId="7" xfId="0" applyNumberFormat="1" applyFont="1" applyBorder="1" applyAlignment="1">
      <alignment horizontal="center"/>
    </xf>
    <xf numFmtId="38" fontId="4" fillId="0" borderId="8" xfId="16" applyFont="1" applyBorder="1" applyAlignment="1">
      <alignment horizontal="distributed"/>
    </xf>
    <xf numFmtId="38" fontId="4" fillId="0" borderId="8" xfId="16" applyFont="1" applyBorder="1" applyAlignment="1">
      <alignment horizontal="center"/>
    </xf>
    <xf numFmtId="180" fontId="4" fillId="0" borderId="8" xfId="16" applyNumberFormat="1" applyFont="1" applyBorder="1" applyAlignment="1">
      <alignment horizontal="center"/>
    </xf>
    <xf numFmtId="38" fontId="4" fillId="0" borderId="9" xfId="16" applyFont="1" applyBorder="1" applyAlignment="1">
      <alignment horizontal="distributed"/>
    </xf>
    <xf numFmtId="178" fontId="4" fillId="0" borderId="8" xfId="0" applyNumberFormat="1" applyFont="1" applyBorder="1" applyAlignment="1">
      <alignment horizontal="center"/>
    </xf>
    <xf numFmtId="180" fontId="4" fillId="0" borderId="0" xfId="16" applyNumberFormat="1" applyFont="1" applyBorder="1" applyAlignment="1">
      <alignment/>
    </xf>
    <xf numFmtId="38" fontId="4" fillId="0" borderId="1" xfId="16" applyFont="1" applyBorder="1" applyAlignment="1">
      <alignment horizontal="centerContinuous"/>
    </xf>
    <xf numFmtId="38" fontId="4" fillId="0" borderId="9" xfId="16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80" fontId="4" fillId="0" borderId="0" xfId="16" applyNumberFormat="1" applyFont="1" applyBorder="1" applyAlignment="1">
      <alignment horizontal="center"/>
    </xf>
    <xf numFmtId="38" fontId="4" fillId="0" borderId="0" xfId="16" applyFont="1" applyBorder="1" applyAlignment="1">
      <alignment horizontal="center"/>
    </xf>
    <xf numFmtId="38" fontId="4" fillId="0" borderId="0" xfId="16" applyFont="1" applyBorder="1" applyAlignment="1">
      <alignment horizontal="distributed"/>
    </xf>
    <xf numFmtId="38" fontId="4" fillId="0" borderId="0" xfId="16" applyFont="1" applyBorder="1" applyAlignment="1">
      <alignment horizontal="left"/>
    </xf>
    <xf numFmtId="178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38" fontId="4" fillId="0" borderId="4" xfId="16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38" fontId="4" fillId="0" borderId="10" xfId="16" applyFont="1" applyBorder="1" applyAlignment="1">
      <alignment horizontal="center" vertical="center"/>
    </xf>
    <xf numFmtId="38" fontId="4" fillId="0" borderId="10" xfId="16" applyFont="1" applyBorder="1" applyAlignment="1">
      <alignment vertical="center"/>
    </xf>
    <xf numFmtId="0" fontId="0" fillId="0" borderId="4" xfId="0" applyBorder="1" applyAlignment="1">
      <alignment vertical="center"/>
    </xf>
    <xf numFmtId="38" fontId="8" fillId="0" borderId="0" xfId="16" applyFont="1" applyBorder="1" applyAlignment="1">
      <alignment horizontal="center"/>
    </xf>
    <xf numFmtId="38" fontId="8" fillId="0" borderId="0" xfId="16" applyFont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G7" sqref="G7"/>
    </sheetView>
  </sheetViews>
  <sheetFormatPr defaultColWidth="9.33203125" defaultRowHeight="11.25"/>
  <cols>
    <col min="1" max="1" width="14.83203125" style="1" customWidth="1"/>
    <col min="2" max="2" width="20.33203125" style="1" customWidth="1"/>
    <col min="3" max="4" width="11.83203125" style="1" customWidth="1"/>
    <col min="5" max="5" width="20.16015625" style="1" customWidth="1"/>
    <col min="6" max="7" width="11.83203125" style="1" customWidth="1"/>
    <col min="8" max="8" width="9.33203125" style="1" customWidth="1"/>
    <col min="9" max="9" width="11.66015625" style="1" customWidth="1"/>
    <col min="10" max="16384" width="9.33203125" style="1" customWidth="1"/>
  </cols>
  <sheetData>
    <row r="1" spans="1:11" ht="27.75" customHeight="1">
      <c r="A1" s="3" t="s">
        <v>16</v>
      </c>
      <c r="B1" s="4"/>
      <c r="C1" s="4"/>
      <c r="D1" s="4"/>
      <c r="E1" s="4"/>
      <c r="F1" s="4"/>
      <c r="G1" s="4"/>
      <c r="H1" s="2"/>
      <c r="I1" s="2"/>
      <c r="J1" s="2"/>
      <c r="K1" s="2"/>
    </row>
    <row r="2" spans="1:11" ht="12.75" customHeight="1" thickBot="1">
      <c r="A2" s="5"/>
      <c r="B2" s="6"/>
      <c r="C2" s="6"/>
      <c r="D2" s="6"/>
      <c r="E2" s="6"/>
      <c r="F2" s="6"/>
      <c r="G2" s="6"/>
      <c r="H2" s="2"/>
      <c r="I2" s="2"/>
      <c r="J2" s="2"/>
      <c r="K2" s="2"/>
    </row>
    <row r="3" spans="1:11" ht="18" customHeight="1">
      <c r="A3" s="38" t="s">
        <v>17</v>
      </c>
      <c r="B3" s="7" t="s">
        <v>5</v>
      </c>
      <c r="C3" s="8"/>
      <c r="D3" s="9"/>
      <c r="E3" s="10" t="s">
        <v>18</v>
      </c>
      <c r="F3" s="11"/>
      <c r="G3" s="11"/>
      <c r="H3" s="2"/>
      <c r="I3" s="41" t="s">
        <v>32</v>
      </c>
      <c r="J3" s="2"/>
      <c r="K3" s="2"/>
    </row>
    <row r="4" spans="1:11" ht="16.5" customHeight="1">
      <c r="A4" s="36"/>
      <c r="B4" s="12" t="s">
        <v>19</v>
      </c>
      <c r="C4" s="12" t="s">
        <v>1</v>
      </c>
      <c r="D4" s="12" t="s">
        <v>4</v>
      </c>
      <c r="E4" s="13" t="s">
        <v>20</v>
      </c>
      <c r="F4" s="12" t="s">
        <v>1</v>
      </c>
      <c r="G4" s="14" t="s">
        <v>4</v>
      </c>
      <c r="H4" s="2" t="s">
        <v>0</v>
      </c>
      <c r="I4" s="42" t="s">
        <v>0</v>
      </c>
      <c r="J4" s="2"/>
      <c r="K4" s="2"/>
    </row>
    <row r="5" spans="1:11" ht="24" customHeight="1">
      <c r="A5" s="2" t="s">
        <v>6</v>
      </c>
      <c r="B5" s="15" t="s">
        <v>2</v>
      </c>
      <c r="C5" s="16">
        <v>2411</v>
      </c>
      <c r="D5" s="17">
        <f>C5/I5*100000</f>
        <v>181.1944101035987</v>
      </c>
      <c r="E5" s="15" t="s">
        <v>24</v>
      </c>
      <c r="F5" s="16">
        <v>1150</v>
      </c>
      <c r="G5" s="18">
        <f aca="true" t="shared" si="0" ref="G5:G11">F5*100000/I5</f>
        <v>86.42620141814123</v>
      </c>
      <c r="H5" s="2"/>
      <c r="I5" s="42">
        <v>1330615</v>
      </c>
      <c r="J5" s="2"/>
      <c r="K5" s="2"/>
    </row>
    <row r="6" spans="1:11" ht="24" customHeight="1">
      <c r="A6" s="2" t="s">
        <v>27</v>
      </c>
      <c r="B6" s="15" t="s">
        <v>2</v>
      </c>
      <c r="C6" s="16">
        <v>221</v>
      </c>
      <c r="D6" s="17">
        <f aca="true" t="shared" si="1" ref="D6:D11">C6*100000/I6</f>
        <v>219.7168535751213</v>
      </c>
      <c r="E6" s="15" t="s">
        <v>25</v>
      </c>
      <c r="F6" s="16">
        <v>126</v>
      </c>
      <c r="G6" s="18">
        <f t="shared" si="0"/>
        <v>125.26843235504653</v>
      </c>
      <c r="H6" s="2"/>
      <c r="I6" s="42">
        <v>100584</v>
      </c>
      <c r="J6" s="2"/>
      <c r="K6" s="2"/>
    </row>
    <row r="7" spans="1:11" ht="24" customHeight="1">
      <c r="A7" s="2" t="s">
        <v>30</v>
      </c>
      <c r="B7" s="15" t="s">
        <v>2</v>
      </c>
      <c r="C7" s="16">
        <v>766</v>
      </c>
      <c r="D7" s="17">
        <f t="shared" si="1"/>
        <v>169.86023119618415</v>
      </c>
      <c r="E7" s="15" t="s">
        <v>25</v>
      </c>
      <c r="F7" s="16">
        <v>363</v>
      </c>
      <c r="G7" s="18">
        <f t="shared" si="0"/>
        <v>80.49512261646846</v>
      </c>
      <c r="H7" s="2"/>
      <c r="I7" s="42">
        <v>450959</v>
      </c>
      <c r="J7" s="2"/>
      <c r="K7" s="2"/>
    </row>
    <row r="8" spans="1:11" ht="24" customHeight="1">
      <c r="A8" s="2" t="s">
        <v>7</v>
      </c>
      <c r="B8" s="15" t="s">
        <v>2</v>
      </c>
      <c r="C8" s="16">
        <v>753</v>
      </c>
      <c r="D8" s="17">
        <f t="shared" si="1"/>
        <v>178.49438916043636</v>
      </c>
      <c r="E8" s="15" t="s">
        <v>25</v>
      </c>
      <c r="F8" s="16">
        <v>329</v>
      </c>
      <c r="G8" s="18">
        <f t="shared" si="0"/>
        <v>77.9875883582783</v>
      </c>
      <c r="H8" s="2"/>
      <c r="I8" s="42">
        <v>421862</v>
      </c>
      <c r="J8" s="2"/>
      <c r="K8" s="2"/>
    </row>
    <row r="9" spans="1:11" ht="24" customHeight="1">
      <c r="A9" s="2" t="s">
        <v>8</v>
      </c>
      <c r="B9" s="15" t="s">
        <v>2</v>
      </c>
      <c r="C9" s="16">
        <v>423</v>
      </c>
      <c r="D9" s="17">
        <f t="shared" si="1"/>
        <v>167.43920927526136</v>
      </c>
      <c r="E9" s="15" t="s">
        <v>25</v>
      </c>
      <c r="F9" s="16">
        <v>204</v>
      </c>
      <c r="G9" s="18">
        <f t="shared" si="0"/>
        <v>80.75082433133171</v>
      </c>
      <c r="H9" s="2"/>
      <c r="I9" s="42">
        <v>252629</v>
      </c>
      <c r="J9" s="2"/>
      <c r="K9" s="2"/>
    </row>
    <row r="10" spans="1:11" ht="24" customHeight="1">
      <c r="A10" s="2" t="s">
        <v>9</v>
      </c>
      <c r="B10" s="15" t="s">
        <v>2</v>
      </c>
      <c r="C10" s="16">
        <v>135</v>
      </c>
      <c r="D10" s="17">
        <f t="shared" si="1"/>
        <v>243.24324324324326</v>
      </c>
      <c r="E10" s="15" t="s">
        <v>25</v>
      </c>
      <c r="F10" s="16">
        <v>86</v>
      </c>
      <c r="G10" s="18">
        <f t="shared" si="0"/>
        <v>154.95495495495496</v>
      </c>
      <c r="H10" s="2"/>
      <c r="I10" s="42">
        <v>55500</v>
      </c>
      <c r="J10" s="2"/>
      <c r="K10" s="2"/>
    </row>
    <row r="11" spans="1:11" ht="24" customHeight="1" thickBot="1">
      <c r="A11" s="6" t="s">
        <v>10</v>
      </c>
      <c r="B11" s="19" t="s">
        <v>2</v>
      </c>
      <c r="C11" s="20">
        <v>113</v>
      </c>
      <c r="D11" s="21">
        <f t="shared" si="1"/>
        <v>230.2316578716815</v>
      </c>
      <c r="E11" s="22" t="s">
        <v>3</v>
      </c>
      <c r="F11" s="20">
        <v>46</v>
      </c>
      <c r="G11" s="23">
        <f t="shared" si="0"/>
        <v>93.72262178847211</v>
      </c>
      <c r="H11" s="2"/>
      <c r="I11" s="42">
        <v>49081</v>
      </c>
      <c r="J11" s="2"/>
      <c r="K11" s="2"/>
    </row>
    <row r="12" spans="1:11" ht="24" customHeight="1">
      <c r="A12" s="2"/>
      <c r="B12" s="2"/>
      <c r="C12" s="2"/>
      <c r="D12" s="24"/>
      <c r="E12" s="2"/>
      <c r="F12" s="2"/>
      <c r="G12" s="2"/>
      <c r="H12" s="2"/>
      <c r="I12" s="42"/>
      <c r="J12" s="2"/>
      <c r="K12" s="2"/>
    </row>
    <row r="13" spans="1:11" ht="24" customHeight="1" thickBot="1">
      <c r="A13" s="6" t="s">
        <v>0</v>
      </c>
      <c r="B13" s="6"/>
      <c r="C13" s="25"/>
      <c r="D13" s="6"/>
      <c r="E13" s="6"/>
      <c r="F13" s="6"/>
      <c r="G13" s="6"/>
      <c r="H13" s="2"/>
      <c r="I13" s="42"/>
      <c r="J13" s="2"/>
      <c r="K13" s="2"/>
    </row>
    <row r="14" spans="1:11" ht="17.25" customHeight="1">
      <c r="A14" s="39" t="s">
        <v>17</v>
      </c>
      <c r="B14" s="7" t="s">
        <v>11</v>
      </c>
      <c r="C14" s="8"/>
      <c r="D14" s="9"/>
      <c r="E14" s="10" t="s">
        <v>21</v>
      </c>
      <c r="F14" s="11"/>
      <c r="G14" s="11"/>
      <c r="H14" s="2"/>
      <c r="I14" s="42"/>
      <c r="J14" s="2"/>
      <c r="K14" s="2"/>
    </row>
    <row r="15" spans="1:11" ht="18" customHeight="1">
      <c r="A15" s="40"/>
      <c r="B15" s="12" t="s">
        <v>12</v>
      </c>
      <c r="C15" s="12" t="s">
        <v>1</v>
      </c>
      <c r="D15" s="12" t="s">
        <v>4</v>
      </c>
      <c r="E15" s="13" t="s">
        <v>20</v>
      </c>
      <c r="F15" s="12" t="s">
        <v>1</v>
      </c>
      <c r="G15" s="14" t="s">
        <v>4</v>
      </c>
      <c r="H15" s="2" t="s">
        <v>0</v>
      </c>
      <c r="I15" s="42" t="s">
        <v>0</v>
      </c>
      <c r="J15" s="2"/>
      <c r="K15" s="2"/>
    </row>
    <row r="16" spans="1:11" ht="24" customHeight="1">
      <c r="A16" s="2" t="s">
        <v>6</v>
      </c>
      <c r="B16" s="15" t="s">
        <v>3</v>
      </c>
      <c r="C16" s="16">
        <v>811</v>
      </c>
      <c r="D16" s="17">
        <f aca="true" t="shared" si="2" ref="D16:D22">C16*100000/I16</f>
        <v>60.94926030444569</v>
      </c>
      <c r="E16" s="15" t="s">
        <v>26</v>
      </c>
      <c r="F16" s="16">
        <v>706</v>
      </c>
      <c r="G16" s="18">
        <f aca="true" t="shared" si="3" ref="G16:G22">F16*100000/I16</f>
        <v>53.05817234887627</v>
      </c>
      <c r="H16" s="2" t="s">
        <v>0</v>
      </c>
      <c r="I16" s="42">
        <v>1330615</v>
      </c>
      <c r="J16" s="2"/>
      <c r="K16" s="2"/>
    </row>
    <row r="17" spans="1:11" ht="24" customHeight="1">
      <c r="A17" s="2" t="s">
        <v>28</v>
      </c>
      <c r="B17" s="15" t="s">
        <v>23</v>
      </c>
      <c r="C17" s="16">
        <v>96</v>
      </c>
      <c r="D17" s="17">
        <f t="shared" si="2"/>
        <v>95.44261512765449</v>
      </c>
      <c r="E17" s="15" t="s">
        <v>3</v>
      </c>
      <c r="F17" s="16">
        <v>90</v>
      </c>
      <c r="G17" s="18">
        <f t="shared" si="3"/>
        <v>89.4774516821761</v>
      </c>
      <c r="H17" s="2"/>
      <c r="I17" s="42">
        <v>100584</v>
      </c>
      <c r="J17" s="2"/>
      <c r="K17" s="2"/>
    </row>
    <row r="18" spans="1:11" ht="24" customHeight="1">
      <c r="A18" s="2" t="s">
        <v>30</v>
      </c>
      <c r="B18" s="15" t="s">
        <v>3</v>
      </c>
      <c r="C18" s="16">
        <v>266</v>
      </c>
      <c r="D18" s="17">
        <f t="shared" si="2"/>
        <v>58.98540665559397</v>
      </c>
      <c r="E18" s="15" t="s">
        <v>23</v>
      </c>
      <c r="F18" s="16">
        <v>184</v>
      </c>
      <c r="G18" s="18">
        <f t="shared" si="3"/>
        <v>40.80193543093718</v>
      </c>
      <c r="H18" s="2"/>
      <c r="I18" s="42">
        <v>450959</v>
      </c>
      <c r="J18" s="2"/>
      <c r="K18" s="2"/>
    </row>
    <row r="19" spans="1:11" ht="24" customHeight="1">
      <c r="A19" s="2" t="s">
        <v>7</v>
      </c>
      <c r="B19" s="15" t="s">
        <v>3</v>
      </c>
      <c r="C19" s="16">
        <v>249</v>
      </c>
      <c r="D19" s="17">
        <f t="shared" si="2"/>
        <v>59.024041037116405</v>
      </c>
      <c r="E19" s="15" t="s">
        <v>23</v>
      </c>
      <c r="F19" s="16">
        <v>194</v>
      </c>
      <c r="G19" s="18">
        <f t="shared" si="3"/>
        <v>45.9866022538176</v>
      </c>
      <c r="H19" s="2"/>
      <c r="I19" s="42">
        <v>421862</v>
      </c>
      <c r="J19" s="2"/>
      <c r="K19" s="2"/>
    </row>
    <row r="20" spans="1:11" ht="24" customHeight="1">
      <c r="A20" s="2" t="s">
        <v>8</v>
      </c>
      <c r="B20" s="15" t="s">
        <v>23</v>
      </c>
      <c r="C20" s="16">
        <v>154</v>
      </c>
      <c r="D20" s="17">
        <f t="shared" si="2"/>
        <v>60.95895562267198</v>
      </c>
      <c r="E20" s="15" t="s">
        <v>3</v>
      </c>
      <c r="F20" s="16">
        <v>126</v>
      </c>
      <c r="G20" s="18">
        <f t="shared" si="3"/>
        <v>49.875509145822534</v>
      </c>
      <c r="H20" s="2"/>
      <c r="I20" s="42">
        <v>252629</v>
      </c>
      <c r="J20" s="2"/>
      <c r="K20" s="2"/>
    </row>
    <row r="21" spans="1:11" ht="24" customHeight="1">
      <c r="A21" s="2" t="s">
        <v>9</v>
      </c>
      <c r="B21" s="15" t="s">
        <v>22</v>
      </c>
      <c r="C21" s="16">
        <v>59</v>
      </c>
      <c r="D21" s="17">
        <f t="shared" si="2"/>
        <v>106.30630630630631</v>
      </c>
      <c r="E21" s="15" t="s">
        <v>3</v>
      </c>
      <c r="F21" s="16">
        <v>34</v>
      </c>
      <c r="G21" s="18">
        <f t="shared" si="3"/>
        <v>61.26126126126126</v>
      </c>
      <c r="H21" s="2"/>
      <c r="I21" s="42">
        <v>55500</v>
      </c>
      <c r="J21" s="2"/>
      <c r="K21" s="2"/>
    </row>
    <row r="22" spans="1:11" ht="24" customHeight="1" thickBot="1">
      <c r="A22" s="6" t="s">
        <v>10</v>
      </c>
      <c r="B22" s="22" t="s">
        <v>25</v>
      </c>
      <c r="C22" s="20">
        <v>42</v>
      </c>
      <c r="D22" s="21">
        <f t="shared" si="2"/>
        <v>85.57282858947454</v>
      </c>
      <c r="E22" s="22" t="s">
        <v>23</v>
      </c>
      <c r="F22" s="26">
        <v>19</v>
      </c>
      <c r="G22" s="23">
        <f t="shared" si="3"/>
        <v>38.711517695238484</v>
      </c>
      <c r="H22" s="2"/>
      <c r="I22" s="42">
        <v>49081</v>
      </c>
      <c r="J22" s="2"/>
      <c r="K22" s="2"/>
    </row>
    <row r="23" spans="5:9" ht="24" customHeight="1">
      <c r="E23" s="4"/>
      <c r="I23" s="43"/>
    </row>
    <row r="24" spans="1:9" ht="24" customHeight="1" thickBot="1">
      <c r="A24" s="27"/>
      <c r="B24" s="27"/>
      <c r="C24" s="27"/>
      <c r="D24" s="27"/>
      <c r="I24" s="43"/>
    </row>
    <row r="25" spans="1:9" ht="17.25" customHeight="1">
      <c r="A25" s="39" t="s">
        <v>17</v>
      </c>
      <c r="B25" s="7" t="s">
        <v>13</v>
      </c>
      <c r="C25" s="8"/>
      <c r="D25" s="8"/>
      <c r="I25" s="43"/>
    </row>
    <row r="26" spans="1:9" ht="17.25" customHeight="1">
      <c r="A26" s="40"/>
      <c r="B26" s="12" t="s">
        <v>12</v>
      </c>
      <c r="C26" s="12" t="s">
        <v>1</v>
      </c>
      <c r="D26" s="14" t="s">
        <v>4</v>
      </c>
      <c r="I26" s="43"/>
    </row>
    <row r="27" spans="1:12" ht="24" customHeight="1">
      <c r="A27" s="2" t="s">
        <v>6</v>
      </c>
      <c r="B27" s="15" t="s">
        <v>14</v>
      </c>
      <c r="C27" s="16">
        <v>328</v>
      </c>
      <c r="D27" s="17">
        <f aca="true" t="shared" si="4" ref="D27:D33">C27*100000/I27</f>
        <v>24.65025570882637</v>
      </c>
      <c r="H27" s="4"/>
      <c r="I27" s="42">
        <v>1330615</v>
      </c>
      <c r="J27" s="4"/>
      <c r="K27" s="4"/>
      <c r="L27" s="4"/>
    </row>
    <row r="28" spans="1:12" ht="24" customHeight="1">
      <c r="A28" s="2" t="s">
        <v>29</v>
      </c>
      <c r="B28" s="15" t="s">
        <v>15</v>
      </c>
      <c r="C28" s="16">
        <v>26</v>
      </c>
      <c r="D28" s="17">
        <f t="shared" si="4"/>
        <v>25.849041597073093</v>
      </c>
      <c r="E28" s="28"/>
      <c r="H28" s="2"/>
      <c r="I28" s="42">
        <v>100584</v>
      </c>
      <c r="J28" s="2"/>
      <c r="K28" s="2"/>
      <c r="L28" s="2"/>
    </row>
    <row r="29" spans="1:12" ht="24" customHeight="1">
      <c r="A29" s="2" t="s">
        <v>30</v>
      </c>
      <c r="B29" s="15" t="s">
        <v>14</v>
      </c>
      <c r="C29" s="16">
        <v>131</v>
      </c>
      <c r="D29" s="17">
        <f t="shared" si="4"/>
        <v>29.049204029634623</v>
      </c>
      <c r="H29" s="4"/>
      <c r="I29" s="42">
        <v>450959</v>
      </c>
      <c r="J29" s="2"/>
      <c r="K29" s="2"/>
      <c r="L29" s="2"/>
    </row>
    <row r="30" spans="1:12" ht="24" customHeight="1">
      <c r="A30" s="2" t="s">
        <v>7</v>
      </c>
      <c r="B30" s="15" t="s">
        <v>14</v>
      </c>
      <c r="C30" s="16">
        <v>93</v>
      </c>
      <c r="D30" s="17">
        <f t="shared" si="4"/>
        <v>22.045123760850704</v>
      </c>
      <c r="E30" s="34"/>
      <c r="F30" s="34"/>
      <c r="G30" s="34"/>
      <c r="H30" s="4"/>
      <c r="I30" s="42">
        <v>421862</v>
      </c>
      <c r="J30" s="32"/>
      <c r="K30" s="4"/>
      <c r="L30" s="4"/>
    </row>
    <row r="31" spans="1:12" ht="24" customHeight="1">
      <c r="A31" s="2" t="s">
        <v>8</v>
      </c>
      <c r="B31" s="15" t="s">
        <v>14</v>
      </c>
      <c r="C31" s="16">
        <v>59</v>
      </c>
      <c r="D31" s="17">
        <f t="shared" si="4"/>
        <v>23.354405076218487</v>
      </c>
      <c r="H31" s="30"/>
      <c r="I31" s="42">
        <v>252629</v>
      </c>
      <c r="J31" s="31"/>
      <c r="K31" s="30"/>
      <c r="L31" s="33"/>
    </row>
    <row r="32" spans="1:12" ht="24" customHeight="1">
      <c r="A32" s="2" t="s">
        <v>9</v>
      </c>
      <c r="B32" s="15" t="s">
        <v>15</v>
      </c>
      <c r="C32" s="16">
        <v>34</v>
      </c>
      <c r="D32" s="17">
        <f t="shared" si="4"/>
        <v>61.26126126126126</v>
      </c>
      <c r="H32" s="30"/>
      <c r="I32" s="42">
        <v>55500</v>
      </c>
      <c r="J32" s="31"/>
      <c r="K32" s="30"/>
      <c r="L32" s="33"/>
    </row>
    <row r="33" spans="1:12" ht="24" customHeight="1" thickBot="1">
      <c r="A33" s="6" t="s">
        <v>10</v>
      </c>
      <c r="B33" s="22" t="s">
        <v>31</v>
      </c>
      <c r="C33" s="20">
        <v>17</v>
      </c>
      <c r="D33" s="21">
        <f t="shared" si="4"/>
        <v>34.6366210957397</v>
      </c>
      <c r="H33" s="30"/>
      <c r="I33" s="42">
        <v>49081</v>
      </c>
      <c r="J33" s="31"/>
      <c r="K33" s="30"/>
      <c r="L33" s="33"/>
    </row>
    <row r="34" spans="8:12" ht="21.75" customHeight="1">
      <c r="H34" s="30"/>
      <c r="I34" s="29"/>
      <c r="J34" s="31"/>
      <c r="K34" s="30"/>
      <c r="L34" s="33"/>
    </row>
    <row r="35" spans="6:12" ht="13.5">
      <c r="F35" s="2"/>
      <c r="G35" s="31"/>
      <c r="H35" s="30"/>
      <c r="I35" s="29"/>
      <c r="J35" s="31"/>
      <c r="K35" s="30"/>
      <c r="L35" s="33"/>
    </row>
    <row r="36" spans="6:12" ht="13.5">
      <c r="F36" s="2"/>
      <c r="G36" s="31"/>
      <c r="H36" s="30"/>
      <c r="I36" s="29"/>
      <c r="J36" s="31"/>
      <c r="K36" s="30"/>
      <c r="L36" s="33"/>
    </row>
    <row r="37" spans="6:12" ht="13.5">
      <c r="F37" s="2"/>
      <c r="G37" s="31"/>
      <c r="H37" s="30"/>
      <c r="I37" s="29"/>
      <c r="J37" s="31"/>
      <c r="K37" s="30"/>
      <c r="L37" s="33"/>
    </row>
    <row r="38" spans="6:12" ht="13.5">
      <c r="F38" s="2"/>
      <c r="G38" s="2"/>
      <c r="H38" s="2"/>
      <c r="I38" s="24"/>
      <c r="J38" s="2"/>
      <c r="K38" s="2"/>
      <c r="L38" s="2"/>
    </row>
    <row r="39" spans="6:12" ht="13.5">
      <c r="F39" s="2"/>
      <c r="G39" s="2"/>
      <c r="H39" s="4"/>
      <c r="I39" s="2"/>
      <c r="J39" s="2"/>
      <c r="K39" s="2"/>
      <c r="L39" s="2"/>
    </row>
    <row r="40" spans="6:12" ht="13.5">
      <c r="F40" s="37"/>
      <c r="G40" s="4"/>
      <c r="H40" s="4"/>
      <c r="I40" s="4"/>
      <c r="J40" s="2"/>
      <c r="K40" s="2"/>
      <c r="L40" s="2"/>
    </row>
    <row r="41" spans="6:12" ht="13.5">
      <c r="F41" s="35"/>
      <c r="G41" s="4"/>
      <c r="H41" s="4"/>
      <c r="I41" s="4"/>
      <c r="J41" s="32"/>
      <c r="K41" s="4"/>
      <c r="L41" s="4"/>
    </row>
    <row r="42" spans="6:12" ht="13.5">
      <c r="F42" s="2"/>
      <c r="G42" s="31"/>
      <c r="H42" s="30"/>
      <c r="I42" s="29"/>
      <c r="J42" s="31"/>
      <c r="K42" s="30"/>
      <c r="L42" s="33"/>
    </row>
    <row r="43" spans="6:12" ht="13.5">
      <c r="F43" s="2"/>
      <c r="G43" s="31"/>
      <c r="H43" s="30"/>
      <c r="I43" s="29"/>
      <c r="J43" s="31"/>
      <c r="K43" s="30"/>
      <c r="L43" s="33"/>
    </row>
    <row r="44" spans="6:12" ht="13.5">
      <c r="F44" s="2"/>
      <c r="G44" s="31"/>
      <c r="H44" s="30"/>
      <c r="I44" s="29"/>
      <c r="J44" s="31"/>
      <c r="K44" s="30"/>
      <c r="L44" s="33"/>
    </row>
    <row r="45" spans="6:12" ht="13.5">
      <c r="F45" s="2"/>
      <c r="G45" s="31"/>
      <c r="H45" s="30"/>
      <c r="I45" s="29"/>
      <c r="J45" s="31"/>
      <c r="K45" s="30"/>
      <c r="L45" s="33"/>
    </row>
    <row r="46" spans="6:12" ht="13.5">
      <c r="F46" s="2"/>
      <c r="G46" s="31"/>
      <c r="H46" s="30"/>
      <c r="I46" s="29"/>
      <c r="J46" s="31"/>
      <c r="K46" s="30"/>
      <c r="L46" s="33"/>
    </row>
    <row r="47" spans="6:12" ht="13.5">
      <c r="F47" s="2"/>
      <c r="G47" s="31"/>
      <c r="H47" s="30"/>
      <c r="I47" s="29"/>
      <c r="J47" s="31"/>
      <c r="K47" s="30"/>
      <c r="L47" s="33"/>
    </row>
    <row r="48" spans="6:12" ht="13.5">
      <c r="F48" s="2"/>
      <c r="G48" s="31"/>
      <c r="H48" s="30"/>
      <c r="I48" s="29"/>
      <c r="J48" s="31"/>
      <c r="K48" s="30"/>
      <c r="L48" s="33"/>
    </row>
    <row r="49" spans="6:12" ht="13.5">
      <c r="F49" s="2"/>
      <c r="G49" s="31"/>
      <c r="H49" s="30"/>
      <c r="I49" s="29"/>
      <c r="J49" s="31"/>
      <c r="K49" s="30"/>
      <c r="L49" s="33"/>
    </row>
    <row r="50" ht="13.5">
      <c r="J50" s="4"/>
    </row>
    <row r="52" spans="6:9" ht="13.5">
      <c r="F52" s="37"/>
      <c r="G52" s="4"/>
      <c r="H52" s="4"/>
      <c r="I52" s="4"/>
    </row>
    <row r="53" spans="6:9" ht="13.5">
      <c r="F53" s="35"/>
      <c r="G53" s="4"/>
      <c r="H53" s="4"/>
      <c r="I53" s="4"/>
    </row>
    <row r="54" spans="6:9" ht="13.5">
      <c r="F54" s="2"/>
      <c r="G54" s="31"/>
      <c r="H54" s="30"/>
      <c r="I54" s="29"/>
    </row>
    <row r="55" spans="6:10" ht="13.5">
      <c r="F55" s="2"/>
      <c r="G55" s="31"/>
      <c r="H55" s="30"/>
      <c r="I55" s="29"/>
      <c r="J55" s="28"/>
    </row>
    <row r="56" spans="6:9" ht="13.5">
      <c r="F56" s="2"/>
      <c r="G56" s="31"/>
      <c r="H56" s="30"/>
      <c r="I56" s="29"/>
    </row>
    <row r="57" spans="6:9" ht="13.5">
      <c r="F57" s="2"/>
      <c r="G57" s="31"/>
      <c r="H57" s="30"/>
      <c r="I57" s="29"/>
    </row>
    <row r="58" spans="6:9" ht="13.5">
      <c r="F58" s="2"/>
      <c r="G58" s="31"/>
      <c r="H58" s="30"/>
      <c r="I58" s="29"/>
    </row>
    <row r="59" spans="6:9" ht="13.5">
      <c r="F59" s="2"/>
      <c r="G59" s="31"/>
      <c r="H59" s="30"/>
      <c r="I59" s="29"/>
    </row>
    <row r="60" spans="6:9" ht="13.5">
      <c r="F60" s="2"/>
      <c r="G60" s="31"/>
      <c r="H60" s="30"/>
      <c r="I60" s="29"/>
    </row>
    <row r="61" spans="6:9" ht="13.5">
      <c r="F61" s="2"/>
      <c r="G61" s="31"/>
      <c r="H61" s="30"/>
      <c r="I61" s="29"/>
    </row>
  </sheetData>
  <mergeCells count="5">
    <mergeCell ref="F40:F41"/>
    <mergeCell ref="F52:F53"/>
    <mergeCell ref="A3:A4"/>
    <mergeCell ref="A14:A15"/>
    <mergeCell ref="A25:A2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2004-02-19T03:53:24Z</cp:lastPrinted>
  <dcterms:created xsi:type="dcterms:W3CDTF">1997-05-21T11:25:01Z</dcterms:created>
  <dcterms:modified xsi:type="dcterms:W3CDTF">2004-12-09T05:57:05Z</dcterms:modified>
  <cp:category/>
  <cp:version/>
  <cp:contentType/>
  <cp:contentStatus/>
</cp:coreProperties>
</file>