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婚姻･離婚 表35" sheetId="1" r:id="rId1"/>
  </sheets>
  <definedNames>
    <definedName name="_xlnm.Print_Area" localSheetId="0">'婚姻･離婚 表35'!$A$1:$L$28</definedName>
  </definedNames>
  <calcPr fullCalcOnLoad="1"/>
</workbook>
</file>

<file path=xl/sharedStrings.xml><?xml version="1.0" encoding="utf-8"?>
<sst xmlns="http://schemas.openxmlformats.org/spreadsheetml/2006/main" count="29" uniqueCount="27">
  <si>
    <t>子　　　供　　　の　　　数</t>
  </si>
  <si>
    <t xml:space="preserve">  9　年</t>
  </si>
  <si>
    <t xml:space="preserve"> 12　年</t>
  </si>
  <si>
    <t>全　　　国</t>
  </si>
  <si>
    <t xml:space="preserve">                     表35　　夫婦が親権を行う子の数別離婚件数と割合</t>
  </si>
  <si>
    <t>年　次</t>
  </si>
  <si>
    <t>総　　数</t>
  </si>
  <si>
    <t>子供がいない</t>
  </si>
  <si>
    <t>子　供　が　い　る</t>
  </si>
  <si>
    <t>総　数</t>
  </si>
  <si>
    <t>１　人</t>
  </si>
  <si>
    <t>２　人</t>
  </si>
  <si>
    <t>３　　人</t>
  </si>
  <si>
    <t>４　　人</t>
  </si>
  <si>
    <t>５人以上</t>
  </si>
  <si>
    <t>　実　　　　　　　　　数</t>
  </si>
  <si>
    <t xml:space="preserve"> 10　年</t>
  </si>
  <si>
    <t xml:space="preserve"> 11　年</t>
  </si>
  <si>
    <t xml:space="preserve"> 13　年</t>
  </si>
  <si>
    <t xml:space="preserve"> 14　年</t>
  </si>
  <si>
    <t>　割　　　　　　　　　合</t>
  </si>
  <si>
    <t xml:space="preserve"> 10　年</t>
  </si>
  <si>
    <t xml:space="preserve"> 11　年</t>
  </si>
  <si>
    <t xml:space="preserve"> 13　年</t>
  </si>
  <si>
    <t xml:space="preserve"> 14　年</t>
  </si>
  <si>
    <t xml:space="preserve"> （平成14年）</t>
  </si>
  <si>
    <t>注：親権を行う子とは満20歳未満の子をいう。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</si>
</sst>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lightGray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176" fontId="6" fillId="0" borderId="8" xfId="0" applyNumberFormat="1" applyFont="1" applyBorder="1" applyAlignment="1">
      <alignment horizontal="left" indent="3"/>
    </xf>
    <xf numFmtId="176" fontId="6" fillId="0" borderId="7" xfId="0" applyNumberFormat="1" applyFont="1" applyBorder="1" applyAlignment="1">
      <alignment horizontal="left" indent="3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6" fillId="0" borderId="17" xfId="0" applyNumberFormat="1" applyFont="1" applyBorder="1" applyAlignment="1">
      <alignment horizontal="right"/>
    </xf>
    <xf numFmtId="38" fontId="6" fillId="0" borderId="17" xfId="16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38" fontId="7" fillId="0" borderId="17" xfId="16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/>
    </xf>
    <xf numFmtId="177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77" fontId="6" fillId="0" borderId="8" xfId="0" applyNumberFormat="1" applyFont="1" applyBorder="1" applyAlignment="1">
      <alignment horizontal="center"/>
    </xf>
    <xf numFmtId="177" fontId="6" fillId="0" borderId="17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7" fontId="6" fillId="0" borderId="2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E22" sqref="E22:F22"/>
    </sheetView>
  </sheetViews>
  <sheetFormatPr defaultColWidth="9.00390625" defaultRowHeight="13.5"/>
  <cols>
    <col min="1" max="1" width="8.00390625" style="3" customWidth="1"/>
    <col min="2" max="2" width="7.25390625" style="3" customWidth="1"/>
    <col min="3" max="3" width="6.75390625" style="3" customWidth="1"/>
    <col min="4" max="5" width="6.50390625" style="3" customWidth="1"/>
    <col min="6" max="6" width="6.75390625" style="3" customWidth="1"/>
    <col min="7" max="7" width="6.875" style="3" customWidth="1"/>
    <col min="8" max="8" width="7.625" style="3" customWidth="1"/>
    <col min="9" max="9" width="7.25390625" style="3" customWidth="1"/>
    <col min="10" max="11" width="7.00390625" style="3" customWidth="1"/>
    <col min="12" max="12" width="7.25390625" style="3" customWidth="1"/>
    <col min="13" max="16384" width="9.00390625" style="3" customWidth="1"/>
  </cols>
  <sheetData>
    <row r="1" spans="1:13" ht="13.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6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5.75" customHeight="1">
      <c r="A3" s="5" t="s">
        <v>5</v>
      </c>
      <c r="B3" s="6"/>
      <c r="C3" s="7" t="s">
        <v>6</v>
      </c>
      <c r="D3" s="6"/>
      <c r="E3" s="8" t="s">
        <v>0</v>
      </c>
      <c r="F3" s="9"/>
      <c r="G3" s="9"/>
      <c r="H3" s="9"/>
      <c r="I3" s="9"/>
      <c r="J3" s="9"/>
      <c r="K3" s="9"/>
      <c r="L3" s="9"/>
      <c r="M3" s="2"/>
    </row>
    <row r="4" spans="1:13" ht="15.75" customHeight="1">
      <c r="A4" s="10"/>
      <c r="B4" s="11"/>
      <c r="C4" s="12"/>
      <c r="D4" s="11"/>
      <c r="E4" s="13" t="s">
        <v>7</v>
      </c>
      <c r="F4" s="14"/>
      <c r="G4" s="15" t="s">
        <v>8</v>
      </c>
      <c r="H4" s="16"/>
      <c r="I4" s="16"/>
      <c r="J4" s="16"/>
      <c r="K4" s="16"/>
      <c r="L4" s="16"/>
      <c r="M4" s="2"/>
    </row>
    <row r="5" spans="1:13" ht="15.75" customHeight="1">
      <c r="A5" s="17"/>
      <c r="B5" s="18"/>
      <c r="C5" s="19"/>
      <c r="D5" s="18"/>
      <c r="E5" s="19"/>
      <c r="F5" s="18"/>
      <c r="G5" s="20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2" t="s">
        <v>14</v>
      </c>
      <c r="M5" s="2"/>
    </row>
    <row r="6" spans="1:13" ht="15.75" customHeight="1">
      <c r="A6" s="23"/>
      <c r="B6" s="23"/>
      <c r="C6" s="23"/>
      <c r="D6" s="23"/>
      <c r="E6" s="24" t="s">
        <v>15</v>
      </c>
      <c r="F6" s="24"/>
      <c r="G6" s="24"/>
      <c r="H6" s="24"/>
      <c r="I6" s="23"/>
      <c r="J6" s="23"/>
      <c r="K6" s="23"/>
      <c r="L6" s="23"/>
      <c r="M6" s="2"/>
    </row>
    <row r="7" spans="1:13" ht="15.75" customHeight="1">
      <c r="A7" s="25"/>
      <c r="B7" s="26" t="s">
        <v>1</v>
      </c>
      <c r="C7" s="27">
        <v>3109</v>
      </c>
      <c r="D7" s="28"/>
      <c r="E7" s="29">
        <v>730</v>
      </c>
      <c r="F7" s="30"/>
      <c r="G7" s="31">
        <f aca="true" t="shared" si="0" ref="G7:G12">SUM(H7:L7)</f>
        <v>2379</v>
      </c>
      <c r="H7" s="32">
        <v>953</v>
      </c>
      <c r="I7" s="33">
        <v>841</v>
      </c>
      <c r="J7" s="33">
        <v>441</v>
      </c>
      <c r="K7" s="34">
        <v>115</v>
      </c>
      <c r="L7" s="35">
        <v>29</v>
      </c>
      <c r="M7" s="2"/>
    </row>
    <row r="8" spans="1:13" ht="15.75" customHeight="1">
      <c r="A8" s="25"/>
      <c r="B8" s="25" t="s">
        <v>16</v>
      </c>
      <c r="C8" s="27">
        <v>3524</v>
      </c>
      <c r="D8" s="28"/>
      <c r="E8" s="36">
        <v>828</v>
      </c>
      <c r="F8" s="37"/>
      <c r="G8" s="31">
        <f t="shared" si="0"/>
        <v>2696</v>
      </c>
      <c r="H8" s="38">
        <v>1097</v>
      </c>
      <c r="I8" s="33">
        <v>896</v>
      </c>
      <c r="J8" s="35">
        <v>495</v>
      </c>
      <c r="K8" s="34">
        <v>159</v>
      </c>
      <c r="L8" s="35">
        <v>49</v>
      </c>
      <c r="M8" s="2"/>
    </row>
    <row r="9" spans="1:13" ht="15.75" customHeight="1">
      <c r="A9" s="25"/>
      <c r="B9" s="26" t="s">
        <v>17</v>
      </c>
      <c r="C9" s="27">
        <v>3442</v>
      </c>
      <c r="D9" s="28"/>
      <c r="E9" s="36">
        <v>827</v>
      </c>
      <c r="F9" s="37"/>
      <c r="G9" s="31">
        <f t="shared" si="0"/>
        <v>2615</v>
      </c>
      <c r="H9" s="38">
        <v>1064</v>
      </c>
      <c r="I9" s="33">
        <v>926</v>
      </c>
      <c r="J9" s="33">
        <v>471</v>
      </c>
      <c r="K9" s="34">
        <v>105</v>
      </c>
      <c r="L9" s="35">
        <v>49</v>
      </c>
      <c r="M9" s="2"/>
    </row>
    <row r="10" spans="1:13" ht="15.75" customHeight="1">
      <c r="A10" s="25"/>
      <c r="B10" s="26" t="s">
        <v>2</v>
      </c>
      <c r="C10" s="27">
        <v>3589</v>
      </c>
      <c r="D10" s="28"/>
      <c r="E10" s="36">
        <v>901</v>
      </c>
      <c r="F10" s="37"/>
      <c r="G10" s="31">
        <f t="shared" si="0"/>
        <v>2688</v>
      </c>
      <c r="H10" s="38">
        <v>1131</v>
      </c>
      <c r="I10" s="33">
        <v>917</v>
      </c>
      <c r="J10" s="33">
        <v>461</v>
      </c>
      <c r="K10" s="34">
        <v>143</v>
      </c>
      <c r="L10" s="35">
        <v>36</v>
      </c>
      <c r="M10" s="2"/>
    </row>
    <row r="11" spans="1:13" ht="15.75" customHeight="1">
      <c r="A11" s="25"/>
      <c r="B11" s="26" t="s">
        <v>18</v>
      </c>
      <c r="C11" s="27">
        <v>3902</v>
      </c>
      <c r="D11" s="28"/>
      <c r="E11" s="36">
        <v>1053</v>
      </c>
      <c r="F11" s="39"/>
      <c r="G11" s="31">
        <f t="shared" si="0"/>
        <v>2849</v>
      </c>
      <c r="H11" s="38">
        <v>1229</v>
      </c>
      <c r="I11" s="33">
        <v>955</v>
      </c>
      <c r="J11" s="33">
        <v>466</v>
      </c>
      <c r="K11" s="34">
        <v>149</v>
      </c>
      <c r="L11" s="35">
        <v>50</v>
      </c>
      <c r="M11" s="2"/>
    </row>
    <row r="12" spans="1:13" ht="15.75" customHeight="1">
      <c r="A12" s="40"/>
      <c r="B12" s="41" t="s">
        <v>19</v>
      </c>
      <c r="C12" s="27">
        <f>E12+G12</f>
        <v>3787</v>
      </c>
      <c r="D12" s="28"/>
      <c r="E12" s="36">
        <v>1022</v>
      </c>
      <c r="F12" s="39"/>
      <c r="G12" s="31">
        <f t="shared" si="0"/>
        <v>2765</v>
      </c>
      <c r="H12" s="38">
        <v>1210</v>
      </c>
      <c r="I12" s="33">
        <v>935</v>
      </c>
      <c r="J12" s="33">
        <v>448</v>
      </c>
      <c r="K12" s="34">
        <v>137</v>
      </c>
      <c r="L12" s="35">
        <v>35</v>
      </c>
      <c r="M12" s="2"/>
    </row>
    <row r="13" spans="1:13" ht="15.75" customHeight="1">
      <c r="A13" s="42"/>
      <c r="B13" s="23"/>
      <c r="C13" s="23"/>
      <c r="D13" s="23"/>
      <c r="E13" s="24" t="s">
        <v>20</v>
      </c>
      <c r="F13" s="24"/>
      <c r="G13" s="24"/>
      <c r="H13" s="24"/>
      <c r="I13" s="23"/>
      <c r="J13" s="23"/>
      <c r="K13" s="23"/>
      <c r="L13" s="23"/>
      <c r="M13" s="2"/>
    </row>
    <row r="14" spans="1:13" ht="13.5" customHeight="1">
      <c r="A14" s="25"/>
      <c r="B14" s="25" t="s">
        <v>1</v>
      </c>
      <c r="C14" s="43">
        <v>100</v>
      </c>
      <c r="D14" s="30"/>
      <c r="E14" s="43">
        <v>23.5</v>
      </c>
      <c r="F14" s="30"/>
      <c r="G14" s="44">
        <v>76.5</v>
      </c>
      <c r="H14" s="44">
        <v>30.7</v>
      </c>
      <c r="I14" s="44">
        <v>27.1</v>
      </c>
      <c r="J14" s="44">
        <v>14.2</v>
      </c>
      <c r="K14" s="44">
        <v>3.7</v>
      </c>
      <c r="L14" s="44">
        <v>0.9</v>
      </c>
      <c r="M14" s="2"/>
    </row>
    <row r="15" spans="1:13" ht="13.5" customHeight="1">
      <c r="A15" s="25"/>
      <c r="B15" s="25"/>
      <c r="C15" s="35"/>
      <c r="D15" s="45"/>
      <c r="E15" s="35"/>
      <c r="F15" s="46"/>
      <c r="G15" s="44">
        <v>100</v>
      </c>
      <c r="H15" s="44">
        <v>40.1</v>
      </c>
      <c r="I15" s="44">
        <v>35.4</v>
      </c>
      <c r="J15" s="44">
        <v>18.5</v>
      </c>
      <c r="K15" s="44">
        <v>4.8</v>
      </c>
      <c r="L15" s="44">
        <v>1.2</v>
      </c>
      <c r="M15" s="2"/>
    </row>
    <row r="16" spans="1:13" ht="13.5" customHeight="1">
      <c r="A16" s="25"/>
      <c r="B16" s="25" t="s">
        <v>21</v>
      </c>
      <c r="C16" s="47">
        <v>100</v>
      </c>
      <c r="D16" s="37"/>
      <c r="E16" s="47">
        <v>23.5</v>
      </c>
      <c r="F16" s="37"/>
      <c r="G16" s="44">
        <v>76.5</v>
      </c>
      <c r="H16" s="44">
        <v>31.11</v>
      </c>
      <c r="I16" s="44">
        <v>25.4</v>
      </c>
      <c r="J16" s="44">
        <v>14</v>
      </c>
      <c r="K16" s="44">
        <v>4.5</v>
      </c>
      <c r="L16" s="44">
        <v>1.4</v>
      </c>
      <c r="M16" s="2"/>
    </row>
    <row r="17" spans="1:13" ht="13.5" customHeight="1">
      <c r="A17" s="25"/>
      <c r="B17" s="25"/>
      <c r="C17" s="35"/>
      <c r="D17" s="45"/>
      <c r="E17" s="35"/>
      <c r="F17" s="45"/>
      <c r="G17" s="48">
        <v>100</v>
      </c>
      <c r="H17" s="48">
        <v>40.7</v>
      </c>
      <c r="I17" s="48">
        <v>33.2</v>
      </c>
      <c r="J17" s="48">
        <v>18.4</v>
      </c>
      <c r="K17" s="48">
        <v>5.9</v>
      </c>
      <c r="L17" s="44">
        <v>1.8</v>
      </c>
      <c r="M17" s="2"/>
    </row>
    <row r="18" spans="1:13" ht="13.5" customHeight="1">
      <c r="A18" s="25"/>
      <c r="B18" s="25" t="s">
        <v>22</v>
      </c>
      <c r="C18" s="47">
        <v>100</v>
      </c>
      <c r="D18" s="37"/>
      <c r="E18" s="47">
        <v>24</v>
      </c>
      <c r="F18" s="37"/>
      <c r="G18" s="44">
        <v>76</v>
      </c>
      <c r="H18" s="44">
        <v>30.9</v>
      </c>
      <c r="I18" s="44">
        <v>26.9</v>
      </c>
      <c r="J18" s="44">
        <v>13.7</v>
      </c>
      <c r="K18" s="44">
        <v>3.1</v>
      </c>
      <c r="L18" s="44">
        <f>L7/$C$11*100</f>
        <v>0.743208610968734</v>
      </c>
      <c r="M18" s="2"/>
    </row>
    <row r="19" spans="1:13" ht="13.5" customHeight="1">
      <c r="A19" s="25"/>
      <c r="B19" s="25"/>
      <c r="C19" s="35"/>
      <c r="D19" s="45"/>
      <c r="E19" s="35"/>
      <c r="F19" s="46"/>
      <c r="G19" s="48">
        <v>100</v>
      </c>
      <c r="H19" s="48">
        <v>40.7</v>
      </c>
      <c r="I19" s="48">
        <v>35.4</v>
      </c>
      <c r="J19" s="48">
        <v>18</v>
      </c>
      <c r="K19" s="48">
        <v>4</v>
      </c>
      <c r="L19" s="44">
        <v>1.9</v>
      </c>
      <c r="M19" s="2"/>
    </row>
    <row r="20" spans="1:13" ht="13.5" customHeight="1">
      <c r="A20" s="25"/>
      <c r="B20" s="26" t="s">
        <v>2</v>
      </c>
      <c r="C20" s="47">
        <v>100</v>
      </c>
      <c r="D20" s="37"/>
      <c r="E20" s="47">
        <v>25.1</v>
      </c>
      <c r="F20" s="37"/>
      <c r="G20" s="44">
        <v>74.9</v>
      </c>
      <c r="H20" s="44">
        <v>31.5</v>
      </c>
      <c r="I20" s="44">
        <v>25.6</v>
      </c>
      <c r="J20" s="44">
        <v>12.8</v>
      </c>
      <c r="K20" s="44">
        <v>4</v>
      </c>
      <c r="L20" s="44">
        <v>1</v>
      </c>
      <c r="M20" s="2"/>
    </row>
    <row r="21" spans="1:13" ht="13.5" customHeight="1">
      <c r="A21" s="25"/>
      <c r="B21" s="26"/>
      <c r="C21" s="35"/>
      <c r="D21" s="46"/>
      <c r="E21" s="35"/>
      <c r="F21" s="46"/>
      <c r="G21" s="48">
        <v>100</v>
      </c>
      <c r="H21" s="48">
        <v>42.1</v>
      </c>
      <c r="I21" s="48">
        <v>34.1</v>
      </c>
      <c r="J21" s="48">
        <v>17.2</v>
      </c>
      <c r="K21" s="48">
        <v>5.3</v>
      </c>
      <c r="L21" s="44">
        <v>1.3</v>
      </c>
      <c r="M21" s="2"/>
    </row>
    <row r="22" spans="1:13" ht="13.5" customHeight="1">
      <c r="A22" s="25"/>
      <c r="B22" s="26" t="s">
        <v>23</v>
      </c>
      <c r="C22" s="47">
        <v>100</v>
      </c>
      <c r="D22" s="49"/>
      <c r="E22" s="47">
        <f>E11/$C$11*100</f>
        <v>26.986160943106096</v>
      </c>
      <c r="F22" s="49"/>
      <c r="G22" s="44">
        <f aca="true" t="shared" si="1" ref="G22:L22">G11/$C$11*100</f>
        <v>73.0138390568939</v>
      </c>
      <c r="H22" s="44">
        <f t="shared" si="1"/>
        <v>31.49666837519221</v>
      </c>
      <c r="I22" s="44">
        <f t="shared" si="1"/>
        <v>24.474628395694513</v>
      </c>
      <c r="J22" s="44">
        <f t="shared" si="1"/>
        <v>11.94259354177345</v>
      </c>
      <c r="K22" s="44">
        <f t="shared" si="1"/>
        <v>3.8185545873910813</v>
      </c>
      <c r="L22" s="44">
        <f t="shared" si="1"/>
        <v>1.2813941568426448</v>
      </c>
      <c r="M22" s="2"/>
    </row>
    <row r="23" spans="1:13" ht="13.5" customHeight="1">
      <c r="A23" s="25"/>
      <c r="B23" s="26"/>
      <c r="C23" s="35"/>
      <c r="D23" s="45"/>
      <c r="E23" s="35"/>
      <c r="F23" s="46"/>
      <c r="G23" s="48">
        <f aca="true" t="shared" si="2" ref="G23:L23">G11/$G$11*100</f>
        <v>100</v>
      </c>
      <c r="H23" s="48">
        <f t="shared" si="2"/>
        <v>43.13794313794313</v>
      </c>
      <c r="I23" s="48">
        <f t="shared" si="2"/>
        <v>33.52053352053352</v>
      </c>
      <c r="J23" s="48">
        <f t="shared" si="2"/>
        <v>16.356616356616357</v>
      </c>
      <c r="K23" s="48">
        <f t="shared" si="2"/>
        <v>5.22990522990523</v>
      </c>
      <c r="L23" s="44">
        <f t="shared" si="2"/>
        <v>1.755001755001755</v>
      </c>
      <c r="M23" s="2"/>
    </row>
    <row r="24" spans="1:13" ht="13.5" customHeight="1">
      <c r="A24" s="25"/>
      <c r="B24" s="26" t="s">
        <v>24</v>
      </c>
      <c r="C24" s="47">
        <f>C12/$C$12*100</f>
        <v>100</v>
      </c>
      <c r="D24" s="49"/>
      <c r="E24" s="47">
        <f>E12/$C$12*100</f>
        <v>26.98706099815157</v>
      </c>
      <c r="F24" s="49"/>
      <c r="G24" s="44">
        <f aca="true" t="shared" si="3" ref="G24:L24">G12/$C$12*100</f>
        <v>73.01293900184844</v>
      </c>
      <c r="H24" s="44">
        <f t="shared" si="3"/>
        <v>31.95141272775284</v>
      </c>
      <c r="I24" s="44">
        <f t="shared" si="3"/>
        <v>24.68972801689992</v>
      </c>
      <c r="J24" s="44">
        <f t="shared" si="3"/>
        <v>11.829944547134936</v>
      </c>
      <c r="K24" s="44">
        <f t="shared" si="3"/>
        <v>3.617639292315817</v>
      </c>
      <c r="L24" s="44">
        <f t="shared" si="3"/>
        <v>0.9242144177449169</v>
      </c>
      <c r="M24" s="2"/>
    </row>
    <row r="25" spans="1:13" ht="13.5" customHeight="1">
      <c r="A25" s="40"/>
      <c r="B25" s="41"/>
      <c r="C25" s="50"/>
      <c r="D25" s="51"/>
      <c r="E25" s="50"/>
      <c r="F25" s="52"/>
      <c r="G25" s="53">
        <f aca="true" t="shared" si="4" ref="G25:L25">G12/$G$12*100</f>
        <v>100</v>
      </c>
      <c r="H25" s="53">
        <f t="shared" si="4"/>
        <v>43.76130198915009</v>
      </c>
      <c r="I25" s="53">
        <f t="shared" si="4"/>
        <v>33.815551537070526</v>
      </c>
      <c r="J25" s="53">
        <f t="shared" si="4"/>
        <v>16.20253164556962</v>
      </c>
      <c r="K25" s="53">
        <f t="shared" si="4"/>
        <v>4.954792043399638</v>
      </c>
      <c r="L25" s="54">
        <f t="shared" si="4"/>
        <v>1.2658227848101267</v>
      </c>
      <c r="M25" s="2"/>
    </row>
    <row r="26" spans="1:13" ht="12.75" customHeight="1">
      <c r="A26" s="55" t="s">
        <v>3</v>
      </c>
      <c r="B26" s="56"/>
      <c r="C26" s="47">
        <v>100</v>
      </c>
      <c r="D26" s="56"/>
      <c r="E26" s="47">
        <v>40</v>
      </c>
      <c r="F26" s="56"/>
      <c r="G26" s="44">
        <v>60</v>
      </c>
      <c r="H26" s="44">
        <v>27.4</v>
      </c>
      <c r="I26" s="44">
        <v>23.8</v>
      </c>
      <c r="J26" s="44">
        <v>7.4</v>
      </c>
      <c r="K26" s="44">
        <v>1.1</v>
      </c>
      <c r="L26" s="44">
        <v>0.3</v>
      </c>
      <c r="M26" s="2"/>
    </row>
    <row r="27" spans="1:13" ht="12.75" customHeight="1" thickBot="1">
      <c r="A27" s="57" t="s">
        <v>25</v>
      </c>
      <c r="B27" s="58"/>
      <c r="C27" s="59"/>
      <c r="D27" s="60"/>
      <c r="E27" s="59"/>
      <c r="F27" s="60"/>
      <c r="G27" s="61">
        <v>100</v>
      </c>
      <c r="H27" s="61">
        <v>45.7</v>
      </c>
      <c r="I27" s="62">
        <v>39.6</v>
      </c>
      <c r="J27" s="62">
        <v>12.4</v>
      </c>
      <c r="K27" s="62">
        <v>1.9</v>
      </c>
      <c r="L27" s="62">
        <v>0.5</v>
      </c>
      <c r="M27" s="2"/>
    </row>
    <row r="28" spans="1:13" ht="18.75" customHeight="1">
      <c r="A28" s="63" t="s">
        <v>26</v>
      </c>
      <c r="B28" s="63"/>
      <c r="C28" s="63"/>
      <c r="D28" s="63"/>
      <c r="E28" s="64"/>
      <c r="F28" s="64"/>
      <c r="G28" s="65"/>
      <c r="H28" s="65"/>
      <c r="I28" s="65"/>
      <c r="M28" s="2"/>
    </row>
  </sheetData>
  <mergeCells count="37">
    <mergeCell ref="C16:D16"/>
    <mergeCell ref="C18:D18"/>
    <mergeCell ref="C20:D20"/>
    <mergeCell ref="E14:F14"/>
    <mergeCell ref="E16:F16"/>
    <mergeCell ref="E18:F18"/>
    <mergeCell ref="E20:F20"/>
    <mergeCell ref="E12:F12"/>
    <mergeCell ref="C10:D10"/>
    <mergeCell ref="C12:D12"/>
    <mergeCell ref="E13:H13"/>
    <mergeCell ref="C9:D9"/>
    <mergeCell ref="C11:D11"/>
    <mergeCell ref="E11:F11"/>
    <mergeCell ref="E8:F8"/>
    <mergeCell ref="E9:F9"/>
    <mergeCell ref="E10:F10"/>
    <mergeCell ref="C7:D7"/>
    <mergeCell ref="C8:D8"/>
    <mergeCell ref="A1:L1"/>
    <mergeCell ref="E4:F5"/>
    <mergeCell ref="E7:F7"/>
    <mergeCell ref="E6:H6"/>
    <mergeCell ref="C26:D26"/>
    <mergeCell ref="C22:D22"/>
    <mergeCell ref="E22:F22"/>
    <mergeCell ref="C24:D24"/>
    <mergeCell ref="E24:F24"/>
    <mergeCell ref="A3:B5"/>
    <mergeCell ref="C3:D5"/>
    <mergeCell ref="E3:L3"/>
    <mergeCell ref="G4:L4"/>
    <mergeCell ref="C14:D14"/>
    <mergeCell ref="A26:B26"/>
    <mergeCell ref="A27:B27"/>
    <mergeCell ref="E26:F26"/>
    <mergeCell ref="A28:F2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2004-12-08T07:30:08Z</dcterms:created>
  <dcterms:modified xsi:type="dcterms:W3CDTF">2004-12-08T07:30:37Z</dcterms:modified>
  <cp:category/>
  <cp:version/>
  <cp:contentType/>
  <cp:contentStatus/>
</cp:coreProperties>
</file>