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5025" windowHeight="4485" activeTab="0"/>
  </bookViews>
  <sheets>
    <sheet name="(4)離婚の種類　表32" sheetId="1" r:id="rId1"/>
  </sheets>
  <definedNames>
    <definedName name="_xlnm.Print_Area" localSheetId="0">'(4)離婚の種類　表32'!$A$1:$F$49</definedName>
  </definedNames>
  <calcPr fullCalcOnLoad="1"/>
</workbook>
</file>

<file path=xl/sharedStrings.xml><?xml version="1.0" encoding="utf-8"?>
<sst xmlns="http://schemas.openxmlformats.org/spreadsheetml/2006/main" count="33" uniqueCount="23">
  <si>
    <t>年　次</t>
  </si>
  <si>
    <t>総　数</t>
  </si>
  <si>
    <t>協　議</t>
  </si>
  <si>
    <t>調　停</t>
  </si>
  <si>
    <t>判　決</t>
  </si>
  <si>
    <t>件　　　　　　　　　　数</t>
  </si>
  <si>
    <t>６年</t>
  </si>
  <si>
    <t>７年</t>
  </si>
  <si>
    <t>８年</t>
  </si>
  <si>
    <t>９年</t>
  </si>
  <si>
    <t>１０年</t>
  </si>
  <si>
    <t>１２年</t>
  </si>
  <si>
    <t>１１年</t>
  </si>
  <si>
    <t>割　　　　　　　　　　合</t>
  </si>
  <si>
    <t>全　　国</t>
  </si>
  <si>
    <t xml:space="preserve"> 審 判　</t>
  </si>
  <si>
    <t>表32　離婚の種類別離婚件数と割合</t>
  </si>
  <si>
    <t>１３年</t>
  </si>
  <si>
    <t>昭和５年</t>
  </si>
  <si>
    <t>１４年</t>
  </si>
  <si>
    <t>(平成14年)</t>
  </si>
  <si>
    <t>14年（国）</t>
  </si>
  <si>
    <t>14年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</si>
</sst>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0.000"/>
    <numFmt numFmtId="180" formatCode="#,##0_ ;[Red]\-#,##0\ "/>
    <numFmt numFmtId="181" formatCode="0_);[Red]\(0\)"/>
    <numFmt numFmtId="182" formatCode="0.00_);[Red]\(0.00\)"/>
    <numFmt numFmtId="183" formatCode="0_ "/>
    <numFmt numFmtId="184" formatCode="0_);\(0\)"/>
    <numFmt numFmtId="185" formatCode="0.0_);[Red]\(0.0\)"/>
    <numFmt numFmtId="186" formatCode="#,##0.0_ ;[Red]\-#,##0.0\ "/>
  </numFmts>
  <fonts count="15">
    <font>
      <sz val="9"/>
      <name val="ＭＳ Ｐ明朝"/>
      <family val="1"/>
    </font>
    <font>
      <b/>
      <sz val="9"/>
      <name val="ＭＳ Ｐ明朝"/>
      <family val="1"/>
    </font>
    <font>
      <i/>
      <sz val="9"/>
      <name val="ＭＳ Ｐ明朝"/>
      <family val="1"/>
    </font>
    <font>
      <b/>
      <i/>
      <sz val="9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Ｐ明朝"/>
      <family val="1"/>
    </font>
    <font>
      <sz val="12"/>
      <color indexed="9"/>
      <name val="ＭＳ ゴシック"/>
      <family val="3"/>
    </font>
    <font>
      <sz val="9"/>
      <color indexed="9"/>
      <name val="ＭＳ Ｐ明朝"/>
      <family val="1"/>
    </font>
    <font>
      <sz val="12"/>
      <color indexed="9"/>
      <name val="ＭＳ Ｐ明朝"/>
      <family val="1"/>
    </font>
    <font>
      <sz val="9"/>
      <color indexed="9"/>
      <name val="ＭＳ ゴシック"/>
      <family val="3"/>
    </font>
    <font>
      <sz val="12"/>
      <color indexed="9"/>
      <name val="ＭＳ 明朝"/>
      <family val="1"/>
    </font>
    <font>
      <sz val="11"/>
      <color indexed="9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2">
    <xf numFmtId="0" fontId="0" fillId="0" borderId="0" xfId="0" applyAlignment="1">
      <alignment/>
    </xf>
    <xf numFmtId="38" fontId="4" fillId="0" borderId="0" xfId="16" applyFont="1" applyAlignment="1">
      <alignment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6" fillId="0" borderId="1" xfId="16" applyFont="1" applyBorder="1" applyAlignment="1">
      <alignment horizontal="centerContinuous"/>
    </xf>
    <xf numFmtId="38" fontId="6" fillId="0" borderId="0" xfId="16" applyFont="1" applyBorder="1" applyAlignment="1">
      <alignment horizontal="centerContinuous"/>
    </xf>
    <xf numFmtId="38" fontId="7" fillId="0" borderId="2" xfId="16" applyFont="1" applyBorder="1" applyAlignment="1">
      <alignment/>
    </xf>
    <xf numFmtId="38" fontId="7" fillId="0" borderId="0" xfId="16" applyFont="1" applyAlignment="1">
      <alignment horizontal="right"/>
    </xf>
    <xf numFmtId="38" fontId="7" fillId="0" borderId="2" xfId="16" applyFont="1" applyBorder="1" applyAlignment="1">
      <alignment horizontal="right"/>
    </xf>
    <xf numFmtId="38" fontId="7" fillId="0" borderId="0" xfId="16" applyFont="1" applyBorder="1" applyAlignment="1">
      <alignment horizontal="right"/>
    </xf>
    <xf numFmtId="176" fontId="7" fillId="0" borderId="2" xfId="16" applyNumberFormat="1" applyFont="1" applyBorder="1" applyAlignment="1">
      <alignment/>
    </xf>
    <xf numFmtId="176" fontId="7" fillId="0" borderId="2" xfId="16" applyNumberFormat="1" applyFont="1" applyBorder="1" applyAlignment="1">
      <alignment horizontal="right"/>
    </xf>
    <xf numFmtId="176" fontId="7" fillId="0" borderId="0" xfId="16" applyNumberFormat="1" applyFont="1" applyBorder="1" applyAlignment="1">
      <alignment horizontal="right"/>
    </xf>
    <xf numFmtId="176" fontId="7" fillId="0" borderId="3" xfId="16" applyNumberFormat="1" applyFont="1" applyBorder="1" applyAlignment="1">
      <alignment/>
    </xf>
    <xf numFmtId="176" fontId="7" fillId="0" borderId="4" xfId="16" applyNumberFormat="1" applyFont="1" applyBorder="1" applyAlignment="1">
      <alignment/>
    </xf>
    <xf numFmtId="38" fontId="8" fillId="0" borderId="0" xfId="16" applyFont="1" applyAlignment="1">
      <alignment/>
    </xf>
    <xf numFmtId="0" fontId="7" fillId="0" borderId="5" xfId="16" applyNumberFormat="1" applyFont="1" applyBorder="1" applyAlignment="1">
      <alignment horizontal="center" vertical="center"/>
    </xf>
    <xf numFmtId="0" fontId="7" fillId="0" borderId="6" xfId="16" applyNumberFormat="1" applyFont="1" applyBorder="1" applyAlignment="1">
      <alignment horizontal="center" vertical="center"/>
    </xf>
    <xf numFmtId="0" fontId="7" fillId="0" borderId="0" xfId="20" applyFont="1" applyAlignment="1">
      <alignment horizontal="right"/>
      <protection/>
    </xf>
    <xf numFmtId="0" fontId="7" fillId="0" borderId="0" xfId="20" applyFont="1" applyBorder="1" applyAlignment="1">
      <alignment horizontal="right"/>
      <protection/>
    </xf>
    <xf numFmtId="0" fontId="7" fillId="0" borderId="2" xfId="20" applyFont="1" applyBorder="1" applyAlignment="1">
      <alignment horizontal="right"/>
      <protection/>
    </xf>
    <xf numFmtId="38" fontId="7" fillId="0" borderId="4" xfId="16" applyFont="1" applyBorder="1" applyAlignment="1">
      <alignment horizontal="right"/>
    </xf>
    <xf numFmtId="38" fontId="7" fillId="0" borderId="7" xfId="16" applyFont="1" applyBorder="1" applyAlignment="1">
      <alignment horizontal="right"/>
    </xf>
    <xf numFmtId="38" fontId="6" fillId="0" borderId="0" xfId="16" applyFont="1" applyAlignment="1">
      <alignment horizontal="centerContinuous"/>
    </xf>
    <xf numFmtId="38" fontId="7" fillId="0" borderId="0" xfId="16" applyFont="1" applyBorder="1" applyAlignment="1">
      <alignment horizontal="center"/>
    </xf>
    <xf numFmtId="38" fontId="7" fillId="0" borderId="1" xfId="16" applyFont="1" applyBorder="1" applyAlignment="1">
      <alignment/>
    </xf>
    <xf numFmtId="176" fontId="7" fillId="0" borderId="8" xfId="16" applyNumberFormat="1" applyFont="1" applyBorder="1" applyAlignment="1">
      <alignment/>
    </xf>
    <xf numFmtId="176" fontId="7" fillId="0" borderId="9" xfId="16" applyNumberFormat="1" applyFont="1" applyBorder="1" applyAlignment="1">
      <alignment horizontal="right"/>
    </xf>
    <xf numFmtId="176" fontId="7" fillId="0" borderId="10" xfId="16" applyNumberFormat="1" applyFont="1" applyBorder="1" applyAlignment="1">
      <alignment horizontal="right"/>
    </xf>
    <xf numFmtId="38" fontId="7" fillId="0" borderId="0" xfId="16" applyFont="1" applyBorder="1" applyAlignment="1">
      <alignment/>
    </xf>
    <xf numFmtId="176" fontId="7" fillId="0" borderId="0" xfId="16" applyNumberFormat="1" applyFont="1" applyBorder="1" applyAlignment="1">
      <alignment/>
    </xf>
    <xf numFmtId="176" fontId="7" fillId="0" borderId="0" xfId="16" applyNumberFormat="1" applyFont="1" applyBorder="1" applyAlignment="1">
      <alignment horizontal="center"/>
    </xf>
    <xf numFmtId="176" fontId="7" fillId="0" borderId="9" xfId="16" applyNumberFormat="1" applyFont="1" applyBorder="1" applyAlignment="1">
      <alignment/>
    </xf>
    <xf numFmtId="38" fontId="7" fillId="0" borderId="11" xfId="16" applyFont="1" applyBorder="1" applyAlignment="1">
      <alignment horizontal="right"/>
    </xf>
    <xf numFmtId="0" fontId="7" fillId="0" borderId="12" xfId="16" applyNumberFormat="1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9" fillId="0" borderId="0" xfId="16" applyFont="1" applyFill="1" applyBorder="1" applyAlignment="1">
      <alignment/>
    </xf>
    <xf numFmtId="176" fontId="9" fillId="0" borderId="0" xfId="16" applyNumberFormat="1" applyFont="1" applyFill="1" applyBorder="1" applyAlignment="1">
      <alignment/>
    </xf>
    <xf numFmtId="176" fontId="9" fillId="0" borderId="0" xfId="16" applyNumberFormat="1" applyFont="1" applyFill="1" applyBorder="1" applyAlignment="1">
      <alignment horizontal="center"/>
    </xf>
    <xf numFmtId="38" fontId="10" fillId="0" borderId="0" xfId="16" applyFont="1" applyFill="1" applyAlignment="1">
      <alignment/>
    </xf>
    <xf numFmtId="38" fontId="11" fillId="0" borderId="0" xfId="16" applyFont="1" applyFill="1" applyAlignment="1">
      <alignment/>
    </xf>
    <xf numFmtId="38" fontId="11" fillId="0" borderId="0" xfId="16" applyFont="1" applyFill="1" applyAlignment="1">
      <alignment horizontal="center"/>
    </xf>
    <xf numFmtId="38" fontId="12" fillId="0" borderId="0" xfId="16" applyFont="1" applyFill="1" applyAlignment="1">
      <alignment horizontal="centerContinuous" wrapText="1"/>
    </xf>
    <xf numFmtId="38" fontId="13" fillId="0" borderId="0" xfId="16" applyFont="1" applyFill="1" applyAlignment="1">
      <alignment/>
    </xf>
    <xf numFmtId="38" fontId="12" fillId="0" borderId="0" xfId="16" applyFont="1" applyFill="1" applyAlignment="1">
      <alignment/>
    </xf>
    <xf numFmtId="38" fontId="12" fillId="0" borderId="0" xfId="16" applyFont="1" applyFill="1" applyBorder="1" applyAlignment="1">
      <alignment/>
    </xf>
    <xf numFmtId="38" fontId="12" fillId="0" borderId="0" xfId="16" applyFont="1" applyFill="1" applyBorder="1" applyAlignment="1">
      <alignment horizontal="centerContinuous"/>
    </xf>
    <xf numFmtId="176" fontId="12" fillId="0" borderId="0" xfId="16" applyNumberFormat="1" applyFont="1" applyFill="1" applyBorder="1" applyAlignment="1">
      <alignment horizontal="right"/>
    </xf>
    <xf numFmtId="176" fontId="12" fillId="0" borderId="0" xfId="16" applyNumberFormat="1" applyFont="1" applyFill="1" applyBorder="1" applyAlignment="1">
      <alignment/>
    </xf>
    <xf numFmtId="38" fontId="11" fillId="0" borderId="0" xfId="16" applyFont="1" applyFill="1" applyBorder="1" applyAlignment="1">
      <alignment/>
    </xf>
    <xf numFmtId="38" fontId="14" fillId="0" borderId="0" xfId="16" applyFont="1" applyFill="1" applyAlignment="1">
      <alignment/>
    </xf>
    <xf numFmtId="38" fontId="10" fillId="0" borderId="0" xfId="16" applyFont="1" applyFill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７０ページ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I20" sqref="I20"/>
    </sheetView>
  </sheetViews>
  <sheetFormatPr defaultColWidth="9.33203125" defaultRowHeight="11.25"/>
  <cols>
    <col min="1" max="1" width="10.16015625" style="2" customWidth="1"/>
    <col min="2" max="4" width="8.83203125" style="1" customWidth="1"/>
    <col min="5" max="6" width="8.83203125" style="2" customWidth="1"/>
    <col min="7" max="7" width="9.33203125" style="2" customWidth="1"/>
    <col min="8" max="8" width="9.83203125" style="2" bestFit="1" customWidth="1"/>
    <col min="9" max="16384" width="9.33203125" style="2" customWidth="1"/>
  </cols>
  <sheetData>
    <row r="1" spans="1:6" ht="13.5">
      <c r="A1" s="5" t="s">
        <v>16</v>
      </c>
      <c r="B1" s="23"/>
      <c r="C1" s="23"/>
      <c r="D1" s="23"/>
      <c r="E1" s="23"/>
      <c r="F1" s="5"/>
    </row>
    <row r="2" spans="1:6" ht="14.25" thickBot="1">
      <c r="A2" s="4"/>
      <c r="B2" s="4"/>
      <c r="C2" s="4"/>
      <c r="D2" s="4"/>
      <c r="E2" s="4"/>
      <c r="F2" s="4"/>
    </row>
    <row r="3" spans="1:6" ht="15.75" customHeight="1">
      <c r="A3" s="16" t="s">
        <v>0</v>
      </c>
      <c r="B3" s="17" t="s">
        <v>1</v>
      </c>
      <c r="C3" s="17" t="s">
        <v>2</v>
      </c>
      <c r="D3" s="17" t="s">
        <v>3</v>
      </c>
      <c r="E3" s="17" t="s">
        <v>15</v>
      </c>
      <c r="F3" s="16" t="s">
        <v>4</v>
      </c>
    </row>
    <row r="4" spans="1:6" ht="15.75" customHeight="1">
      <c r="A4" s="34" t="s">
        <v>5</v>
      </c>
      <c r="B4" s="34"/>
      <c r="C4" s="34"/>
      <c r="D4" s="34"/>
      <c r="E4" s="34"/>
      <c r="F4" s="34"/>
    </row>
    <row r="5" spans="1:6" ht="15.75" customHeight="1">
      <c r="A5" s="9" t="s">
        <v>18</v>
      </c>
      <c r="B5" s="6">
        <f>SUM(C5:F5)</f>
        <v>2706</v>
      </c>
      <c r="C5" s="6">
        <v>2583</v>
      </c>
      <c r="D5" s="7">
        <v>111</v>
      </c>
      <c r="E5" s="8">
        <v>1</v>
      </c>
      <c r="F5" s="9">
        <v>11</v>
      </c>
    </row>
    <row r="6" spans="1:6" ht="15.75" customHeight="1">
      <c r="A6" s="9" t="s">
        <v>6</v>
      </c>
      <c r="B6" s="6">
        <f>SUM(C6:F6)</f>
        <v>2842</v>
      </c>
      <c r="C6" s="6">
        <v>2727</v>
      </c>
      <c r="D6" s="18">
        <v>106</v>
      </c>
      <c r="E6" s="8">
        <v>0</v>
      </c>
      <c r="F6" s="9">
        <v>9</v>
      </c>
    </row>
    <row r="7" spans="1:6" ht="15.75" customHeight="1">
      <c r="A7" s="9" t="s">
        <v>7</v>
      </c>
      <c r="B7" s="6">
        <f>SUM(C7:F7)</f>
        <v>2804</v>
      </c>
      <c r="C7" s="6">
        <v>2663</v>
      </c>
      <c r="D7" s="19">
        <v>132</v>
      </c>
      <c r="E7" s="8">
        <v>0</v>
      </c>
      <c r="F7" s="9">
        <v>9</v>
      </c>
    </row>
    <row r="8" spans="1:6" ht="15.75" customHeight="1">
      <c r="A8" s="9" t="s">
        <v>8</v>
      </c>
      <c r="B8" s="6">
        <v>2972</v>
      </c>
      <c r="C8" s="6">
        <v>2848</v>
      </c>
      <c r="D8" s="19">
        <v>114</v>
      </c>
      <c r="E8" s="8">
        <v>1</v>
      </c>
      <c r="F8" s="9">
        <v>9</v>
      </c>
    </row>
    <row r="9" spans="1:6" ht="15.75" customHeight="1">
      <c r="A9" s="9" t="s">
        <v>9</v>
      </c>
      <c r="B9" s="6">
        <f aca="true" t="shared" si="0" ref="B9:B14">SUM(C9:F9)</f>
        <v>3109</v>
      </c>
      <c r="C9" s="6">
        <v>2994</v>
      </c>
      <c r="D9" s="19">
        <v>103</v>
      </c>
      <c r="E9" s="8">
        <v>0</v>
      </c>
      <c r="F9" s="9">
        <v>12</v>
      </c>
    </row>
    <row r="10" spans="1:6" ht="15.75" customHeight="1">
      <c r="A10" s="9" t="s">
        <v>10</v>
      </c>
      <c r="B10" s="6">
        <f t="shared" si="0"/>
        <v>3524</v>
      </c>
      <c r="C10" s="6">
        <v>3378</v>
      </c>
      <c r="D10" s="20">
        <v>134</v>
      </c>
      <c r="E10" s="8">
        <v>0</v>
      </c>
      <c r="F10" s="21">
        <v>12</v>
      </c>
    </row>
    <row r="11" spans="1:6" ht="15.75" customHeight="1">
      <c r="A11" s="9" t="s">
        <v>12</v>
      </c>
      <c r="B11" s="6">
        <f t="shared" si="0"/>
        <v>3442</v>
      </c>
      <c r="C11" s="6">
        <v>3287</v>
      </c>
      <c r="D11" s="18">
        <v>146</v>
      </c>
      <c r="E11" s="8">
        <v>1</v>
      </c>
      <c r="F11" s="9">
        <v>8</v>
      </c>
    </row>
    <row r="12" spans="1:6" ht="15.75" customHeight="1">
      <c r="A12" s="33" t="s">
        <v>11</v>
      </c>
      <c r="B12" s="6">
        <f t="shared" si="0"/>
        <v>3589</v>
      </c>
      <c r="C12" s="6">
        <v>3426</v>
      </c>
      <c r="D12" s="18">
        <v>143</v>
      </c>
      <c r="E12" s="8">
        <v>0</v>
      </c>
      <c r="F12" s="9">
        <v>20</v>
      </c>
    </row>
    <row r="13" spans="1:6" ht="15.75" customHeight="1">
      <c r="A13" s="33" t="s">
        <v>17</v>
      </c>
      <c r="B13" s="6">
        <f t="shared" si="0"/>
        <v>3902</v>
      </c>
      <c r="C13" s="6">
        <v>3703</v>
      </c>
      <c r="D13" s="18">
        <v>186</v>
      </c>
      <c r="E13" s="8">
        <v>1</v>
      </c>
      <c r="F13" s="9">
        <v>12</v>
      </c>
    </row>
    <row r="14" spans="1:6" ht="15.75" customHeight="1">
      <c r="A14" s="22" t="s">
        <v>19</v>
      </c>
      <c r="B14" s="6">
        <f t="shared" si="0"/>
        <v>3787</v>
      </c>
      <c r="C14" s="6">
        <v>3549</v>
      </c>
      <c r="D14" s="18">
        <v>218</v>
      </c>
      <c r="E14" s="8">
        <v>0</v>
      </c>
      <c r="F14" s="9">
        <v>20</v>
      </c>
    </row>
    <row r="15" spans="1:6" ht="15.75" customHeight="1">
      <c r="A15" s="35" t="s">
        <v>13</v>
      </c>
      <c r="B15" s="35"/>
      <c r="C15" s="35"/>
      <c r="D15" s="35"/>
      <c r="E15" s="35"/>
      <c r="F15" s="35"/>
    </row>
    <row r="16" spans="1:6" ht="15.75" customHeight="1">
      <c r="A16" s="9" t="s">
        <v>18</v>
      </c>
      <c r="B16" s="10">
        <v>100</v>
      </c>
      <c r="C16" s="10">
        <v>95.5</v>
      </c>
      <c r="D16" s="11">
        <v>4.1</v>
      </c>
      <c r="E16" s="11">
        <v>0</v>
      </c>
      <c r="F16" s="12">
        <v>0.4</v>
      </c>
    </row>
    <row r="17" spans="1:6" ht="15.75" customHeight="1">
      <c r="A17" s="9" t="s">
        <v>6</v>
      </c>
      <c r="B17" s="10">
        <v>100</v>
      </c>
      <c r="C17" s="10">
        <v>96</v>
      </c>
      <c r="D17" s="11">
        <v>3.7</v>
      </c>
      <c r="E17" s="11">
        <v>0</v>
      </c>
      <c r="F17" s="12">
        <v>0.3</v>
      </c>
    </row>
    <row r="18" spans="1:6" ht="15.75" customHeight="1">
      <c r="A18" s="9" t="s">
        <v>7</v>
      </c>
      <c r="B18" s="10">
        <v>100</v>
      </c>
      <c r="C18" s="10">
        <v>95</v>
      </c>
      <c r="D18" s="11">
        <v>4.7</v>
      </c>
      <c r="E18" s="11">
        <v>0</v>
      </c>
      <c r="F18" s="12">
        <v>0.3</v>
      </c>
    </row>
    <row r="19" spans="1:6" ht="15.75" customHeight="1">
      <c r="A19" s="9" t="s">
        <v>8</v>
      </c>
      <c r="B19" s="10">
        <v>100</v>
      </c>
      <c r="C19" s="10">
        <v>95.8</v>
      </c>
      <c r="D19" s="10">
        <v>3.8</v>
      </c>
      <c r="E19" s="10">
        <f>E8/$B$10*100</f>
        <v>0.028376844494892167</v>
      </c>
      <c r="F19" s="14">
        <f>F8/$B$10*100</f>
        <v>0.25539160045402953</v>
      </c>
    </row>
    <row r="20" spans="1:7" ht="15.75" customHeight="1">
      <c r="A20" s="9" t="s">
        <v>9</v>
      </c>
      <c r="B20" s="10">
        <v>100</v>
      </c>
      <c r="C20" s="10">
        <v>96.3</v>
      </c>
      <c r="D20" s="10">
        <v>3.3</v>
      </c>
      <c r="E20" s="10">
        <f>E9/$B$11*100</f>
        <v>0</v>
      </c>
      <c r="F20" s="14">
        <v>0.4</v>
      </c>
      <c r="G20" s="3"/>
    </row>
    <row r="21" spans="1:7" ht="15.75" customHeight="1">
      <c r="A21" s="9" t="s">
        <v>10</v>
      </c>
      <c r="B21" s="14">
        <v>100</v>
      </c>
      <c r="C21" s="14">
        <v>95.9</v>
      </c>
      <c r="D21" s="14">
        <v>3.8</v>
      </c>
      <c r="E21" s="14">
        <f>E9/$B$13*100</f>
        <v>0</v>
      </c>
      <c r="F21" s="14">
        <f>F9/$B$13*100</f>
        <v>0.3075345976422348</v>
      </c>
      <c r="G21" s="3"/>
    </row>
    <row r="22" spans="1:7" ht="15.75" customHeight="1">
      <c r="A22" s="9" t="s">
        <v>12</v>
      </c>
      <c r="B22" s="10">
        <v>100</v>
      </c>
      <c r="C22" s="10">
        <v>95.5</v>
      </c>
      <c r="D22" s="10">
        <v>4.2</v>
      </c>
      <c r="E22" s="10">
        <f>E11/$B$13*100</f>
        <v>0.025627883136852894</v>
      </c>
      <c r="F22" s="14">
        <f>F11/$B$13*100</f>
        <v>0.20502306509482315</v>
      </c>
      <c r="G22" s="3"/>
    </row>
    <row r="23" spans="1:7" ht="15.75" customHeight="1">
      <c r="A23" s="33" t="s">
        <v>11</v>
      </c>
      <c r="B23" s="10">
        <v>100</v>
      </c>
      <c r="C23" s="10">
        <v>95.5</v>
      </c>
      <c r="D23" s="10">
        <v>4</v>
      </c>
      <c r="E23" s="10">
        <f>E12/$B$14*100</f>
        <v>0</v>
      </c>
      <c r="F23" s="14">
        <v>0.6</v>
      </c>
      <c r="G23" s="3"/>
    </row>
    <row r="24" spans="1:7" ht="15.75" customHeight="1">
      <c r="A24" s="33" t="s">
        <v>17</v>
      </c>
      <c r="B24" s="10">
        <f aca="true" t="shared" si="1" ref="B24:D25">B13/$B$14*100</f>
        <v>103.03670451544758</v>
      </c>
      <c r="C24" s="10">
        <f t="shared" si="1"/>
        <v>97.78188539741221</v>
      </c>
      <c r="D24" s="10">
        <f t="shared" si="1"/>
        <v>4.911539477158701</v>
      </c>
      <c r="E24" s="10">
        <f>E13/$B$14*100</f>
        <v>0.026406126221283337</v>
      </c>
      <c r="F24" s="14">
        <f>F13/$B$14*100</f>
        <v>0.31687351465540003</v>
      </c>
      <c r="G24" s="3"/>
    </row>
    <row r="25" spans="1:7" ht="15.75" customHeight="1">
      <c r="A25" s="22" t="s">
        <v>19</v>
      </c>
      <c r="B25" s="10">
        <f t="shared" si="1"/>
        <v>100</v>
      </c>
      <c r="C25" s="10">
        <f t="shared" si="1"/>
        <v>93.71534195933457</v>
      </c>
      <c r="D25" s="10">
        <f t="shared" si="1"/>
        <v>5.756535516239768</v>
      </c>
      <c r="E25" s="10">
        <f>E14/$B$14*100</f>
        <v>0</v>
      </c>
      <c r="F25" s="14">
        <f>F14/$B$14*100</f>
        <v>0.5281225244256668</v>
      </c>
      <c r="G25" s="3"/>
    </row>
    <row r="26" spans="1:7" ht="10.5" customHeight="1">
      <c r="A26" s="24" t="s">
        <v>14</v>
      </c>
      <c r="B26" s="32"/>
      <c r="C26" s="32"/>
      <c r="D26" s="27"/>
      <c r="E26" s="27"/>
      <c r="F26" s="28"/>
      <c r="G26" s="3"/>
    </row>
    <row r="27" spans="1:7" ht="12" thickBot="1">
      <c r="A27" s="25" t="s">
        <v>20</v>
      </c>
      <c r="B27" s="13">
        <f>B58/$B$58*100</f>
        <v>100</v>
      </c>
      <c r="C27" s="13">
        <f>C58/$B$58*100</f>
        <v>91.2343532204419</v>
      </c>
      <c r="D27" s="13">
        <f>D58/$B$58*100</f>
        <v>7.882388661173906</v>
      </c>
      <c r="E27" s="13">
        <f>E58/$B$58*100</f>
        <v>0.02553167998454298</v>
      </c>
      <c r="F27" s="26">
        <f>F58/$B$58*100</f>
        <v>0.8577264383996468</v>
      </c>
      <c r="G27" s="3"/>
    </row>
    <row r="28" spans="1:6" ht="11.25">
      <c r="A28" s="29"/>
      <c r="B28" s="30"/>
      <c r="C28" s="30"/>
      <c r="D28" s="30"/>
      <c r="E28" s="31"/>
      <c r="F28" s="31"/>
    </row>
    <row r="29" spans="1:8" ht="14.25">
      <c r="A29" s="36"/>
      <c r="B29" s="37"/>
      <c r="C29" s="37"/>
      <c r="D29" s="37"/>
      <c r="E29" s="38"/>
      <c r="F29" s="38"/>
      <c r="G29" s="39"/>
      <c r="H29" s="39"/>
    </row>
    <row r="30" spans="1:8" ht="14.25">
      <c r="A30" s="36"/>
      <c r="B30" s="37"/>
      <c r="C30" s="37"/>
      <c r="D30" s="37"/>
      <c r="E30" s="38"/>
      <c r="F30" s="38"/>
      <c r="G30" s="39"/>
      <c r="H30" s="39"/>
    </row>
    <row r="31" spans="1:8" ht="14.25">
      <c r="A31" s="36"/>
      <c r="B31" s="37"/>
      <c r="C31" s="37"/>
      <c r="D31" s="37"/>
      <c r="E31" s="38"/>
      <c r="F31" s="38"/>
      <c r="G31" s="39"/>
      <c r="H31" s="39"/>
    </row>
    <row r="32" spans="1:8" ht="14.25">
      <c r="A32" s="40"/>
      <c r="B32" s="40"/>
      <c r="C32" s="40"/>
      <c r="D32" s="40"/>
      <c r="E32" s="40"/>
      <c r="F32" s="40"/>
      <c r="G32" s="39"/>
      <c r="H32" s="39"/>
    </row>
    <row r="33" spans="1:10" ht="14.25">
      <c r="A33" s="40"/>
      <c r="B33" s="41"/>
      <c r="C33" s="41"/>
      <c r="D33" s="41"/>
      <c r="E33" s="41"/>
      <c r="F33" s="41"/>
      <c r="G33" s="39"/>
      <c r="H33" s="39"/>
      <c r="J33" s="15"/>
    </row>
    <row r="34" spans="1:8" ht="30" customHeight="1">
      <c r="A34" s="42"/>
      <c r="B34" s="43"/>
      <c r="C34" s="43"/>
      <c r="D34" s="43"/>
      <c r="E34" s="43"/>
      <c r="F34" s="43"/>
      <c r="G34" s="39"/>
      <c r="H34" s="39"/>
    </row>
    <row r="35" spans="1:8" ht="17.25" customHeight="1">
      <c r="A35" s="44"/>
      <c r="B35" s="43"/>
      <c r="C35" s="43"/>
      <c r="D35" s="43"/>
      <c r="E35" s="43"/>
      <c r="F35" s="43"/>
      <c r="G35" s="39"/>
      <c r="H35" s="39"/>
    </row>
    <row r="36" spans="1:8" ht="19.5" customHeight="1">
      <c r="A36" s="45"/>
      <c r="B36" s="43"/>
      <c r="C36" s="43"/>
      <c r="D36" s="43"/>
      <c r="E36" s="43"/>
      <c r="F36" s="43"/>
      <c r="G36" s="39"/>
      <c r="H36" s="39"/>
    </row>
    <row r="37" spans="1:8" ht="19.5" customHeight="1">
      <c r="A37" s="46"/>
      <c r="B37" s="43"/>
      <c r="C37" s="43"/>
      <c r="D37" s="43"/>
      <c r="E37" s="43"/>
      <c r="F37" s="43"/>
      <c r="G37" s="39"/>
      <c r="H37" s="39" t="s">
        <v>21</v>
      </c>
    </row>
    <row r="38" spans="1:8" ht="18" customHeight="1">
      <c r="A38" s="47"/>
      <c r="B38" s="43"/>
      <c r="C38" s="43"/>
      <c r="D38" s="43"/>
      <c r="E38" s="43"/>
      <c r="F38" s="43"/>
      <c r="G38" s="39"/>
      <c r="H38" s="39">
        <f>SUM(H39:H48)</f>
        <v>289836</v>
      </c>
    </row>
    <row r="39" spans="1:8" ht="18" customHeight="1">
      <c r="A39" s="48"/>
      <c r="B39" s="43"/>
      <c r="C39" s="43"/>
      <c r="D39" s="43"/>
      <c r="E39" s="43"/>
      <c r="F39" s="43"/>
      <c r="G39" s="39"/>
      <c r="H39" s="39">
        <v>18368</v>
      </c>
    </row>
    <row r="40" spans="1:8" ht="18" customHeight="1">
      <c r="A40" s="48"/>
      <c r="B40" s="43"/>
      <c r="C40" s="43"/>
      <c r="D40" s="43"/>
      <c r="E40" s="43"/>
      <c r="F40" s="43"/>
      <c r="G40" s="39"/>
      <c r="H40" s="39">
        <v>22805</v>
      </c>
    </row>
    <row r="41" spans="1:8" ht="18" customHeight="1">
      <c r="A41" s="48"/>
      <c r="B41" s="40"/>
      <c r="C41" s="40"/>
      <c r="D41" s="40"/>
      <c r="E41" s="40"/>
      <c r="F41" s="40"/>
      <c r="G41" s="39"/>
      <c r="H41" s="39">
        <v>21595</v>
      </c>
    </row>
    <row r="42" spans="1:8" ht="18" customHeight="1">
      <c r="A42" s="48"/>
      <c r="B42" s="43"/>
      <c r="C42" s="43"/>
      <c r="D42" s="43"/>
      <c r="E42" s="43"/>
      <c r="F42" s="43"/>
      <c r="G42" s="39"/>
      <c r="H42" s="39">
        <v>19419</v>
      </c>
    </row>
    <row r="43" spans="1:8" ht="18" customHeight="1">
      <c r="A43" s="48"/>
      <c r="B43" s="40"/>
      <c r="C43" s="40"/>
      <c r="D43" s="40"/>
      <c r="E43" s="40"/>
      <c r="F43" s="40"/>
      <c r="G43" s="39"/>
      <c r="H43" s="39">
        <v>17495</v>
      </c>
    </row>
    <row r="44" spans="1:8" ht="18" customHeight="1">
      <c r="A44" s="48"/>
      <c r="B44" s="43"/>
      <c r="C44" s="43"/>
      <c r="D44" s="43"/>
      <c r="E44" s="43"/>
      <c r="F44" s="43"/>
      <c r="G44" s="39"/>
      <c r="H44" s="39">
        <v>64479</v>
      </c>
    </row>
    <row r="45" spans="1:8" ht="18" customHeight="1">
      <c r="A45" s="48"/>
      <c r="B45" s="43"/>
      <c r="C45" s="43"/>
      <c r="D45" s="43"/>
      <c r="E45" s="43"/>
      <c r="F45" s="43"/>
      <c r="G45" s="39"/>
      <c r="H45" s="39">
        <v>39031</v>
      </c>
    </row>
    <row r="46" spans="1:8" ht="18" customHeight="1">
      <c r="A46" s="48"/>
      <c r="B46" s="43"/>
      <c r="C46" s="43"/>
      <c r="D46" s="43"/>
      <c r="E46" s="43"/>
      <c r="F46" s="43"/>
      <c r="G46" s="39"/>
      <c r="H46" s="39">
        <v>27300</v>
      </c>
    </row>
    <row r="47" spans="1:8" ht="18" customHeight="1">
      <c r="A47" s="48"/>
      <c r="B47" s="40"/>
      <c r="C47" s="40"/>
      <c r="D47" s="40"/>
      <c r="E47" s="40"/>
      <c r="F47" s="40"/>
      <c r="G47" s="39"/>
      <c r="H47" s="39">
        <v>45536</v>
      </c>
    </row>
    <row r="48" spans="1:8" ht="18" customHeight="1">
      <c r="A48" s="48"/>
      <c r="B48" s="43"/>
      <c r="C48" s="43"/>
      <c r="D48" s="43"/>
      <c r="E48" s="43"/>
      <c r="F48" s="40"/>
      <c r="G48" s="39"/>
      <c r="H48" s="39">
        <v>13808</v>
      </c>
    </row>
    <row r="49" spans="1:8" ht="14.25">
      <c r="A49" s="45"/>
      <c r="B49" s="43"/>
      <c r="C49" s="43"/>
      <c r="D49" s="43"/>
      <c r="E49" s="43"/>
      <c r="F49" s="43"/>
      <c r="G49" s="39"/>
      <c r="H49" s="39"/>
    </row>
    <row r="50" spans="1:8" ht="14.25">
      <c r="A50" s="45"/>
      <c r="B50" s="43"/>
      <c r="C50" s="43"/>
      <c r="D50" s="43"/>
      <c r="E50" s="43"/>
      <c r="F50" s="43"/>
      <c r="G50" s="39"/>
      <c r="H50" s="39"/>
    </row>
    <row r="51" spans="1:8" ht="14.25">
      <c r="A51" s="49"/>
      <c r="B51" s="43"/>
      <c r="C51" s="43"/>
      <c r="D51" s="43"/>
      <c r="E51" s="43"/>
      <c r="F51" s="43"/>
      <c r="G51" s="39"/>
      <c r="H51" s="39"/>
    </row>
    <row r="52" spans="1:8" ht="14.25">
      <c r="A52" s="49"/>
      <c r="B52" s="43"/>
      <c r="C52" s="43"/>
      <c r="D52" s="43"/>
      <c r="E52" s="43"/>
      <c r="F52" s="43"/>
      <c r="G52" s="39"/>
      <c r="H52" s="39"/>
    </row>
    <row r="53" spans="1:8" ht="14.25">
      <c r="A53" s="49"/>
      <c r="B53" s="43"/>
      <c r="C53" s="43"/>
      <c r="D53" s="43"/>
      <c r="E53" s="43"/>
      <c r="F53" s="43"/>
      <c r="G53" s="39"/>
      <c r="H53" s="39"/>
    </row>
    <row r="54" spans="1:8" ht="14.25">
      <c r="A54" s="40"/>
      <c r="B54" s="40"/>
      <c r="C54" s="40"/>
      <c r="D54" s="40"/>
      <c r="E54" s="40"/>
      <c r="F54" s="40"/>
      <c r="G54" s="39"/>
      <c r="H54" s="39"/>
    </row>
    <row r="55" spans="1:8" ht="14.25">
      <c r="A55" s="40"/>
      <c r="B55" s="40"/>
      <c r="C55" s="40"/>
      <c r="D55" s="40"/>
      <c r="E55" s="40"/>
      <c r="F55" s="40"/>
      <c r="G55" s="39"/>
      <c r="H55" s="39"/>
    </row>
    <row r="56" spans="1:8" ht="13.5">
      <c r="A56" s="39"/>
      <c r="B56" s="50"/>
      <c r="C56" s="50"/>
      <c r="D56" s="50"/>
      <c r="E56" s="39"/>
      <c r="F56" s="39"/>
      <c r="G56" s="39"/>
      <c r="H56" s="39"/>
    </row>
    <row r="57" spans="1:8" ht="13.5">
      <c r="A57" s="39"/>
      <c r="B57" s="50"/>
      <c r="C57" s="50"/>
      <c r="D57" s="50"/>
      <c r="E57" s="39"/>
      <c r="F57" s="39"/>
      <c r="G57" s="39"/>
      <c r="H57" s="39"/>
    </row>
    <row r="58" spans="1:8" ht="11.25">
      <c r="A58" s="51" t="s">
        <v>22</v>
      </c>
      <c r="B58" s="39">
        <v>289836</v>
      </c>
      <c r="C58" s="39">
        <v>264430</v>
      </c>
      <c r="D58" s="39">
        <v>22846</v>
      </c>
      <c r="E58" s="39">
        <v>74</v>
      </c>
      <c r="F58" s="39">
        <v>2486</v>
      </c>
      <c r="G58" s="39"/>
      <c r="H58" s="39"/>
    </row>
    <row r="59" spans="1:8" ht="13.5">
      <c r="A59" s="39"/>
      <c r="B59" s="50"/>
      <c r="C59" s="50"/>
      <c r="D59" s="50"/>
      <c r="E59" s="39"/>
      <c r="F59" s="39"/>
      <c r="G59" s="39"/>
      <c r="H59" s="39"/>
    </row>
    <row r="60" spans="1:8" ht="13.5">
      <c r="A60" s="39"/>
      <c r="B60" s="50"/>
      <c r="C60" s="50"/>
      <c r="D60" s="50"/>
      <c r="E60" s="39"/>
      <c r="F60" s="39"/>
      <c r="G60" s="39"/>
      <c r="H60" s="39"/>
    </row>
    <row r="61" spans="1:8" ht="13.5">
      <c r="A61" s="39"/>
      <c r="B61" s="50"/>
      <c r="C61" s="50"/>
      <c r="D61" s="50"/>
      <c r="E61" s="39"/>
      <c r="F61" s="39"/>
      <c r="G61" s="39"/>
      <c r="H61" s="39"/>
    </row>
    <row r="62" spans="1:8" ht="13.5">
      <c r="A62" s="39"/>
      <c r="B62" s="50"/>
      <c r="C62" s="50"/>
      <c r="D62" s="50"/>
      <c r="E62" s="39"/>
      <c r="F62" s="39"/>
      <c r="G62" s="39"/>
      <c r="H62" s="39"/>
    </row>
  </sheetData>
  <mergeCells count="2">
    <mergeCell ref="A4:F4"/>
    <mergeCell ref="A15:F15"/>
  </mergeCells>
  <printOptions/>
  <pageMargins left="0.75" right="0.75" top="0.99" bottom="1" header="0.512" footer="0.512"/>
  <pageSetup horizontalDpi="300" verticalDpi="300" orientation="portrait" paperSize="9" scale="95" r:id="rId1"/>
  <colBreaks count="1" manualBreakCount="1">
    <brk id="6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2004-02-18T07:11:26Z</cp:lastPrinted>
  <dcterms:created xsi:type="dcterms:W3CDTF">1997-11-07T15:23:11Z</dcterms:created>
  <dcterms:modified xsi:type="dcterms:W3CDTF">2004-12-08T07:06:41Z</dcterms:modified>
  <cp:category/>
  <cp:version/>
  <cp:contentType/>
  <cp:contentStatus/>
</cp:coreProperties>
</file>