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9155" windowHeight="7545" activeTab="0"/>
  </bookViews>
  <sheets>
    <sheet name="資金不足比率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0">'[1]地方税'!#REF!</definedName>
    <definedName name="_11">'[1]地方税'!#REF!</definedName>
    <definedName name="_12">'[1]地方税'!#REF!</definedName>
    <definedName name="_13">'[1]地方税'!#REF!</definedName>
    <definedName name="_14">'[1]地方税'!#REF!</definedName>
    <definedName name="_15">'[1]地方税'!#REF!</definedName>
    <definedName name="_16">'[1]地方税'!#REF!</definedName>
    <definedName name="_17">'[1]地方税'!#REF!</definedName>
    <definedName name="_18">'[1]地方税'!#REF!</definedName>
    <definedName name="_19">'[1]地方税'!#REF!</definedName>
    <definedName name="_2">'[2]表紙'!#REF!</definedName>
    <definedName name="_20">'[1]地方税'!#REF!</definedName>
    <definedName name="_21">'[1]地方税'!#REF!</definedName>
    <definedName name="_22">'[1]地方税'!#REF!</definedName>
    <definedName name="_23">'[1]地方税'!#REF!</definedName>
    <definedName name="_3">'[2]表紙'!#REF!</definedName>
    <definedName name="_4">'[2]表紙'!#REF!</definedName>
    <definedName name="_5">'[2]表紙'!#REF!</definedName>
    <definedName name="_6">'[2]表紙'!#REF!</definedName>
    <definedName name="_7">'[2]表紙'!#REF!</definedName>
    <definedName name="_8">'[2]表紙'!#REF!</definedName>
    <definedName name="_9">'[2]表紙'!#REF!</definedName>
    <definedName name="_Order1" hidden="1">255</definedName>
    <definedName name="_xlnm.Print_Area" localSheetId="0">'資金不足比率'!$B$1:$G$109</definedName>
    <definedName name="_xlnm.Print_Titles" localSheetId="0">'資金不足比率'!$5:$8</definedName>
    <definedName name="ｑ">'[4]表紙'!#REF!</definedName>
    <definedName name="Z_5E4D110B_5E68_4F10_891E_B29FCCF2A55B_.wvu.PrintArea" localSheetId="0" hidden="1">'資金不足比率'!$A$2:$H$110</definedName>
    <definedName name="Z_7FE04091_93FE_47F1_855B_C15D469BAFFB_.wvu.PrintArea" localSheetId="0" hidden="1">'資金不足比率'!$A$2:$H$110</definedName>
    <definedName name="あｓ">'[4]表紙'!#REF!</definedName>
    <definedName name="あｓｄふぁ">'[5]表紙'!#REF!</definedName>
    <definedName name="がっｇ">'[5]表紙'!#REF!</definedName>
    <definedName name="っっっっっｇ">'[5]表紙'!#REF!</definedName>
    <definedName name="行革">'[5]表紙'!#REF!</definedName>
    <definedName name="歳入">'[5]表紙'!#REF!</definedName>
    <definedName name="都道府県名">'[6]番号'!$B$1:$B$48</definedName>
    <definedName name="名護市">'[7]表紙'!#REF!</definedName>
  </definedNames>
  <calcPr fullCalcOnLoad="1"/>
</workbook>
</file>

<file path=xl/sharedStrings.xml><?xml version="1.0" encoding="utf-8"?>
<sst xmlns="http://schemas.openxmlformats.org/spreadsheetml/2006/main" count="402" uniqueCount="99">
  <si>
    <t xml:space="preserve">              県内市町村等公営企業の平成24年度決算に基づく資金不足比率(全会計）</t>
  </si>
  <si>
    <t>＊資金不足比率の算定を行った全98会計を表示しています。</t>
  </si>
  <si>
    <t>（単位：％）</t>
  </si>
  <si>
    <t>連番</t>
  </si>
  <si>
    <t>団体名</t>
  </si>
  <si>
    <t>特別会計の名称</t>
  </si>
  <si>
    <t>資金不足比率</t>
  </si>
  <si>
    <t>経営健全化</t>
  </si>
  <si>
    <t>事業区分</t>
  </si>
  <si>
    <t>基準</t>
  </si>
  <si>
    <t>那覇市</t>
  </si>
  <si>
    <t>水道事業会計</t>
  </si>
  <si>
    <t>水道</t>
  </si>
  <si>
    <t>-</t>
  </si>
  <si>
    <t>下水道事業会計</t>
  </si>
  <si>
    <t>下水道</t>
  </si>
  <si>
    <t>宜野湾市</t>
  </si>
  <si>
    <t>下水道事業特別会計</t>
  </si>
  <si>
    <t>石垣市</t>
  </si>
  <si>
    <t>水道事業会計</t>
  </si>
  <si>
    <t>港湾事業特別会計</t>
  </si>
  <si>
    <t>港湾整備</t>
  </si>
  <si>
    <t>公共下水道事業特別会計</t>
  </si>
  <si>
    <t>農業集落排水事業特別会計</t>
  </si>
  <si>
    <t>浦添市</t>
  </si>
  <si>
    <t>名護市</t>
  </si>
  <si>
    <t>糸満市</t>
  </si>
  <si>
    <t>糸満漁港ふれあい公園事業特別会計</t>
  </si>
  <si>
    <t>観光施設</t>
  </si>
  <si>
    <t>土地区画整理事業特別会計</t>
  </si>
  <si>
    <t>宅地造成</t>
  </si>
  <si>
    <t>沖縄市</t>
  </si>
  <si>
    <t>下水道事業特別会計</t>
  </si>
  <si>
    <t>豊見城市</t>
  </si>
  <si>
    <t>うるま市</t>
  </si>
  <si>
    <t>宮古島市</t>
  </si>
  <si>
    <t>農漁業集落排水事業特別会計</t>
  </si>
  <si>
    <t>南城市</t>
  </si>
  <si>
    <t>下水道事業会計</t>
  </si>
  <si>
    <t>国頭村</t>
  </si>
  <si>
    <t>簡易水道特別会計</t>
  </si>
  <si>
    <t>簡易水道</t>
  </si>
  <si>
    <t>大宜味村</t>
  </si>
  <si>
    <t>簡易水道事業特別会計</t>
  </si>
  <si>
    <t>公共下水道事業特別会計</t>
  </si>
  <si>
    <t>東村</t>
  </si>
  <si>
    <t>簡易水道事業特別会計</t>
  </si>
  <si>
    <t>今帰仁村</t>
  </si>
  <si>
    <t>水道事業特別会計</t>
  </si>
  <si>
    <t>本部町</t>
  </si>
  <si>
    <t>公共下水道特別会計</t>
  </si>
  <si>
    <t>恩納村</t>
  </si>
  <si>
    <t>宜野座村</t>
  </si>
  <si>
    <t>金武町</t>
  </si>
  <si>
    <t>金武町水道事業会計</t>
  </si>
  <si>
    <t>金武町屋嘉地区簡易水道事業会計</t>
  </si>
  <si>
    <t>伊江村</t>
  </si>
  <si>
    <t>船舶運航事業会計</t>
  </si>
  <si>
    <t>交通</t>
  </si>
  <si>
    <t>読谷村</t>
  </si>
  <si>
    <t>嘉手納町</t>
  </si>
  <si>
    <t>北谷町</t>
  </si>
  <si>
    <t>北中城村</t>
  </si>
  <si>
    <t>中城村</t>
  </si>
  <si>
    <t>水道会計事業</t>
  </si>
  <si>
    <t>西原町</t>
  </si>
  <si>
    <t>土地区画整理事業特別会計</t>
  </si>
  <si>
    <t>与那原町</t>
  </si>
  <si>
    <t>南風原町</t>
  </si>
  <si>
    <t>渡嘉敷村</t>
  </si>
  <si>
    <t>航路事業特別会計</t>
  </si>
  <si>
    <t>座間味村</t>
  </si>
  <si>
    <t>漁業集落排水事業特別会計</t>
  </si>
  <si>
    <t>簡易水道事業特別会計</t>
  </si>
  <si>
    <t>粟国村</t>
  </si>
  <si>
    <t>村民牧場事業特別会計</t>
  </si>
  <si>
    <t>渡名喜村</t>
  </si>
  <si>
    <t>簡易水道事業特別会計</t>
  </si>
  <si>
    <t>農業集落排水事業特別会計</t>
  </si>
  <si>
    <t>南大東村</t>
  </si>
  <si>
    <t>北大東村</t>
  </si>
  <si>
    <t>伊平屋村</t>
  </si>
  <si>
    <t>港湾整備事業特別会計</t>
  </si>
  <si>
    <t>船舶運航事業特別会計</t>
  </si>
  <si>
    <t>伊是名村</t>
  </si>
  <si>
    <t>農業集落排水特別会計</t>
  </si>
  <si>
    <t>久米島町</t>
  </si>
  <si>
    <t>八重瀬町</t>
  </si>
  <si>
    <t>集落排水事業特別会計</t>
  </si>
  <si>
    <t>多良間村</t>
  </si>
  <si>
    <t>竹富町</t>
  </si>
  <si>
    <t>農業集落排水事業特別会計</t>
  </si>
  <si>
    <t>与那国町</t>
  </si>
  <si>
    <t>漁業集落排水事業特別会計</t>
  </si>
  <si>
    <t>農業集落排水事業特別会計</t>
  </si>
  <si>
    <t>南部水道企業団</t>
  </si>
  <si>
    <t>南部水道企業団水道事業会計</t>
  </si>
  <si>
    <t>（注）</t>
  </si>
  <si>
    <t xml:space="preserve"> １　資金不足額がない場合は、「－」を表示しています。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</si>
</sst>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5">
    <font>
      <sz val="11"/>
      <name val="ＭＳ Ｐゴシック"/>
      <family val="3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sz val="14"/>
      <name val="ＭＳ 明朝"/>
      <family val="1"/>
    </font>
    <font>
      <sz val="19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23" fillId="0" borderId="0">
      <alignment vertical="center"/>
      <protection/>
    </xf>
    <xf numFmtId="0" fontId="26" fillId="0" borderId="0">
      <alignment/>
      <protection/>
    </xf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33" borderId="0" xfId="0" applyFont="1" applyFill="1" applyBorder="1" applyAlignment="1">
      <alignment vertical="center" shrinkToFit="1"/>
    </xf>
    <xf numFmtId="0" fontId="20" fillId="33" borderId="0" xfId="0" applyFont="1" applyFill="1" applyBorder="1" applyAlignment="1">
      <alignment horizontal="center" vertical="center" shrinkToFit="1"/>
    </xf>
    <xf numFmtId="0" fontId="21" fillId="33" borderId="0" xfId="0" applyFont="1" applyFill="1" applyAlignment="1">
      <alignment vertical="center" shrinkToFit="1"/>
    </xf>
    <xf numFmtId="0" fontId="18" fillId="33" borderId="0" xfId="0" applyFont="1" applyFill="1" applyBorder="1" applyAlignment="1">
      <alignment horizontal="center" vertical="center" shrinkToFit="1"/>
    </xf>
    <xf numFmtId="0" fontId="21" fillId="33" borderId="0" xfId="0" applyFont="1" applyFill="1" applyBorder="1" applyAlignment="1">
      <alignment vertical="center" shrinkToFit="1"/>
    </xf>
    <xf numFmtId="0" fontId="22" fillId="33" borderId="10" xfId="0" applyFont="1" applyFill="1" applyBorder="1" applyAlignment="1">
      <alignment horizontal="left" vertical="center" shrinkToFit="1"/>
    </xf>
    <xf numFmtId="0" fontId="21" fillId="0" borderId="0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vertical="center" shrinkToFit="1"/>
    </xf>
    <xf numFmtId="0" fontId="21" fillId="33" borderId="11" xfId="0" applyFont="1" applyFill="1" applyBorder="1" applyAlignment="1">
      <alignment vertical="center" shrinkToFit="1"/>
    </xf>
    <xf numFmtId="0" fontId="21" fillId="33" borderId="12" xfId="0" applyFont="1" applyFill="1" applyBorder="1" applyAlignment="1">
      <alignment vertical="center" shrinkToFit="1"/>
    </xf>
    <xf numFmtId="0" fontId="21" fillId="33" borderId="13" xfId="0" applyFont="1" applyFill="1" applyBorder="1" applyAlignment="1">
      <alignment vertical="center" shrinkToFit="1"/>
    </xf>
    <xf numFmtId="0" fontId="21" fillId="0" borderId="13" xfId="0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vertical="center" shrinkToFit="1"/>
    </xf>
    <xf numFmtId="0" fontId="21" fillId="33" borderId="14" xfId="0" applyFont="1" applyFill="1" applyBorder="1" applyAlignment="1">
      <alignment horizontal="center" vertical="center" shrinkToFit="1"/>
    </xf>
    <xf numFmtId="0" fontId="21" fillId="33" borderId="15" xfId="0" applyFont="1" applyFill="1" applyBorder="1" applyAlignment="1">
      <alignment horizontal="center" vertical="center" shrinkToFit="1"/>
    </xf>
    <xf numFmtId="0" fontId="21" fillId="33" borderId="16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1" fillId="33" borderId="17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vertical="center" shrinkToFit="1"/>
    </xf>
    <xf numFmtId="0" fontId="21" fillId="0" borderId="19" xfId="0" applyFont="1" applyFill="1" applyBorder="1" applyAlignment="1">
      <alignment horizontal="center" vertical="center" shrinkToFit="1"/>
    </xf>
    <xf numFmtId="176" fontId="21" fillId="0" borderId="20" xfId="0" applyNumberFormat="1" applyFont="1" applyFill="1" applyBorder="1" applyAlignment="1">
      <alignment horizontal="center" vertical="center" shrinkToFit="1"/>
    </xf>
    <xf numFmtId="176" fontId="21" fillId="0" borderId="20" xfId="0" applyNumberFormat="1" applyFont="1" applyFill="1" applyBorder="1" applyAlignment="1">
      <alignment vertical="center" shrinkToFit="1"/>
    </xf>
    <xf numFmtId="176" fontId="21" fillId="0" borderId="21" xfId="0" applyNumberFormat="1" applyFont="1" applyFill="1" applyBorder="1" applyAlignment="1">
      <alignment vertical="center" shrinkToFit="1"/>
    </xf>
    <xf numFmtId="177" fontId="23" fillId="0" borderId="20" xfId="0" applyNumberFormat="1" applyFont="1" applyFill="1" applyBorder="1" applyAlignment="1">
      <alignment horizontal="right" vertical="center" shrinkToFit="1"/>
    </xf>
    <xf numFmtId="177" fontId="23" fillId="0" borderId="21" xfId="0" applyNumberFormat="1" applyFont="1" applyFill="1" applyBorder="1" applyAlignment="1">
      <alignment vertical="center" shrinkToFit="1"/>
    </xf>
    <xf numFmtId="0" fontId="21" fillId="0" borderId="22" xfId="0" applyFont="1" applyFill="1" applyBorder="1" applyAlignment="1">
      <alignment horizontal="center" vertical="center" shrinkToFit="1"/>
    </xf>
    <xf numFmtId="176" fontId="21" fillId="0" borderId="23" xfId="0" applyNumberFormat="1" applyFont="1" applyFill="1" applyBorder="1" applyAlignment="1">
      <alignment horizontal="center" vertical="center" shrinkToFit="1"/>
    </xf>
    <xf numFmtId="176" fontId="21" fillId="0" borderId="23" xfId="0" applyNumberFormat="1" applyFont="1" applyFill="1" applyBorder="1" applyAlignment="1">
      <alignment vertical="center" shrinkToFit="1"/>
    </xf>
    <xf numFmtId="176" fontId="21" fillId="0" borderId="24" xfId="0" applyNumberFormat="1" applyFont="1" applyFill="1" applyBorder="1" applyAlignment="1">
      <alignment vertical="center" shrinkToFit="1"/>
    </xf>
    <xf numFmtId="177" fontId="23" fillId="0" borderId="23" xfId="0" applyNumberFormat="1" applyFont="1" applyFill="1" applyBorder="1" applyAlignment="1">
      <alignment horizontal="right" vertical="center" shrinkToFit="1"/>
    </xf>
    <xf numFmtId="177" fontId="23" fillId="0" borderId="25" xfId="0" applyNumberFormat="1" applyFont="1" applyFill="1" applyBorder="1" applyAlignment="1">
      <alignment vertical="center" shrinkToFit="1"/>
    </xf>
    <xf numFmtId="176" fontId="21" fillId="0" borderId="25" xfId="0" applyNumberFormat="1" applyFont="1" applyFill="1" applyBorder="1" applyAlignment="1">
      <alignment vertical="center" shrinkToFit="1"/>
    </xf>
    <xf numFmtId="176" fontId="21" fillId="0" borderId="26" xfId="0" applyNumberFormat="1" applyFont="1" applyFill="1" applyBorder="1" applyAlignment="1">
      <alignment horizontal="center" vertical="center" shrinkToFit="1"/>
    </xf>
    <xf numFmtId="176" fontId="21" fillId="0" borderId="26" xfId="0" applyNumberFormat="1" applyFont="1" applyFill="1" applyBorder="1" applyAlignment="1">
      <alignment vertical="center" shrinkToFit="1"/>
    </xf>
    <xf numFmtId="177" fontId="23" fillId="0" borderId="26" xfId="0" applyNumberFormat="1" applyFont="1" applyFill="1" applyBorder="1" applyAlignment="1">
      <alignment horizontal="right" vertical="center" shrinkToFit="1"/>
    </xf>
    <xf numFmtId="177" fontId="23" fillId="0" borderId="24" xfId="0" applyNumberFormat="1" applyFont="1" applyFill="1" applyBorder="1" applyAlignment="1">
      <alignment vertical="center" shrinkToFit="1"/>
    </xf>
    <xf numFmtId="176" fontId="21" fillId="0" borderId="18" xfId="0" applyNumberFormat="1" applyFont="1" applyFill="1" applyBorder="1" applyAlignment="1">
      <alignment vertical="center" shrinkToFit="1"/>
    </xf>
    <xf numFmtId="176" fontId="21" fillId="0" borderId="27" xfId="0" applyNumberFormat="1" applyFont="1" applyFill="1" applyBorder="1" applyAlignment="1">
      <alignment horizontal="center" vertical="center" shrinkToFit="1"/>
    </xf>
    <xf numFmtId="176" fontId="21" fillId="0" borderId="27" xfId="0" applyNumberFormat="1" applyFont="1" applyFill="1" applyBorder="1" applyAlignment="1">
      <alignment vertical="center" shrinkToFit="1"/>
    </xf>
    <xf numFmtId="176" fontId="21" fillId="0" borderId="28" xfId="0" applyNumberFormat="1" applyFont="1" applyFill="1" applyBorder="1" applyAlignment="1">
      <alignment vertical="center" shrinkToFit="1"/>
    </xf>
    <xf numFmtId="177" fontId="23" fillId="0" borderId="27" xfId="0" applyNumberFormat="1" applyFont="1" applyFill="1" applyBorder="1" applyAlignment="1">
      <alignment horizontal="right" vertical="center" shrinkToFit="1"/>
    </xf>
    <xf numFmtId="177" fontId="23" fillId="0" borderId="28" xfId="0" applyNumberFormat="1" applyFont="1" applyFill="1" applyBorder="1" applyAlignment="1">
      <alignment vertical="center" shrinkToFit="1"/>
    </xf>
    <xf numFmtId="0" fontId="21" fillId="0" borderId="29" xfId="0" applyFont="1" applyFill="1" applyBorder="1" applyAlignment="1">
      <alignment horizontal="center" vertical="center" shrinkToFit="1"/>
    </xf>
    <xf numFmtId="176" fontId="21" fillId="0" borderId="30" xfId="0" applyNumberFormat="1" applyFont="1" applyFill="1" applyBorder="1" applyAlignment="1">
      <alignment horizontal="center" vertical="center" shrinkToFit="1"/>
    </xf>
    <xf numFmtId="176" fontId="21" fillId="0" borderId="30" xfId="0" applyNumberFormat="1" applyFont="1" applyFill="1" applyBorder="1" applyAlignment="1">
      <alignment vertical="center" shrinkToFit="1"/>
    </xf>
    <xf numFmtId="177" fontId="23" fillId="0" borderId="30" xfId="0" applyNumberFormat="1" applyFont="1" applyFill="1" applyBorder="1" applyAlignment="1">
      <alignment horizontal="right" vertical="center" shrinkToFit="1"/>
    </xf>
    <xf numFmtId="176" fontId="22" fillId="0" borderId="0" xfId="0" applyNumberFormat="1" applyFont="1" applyFill="1" applyBorder="1" applyAlignment="1">
      <alignment horizontal="left" vertical="center" shrinkToFit="1"/>
    </xf>
    <xf numFmtId="176" fontId="21" fillId="0" borderId="0" xfId="0" applyNumberFormat="1" applyFont="1" applyFill="1" applyBorder="1" applyAlignment="1">
      <alignment vertical="center" shrinkToFit="1"/>
    </xf>
    <xf numFmtId="177" fontId="23" fillId="0" borderId="0" xfId="0" applyNumberFormat="1" applyFont="1" applyFill="1" applyBorder="1" applyAlignment="1">
      <alignment horizontal="center" vertical="center" shrinkToFit="1"/>
    </xf>
    <xf numFmtId="177" fontId="23" fillId="0" borderId="0" xfId="0" applyNumberFormat="1" applyFont="1" applyFill="1" applyBorder="1" applyAlignment="1">
      <alignment vertical="center" shrinkToFit="1"/>
    </xf>
    <xf numFmtId="0" fontId="21" fillId="33" borderId="0" xfId="0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2" fillId="33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1" fillId="33" borderId="0" xfId="0" applyFont="1" applyFill="1" applyAlignment="1">
      <alignment vertical="center"/>
    </xf>
    <xf numFmtId="0" fontId="21" fillId="0" borderId="0" xfId="0" applyFont="1" applyFill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85725</xdr:rowOff>
    </xdr:from>
    <xdr:to>
      <xdr:col>2</xdr:col>
      <xdr:colOff>819150</xdr:colOff>
      <xdr:row>2</xdr:row>
      <xdr:rowOff>180975</xdr:rowOff>
    </xdr:to>
    <xdr:sp>
      <xdr:nvSpPr>
        <xdr:cNvPr id="1" name="AutoShape 5"/>
        <xdr:cNvSpPr>
          <a:spLocks/>
        </xdr:cNvSpPr>
      </xdr:nvSpPr>
      <xdr:spPr>
        <a:xfrm>
          <a:off x="371475" y="85725"/>
          <a:ext cx="1076325" cy="5143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900" b="0" i="0" u="none" baseline="0">
              <a:solidFill>
                <a:srgbClr val="000000"/>
              </a:solidFill>
            </a:rPr>
            <a:t>資料</a:t>
          </a:r>
          <a:r>
            <a:rPr lang="en-US" cap="none" sz="19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24066;\data\excel\&#24403;&#21021;&#20104;&#31639;\to-01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7c6\&#24066;&#30010;&#26449;&#35506;\06&#36001;&#25919;&#29677;\02&#19968;&#33324;&#36001;&#25919;&#12521;&#12452;&#12531;\03&#22806;&#37096;&#65288;&#32207;&#21209;&#30465;&#31561;&#65289;&#12363;&#12425;&#12398;&#29031;&#20250;&#12539;&#20381;&#38972;\03H20&#24403;&#21021;&#20104;&#31639;&#38989;&#35519;H200428\03&#24066;&#30010;&#26449;&#12363;&#12425;&#22238;&#31572;\4720180&#37027;&#35207;&#24066;H200409\&#37027;&#35207;&#24066;(&#35519;&#26619;&#34920;&#65289;H2004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6&#36001;&#25919;&#29677;\02&#19968;&#33324;&#36001;&#25919;&#12521;&#12452;&#12531;\05_&#36001;&#25919;&#20581;&#20840;&#21270;&#27861;&#38306;&#20418;\12_&#30906;&#22577;&#20516;&#20844;&#34920;\H24&#27770;&#31639;&#65306;&#20581;&#20840;&#21270;&#27861;&#30906;&#23450;&#20516;&#65288;&#20844;&#34920;&#65306;&#36039;&#26009;&#65297;&#12289;&#65298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24066;\&#36001;&#25919;&#20418;&#20418;&#21729;\&#24403;&#21021;&#20104;&#31639;&#38989;&#35519;\&#24179;&#25104;&#65297;&#65304;&#24180;&#24230;\03&#22238;&#31572;&#65288;&#30476;&#8592;&#24066;&#30010;&#26449;)\02&#23452;&#37326;&#28286;&#2406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24066;\&#36001;&#25919;&#20418;&#20418;&#21729;\&#24403;&#21021;&#20104;&#31639;&#38989;&#35519;\&#24179;&#25104;&#65297;&#65301;&#24180;&#24230;\&#24403;&#21021;&#20104;&#31639;&#35519;&#24066;&#30010;&#26449;&#20381;&#38972;&#27096;&#24335;\&#35519;&#26619;&#34920;&#27096;&#24335;(&#24066;&#30010;&#26449;&#29031;&#20250;&#29992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24066;\&#36001;&#25919;&#20418;&#20418;&#21729;\&#24403;&#21021;&#20104;&#31639;&#38989;&#35519;\&#24179;&#25104;&#65297;&#65305;&#24180;&#24230;\01&#29031;&#20250;&#65288;&#8592;&#32207;&#21209;&#30465;&#65289;\01&#24403;&#21021;&#20104;&#31639;&#65288;H1904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24066;\&#36001;&#25919;&#20418;&#20418;&#21729;\&#24403;&#21021;&#20104;&#31639;&#38989;&#35519;\&#24179;&#25104;&#65297;&#65304;&#24180;&#24230;\03&#22238;&#31572;&#65288;&#30476;&#8592;&#24066;&#30010;&#26449;)\05&#21517;&#3570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地方税"/>
      <sheetName val="地方譲与税"/>
      <sheetName val="利子割"/>
      <sheetName val="ゴルフ"/>
      <sheetName val="地方消費税"/>
      <sheetName val="特別地方消費税"/>
      <sheetName val="自動車"/>
      <sheetName val="地方特例"/>
      <sheetName val="地方交付"/>
      <sheetName val="普通交付"/>
      <sheetName val="特別交付"/>
      <sheetName val="交通安全"/>
      <sheetName val="分担・負担"/>
      <sheetName val="使用・手数"/>
      <sheetName val="国庫"/>
      <sheetName val="国有"/>
      <sheetName val="県"/>
      <sheetName val="財産"/>
      <sheetName val="寄付"/>
      <sheetName val="繰入"/>
      <sheetName val="繰越"/>
      <sheetName val="諸収入"/>
      <sheetName val="地方債"/>
      <sheetName val="合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突合確認"/>
      <sheetName val="第1表・第2表(1)(2)"/>
      <sheetName val="第2表(3)(4)"/>
      <sheetName val="第2表(5)(6)"/>
      <sheetName val="第3表"/>
      <sheetName val="第3表付表"/>
      <sheetName val="第4表"/>
      <sheetName val="第5表"/>
      <sheetName val="第6表(1)"/>
      <sheetName val="第6表(2)"/>
      <sheetName val="第7表(1)"/>
      <sheetName val="第7表(2)"/>
      <sheetName val="第7表(3)"/>
      <sheetName val="第7表(4)"/>
      <sheetName val="第7表(5)"/>
      <sheetName val="第8表"/>
      <sheetName val="第9表(1)～(3)"/>
      <sheetName val="歳入歳出財源内訳"/>
      <sheetName val="第3表（記載例）"/>
      <sheetName val="第6表(1)（記載例）"/>
      <sheetName val="第6表(2)記載例"/>
      <sheetName val="第9表(1)～(3)(記載例)"/>
      <sheetName val="→これより右は集計用シートのため、絶対に触れないこと！"/>
      <sheetName val="統括表（一覧）"/>
      <sheetName val="18決算"/>
      <sheetName val="19当初"/>
      <sheetName val="19最終・決見"/>
      <sheetName val="20当初"/>
      <sheetName val="財調"/>
      <sheetName val="減債"/>
      <sheetName val="その他特目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健全化判断比率"/>
      <sheetName val="資金不足比率"/>
      <sheetName val="健全化判断比率 (対前年度比)"/>
      <sheetName val="資金不足比率 (抜粋) (対前年度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突合確認"/>
      <sheetName val="第1表・第2表(1)(2)"/>
      <sheetName val="第2表(3)(4)"/>
      <sheetName val="第2表(5)(6)"/>
      <sheetName val="第3表"/>
      <sheetName val="第3表付表"/>
      <sheetName val="第4表"/>
      <sheetName val="第5表"/>
      <sheetName val="第6表(1)"/>
      <sheetName val="第6表(2)"/>
      <sheetName val="第7表(1)"/>
      <sheetName val="第7表(2)"/>
      <sheetName val="第7表(3)"/>
      <sheetName val="第7表(4)"/>
      <sheetName val="第7表(5)"/>
      <sheetName val="第8表"/>
      <sheetName val="第9表(1)～(3)"/>
      <sheetName val="第3表（記載例）"/>
      <sheetName val="第6表(1)（記載例）"/>
      <sheetName val="第6表(2)記載例"/>
      <sheetName val="第9表(1)～(3)(記載例)"/>
      <sheetName val="→これより右は集計用シートのため、絶対に触れないこと！"/>
      <sheetName val="18当初"/>
      <sheetName val="17当初"/>
      <sheetName val="17最終・決見"/>
      <sheetName val="16決算"/>
      <sheetName val="財調"/>
      <sheetName val="減債"/>
      <sheetName val="その他特目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1表・第2表-1"/>
      <sheetName val="第2表-2"/>
      <sheetName val="第2表-3"/>
      <sheetName val="第3表"/>
      <sheetName val="第3表付表"/>
      <sheetName val="第4表"/>
      <sheetName val="第5表"/>
      <sheetName val="第6表(1)～(4)"/>
      <sheetName val="第6表(5)"/>
      <sheetName val="第6表(6)"/>
      <sheetName val="第6表(7)"/>
      <sheetName val="第7表"/>
      <sheetName val="別紙1"/>
      <sheetName val="別紙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統括表（一覧）"/>
      <sheetName val="総括表（歳入）"/>
      <sheetName val="総括表（歳出）"/>
      <sheetName val="総括表（歳入・骨・暫除）"/>
      <sheetName val="総括表（歳出・骨・暫除）"/>
      <sheetName val="17決算"/>
      <sheetName val="18当初"/>
      <sheetName val="18最終・決見"/>
      <sheetName val="19当初"/>
      <sheetName val="番号"/>
    </sheetNames>
    <sheetDataSet>
      <sheetData sheetId="9">
        <row r="1">
          <cell r="B1" t="str">
            <v>北海道</v>
          </cell>
        </row>
        <row r="2">
          <cell r="B2" t="str">
            <v>青森県</v>
          </cell>
        </row>
        <row r="3">
          <cell r="B3" t="str">
            <v>岩手県</v>
          </cell>
        </row>
        <row r="4">
          <cell r="B4" t="str">
            <v>宮城県</v>
          </cell>
        </row>
        <row r="5">
          <cell r="B5" t="str">
            <v>秋田県</v>
          </cell>
        </row>
        <row r="6">
          <cell r="B6" t="str">
            <v>山形県</v>
          </cell>
        </row>
        <row r="7">
          <cell r="B7" t="str">
            <v>福島県</v>
          </cell>
        </row>
        <row r="8">
          <cell r="B8" t="str">
            <v>茨城県</v>
          </cell>
        </row>
        <row r="9">
          <cell r="B9" t="str">
            <v>栃木県</v>
          </cell>
        </row>
        <row r="10">
          <cell r="B10" t="str">
            <v>群馬県</v>
          </cell>
        </row>
        <row r="11">
          <cell r="B11" t="str">
            <v>埼玉県</v>
          </cell>
        </row>
        <row r="12">
          <cell r="B12" t="str">
            <v>千葉県</v>
          </cell>
        </row>
        <row r="13">
          <cell r="B13" t="str">
            <v>東京都（市町村）</v>
          </cell>
        </row>
        <row r="14">
          <cell r="B14" t="str">
            <v>東京都（特別区）</v>
          </cell>
        </row>
        <row r="15">
          <cell r="B15" t="str">
            <v>神奈川県</v>
          </cell>
        </row>
        <row r="16">
          <cell r="B16" t="str">
            <v>新潟県</v>
          </cell>
        </row>
        <row r="17">
          <cell r="B17" t="str">
            <v>富山県</v>
          </cell>
        </row>
        <row r="18">
          <cell r="B18" t="str">
            <v>石川県</v>
          </cell>
        </row>
        <row r="19">
          <cell r="B19" t="str">
            <v>福井県</v>
          </cell>
        </row>
        <row r="20">
          <cell r="B20" t="str">
            <v>山梨県</v>
          </cell>
        </row>
        <row r="21">
          <cell r="B21" t="str">
            <v>長野県</v>
          </cell>
        </row>
        <row r="22">
          <cell r="B22" t="str">
            <v>岐阜県</v>
          </cell>
        </row>
        <row r="23">
          <cell r="B23" t="str">
            <v>静岡県</v>
          </cell>
        </row>
        <row r="24">
          <cell r="B24" t="str">
            <v>愛知県</v>
          </cell>
        </row>
        <row r="25">
          <cell r="B25" t="str">
            <v>三重県</v>
          </cell>
        </row>
        <row r="26">
          <cell r="B26" t="str">
            <v>滋賀県</v>
          </cell>
        </row>
        <row r="27">
          <cell r="B27" t="str">
            <v>京都府</v>
          </cell>
        </row>
        <row r="28">
          <cell r="B28" t="str">
            <v>大阪府</v>
          </cell>
        </row>
        <row r="29">
          <cell r="B29" t="str">
            <v>兵庫県</v>
          </cell>
        </row>
        <row r="30">
          <cell r="B30" t="str">
            <v>奈良県</v>
          </cell>
        </row>
        <row r="31">
          <cell r="B31" t="str">
            <v>和歌山県</v>
          </cell>
        </row>
        <row r="32">
          <cell r="B32" t="str">
            <v>鳥取県</v>
          </cell>
        </row>
        <row r="33">
          <cell r="B33" t="str">
            <v>島根県</v>
          </cell>
        </row>
        <row r="34">
          <cell r="B34" t="str">
            <v>岡山県</v>
          </cell>
        </row>
        <row r="35">
          <cell r="B35" t="str">
            <v>広島県</v>
          </cell>
        </row>
        <row r="36">
          <cell r="B36" t="str">
            <v>山口県</v>
          </cell>
        </row>
        <row r="37">
          <cell r="B37" t="str">
            <v>徳島県</v>
          </cell>
        </row>
        <row r="38">
          <cell r="B38" t="str">
            <v>香川県</v>
          </cell>
        </row>
        <row r="39">
          <cell r="B39" t="str">
            <v>愛媛県</v>
          </cell>
        </row>
        <row r="40">
          <cell r="B40" t="str">
            <v>高知県</v>
          </cell>
        </row>
        <row r="41">
          <cell r="B41" t="str">
            <v>福岡県</v>
          </cell>
        </row>
        <row r="42">
          <cell r="B42" t="str">
            <v>佐賀県</v>
          </cell>
        </row>
        <row r="43">
          <cell r="B43" t="str">
            <v>長崎県</v>
          </cell>
        </row>
        <row r="44">
          <cell r="B44" t="str">
            <v>熊本県</v>
          </cell>
        </row>
        <row r="45">
          <cell r="B45" t="str">
            <v>大分県</v>
          </cell>
        </row>
        <row r="46">
          <cell r="B46" t="str">
            <v>宮崎県</v>
          </cell>
        </row>
        <row r="47">
          <cell r="B47" t="str">
            <v>鹿児島県</v>
          </cell>
        </row>
        <row r="48">
          <cell r="B48" t="str">
            <v>沖縄県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突合確認"/>
      <sheetName val="第1表・第2表(1)(2)"/>
      <sheetName val="第2表(3)(4)"/>
      <sheetName val="第2表(5)(6)"/>
      <sheetName val="第2表(7)"/>
      <sheetName val="第3表"/>
      <sheetName val="第3表付表"/>
      <sheetName val="第4表"/>
      <sheetName val="第5表"/>
      <sheetName val="第6表(1)"/>
      <sheetName val="第6表(2)"/>
      <sheetName val="第7表(1)"/>
      <sheetName val="第7表(2)"/>
      <sheetName val="第7表(3)"/>
      <sheetName val="第7表(4)"/>
      <sheetName val="第7表(5)"/>
      <sheetName val="第8表"/>
      <sheetName val="第9表(1)～(3)"/>
      <sheetName val="第3表（記載例）"/>
      <sheetName val="第6表(1)（記載例）"/>
      <sheetName val="第6表(2)記載例"/>
      <sheetName val="第9表(1)～(3)(記載例)"/>
      <sheetName val="→これより右は集計用シートのため、絶対に触れないこと！"/>
      <sheetName val="18当初"/>
      <sheetName val="17当初"/>
      <sheetName val="17最終・決見"/>
      <sheetName val="16決算"/>
      <sheetName val="財調"/>
      <sheetName val="減債"/>
      <sheetName val="その他特目"/>
      <sheetName val="名護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123"/>
  <sheetViews>
    <sheetView tabSelected="1" view="pageBreakPreview" zoomScaleNormal="85" zoomScaleSheetLayoutView="100" zoomScalePageLayoutView="0" workbookViewId="0" topLeftCell="A1">
      <selection activeCell="B2" sqref="B2:G3"/>
    </sheetView>
  </sheetViews>
  <sheetFormatPr defaultColWidth="3.625" defaultRowHeight="16.5" customHeight="1"/>
  <cols>
    <col min="1" max="1" width="3.625" style="3" customWidth="1"/>
    <col min="2" max="2" width="4.625" style="3" customWidth="1"/>
    <col min="3" max="3" width="16.625" style="3" customWidth="1"/>
    <col min="4" max="4" width="35.625" style="3" customWidth="1"/>
    <col min="5" max="5" width="16.375" style="3" customWidth="1"/>
    <col min="6" max="6" width="15.625" style="3" customWidth="1"/>
    <col min="7" max="7" width="13.625" style="57" customWidth="1"/>
    <col min="8" max="16384" width="3.625" style="3" customWidth="1"/>
  </cols>
  <sheetData>
    <row r="2" spans="1:8" ht="16.5" customHeight="1">
      <c r="A2" s="1"/>
      <c r="B2" s="2" t="s">
        <v>0</v>
      </c>
      <c r="C2" s="2"/>
      <c r="D2" s="2"/>
      <c r="E2" s="2"/>
      <c r="F2" s="2"/>
      <c r="G2" s="2"/>
      <c r="H2" s="1"/>
    </row>
    <row r="3" spans="1:8" ht="16.5" customHeight="1">
      <c r="A3" s="1"/>
      <c r="B3" s="2"/>
      <c r="C3" s="2"/>
      <c r="D3" s="2"/>
      <c r="E3" s="2"/>
      <c r="F3" s="2"/>
      <c r="G3" s="2"/>
      <c r="H3" s="1"/>
    </row>
    <row r="4" spans="1:8" ht="16.5" customHeight="1">
      <c r="A4" s="1"/>
      <c r="B4" s="1"/>
      <c r="C4" s="4"/>
      <c r="D4" s="4"/>
      <c r="E4" s="4"/>
      <c r="F4" s="4"/>
      <c r="G4" s="4"/>
      <c r="H4" s="1"/>
    </row>
    <row r="5" spans="1:7" ht="16.5" customHeight="1">
      <c r="A5" s="5"/>
      <c r="B5" s="6" t="s">
        <v>1</v>
      </c>
      <c r="C5" s="6"/>
      <c r="D5" s="6"/>
      <c r="E5" s="6"/>
      <c r="F5" s="6"/>
      <c r="G5" s="7" t="s">
        <v>2</v>
      </c>
    </row>
    <row r="6" spans="1:7" ht="16.5" customHeight="1">
      <c r="A6" s="5"/>
      <c r="B6" s="8"/>
      <c r="C6" s="9"/>
      <c r="D6" s="10"/>
      <c r="E6" s="11"/>
      <c r="F6" s="10"/>
      <c r="G6" s="12"/>
    </row>
    <row r="7" spans="1:7" ht="16.5" customHeight="1">
      <c r="A7" s="5"/>
      <c r="B7" s="13" t="s">
        <v>3</v>
      </c>
      <c r="C7" s="14" t="s">
        <v>4</v>
      </c>
      <c r="D7" s="15" t="s">
        <v>5</v>
      </c>
      <c r="E7" s="16"/>
      <c r="F7" s="15" t="s">
        <v>6</v>
      </c>
      <c r="G7" s="17" t="s">
        <v>7</v>
      </c>
    </row>
    <row r="8" spans="1:7" ht="16.5" customHeight="1">
      <c r="A8" s="5"/>
      <c r="B8" s="13"/>
      <c r="C8" s="14"/>
      <c r="D8" s="15"/>
      <c r="E8" s="18" t="s">
        <v>8</v>
      </c>
      <c r="F8" s="15"/>
      <c r="G8" s="19" t="s">
        <v>9</v>
      </c>
    </row>
    <row r="9" spans="1:8" ht="15.75" customHeight="1">
      <c r="A9" s="20"/>
      <c r="B9" s="21">
        <v>1</v>
      </c>
      <c r="C9" s="22" t="s">
        <v>10</v>
      </c>
      <c r="D9" s="23" t="s">
        <v>11</v>
      </c>
      <c r="E9" s="24" t="s">
        <v>12</v>
      </c>
      <c r="F9" s="25" t="s">
        <v>13</v>
      </c>
      <c r="G9" s="26">
        <v>20</v>
      </c>
      <c r="H9" s="3">
        <v>1</v>
      </c>
    </row>
    <row r="10" spans="1:8" ht="15.75" customHeight="1">
      <c r="A10" s="20"/>
      <c r="B10" s="27">
        <f>B9+1</f>
        <v>2</v>
      </c>
      <c r="C10" s="28" t="s">
        <v>10</v>
      </c>
      <c r="D10" s="29" t="s">
        <v>14</v>
      </c>
      <c r="E10" s="30" t="s">
        <v>15</v>
      </c>
      <c r="F10" s="31" t="s">
        <v>13</v>
      </c>
      <c r="G10" s="32">
        <v>20</v>
      </c>
      <c r="H10" s="3">
        <v>1</v>
      </c>
    </row>
    <row r="11" spans="1:8" ht="15.75" customHeight="1">
      <c r="A11" s="20"/>
      <c r="B11" s="27">
        <f aca="true" t="shared" si="0" ref="B11:B74">B10+1</f>
        <v>3</v>
      </c>
      <c r="C11" s="28" t="s">
        <v>16</v>
      </c>
      <c r="D11" s="29" t="s">
        <v>11</v>
      </c>
      <c r="E11" s="30" t="s">
        <v>12</v>
      </c>
      <c r="F11" s="31" t="s">
        <v>13</v>
      </c>
      <c r="G11" s="32">
        <v>20</v>
      </c>
      <c r="H11" s="3">
        <v>1</v>
      </c>
    </row>
    <row r="12" spans="1:8" ht="15.75" customHeight="1">
      <c r="A12" s="20"/>
      <c r="B12" s="27">
        <f t="shared" si="0"/>
        <v>4</v>
      </c>
      <c r="C12" s="28" t="s">
        <v>16</v>
      </c>
      <c r="D12" s="29" t="s">
        <v>17</v>
      </c>
      <c r="E12" s="30" t="s">
        <v>15</v>
      </c>
      <c r="F12" s="31" t="s">
        <v>13</v>
      </c>
      <c r="G12" s="32">
        <v>20</v>
      </c>
      <c r="H12" s="3">
        <v>1</v>
      </c>
    </row>
    <row r="13" spans="1:8" ht="15.75" customHeight="1">
      <c r="A13" s="20"/>
      <c r="B13" s="27">
        <f t="shared" si="0"/>
        <v>5</v>
      </c>
      <c r="C13" s="28" t="s">
        <v>18</v>
      </c>
      <c r="D13" s="29" t="s">
        <v>19</v>
      </c>
      <c r="E13" s="30" t="s">
        <v>12</v>
      </c>
      <c r="F13" s="31" t="s">
        <v>13</v>
      </c>
      <c r="G13" s="32">
        <v>20</v>
      </c>
      <c r="H13" s="3">
        <v>1</v>
      </c>
    </row>
    <row r="14" spans="1:8" ht="15.75" customHeight="1">
      <c r="A14" s="20"/>
      <c r="B14" s="27">
        <f t="shared" si="0"/>
        <v>6</v>
      </c>
      <c r="C14" s="28" t="s">
        <v>18</v>
      </c>
      <c r="D14" s="29" t="s">
        <v>20</v>
      </c>
      <c r="E14" s="30" t="s">
        <v>21</v>
      </c>
      <c r="F14" s="31" t="s">
        <v>13</v>
      </c>
      <c r="G14" s="32">
        <v>20</v>
      </c>
      <c r="H14" s="3">
        <v>1</v>
      </c>
    </row>
    <row r="15" spans="1:8" ht="15.75" customHeight="1">
      <c r="A15" s="20"/>
      <c r="B15" s="27">
        <f t="shared" si="0"/>
        <v>7</v>
      </c>
      <c r="C15" s="28" t="s">
        <v>18</v>
      </c>
      <c r="D15" s="29" t="s">
        <v>22</v>
      </c>
      <c r="E15" s="30" t="s">
        <v>15</v>
      </c>
      <c r="F15" s="31" t="s">
        <v>13</v>
      </c>
      <c r="G15" s="32">
        <v>20</v>
      </c>
      <c r="H15" s="3">
        <v>1</v>
      </c>
    </row>
    <row r="16" spans="1:8" ht="15.75" customHeight="1">
      <c r="A16" s="20"/>
      <c r="B16" s="27">
        <f t="shared" si="0"/>
        <v>8</v>
      </c>
      <c r="C16" s="28" t="s">
        <v>18</v>
      </c>
      <c r="D16" s="29" t="s">
        <v>23</v>
      </c>
      <c r="E16" s="30" t="s">
        <v>15</v>
      </c>
      <c r="F16" s="31" t="s">
        <v>13</v>
      </c>
      <c r="G16" s="32">
        <v>20</v>
      </c>
      <c r="H16" s="3">
        <v>1</v>
      </c>
    </row>
    <row r="17" spans="1:8" ht="15.75" customHeight="1">
      <c r="A17" s="20"/>
      <c r="B17" s="27">
        <f t="shared" si="0"/>
        <v>9</v>
      </c>
      <c r="C17" s="28" t="s">
        <v>24</v>
      </c>
      <c r="D17" s="29" t="s">
        <v>19</v>
      </c>
      <c r="E17" s="30" t="s">
        <v>12</v>
      </c>
      <c r="F17" s="31" t="s">
        <v>13</v>
      </c>
      <c r="G17" s="32">
        <v>20</v>
      </c>
      <c r="H17" s="3">
        <v>1</v>
      </c>
    </row>
    <row r="18" spans="1:8" ht="15.75" customHeight="1">
      <c r="A18" s="20"/>
      <c r="B18" s="27">
        <f t="shared" si="0"/>
        <v>10</v>
      </c>
      <c r="C18" s="28" t="s">
        <v>24</v>
      </c>
      <c r="D18" s="29" t="s">
        <v>22</v>
      </c>
      <c r="E18" s="30" t="s">
        <v>15</v>
      </c>
      <c r="F18" s="31" t="s">
        <v>13</v>
      </c>
      <c r="G18" s="32">
        <v>20</v>
      </c>
      <c r="H18" s="3">
        <v>1</v>
      </c>
    </row>
    <row r="19" spans="1:8" ht="15.75" customHeight="1">
      <c r="A19" s="20"/>
      <c r="B19" s="27">
        <f t="shared" si="0"/>
        <v>11</v>
      </c>
      <c r="C19" s="28" t="s">
        <v>25</v>
      </c>
      <c r="D19" s="29" t="s">
        <v>19</v>
      </c>
      <c r="E19" s="30" t="s">
        <v>12</v>
      </c>
      <c r="F19" s="31" t="s">
        <v>13</v>
      </c>
      <c r="G19" s="32">
        <v>20</v>
      </c>
      <c r="H19" s="3">
        <v>1</v>
      </c>
    </row>
    <row r="20" spans="1:8" ht="15.75" customHeight="1">
      <c r="A20" s="20"/>
      <c r="B20" s="27">
        <f t="shared" si="0"/>
        <v>12</v>
      </c>
      <c r="C20" s="28" t="s">
        <v>25</v>
      </c>
      <c r="D20" s="29" t="s">
        <v>22</v>
      </c>
      <c r="E20" s="30" t="s">
        <v>15</v>
      </c>
      <c r="F20" s="31" t="s">
        <v>13</v>
      </c>
      <c r="G20" s="32">
        <v>20</v>
      </c>
      <c r="H20" s="3">
        <v>1</v>
      </c>
    </row>
    <row r="21" spans="1:8" ht="15.75" customHeight="1">
      <c r="A21" s="20"/>
      <c r="B21" s="27">
        <f t="shared" si="0"/>
        <v>13</v>
      </c>
      <c r="C21" s="28" t="s">
        <v>26</v>
      </c>
      <c r="D21" s="29" t="s">
        <v>19</v>
      </c>
      <c r="E21" s="30" t="s">
        <v>12</v>
      </c>
      <c r="F21" s="31" t="s">
        <v>13</v>
      </c>
      <c r="G21" s="32">
        <v>20</v>
      </c>
      <c r="H21" s="3">
        <v>1</v>
      </c>
    </row>
    <row r="22" spans="1:8" ht="15.75" customHeight="1">
      <c r="A22" s="20"/>
      <c r="B22" s="27">
        <f t="shared" si="0"/>
        <v>14</v>
      </c>
      <c r="C22" s="28" t="s">
        <v>26</v>
      </c>
      <c r="D22" s="29" t="s">
        <v>27</v>
      </c>
      <c r="E22" s="30" t="s">
        <v>28</v>
      </c>
      <c r="F22" s="31" t="s">
        <v>13</v>
      </c>
      <c r="G22" s="32">
        <v>20</v>
      </c>
      <c r="H22" s="3">
        <v>1</v>
      </c>
    </row>
    <row r="23" spans="1:8" ht="15.75" customHeight="1">
      <c r="A23" s="20"/>
      <c r="B23" s="27">
        <f t="shared" si="0"/>
        <v>15</v>
      </c>
      <c r="C23" s="28" t="s">
        <v>26</v>
      </c>
      <c r="D23" s="29" t="s">
        <v>29</v>
      </c>
      <c r="E23" s="30" t="s">
        <v>30</v>
      </c>
      <c r="F23" s="31" t="s">
        <v>13</v>
      </c>
      <c r="G23" s="32">
        <v>20</v>
      </c>
      <c r="H23" s="3">
        <v>1</v>
      </c>
    </row>
    <row r="24" spans="1:8" ht="15.75" customHeight="1">
      <c r="A24" s="20"/>
      <c r="B24" s="27">
        <f t="shared" si="0"/>
        <v>16</v>
      </c>
      <c r="C24" s="28" t="s">
        <v>26</v>
      </c>
      <c r="D24" s="29" t="s">
        <v>22</v>
      </c>
      <c r="E24" s="30" t="s">
        <v>15</v>
      </c>
      <c r="F24" s="31" t="s">
        <v>13</v>
      </c>
      <c r="G24" s="32">
        <v>20</v>
      </c>
      <c r="H24" s="3">
        <v>1</v>
      </c>
    </row>
    <row r="25" spans="1:8" ht="15.75" customHeight="1">
      <c r="A25" s="20"/>
      <c r="B25" s="27">
        <f t="shared" si="0"/>
        <v>17</v>
      </c>
      <c r="C25" s="28" t="s">
        <v>31</v>
      </c>
      <c r="D25" s="29" t="s">
        <v>19</v>
      </c>
      <c r="E25" s="30" t="s">
        <v>12</v>
      </c>
      <c r="F25" s="31" t="s">
        <v>13</v>
      </c>
      <c r="G25" s="32">
        <v>20</v>
      </c>
      <c r="H25" s="3">
        <v>1</v>
      </c>
    </row>
    <row r="26" spans="1:8" ht="15.75" customHeight="1">
      <c r="A26" s="20"/>
      <c r="B26" s="27">
        <f t="shared" si="0"/>
        <v>18</v>
      </c>
      <c r="C26" s="28" t="s">
        <v>31</v>
      </c>
      <c r="D26" s="29" t="s">
        <v>32</v>
      </c>
      <c r="E26" s="30" t="s">
        <v>15</v>
      </c>
      <c r="F26" s="31" t="s">
        <v>13</v>
      </c>
      <c r="G26" s="32">
        <v>20</v>
      </c>
      <c r="H26" s="3">
        <v>1</v>
      </c>
    </row>
    <row r="27" spans="1:8" ht="15.75" customHeight="1">
      <c r="A27" s="20"/>
      <c r="B27" s="27">
        <f t="shared" si="0"/>
        <v>19</v>
      </c>
      <c r="C27" s="28" t="s">
        <v>33</v>
      </c>
      <c r="D27" s="29" t="s">
        <v>19</v>
      </c>
      <c r="E27" s="30" t="s">
        <v>12</v>
      </c>
      <c r="F27" s="31" t="s">
        <v>13</v>
      </c>
      <c r="G27" s="32">
        <v>20</v>
      </c>
      <c r="H27" s="3">
        <v>1</v>
      </c>
    </row>
    <row r="28" spans="1:8" ht="15.75" customHeight="1">
      <c r="A28" s="20"/>
      <c r="B28" s="27">
        <f t="shared" si="0"/>
        <v>20</v>
      </c>
      <c r="C28" s="28" t="s">
        <v>33</v>
      </c>
      <c r="D28" s="29" t="s">
        <v>32</v>
      </c>
      <c r="E28" s="30" t="s">
        <v>15</v>
      </c>
      <c r="F28" s="31" t="s">
        <v>13</v>
      </c>
      <c r="G28" s="32">
        <v>20</v>
      </c>
      <c r="H28" s="3">
        <v>1</v>
      </c>
    </row>
    <row r="29" spans="1:8" ht="15.75" customHeight="1">
      <c r="A29" s="20"/>
      <c r="B29" s="27">
        <f t="shared" si="0"/>
        <v>21</v>
      </c>
      <c r="C29" s="28" t="s">
        <v>33</v>
      </c>
      <c r="D29" s="29" t="s">
        <v>23</v>
      </c>
      <c r="E29" s="30" t="s">
        <v>15</v>
      </c>
      <c r="F29" s="31" t="s">
        <v>13</v>
      </c>
      <c r="G29" s="32">
        <v>20</v>
      </c>
      <c r="H29" s="3">
        <v>1</v>
      </c>
    </row>
    <row r="30" spans="1:8" ht="15.75" customHeight="1">
      <c r="A30" s="20"/>
      <c r="B30" s="27">
        <f t="shared" si="0"/>
        <v>22</v>
      </c>
      <c r="C30" s="28" t="s">
        <v>34</v>
      </c>
      <c r="D30" s="29" t="s">
        <v>19</v>
      </c>
      <c r="E30" s="30" t="s">
        <v>12</v>
      </c>
      <c r="F30" s="31" t="s">
        <v>13</v>
      </c>
      <c r="G30" s="32">
        <v>20</v>
      </c>
      <c r="H30" s="3">
        <v>1</v>
      </c>
    </row>
    <row r="31" spans="1:8" ht="15.75" customHeight="1">
      <c r="A31" s="20"/>
      <c r="B31" s="27">
        <f t="shared" si="0"/>
        <v>23</v>
      </c>
      <c r="C31" s="28" t="s">
        <v>34</v>
      </c>
      <c r="D31" s="29" t="s">
        <v>22</v>
      </c>
      <c r="E31" s="30" t="s">
        <v>15</v>
      </c>
      <c r="F31" s="31" t="s">
        <v>13</v>
      </c>
      <c r="G31" s="32">
        <v>20</v>
      </c>
      <c r="H31" s="3">
        <v>1</v>
      </c>
    </row>
    <row r="32" spans="1:8" ht="15.75" customHeight="1">
      <c r="A32" s="20"/>
      <c r="B32" s="27">
        <f t="shared" si="0"/>
        <v>24</v>
      </c>
      <c r="C32" s="28" t="s">
        <v>34</v>
      </c>
      <c r="D32" s="29" t="s">
        <v>23</v>
      </c>
      <c r="E32" s="30" t="s">
        <v>15</v>
      </c>
      <c r="F32" s="31" t="s">
        <v>13</v>
      </c>
      <c r="G32" s="32">
        <v>20</v>
      </c>
      <c r="H32" s="3">
        <v>1</v>
      </c>
    </row>
    <row r="33" spans="1:8" ht="15.75" customHeight="1">
      <c r="A33" s="20"/>
      <c r="B33" s="27">
        <f t="shared" si="0"/>
        <v>25</v>
      </c>
      <c r="C33" s="28" t="s">
        <v>35</v>
      </c>
      <c r="D33" s="29" t="s">
        <v>19</v>
      </c>
      <c r="E33" s="30" t="s">
        <v>12</v>
      </c>
      <c r="F33" s="31" t="s">
        <v>13</v>
      </c>
      <c r="G33" s="32">
        <v>20</v>
      </c>
      <c r="H33" s="3">
        <v>1</v>
      </c>
    </row>
    <row r="34" spans="1:8" ht="15.75" customHeight="1">
      <c r="A34" s="20"/>
      <c r="B34" s="27">
        <f t="shared" si="0"/>
        <v>26</v>
      </c>
      <c r="C34" s="28" t="s">
        <v>35</v>
      </c>
      <c r="D34" s="29" t="s">
        <v>20</v>
      </c>
      <c r="E34" s="30" t="s">
        <v>21</v>
      </c>
      <c r="F34" s="31" t="s">
        <v>13</v>
      </c>
      <c r="G34" s="32">
        <v>20</v>
      </c>
      <c r="H34" s="3">
        <v>1</v>
      </c>
    </row>
    <row r="35" spans="1:8" ht="15.75" customHeight="1">
      <c r="A35" s="20"/>
      <c r="B35" s="27">
        <f t="shared" si="0"/>
        <v>27</v>
      </c>
      <c r="C35" s="28" t="s">
        <v>35</v>
      </c>
      <c r="D35" s="29" t="s">
        <v>22</v>
      </c>
      <c r="E35" s="30" t="s">
        <v>15</v>
      </c>
      <c r="F35" s="31" t="s">
        <v>13</v>
      </c>
      <c r="G35" s="32">
        <v>20</v>
      </c>
      <c r="H35" s="3">
        <v>1</v>
      </c>
    </row>
    <row r="36" spans="1:8" ht="15.75" customHeight="1">
      <c r="A36" s="20"/>
      <c r="B36" s="27">
        <f t="shared" si="0"/>
        <v>28</v>
      </c>
      <c r="C36" s="28" t="s">
        <v>35</v>
      </c>
      <c r="D36" s="29" t="s">
        <v>36</v>
      </c>
      <c r="E36" s="30" t="s">
        <v>15</v>
      </c>
      <c r="F36" s="31" t="s">
        <v>13</v>
      </c>
      <c r="G36" s="32">
        <v>20</v>
      </c>
      <c r="H36" s="3">
        <v>1</v>
      </c>
    </row>
    <row r="37" spans="1:8" ht="15.75" customHeight="1">
      <c r="A37" s="20"/>
      <c r="B37" s="27">
        <f t="shared" si="0"/>
        <v>29</v>
      </c>
      <c r="C37" s="28" t="s">
        <v>37</v>
      </c>
      <c r="D37" s="29" t="s">
        <v>19</v>
      </c>
      <c r="E37" s="30" t="s">
        <v>12</v>
      </c>
      <c r="F37" s="31" t="s">
        <v>13</v>
      </c>
      <c r="G37" s="32">
        <v>20</v>
      </c>
      <c r="H37" s="3">
        <v>1</v>
      </c>
    </row>
    <row r="38" spans="1:8" ht="15.75" customHeight="1">
      <c r="A38" s="20"/>
      <c r="B38" s="27">
        <f t="shared" si="0"/>
        <v>30</v>
      </c>
      <c r="C38" s="28" t="s">
        <v>37</v>
      </c>
      <c r="D38" s="29" t="s">
        <v>38</v>
      </c>
      <c r="E38" s="30" t="s">
        <v>15</v>
      </c>
      <c r="F38" s="31" t="s">
        <v>13</v>
      </c>
      <c r="G38" s="32">
        <v>20</v>
      </c>
      <c r="H38" s="3">
        <v>1</v>
      </c>
    </row>
    <row r="39" spans="1:8" ht="15.75" customHeight="1">
      <c r="A39" s="20"/>
      <c r="B39" s="27">
        <f t="shared" si="0"/>
        <v>31</v>
      </c>
      <c r="C39" s="28" t="s">
        <v>39</v>
      </c>
      <c r="D39" s="29" t="s">
        <v>40</v>
      </c>
      <c r="E39" s="30" t="s">
        <v>41</v>
      </c>
      <c r="F39" s="31" t="s">
        <v>13</v>
      </c>
      <c r="G39" s="32">
        <v>20</v>
      </c>
      <c r="H39" s="3">
        <v>1</v>
      </c>
    </row>
    <row r="40" spans="1:8" ht="15.75" customHeight="1">
      <c r="A40" s="20"/>
      <c r="B40" s="27">
        <f t="shared" si="0"/>
        <v>32</v>
      </c>
      <c r="C40" s="28" t="s">
        <v>42</v>
      </c>
      <c r="D40" s="29" t="s">
        <v>43</v>
      </c>
      <c r="E40" s="30" t="s">
        <v>41</v>
      </c>
      <c r="F40" s="31" t="s">
        <v>13</v>
      </c>
      <c r="G40" s="32">
        <v>20</v>
      </c>
      <c r="H40" s="3">
        <v>1</v>
      </c>
    </row>
    <row r="41" spans="1:8" ht="15.75" customHeight="1">
      <c r="A41" s="20"/>
      <c r="B41" s="27">
        <f t="shared" si="0"/>
        <v>33</v>
      </c>
      <c r="C41" s="28" t="s">
        <v>42</v>
      </c>
      <c r="D41" s="29" t="s">
        <v>44</v>
      </c>
      <c r="E41" s="30" t="s">
        <v>15</v>
      </c>
      <c r="F41" s="31" t="s">
        <v>13</v>
      </c>
      <c r="G41" s="32">
        <v>20</v>
      </c>
      <c r="H41" s="3">
        <v>1</v>
      </c>
    </row>
    <row r="42" spans="1:8" ht="15.75" customHeight="1">
      <c r="A42" s="20"/>
      <c r="B42" s="27">
        <f t="shared" si="0"/>
        <v>34</v>
      </c>
      <c r="C42" s="28" t="s">
        <v>45</v>
      </c>
      <c r="D42" s="29" t="s">
        <v>46</v>
      </c>
      <c r="E42" s="30" t="s">
        <v>41</v>
      </c>
      <c r="F42" s="31" t="s">
        <v>13</v>
      </c>
      <c r="G42" s="32">
        <v>20</v>
      </c>
      <c r="H42" s="3">
        <v>1</v>
      </c>
    </row>
    <row r="43" spans="1:8" ht="15.75" customHeight="1">
      <c r="A43" s="20"/>
      <c r="B43" s="27">
        <f t="shared" si="0"/>
        <v>35</v>
      </c>
      <c r="C43" s="28" t="s">
        <v>47</v>
      </c>
      <c r="D43" s="29" t="s">
        <v>48</v>
      </c>
      <c r="E43" s="30" t="s">
        <v>41</v>
      </c>
      <c r="F43" s="31" t="s">
        <v>13</v>
      </c>
      <c r="G43" s="32">
        <v>20</v>
      </c>
      <c r="H43" s="3">
        <v>1</v>
      </c>
    </row>
    <row r="44" spans="1:8" ht="15.75" customHeight="1">
      <c r="A44" s="20"/>
      <c r="B44" s="27">
        <f t="shared" si="0"/>
        <v>36</v>
      </c>
      <c r="C44" s="28" t="s">
        <v>49</v>
      </c>
      <c r="D44" s="29" t="s">
        <v>19</v>
      </c>
      <c r="E44" s="30" t="s">
        <v>12</v>
      </c>
      <c r="F44" s="31" t="s">
        <v>13</v>
      </c>
      <c r="G44" s="32">
        <v>20</v>
      </c>
      <c r="H44" s="3">
        <v>1</v>
      </c>
    </row>
    <row r="45" spans="1:8" ht="15.75" customHeight="1">
      <c r="A45" s="20"/>
      <c r="B45" s="27">
        <f t="shared" si="0"/>
        <v>37</v>
      </c>
      <c r="C45" s="28" t="s">
        <v>49</v>
      </c>
      <c r="D45" s="29" t="s">
        <v>50</v>
      </c>
      <c r="E45" s="30" t="s">
        <v>15</v>
      </c>
      <c r="F45" s="31" t="s">
        <v>13</v>
      </c>
      <c r="G45" s="32">
        <v>20</v>
      </c>
      <c r="H45" s="3">
        <v>1</v>
      </c>
    </row>
    <row r="46" spans="1:8" ht="15.75" customHeight="1">
      <c r="A46" s="20"/>
      <c r="B46" s="27">
        <f t="shared" si="0"/>
        <v>38</v>
      </c>
      <c r="C46" s="28" t="s">
        <v>51</v>
      </c>
      <c r="D46" s="29" t="s">
        <v>19</v>
      </c>
      <c r="E46" s="30" t="s">
        <v>12</v>
      </c>
      <c r="F46" s="31" t="s">
        <v>13</v>
      </c>
      <c r="G46" s="32">
        <v>20</v>
      </c>
      <c r="H46" s="3">
        <v>1</v>
      </c>
    </row>
    <row r="47" spans="1:8" ht="15.75" customHeight="1">
      <c r="A47" s="20"/>
      <c r="B47" s="27">
        <f t="shared" si="0"/>
        <v>39</v>
      </c>
      <c r="C47" s="28" t="s">
        <v>51</v>
      </c>
      <c r="D47" s="29" t="s">
        <v>32</v>
      </c>
      <c r="E47" s="30" t="s">
        <v>15</v>
      </c>
      <c r="F47" s="31" t="s">
        <v>13</v>
      </c>
      <c r="G47" s="32">
        <v>20</v>
      </c>
      <c r="H47" s="3">
        <v>1</v>
      </c>
    </row>
    <row r="48" spans="1:8" ht="15.75" customHeight="1">
      <c r="A48" s="20"/>
      <c r="B48" s="27">
        <f t="shared" si="0"/>
        <v>40</v>
      </c>
      <c r="C48" s="28" t="s">
        <v>52</v>
      </c>
      <c r="D48" s="29" t="s">
        <v>11</v>
      </c>
      <c r="E48" s="33" t="s">
        <v>12</v>
      </c>
      <c r="F48" s="31" t="s">
        <v>13</v>
      </c>
      <c r="G48" s="32">
        <v>20</v>
      </c>
      <c r="H48" s="3">
        <v>1</v>
      </c>
    </row>
    <row r="49" spans="1:8" ht="15.75" customHeight="1">
      <c r="A49" s="20"/>
      <c r="B49" s="27">
        <f t="shared" si="0"/>
        <v>41</v>
      </c>
      <c r="C49" s="34" t="s">
        <v>53</v>
      </c>
      <c r="D49" s="35" t="s">
        <v>54</v>
      </c>
      <c r="E49" s="30" t="s">
        <v>12</v>
      </c>
      <c r="F49" s="36" t="s">
        <v>13</v>
      </c>
      <c r="G49" s="32">
        <v>20</v>
      </c>
      <c r="H49" s="3">
        <v>1</v>
      </c>
    </row>
    <row r="50" spans="1:8" ht="15.75" customHeight="1">
      <c r="A50" s="20"/>
      <c r="B50" s="27">
        <f t="shared" si="0"/>
        <v>42</v>
      </c>
      <c r="C50" s="28" t="s">
        <v>53</v>
      </c>
      <c r="D50" s="29" t="s">
        <v>55</v>
      </c>
      <c r="E50" s="30" t="s">
        <v>41</v>
      </c>
      <c r="F50" s="31" t="s">
        <v>13</v>
      </c>
      <c r="G50" s="37">
        <v>20</v>
      </c>
      <c r="H50" s="3">
        <v>1</v>
      </c>
    </row>
    <row r="51" spans="1:8" ht="15.75" customHeight="1">
      <c r="A51" s="20"/>
      <c r="B51" s="27">
        <f t="shared" si="0"/>
        <v>43</v>
      </c>
      <c r="C51" s="28" t="s">
        <v>56</v>
      </c>
      <c r="D51" s="29" t="s">
        <v>19</v>
      </c>
      <c r="E51" s="30" t="s">
        <v>12</v>
      </c>
      <c r="F51" s="31" t="s">
        <v>13</v>
      </c>
      <c r="G51" s="32">
        <v>20</v>
      </c>
      <c r="H51" s="3">
        <v>1</v>
      </c>
    </row>
    <row r="52" spans="1:8" ht="15.75" customHeight="1">
      <c r="A52" s="20"/>
      <c r="B52" s="27">
        <f t="shared" si="0"/>
        <v>44</v>
      </c>
      <c r="C52" s="28" t="s">
        <v>56</v>
      </c>
      <c r="D52" s="29" t="s">
        <v>57</v>
      </c>
      <c r="E52" s="30" t="s">
        <v>58</v>
      </c>
      <c r="F52" s="31" t="s">
        <v>13</v>
      </c>
      <c r="G52" s="32">
        <v>20</v>
      </c>
      <c r="H52" s="3">
        <v>1</v>
      </c>
    </row>
    <row r="53" spans="1:8" ht="15.75" customHeight="1">
      <c r="A53" s="20"/>
      <c r="B53" s="27">
        <f t="shared" si="0"/>
        <v>45</v>
      </c>
      <c r="C53" s="28" t="s">
        <v>59</v>
      </c>
      <c r="D53" s="29" t="s">
        <v>19</v>
      </c>
      <c r="E53" s="30" t="s">
        <v>12</v>
      </c>
      <c r="F53" s="31" t="s">
        <v>13</v>
      </c>
      <c r="G53" s="32">
        <v>20</v>
      </c>
      <c r="H53" s="3">
        <v>1</v>
      </c>
    </row>
    <row r="54" spans="1:8" ht="15.75" customHeight="1">
      <c r="A54" s="20"/>
      <c r="B54" s="27">
        <f t="shared" si="0"/>
        <v>46</v>
      </c>
      <c r="C54" s="28" t="s">
        <v>59</v>
      </c>
      <c r="D54" s="29" t="s">
        <v>32</v>
      </c>
      <c r="E54" s="30" t="s">
        <v>15</v>
      </c>
      <c r="F54" s="31">
        <v>0.4</v>
      </c>
      <c r="G54" s="32">
        <v>20</v>
      </c>
      <c r="H54" s="3">
        <v>1</v>
      </c>
    </row>
    <row r="55" spans="1:8" ht="15.75" customHeight="1">
      <c r="A55" s="20"/>
      <c r="B55" s="27">
        <f t="shared" si="0"/>
        <v>47</v>
      </c>
      <c r="C55" s="28" t="s">
        <v>60</v>
      </c>
      <c r="D55" s="29" t="s">
        <v>19</v>
      </c>
      <c r="E55" s="33" t="s">
        <v>12</v>
      </c>
      <c r="F55" s="31" t="s">
        <v>13</v>
      </c>
      <c r="G55" s="32">
        <v>20</v>
      </c>
      <c r="H55" s="3">
        <v>1</v>
      </c>
    </row>
    <row r="56" spans="1:8" ht="15.75" customHeight="1">
      <c r="A56" s="20"/>
      <c r="B56" s="27">
        <f t="shared" si="0"/>
        <v>48</v>
      </c>
      <c r="C56" s="34" t="s">
        <v>60</v>
      </c>
      <c r="D56" s="35" t="s">
        <v>32</v>
      </c>
      <c r="E56" s="30" t="s">
        <v>15</v>
      </c>
      <c r="F56" s="36" t="s">
        <v>13</v>
      </c>
      <c r="G56" s="32">
        <v>20</v>
      </c>
      <c r="H56" s="3">
        <v>1</v>
      </c>
    </row>
    <row r="57" spans="1:8" ht="15.75" customHeight="1">
      <c r="A57" s="20"/>
      <c r="B57" s="27">
        <f t="shared" si="0"/>
        <v>49</v>
      </c>
      <c r="C57" s="28" t="s">
        <v>61</v>
      </c>
      <c r="D57" s="29" t="s">
        <v>19</v>
      </c>
      <c r="E57" s="30" t="s">
        <v>12</v>
      </c>
      <c r="F57" s="31" t="s">
        <v>13</v>
      </c>
      <c r="G57" s="37">
        <v>20</v>
      </c>
      <c r="H57" s="3">
        <v>1</v>
      </c>
    </row>
    <row r="58" spans="1:8" ht="15.75" customHeight="1">
      <c r="A58" s="20"/>
      <c r="B58" s="27">
        <f t="shared" si="0"/>
        <v>50</v>
      </c>
      <c r="C58" s="28" t="s">
        <v>61</v>
      </c>
      <c r="D58" s="29" t="s">
        <v>22</v>
      </c>
      <c r="E58" s="30" t="s">
        <v>15</v>
      </c>
      <c r="F58" s="31" t="s">
        <v>13</v>
      </c>
      <c r="G58" s="32">
        <v>20</v>
      </c>
      <c r="H58" s="3">
        <v>1</v>
      </c>
    </row>
    <row r="59" spans="1:8" ht="15.75" customHeight="1">
      <c r="A59" s="20"/>
      <c r="B59" s="27">
        <f t="shared" si="0"/>
        <v>51</v>
      </c>
      <c r="C59" s="28" t="s">
        <v>62</v>
      </c>
      <c r="D59" s="29" t="s">
        <v>19</v>
      </c>
      <c r="E59" s="30" t="s">
        <v>12</v>
      </c>
      <c r="F59" s="31" t="s">
        <v>13</v>
      </c>
      <c r="G59" s="32">
        <v>20</v>
      </c>
      <c r="H59" s="3">
        <v>1</v>
      </c>
    </row>
    <row r="60" spans="1:8" ht="15.75" customHeight="1">
      <c r="A60" s="20"/>
      <c r="B60" s="27">
        <f t="shared" si="0"/>
        <v>52</v>
      </c>
      <c r="C60" s="28" t="s">
        <v>62</v>
      </c>
      <c r="D60" s="29" t="s">
        <v>22</v>
      </c>
      <c r="E60" s="38" t="s">
        <v>15</v>
      </c>
      <c r="F60" s="31" t="s">
        <v>13</v>
      </c>
      <c r="G60" s="32">
        <v>20</v>
      </c>
      <c r="H60" s="3">
        <v>1</v>
      </c>
    </row>
    <row r="61" spans="1:8" ht="15.75" customHeight="1">
      <c r="A61" s="20"/>
      <c r="B61" s="27">
        <f t="shared" si="0"/>
        <v>53</v>
      </c>
      <c r="C61" s="39" t="s">
        <v>63</v>
      </c>
      <c r="D61" s="40" t="s">
        <v>64</v>
      </c>
      <c r="E61" s="41" t="s">
        <v>12</v>
      </c>
      <c r="F61" s="42" t="s">
        <v>13</v>
      </c>
      <c r="G61" s="43">
        <v>20</v>
      </c>
      <c r="H61" s="3">
        <v>1</v>
      </c>
    </row>
    <row r="62" spans="1:8" ht="15.75" customHeight="1">
      <c r="A62" s="20"/>
      <c r="B62" s="27">
        <f t="shared" si="0"/>
        <v>54</v>
      </c>
      <c r="C62" s="22" t="s">
        <v>63</v>
      </c>
      <c r="D62" s="23" t="s">
        <v>22</v>
      </c>
      <c r="E62" s="30" t="s">
        <v>15</v>
      </c>
      <c r="F62" s="25" t="s">
        <v>13</v>
      </c>
      <c r="G62" s="26">
        <v>20</v>
      </c>
      <c r="H62" s="3">
        <v>1</v>
      </c>
    </row>
    <row r="63" spans="1:8" ht="15.75" customHeight="1">
      <c r="A63" s="20"/>
      <c r="B63" s="27">
        <f t="shared" si="0"/>
        <v>55</v>
      </c>
      <c r="C63" s="28" t="s">
        <v>63</v>
      </c>
      <c r="D63" s="29" t="s">
        <v>29</v>
      </c>
      <c r="E63" s="30" t="s">
        <v>30</v>
      </c>
      <c r="F63" s="31" t="s">
        <v>13</v>
      </c>
      <c r="G63" s="32">
        <v>20</v>
      </c>
      <c r="H63" s="3">
        <v>1</v>
      </c>
    </row>
    <row r="64" spans="1:8" ht="15.75" customHeight="1">
      <c r="A64" s="20"/>
      <c r="B64" s="27">
        <f t="shared" si="0"/>
        <v>56</v>
      </c>
      <c r="C64" s="28" t="s">
        <v>65</v>
      </c>
      <c r="D64" s="29" t="s">
        <v>19</v>
      </c>
      <c r="E64" s="30" t="s">
        <v>12</v>
      </c>
      <c r="F64" s="31" t="s">
        <v>13</v>
      </c>
      <c r="G64" s="32">
        <v>20</v>
      </c>
      <c r="H64" s="3">
        <v>1</v>
      </c>
    </row>
    <row r="65" spans="1:8" ht="15.75" customHeight="1">
      <c r="A65" s="20"/>
      <c r="B65" s="27">
        <f t="shared" si="0"/>
        <v>57</v>
      </c>
      <c r="C65" s="28" t="s">
        <v>65</v>
      </c>
      <c r="D65" s="29" t="s">
        <v>22</v>
      </c>
      <c r="E65" s="30" t="s">
        <v>15</v>
      </c>
      <c r="F65" s="31" t="s">
        <v>13</v>
      </c>
      <c r="G65" s="32">
        <v>20</v>
      </c>
      <c r="H65" s="3">
        <v>1</v>
      </c>
    </row>
    <row r="66" spans="1:8" ht="15.75" customHeight="1">
      <c r="A66" s="20"/>
      <c r="B66" s="27">
        <f t="shared" si="0"/>
        <v>58</v>
      </c>
      <c r="C66" s="28" t="s">
        <v>65</v>
      </c>
      <c r="D66" s="29" t="s">
        <v>66</v>
      </c>
      <c r="E66" s="30" t="s">
        <v>30</v>
      </c>
      <c r="F66" s="31" t="s">
        <v>13</v>
      </c>
      <c r="G66" s="32">
        <v>20</v>
      </c>
      <c r="H66" s="3">
        <v>1</v>
      </c>
    </row>
    <row r="67" spans="1:8" ht="15.75" customHeight="1">
      <c r="A67" s="20"/>
      <c r="B67" s="27">
        <f t="shared" si="0"/>
        <v>59</v>
      </c>
      <c r="C67" s="28" t="s">
        <v>67</v>
      </c>
      <c r="D67" s="29" t="s">
        <v>19</v>
      </c>
      <c r="E67" s="30" t="s">
        <v>12</v>
      </c>
      <c r="F67" s="31" t="s">
        <v>13</v>
      </c>
      <c r="G67" s="32">
        <v>20</v>
      </c>
      <c r="H67" s="3">
        <v>1</v>
      </c>
    </row>
    <row r="68" spans="1:8" ht="15.75" customHeight="1">
      <c r="A68" s="20"/>
      <c r="B68" s="27">
        <f t="shared" si="0"/>
        <v>60</v>
      </c>
      <c r="C68" s="28" t="s">
        <v>67</v>
      </c>
      <c r="D68" s="29" t="s">
        <v>22</v>
      </c>
      <c r="E68" s="30" t="s">
        <v>15</v>
      </c>
      <c r="F68" s="31" t="s">
        <v>13</v>
      </c>
      <c r="G68" s="32">
        <v>20</v>
      </c>
      <c r="H68" s="3">
        <v>1</v>
      </c>
    </row>
    <row r="69" spans="1:8" ht="15.75" customHeight="1">
      <c r="A69" s="20"/>
      <c r="B69" s="27">
        <f t="shared" si="0"/>
        <v>61</v>
      </c>
      <c r="C69" s="28" t="s">
        <v>68</v>
      </c>
      <c r="D69" s="29" t="s">
        <v>32</v>
      </c>
      <c r="E69" s="30" t="s">
        <v>15</v>
      </c>
      <c r="F69" s="31" t="s">
        <v>13</v>
      </c>
      <c r="G69" s="32">
        <v>20</v>
      </c>
      <c r="H69" s="3">
        <v>1</v>
      </c>
    </row>
    <row r="70" spans="1:8" ht="15.75" customHeight="1">
      <c r="A70" s="20"/>
      <c r="B70" s="27">
        <f t="shared" si="0"/>
        <v>62</v>
      </c>
      <c r="C70" s="28" t="s">
        <v>68</v>
      </c>
      <c r="D70" s="29" t="s">
        <v>23</v>
      </c>
      <c r="E70" s="30" t="s">
        <v>15</v>
      </c>
      <c r="F70" s="31" t="s">
        <v>13</v>
      </c>
      <c r="G70" s="32">
        <v>20</v>
      </c>
      <c r="H70" s="3">
        <v>1</v>
      </c>
    </row>
    <row r="71" spans="1:8" ht="15.75" customHeight="1">
      <c r="A71" s="20"/>
      <c r="B71" s="27">
        <f t="shared" si="0"/>
        <v>63</v>
      </c>
      <c r="C71" s="28" t="s">
        <v>69</v>
      </c>
      <c r="D71" s="29" t="s">
        <v>43</v>
      </c>
      <c r="E71" s="30" t="s">
        <v>41</v>
      </c>
      <c r="F71" s="31" t="s">
        <v>13</v>
      </c>
      <c r="G71" s="32">
        <v>20</v>
      </c>
      <c r="H71" s="3">
        <v>1</v>
      </c>
    </row>
    <row r="72" spans="1:8" ht="15.75" customHeight="1">
      <c r="A72" s="20"/>
      <c r="B72" s="27">
        <f t="shared" si="0"/>
        <v>64</v>
      </c>
      <c r="C72" s="28" t="s">
        <v>69</v>
      </c>
      <c r="D72" s="29" t="s">
        <v>70</v>
      </c>
      <c r="E72" s="30" t="s">
        <v>58</v>
      </c>
      <c r="F72" s="31">
        <v>4.7</v>
      </c>
      <c r="G72" s="32">
        <v>20</v>
      </c>
      <c r="H72" s="3">
        <v>1</v>
      </c>
    </row>
    <row r="73" spans="1:8" ht="15.75" customHeight="1">
      <c r="A73" s="20"/>
      <c r="B73" s="27">
        <f t="shared" si="0"/>
        <v>65</v>
      </c>
      <c r="C73" s="28" t="s">
        <v>69</v>
      </c>
      <c r="D73" s="29" t="s">
        <v>32</v>
      </c>
      <c r="E73" s="30" t="s">
        <v>15</v>
      </c>
      <c r="F73" s="31" t="s">
        <v>13</v>
      </c>
      <c r="G73" s="32">
        <v>20</v>
      </c>
      <c r="H73" s="3">
        <v>1</v>
      </c>
    </row>
    <row r="74" spans="1:8" ht="15.75" customHeight="1">
      <c r="A74" s="20"/>
      <c r="B74" s="27">
        <f t="shared" si="0"/>
        <v>66</v>
      </c>
      <c r="C74" s="28" t="s">
        <v>71</v>
      </c>
      <c r="D74" s="29" t="s">
        <v>23</v>
      </c>
      <c r="E74" s="30" t="s">
        <v>15</v>
      </c>
      <c r="F74" s="31" t="s">
        <v>13</v>
      </c>
      <c r="G74" s="32">
        <v>20</v>
      </c>
      <c r="H74" s="3">
        <v>1</v>
      </c>
    </row>
    <row r="75" spans="1:8" ht="15.75" customHeight="1">
      <c r="A75" s="20"/>
      <c r="B75" s="27">
        <f aca="true" t="shared" si="1" ref="B75:B106">B74+1</f>
        <v>67</v>
      </c>
      <c r="C75" s="28" t="s">
        <v>71</v>
      </c>
      <c r="D75" s="29" t="s">
        <v>72</v>
      </c>
      <c r="E75" s="30" t="s">
        <v>15</v>
      </c>
      <c r="F75" s="31" t="s">
        <v>13</v>
      </c>
      <c r="G75" s="32">
        <v>20</v>
      </c>
      <c r="H75" s="3">
        <v>1</v>
      </c>
    </row>
    <row r="76" spans="1:8" ht="15.75" customHeight="1">
      <c r="A76" s="20"/>
      <c r="B76" s="27">
        <f t="shared" si="1"/>
        <v>68</v>
      </c>
      <c r="C76" s="28" t="s">
        <v>71</v>
      </c>
      <c r="D76" s="29" t="s">
        <v>32</v>
      </c>
      <c r="E76" s="30" t="s">
        <v>15</v>
      </c>
      <c r="F76" s="31" t="s">
        <v>13</v>
      </c>
      <c r="G76" s="32">
        <v>20</v>
      </c>
      <c r="H76" s="3">
        <v>1</v>
      </c>
    </row>
    <row r="77" spans="1:8" ht="15.75" customHeight="1">
      <c r="A77" s="20"/>
      <c r="B77" s="27">
        <f t="shared" si="1"/>
        <v>69</v>
      </c>
      <c r="C77" s="28" t="s">
        <v>71</v>
      </c>
      <c r="D77" s="29" t="s">
        <v>73</v>
      </c>
      <c r="E77" s="30" t="s">
        <v>41</v>
      </c>
      <c r="F77" s="31" t="s">
        <v>13</v>
      </c>
      <c r="G77" s="32">
        <v>20</v>
      </c>
      <c r="H77" s="3">
        <v>1</v>
      </c>
    </row>
    <row r="78" spans="1:8" ht="15.75" customHeight="1">
      <c r="A78" s="20"/>
      <c r="B78" s="27">
        <f t="shared" si="1"/>
        <v>70</v>
      </c>
      <c r="C78" s="28" t="s">
        <v>71</v>
      </c>
      <c r="D78" s="29" t="s">
        <v>70</v>
      </c>
      <c r="E78" s="30" t="s">
        <v>58</v>
      </c>
      <c r="F78" s="31" t="s">
        <v>13</v>
      </c>
      <c r="G78" s="32">
        <v>20</v>
      </c>
      <c r="H78" s="3">
        <v>1</v>
      </c>
    </row>
    <row r="79" spans="1:8" ht="15.75" customHeight="1">
      <c r="A79" s="20"/>
      <c r="B79" s="27">
        <f t="shared" si="1"/>
        <v>71</v>
      </c>
      <c r="C79" s="28" t="s">
        <v>74</v>
      </c>
      <c r="D79" s="29" t="s">
        <v>43</v>
      </c>
      <c r="E79" s="30" t="s">
        <v>41</v>
      </c>
      <c r="F79" s="31" t="s">
        <v>13</v>
      </c>
      <c r="G79" s="32">
        <v>20</v>
      </c>
      <c r="H79" s="3">
        <v>1</v>
      </c>
    </row>
    <row r="80" spans="1:8" ht="15.75" customHeight="1">
      <c r="A80" s="20"/>
      <c r="B80" s="27">
        <f t="shared" si="1"/>
        <v>72</v>
      </c>
      <c r="C80" s="28" t="s">
        <v>74</v>
      </c>
      <c r="D80" s="29" t="s">
        <v>23</v>
      </c>
      <c r="E80" s="30" t="s">
        <v>15</v>
      </c>
      <c r="F80" s="31" t="s">
        <v>13</v>
      </c>
      <c r="G80" s="32">
        <v>20</v>
      </c>
      <c r="H80" s="3">
        <v>1</v>
      </c>
    </row>
    <row r="81" spans="1:8" ht="15.75" customHeight="1">
      <c r="A81" s="20"/>
      <c r="B81" s="27">
        <f t="shared" si="1"/>
        <v>73</v>
      </c>
      <c r="C81" s="28" t="s">
        <v>74</v>
      </c>
      <c r="D81" s="29" t="s">
        <v>70</v>
      </c>
      <c r="E81" s="30" t="s">
        <v>58</v>
      </c>
      <c r="F81" s="31" t="s">
        <v>13</v>
      </c>
      <c r="G81" s="32">
        <v>20</v>
      </c>
      <c r="H81" s="3">
        <v>1</v>
      </c>
    </row>
    <row r="82" spans="1:8" ht="15.75" customHeight="1">
      <c r="A82" s="20"/>
      <c r="B82" s="27">
        <f t="shared" si="1"/>
        <v>74</v>
      </c>
      <c r="C82" s="28" t="s">
        <v>74</v>
      </c>
      <c r="D82" s="29" t="s">
        <v>75</v>
      </c>
      <c r="E82" s="30" t="s">
        <v>28</v>
      </c>
      <c r="F82" s="31" t="s">
        <v>13</v>
      </c>
      <c r="G82" s="32">
        <v>20</v>
      </c>
      <c r="H82" s="3">
        <v>1</v>
      </c>
    </row>
    <row r="83" spans="1:8" ht="15.75" customHeight="1">
      <c r="A83" s="20"/>
      <c r="B83" s="27">
        <f t="shared" si="1"/>
        <v>75</v>
      </c>
      <c r="C83" s="28" t="s">
        <v>76</v>
      </c>
      <c r="D83" s="29" t="s">
        <v>77</v>
      </c>
      <c r="E83" s="30" t="s">
        <v>41</v>
      </c>
      <c r="F83" s="31" t="s">
        <v>13</v>
      </c>
      <c r="G83" s="32">
        <v>20</v>
      </c>
      <c r="H83" s="3">
        <v>1</v>
      </c>
    </row>
    <row r="84" spans="1:8" ht="15.75" customHeight="1">
      <c r="A84" s="20"/>
      <c r="B84" s="27">
        <f t="shared" si="1"/>
        <v>76</v>
      </c>
      <c r="C84" s="28" t="s">
        <v>76</v>
      </c>
      <c r="D84" s="29" t="s">
        <v>78</v>
      </c>
      <c r="E84" s="30" t="s">
        <v>15</v>
      </c>
      <c r="F84" s="31" t="s">
        <v>13</v>
      </c>
      <c r="G84" s="32">
        <v>20</v>
      </c>
      <c r="H84" s="3">
        <v>1</v>
      </c>
    </row>
    <row r="85" spans="1:8" ht="15.75" customHeight="1">
      <c r="A85" s="20"/>
      <c r="B85" s="27">
        <f t="shared" si="1"/>
        <v>77</v>
      </c>
      <c r="C85" s="28" t="s">
        <v>79</v>
      </c>
      <c r="D85" s="29" t="s">
        <v>43</v>
      </c>
      <c r="E85" s="30" t="s">
        <v>41</v>
      </c>
      <c r="F85" s="31" t="s">
        <v>13</v>
      </c>
      <c r="G85" s="32">
        <v>20</v>
      </c>
      <c r="H85" s="3">
        <v>1</v>
      </c>
    </row>
    <row r="86" spans="1:8" ht="15.75" customHeight="1">
      <c r="A86" s="20"/>
      <c r="B86" s="27">
        <f t="shared" si="1"/>
        <v>78</v>
      </c>
      <c r="C86" s="28" t="s">
        <v>79</v>
      </c>
      <c r="D86" s="29" t="s">
        <v>23</v>
      </c>
      <c r="E86" s="30" t="s">
        <v>15</v>
      </c>
      <c r="F86" s="31" t="s">
        <v>13</v>
      </c>
      <c r="G86" s="32">
        <v>20</v>
      </c>
      <c r="H86" s="3">
        <v>1</v>
      </c>
    </row>
    <row r="87" spans="1:8" ht="15.75" customHeight="1">
      <c r="A87" s="20"/>
      <c r="B87" s="27">
        <f t="shared" si="1"/>
        <v>79</v>
      </c>
      <c r="C87" s="28" t="s">
        <v>80</v>
      </c>
      <c r="D87" s="29" t="s">
        <v>40</v>
      </c>
      <c r="E87" s="30" t="s">
        <v>41</v>
      </c>
      <c r="F87" s="31" t="s">
        <v>13</v>
      </c>
      <c r="G87" s="32">
        <v>20</v>
      </c>
      <c r="H87" s="3">
        <v>1</v>
      </c>
    </row>
    <row r="88" spans="1:8" ht="15.75" customHeight="1">
      <c r="A88" s="20"/>
      <c r="B88" s="27">
        <f t="shared" si="1"/>
        <v>80</v>
      </c>
      <c r="C88" s="28" t="s">
        <v>81</v>
      </c>
      <c r="D88" s="29" t="s">
        <v>48</v>
      </c>
      <c r="E88" s="30" t="s">
        <v>41</v>
      </c>
      <c r="F88" s="31" t="s">
        <v>13</v>
      </c>
      <c r="G88" s="32">
        <v>20</v>
      </c>
      <c r="H88" s="3">
        <v>1</v>
      </c>
    </row>
    <row r="89" spans="1:8" ht="15.75" customHeight="1">
      <c r="A89" s="20"/>
      <c r="B89" s="27">
        <f t="shared" si="1"/>
        <v>81</v>
      </c>
      <c r="C89" s="28" t="s">
        <v>81</v>
      </c>
      <c r="D89" s="29" t="s">
        <v>23</v>
      </c>
      <c r="E89" s="30" t="s">
        <v>15</v>
      </c>
      <c r="F89" s="31" t="s">
        <v>13</v>
      </c>
      <c r="G89" s="32">
        <v>20</v>
      </c>
      <c r="H89" s="3">
        <v>1</v>
      </c>
    </row>
    <row r="90" spans="1:8" ht="15.75" customHeight="1">
      <c r="A90" s="20"/>
      <c r="B90" s="27">
        <f t="shared" si="1"/>
        <v>82</v>
      </c>
      <c r="C90" s="28" t="s">
        <v>81</v>
      </c>
      <c r="D90" s="29" t="s">
        <v>82</v>
      </c>
      <c r="E90" s="30" t="s">
        <v>21</v>
      </c>
      <c r="F90" s="31" t="s">
        <v>13</v>
      </c>
      <c r="G90" s="32">
        <v>20</v>
      </c>
      <c r="H90" s="3">
        <v>1</v>
      </c>
    </row>
    <row r="91" spans="1:8" ht="15.75" customHeight="1">
      <c r="A91" s="20"/>
      <c r="B91" s="27">
        <f t="shared" si="1"/>
        <v>83</v>
      </c>
      <c r="C91" s="28" t="s">
        <v>81</v>
      </c>
      <c r="D91" s="29" t="s">
        <v>83</v>
      </c>
      <c r="E91" s="30" t="s">
        <v>58</v>
      </c>
      <c r="F91" s="31" t="s">
        <v>13</v>
      </c>
      <c r="G91" s="32">
        <v>20</v>
      </c>
      <c r="H91" s="3">
        <v>1</v>
      </c>
    </row>
    <row r="92" spans="1:8" ht="15.75" customHeight="1">
      <c r="A92" s="20"/>
      <c r="B92" s="27">
        <f t="shared" si="1"/>
        <v>84</v>
      </c>
      <c r="C92" s="28" t="s">
        <v>84</v>
      </c>
      <c r="D92" s="29" t="s">
        <v>43</v>
      </c>
      <c r="E92" s="30" t="s">
        <v>41</v>
      </c>
      <c r="F92" s="31" t="s">
        <v>13</v>
      </c>
      <c r="G92" s="32">
        <v>20</v>
      </c>
      <c r="H92" s="3">
        <v>1</v>
      </c>
    </row>
    <row r="93" spans="1:8" ht="15.75" customHeight="1">
      <c r="A93" s="20"/>
      <c r="B93" s="27">
        <f t="shared" si="1"/>
        <v>85</v>
      </c>
      <c r="C93" s="28" t="s">
        <v>84</v>
      </c>
      <c r="D93" s="29" t="s">
        <v>83</v>
      </c>
      <c r="E93" s="30" t="s">
        <v>58</v>
      </c>
      <c r="F93" s="31" t="s">
        <v>13</v>
      </c>
      <c r="G93" s="32">
        <v>20</v>
      </c>
      <c r="H93" s="3">
        <v>1</v>
      </c>
    </row>
    <row r="94" spans="1:8" ht="15.75" customHeight="1">
      <c r="A94" s="20"/>
      <c r="B94" s="27">
        <f t="shared" si="1"/>
        <v>86</v>
      </c>
      <c r="C94" s="28" t="s">
        <v>84</v>
      </c>
      <c r="D94" s="29" t="s">
        <v>85</v>
      </c>
      <c r="E94" s="30" t="s">
        <v>15</v>
      </c>
      <c r="F94" s="31" t="s">
        <v>13</v>
      </c>
      <c r="G94" s="32">
        <v>20</v>
      </c>
      <c r="H94" s="3">
        <v>1</v>
      </c>
    </row>
    <row r="95" spans="1:8" ht="15.75" customHeight="1">
      <c r="A95" s="20"/>
      <c r="B95" s="27">
        <f t="shared" si="1"/>
        <v>87</v>
      </c>
      <c r="C95" s="28" t="s">
        <v>84</v>
      </c>
      <c r="D95" s="29" t="s">
        <v>82</v>
      </c>
      <c r="E95" s="30" t="s">
        <v>21</v>
      </c>
      <c r="F95" s="31" t="s">
        <v>13</v>
      </c>
      <c r="G95" s="32">
        <v>20</v>
      </c>
      <c r="H95" s="3">
        <v>1</v>
      </c>
    </row>
    <row r="96" spans="1:8" ht="15.75" customHeight="1">
      <c r="A96" s="20"/>
      <c r="B96" s="27">
        <f t="shared" si="1"/>
        <v>88</v>
      </c>
      <c r="C96" s="28" t="s">
        <v>86</v>
      </c>
      <c r="D96" s="29" t="s">
        <v>19</v>
      </c>
      <c r="E96" s="30" t="s">
        <v>12</v>
      </c>
      <c r="F96" s="31" t="s">
        <v>13</v>
      </c>
      <c r="G96" s="32">
        <v>20</v>
      </c>
      <c r="H96" s="3">
        <v>1</v>
      </c>
    </row>
    <row r="97" spans="1:8" ht="15.75" customHeight="1">
      <c r="A97" s="20"/>
      <c r="B97" s="27">
        <f t="shared" si="1"/>
        <v>89</v>
      </c>
      <c r="C97" s="28" t="s">
        <v>86</v>
      </c>
      <c r="D97" s="29" t="s">
        <v>32</v>
      </c>
      <c r="E97" s="30" t="s">
        <v>15</v>
      </c>
      <c r="F97" s="31" t="s">
        <v>13</v>
      </c>
      <c r="G97" s="32">
        <v>20</v>
      </c>
      <c r="H97" s="3">
        <v>1</v>
      </c>
    </row>
    <row r="98" spans="1:8" ht="15.75" customHeight="1">
      <c r="A98" s="20"/>
      <c r="B98" s="27">
        <f t="shared" si="1"/>
        <v>90</v>
      </c>
      <c r="C98" s="28" t="s">
        <v>87</v>
      </c>
      <c r="D98" s="29" t="s">
        <v>88</v>
      </c>
      <c r="E98" s="33" t="s">
        <v>15</v>
      </c>
      <c r="F98" s="31" t="s">
        <v>13</v>
      </c>
      <c r="G98" s="32">
        <v>20</v>
      </c>
      <c r="H98" s="3">
        <v>1</v>
      </c>
    </row>
    <row r="99" spans="1:8" ht="15.75" customHeight="1">
      <c r="A99" s="20"/>
      <c r="B99" s="27">
        <f t="shared" si="1"/>
        <v>91</v>
      </c>
      <c r="C99" s="34" t="s">
        <v>89</v>
      </c>
      <c r="D99" s="35" t="s">
        <v>43</v>
      </c>
      <c r="E99" s="30" t="s">
        <v>41</v>
      </c>
      <c r="F99" s="36" t="s">
        <v>13</v>
      </c>
      <c r="G99" s="32">
        <v>20</v>
      </c>
      <c r="H99" s="3">
        <v>1</v>
      </c>
    </row>
    <row r="100" spans="1:8" ht="15.75" customHeight="1">
      <c r="A100" s="20"/>
      <c r="B100" s="27">
        <f t="shared" si="1"/>
        <v>92</v>
      </c>
      <c r="C100" s="28" t="s">
        <v>90</v>
      </c>
      <c r="D100" s="29" t="s">
        <v>48</v>
      </c>
      <c r="E100" s="30" t="s">
        <v>41</v>
      </c>
      <c r="F100" s="31" t="s">
        <v>13</v>
      </c>
      <c r="G100" s="37">
        <v>20</v>
      </c>
      <c r="H100" s="3">
        <v>1</v>
      </c>
    </row>
    <row r="101" spans="1:8" ht="15.75" customHeight="1">
      <c r="A101" s="20"/>
      <c r="B101" s="27">
        <f t="shared" si="1"/>
        <v>93</v>
      </c>
      <c r="C101" s="28" t="s">
        <v>90</v>
      </c>
      <c r="D101" s="29" t="s">
        <v>32</v>
      </c>
      <c r="E101" s="30" t="s">
        <v>15</v>
      </c>
      <c r="F101" s="31" t="s">
        <v>13</v>
      </c>
      <c r="G101" s="32">
        <v>20</v>
      </c>
      <c r="H101" s="3">
        <v>1</v>
      </c>
    </row>
    <row r="102" spans="1:8" ht="15.75" customHeight="1">
      <c r="A102" s="20"/>
      <c r="B102" s="27">
        <f t="shared" si="1"/>
        <v>94</v>
      </c>
      <c r="C102" s="28" t="s">
        <v>90</v>
      </c>
      <c r="D102" s="29" t="s">
        <v>91</v>
      </c>
      <c r="E102" s="30" t="s">
        <v>15</v>
      </c>
      <c r="F102" s="31" t="s">
        <v>13</v>
      </c>
      <c r="G102" s="32">
        <v>20</v>
      </c>
      <c r="H102" s="3">
        <v>1</v>
      </c>
    </row>
    <row r="103" spans="1:8" ht="15.75" customHeight="1">
      <c r="A103" s="20"/>
      <c r="B103" s="27">
        <f t="shared" si="1"/>
        <v>95</v>
      </c>
      <c r="C103" s="28" t="s">
        <v>92</v>
      </c>
      <c r="D103" s="29" t="s">
        <v>46</v>
      </c>
      <c r="E103" s="33" t="s">
        <v>41</v>
      </c>
      <c r="F103" s="31" t="s">
        <v>13</v>
      </c>
      <c r="G103" s="32">
        <v>20</v>
      </c>
      <c r="H103" s="3">
        <v>1</v>
      </c>
    </row>
    <row r="104" spans="1:8" ht="15.75" customHeight="1">
      <c r="A104" s="20"/>
      <c r="B104" s="27">
        <f t="shared" si="1"/>
        <v>96</v>
      </c>
      <c r="C104" s="34" t="s">
        <v>92</v>
      </c>
      <c r="D104" s="35" t="s">
        <v>93</v>
      </c>
      <c r="E104" s="30" t="s">
        <v>15</v>
      </c>
      <c r="F104" s="36" t="s">
        <v>13</v>
      </c>
      <c r="G104" s="32">
        <v>20</v>
      </c>
      <c r="H104" s="3">
        <v>1</v>
      </c>
    </row>
    <row r="105" spans="1:8" ht="15.75" customHeight="1">
      <c r="A105" s="20"/>
      <c r="B105" s="27">
        <f t="shared" si="1"/>
        <v>97</v>
      </c>
      <c r="C105" s="28" t="s">
        <v>92</v>
      </c>
      <c r="D105" s="29" t="s">
        <v>94</v>
      </c>
      <c r="E105" s="30" t="s">
        <v>15</v>
      </c>
      <c r="F105" s="31" t="s">
        <v>13</v>
      </c>
      <c r="G105" s="37">
        <v>20</v>
      </c>
      <c r="H105" s="3">
        <v>1</v>
      </c>
    </row>
    <row r="106" spans="1:8" ht="15.75" customHeight="1">
      <c r="A106" s="20"/>
      <c r="B106" s="44">
        <f t="shared" si="1"/>
        <v>98</v>
      </c>
      <c r="C106" s="45" t="s">
        <v>95</v>
      </c>
      <c r="D106" s="46" t="s">
        <v>96</v>
      </c>
      <c r="E106" s="41" t="s">
        <v>12</v>
      </c>
      <c r="F106" s="47" t="s">
        <v>13</v>
      </c>
      <c r="G106" s="43">
        <v>20</v>
      </c>
      <c r="H106" s="3">
        <v>1</v>
      </c>
    </row>
    <row r="107" spans="1:8" ht="15.75" customHeight="1">
      <c r="A107" s="20"/>
      <c r="B107" s="20"/>
      <c r="C107" s="48" t="s">
        <v>97</v>
      </c>
      <c r="D107" s="49"/>
      <c r="E107" s="49"/>
      <c r="F107" s="50"/>
      <c r="G107" s="51"/>
      <c r="H107" s="3">
        <f>COUNTA(H9:H106)</f>
        <v>98</v>
      </c>
    </row>
    <row r="108" spans="1:10" ht="15.75" customHeight="1">
      <c r="A108" s="52"/>
      <c r="B108" s="52"/>
      <c r="C108" s="53" t="s">
        <v>98</v>
      </c>
      <c r="D108" s="54"/>
      <c r="E108" s="54"/>
      <c r="F108" s="54"/>
      <c r="G108" s="54"/>
      <c r="H108" s="54"/>
      <c r="I108" s="54"/>
      <c r="J108" s="54"/>
    </row>
    <row r="109" spans="1:10" ht="15.75" customHeight="1">
      <c r="A109" s="52"/>
      <c r="B109" s="52"/>
      <c r="C109" s="54"/>
      <c r="D109" s="54"/>
      <c r="E109" s="54"/>
      <c r="F109" s="54"/>
      <c r="G109" s="55"/>
      <c r="H109" s="56"/>
      <c r="I109" s="56"/>
      <c r="J109" s="56"/>
    </row>
    <row r="110" spans="1:10" ht="15.75" customHeight="1">
      <c r="A110" s="52"/>
      <c r="B110" s="52"/>
      <c r="C110" s="54"/>
      <c r="D110" s="54"/>
      <c r="E110" s="54"/>
      <c r="F110" s="54"/>
      <c r="G110" s="55"/>
      <c r="H110" s="56"/>
      <c r="I110" s="56"/>
      <c r="J110" s="56"/>
    </row>
    <row r="111" spans="1:7" ht="16.5" customHeight="1">
      <c r="A111" s="5"/>
      <c r="B111" s="5"/>
      <c r="C111" s="5"/>
      <c r="D111" s="5"/>
      <c r="E111" s="5"/>
      <c r="F111" s="5"/>
      <c r="G111" s="20"/>
    </row>
    <row r="112" spans="1:2" ht="16.5" customHeight="1">
      <c r="A112" s="5"/>
      <c r="B112" s="5"/>
    </row>
    <row r="113" spans="1:2" ht="16.5" customHeight="1">
      <c r="A113" s="5"/>
      <c r="B113" s="5"/>
    </row>
    <row r="114" spans="1:2" ht="16.5" customHeight="1">
      <c r="A114" s="5"/>
      <c r="B114" s="5"/>
    </row>
    <row r="115" spans="1:2" ht="16.5" customHeight="1">
      <c r="A115" s="5"/>
      <c r="B115" s="5"/>
    </row>
    <row r="116" spans="1:2" ht="16.5" customHeight="1">
      <c r="A116" s="5"/>
      <c r="B116" s="5"/>
    </row>
    <row r="117" spans="1:2" ht="16.5" customHeight="1">
      <c r="A117" s="5"/>
      <c r="B117" s="5"/>
    </row>
    <row r="118" spans="1:2" ht="16.5" customHeight="1">
      <c r="A118" s="5"/>
      <c r="B118" s="5"/>
    </row>
    <row r="119" spans="1:7" ht="16.5" customHeight="1">
      <c r="A119" s="5"/>
      <c r="B119" s="5"/>
      <c r="C119" s="5"/>
      <c r="D119" s="5"/>
      <c r="E119" s="5"/>
      <c r="F119" s="5"/>
      <c r="G119" s="20"/>
    </row>
    <row r="120" spans="1:7" ht="16.5" customHeight="1">
      <c r="A120" s="5"/>
      <c r="B120" s="5"/>
      <c r="C120" s="5"/>
      <c r="D120" s="5"/>
      <c r="E120" s="5"/>
      <c r="F120" s="5"/>
      <c r="G120" s="20"/>
    </row>
    <row r="121" spans="1:7" ht="16.5" customHeight="1">
      <c r="A121" s="5"/>
      <c r="B121" s="5"/>
      <c r="C121" s="5"/>
      <c r="D121" s="5"/>
      <c r="E121" s="5"/>
      <c r="F121" s="5"/>
      <c r="G121" s="20"/>
    </row>
    <row r="122" spans="1:7" ht="16.5" customHeight="1">
      <c r="A122" s="5"/>
      <c r="B122" s="5"/>
      <c r="C122" s="5"/>
      <c r="D122" s="5"/>
      <c r="E122" s="5"/>
      <c r="F122" s="5"/>
      <c r="G122" s="20"/>
    </row>
    <row r="123" spans="1:7" ht="16.5" customHeight="1">
      <c r="A123" s="5"/>
      <c r="B123" s="5"/>
      <c r="C123" s="5"/>
      <c r="D123" s="5"/>
      <c r="E123" s="5"/>
      <c r="F123" s="5"/>
      <c r="G123" s="20"/>
    </row>
  </sheetData>
  <sheetProtection/>
  <mergeCells count="2">
    <mergeCell ref="B2:G3"/>
    <mergeCell ref="B5:F5"/>
  </mergeCells>
  <dataValidations count="1">
    <dataValidation type="list" allowBlank="1" showInputMessage="1" showErrorMessage="1" sqref="G23 G35:G37">
      <formula1>$I$12:$I$15</formula1>
    </dataValidation>
  </dataValidations>
  <printOptions horizontalCentered="1"/>
  <pageMargins left="0.7874015748031497" right="0.7874015748031497" top="0.7874015748031497" bottom="0.7874015748031497" header="0.5118110236220472" footer="0.2755905511811024"/>
  <pageSetup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佐分利　武</dc:creator>
  <cp:keywords/>
  <dc:description/>
  <cp:lastModifiedBy> </cp:lastModifiedBy>
  <dcterms:created xsi:type="dcterms:W3CDTF">2013-12-03T01:34:13Z</dcterms:created>
  <dcterms:modified xsi:type="dcterms:W3CDTF">2013-12-03T01:34:56Z</dcterms:modified>
  <cp:category/>
  <cp:version/>
  <cp:contentType/>
  <cp:contentStatus/>
</cp:coreProperties>
</file>