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3衛生統計編\（ＨＰ用）R03年報（衛生統計編）\R03-02医療施設調査\"/>
    </mc:Choice>
  </mc:AlternateContent>
  <bookViews>
    <workbookView xWindow="0" yWindow="0" windowWidth="21600" windowHeight="9510" tabRatio="801"/>
  </bookViews>
  <sheets>
    <sheet name="表1" sheetId="22" r:id="rId1"/>
    <sheet name="表2-3" sheetId="27" r:id="rId2"/>
    <sheet name="表4" sheetId="23" r:id="rId3"/>
    <sheet name="表６-７" sheetId="19" r:id="rId4"/>
    <sheet name="表8" sheetId="20" r:id="rId5"/>
    <sheet name="従事者" sheetId="29" r:id="rId6"/>
    <sheet name="表10" sheetId="30" r:id="rId7"/>
  </sheets>
  <definedNames>
    <definedName name="_xlnm.Print_Area" localSheetId="5">従事者!$A$1:$J$41</definedName>
    <definedName name="_xlnm.Print_Area" localSheetId="0">表1!$A$1:$K$33</definedName>
    <definedName name="_xlnm.Print_Area" localSheetId="6">表10!$A$1:$I$49</definedName>
    <definedName name="_xlnm.Print_Area" localSheetId="1">'表2-3'!$A$1:$K$48</definedName>
    <definedName name="_xlnm.Print_Area" localSheetId="2">表4!$A$1:$J$34</definedName>
    <definedName name="_xlnm.Print_Area" localSheetId="3">'表６-７'!$A$1:$J$49</definedName>
    <definedName name="_xlnm.Print_Area" localSheetId="4">表8!$A$1:$U$38</definedName>
  </definedNames>
  <calcPr calcId="162913"/>
</workbook>
</file>

<file path=xl/calcChain.xml><?xml version="1.0" encoding="utf-8"?>
<calcChain xmlns="http://schemas.openxmlformats.org/spreadsheetml/2006/main">
  <c r="G42" i="19" l="1"/>
  <c r="I13" i="23" l="1"/>
  <c r="H16" i="19" l="1"/>
  <c r="G16" i="19"/>
  <c r="J13" i="23"/>
  <c r="I20" i="22" l="1"/>
  <c r="H20" i="22"/>
</calcChain>
</file>

<file path=xl/sharedStrings.xml><?xml version="1.0" encoding="utf-8"?>
<sst xmlns="http://schemas.openxmlformats.org/spreadsheetml/2006/main" count="299" uniqueCount="196">
  <si>
    <t>構成割合（％）</t>
  </si>
  <si>
    <t>精神科病院</t>
    <rPh sb="0" eb="1">
      <t>セイ</t>
    </rPh>
    <rPh sb="1" eb="2">
      <t>カミ</t>
    </rPh>
    <rPh sb="2" eb="3">
      <t>カ</t>
    </rPh>
    <rPh sb="3" eb="4">
      <t>ビョウ</t>
    </rPh>
    <rPh sb="4" eb="5">
      <t>イン</t>
    </rPh>
    <phoneticPr fontId="1"/>
  </si>
  <si>
    <t>有床</t>
    <rPh sb="0" eb="1">
      <t>ユウショウ</t>
    </rPh>
    <rPh sb="1" eb="2">
      <t>ショウ</t>
    </rPh>
    <phoneticPr fontId="1"/>
  </si>
  <si>
    <t>無床</t>
    <rPh sb="0" eb="1">
      <t>ム</t>
    </rPh>
    <rPh sb="1" eb="2">
      <t>ショウ</t>
    </rPh>
    <phoneticPr fontId="1"/>
  </si>
  <si>
    <t>表３　人口10万対施設数</t>
    <rPh sb="0" eb="1">
      <t>ヒョウ</t>
    </rPh>
    <rPh sb="7" eb="8">
      <t>マン</t>
    </rPh>
    <rPh sb="8" eb="9">
      <t>タイ</t>
    </rPh>
    <phoneticPr fontId="1"/>
  </si>
  <si>
    <t>構成割合（％）</t>
    <rPh sb="0" eb="2">
      <t>コウセイ</t>
    </rPh>
    <rPh sb="2" eb="4">
      <t>ワリアイ</t>
    </rPh>
    <phoneticPr fontId="1"/>
  </si>
  <si>
    <t>対前年</t>
    <rPh sb="0" eb="1">
      <t>タイ</t>
    </rPh>
    <rPh sb="1" eb="3">
      <t>ゼンネン</t>
    </rPh>
    <phoneticPr fontId="1"/>
  </si>
  <si>
    <t>種別等
の変更</t>
    <rPh sb="0" eb="2">
      <t>シュベツ</t>
    </rPh>
    <rPh sb="2" eb="3">
      <t>トウ</t>
    </rPh>
    <rPh sb="5" eb="7">
      <t>ヘンコウ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</si>
  <si>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</si>
  <si>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</si>
  <si>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病床数</t>
    <rPh sb="0" eb="3">
      <t>ビョウショウスウ</t>
    </rPh>
    <phoneticPr fontId="1"/>
  </si>
  <si>
    <t>精神病床</t>
    <rPh sb="2" eb="3">
      <t>ビョウイン</t>
    </rPh>
    <rPh sb="3" eb="4">
      <t>ショウ</t>
    </rPh>
    <phoneticPr fontId="1"/>
  </si>
  <si>
    <t>療養病床</t>
    <rPh sb="0" eb="1">
      <t>リョウ</t>
    </rPh>
    <rPh sb="1" eb="2">
      <t>オサム</t>
    </rPh>
    <rPh sb="2" eb="3">
      <t>ビョウ</t>
    </rPh>
    <rPh sb="3" eb="4">
      <t>ユカ</t>
    </rPh>
    <phoneticPr fontId="1"/>
  </si>
  <si>
    <t>一般病床</t>
    <rPh sb="0" eb="1">
      <t>イチ</t>
    </rPh>
    <rPh sb="1" eb="2">
      <t>パン</t>
    </rPh>
    <rPh sb="2" eb="3">
      <t>ビョウ</t>
    </rPh>
    <rPh sb="3" eb="4">
      <t>ユカ</t>
    </rPh>
    <phoneticPr fontId="1"/>
  </si>
  <si>
    <t>一般病院</t>
    <rPh sb="0" eb="1">
      <t>イチ</t>
    </rPh>
    <rPh sb="1" eb="2">
      <t>パン</t>
    </rPh>
    <rPh sb="2" eb="3">
      <t>ビョウ</t>
    </rPh>
    <rPh sb="3" eb="4">
      <t>イン</t>
    </rPh>
    <phoneticPr fontId="1"/>
  </si>
  <si>
    <t>精神病床</t>
    <rPh sb="3" eb="4">
      <t>ショウ</t>
    </rPh>
    <phoneticPr fontId="1"/>
  </si>
  <si>
    <t>構成割合(%)</t>
    <rPh sb="0" eb="2">
      <t>コウセイ</t>
    </rPh>
    <rPh sb="2" eb="4">
      <t>ワリアイ</t>
    </rPh>
    <phoneticPr fontId="1"/>
  </si>
  <si>
    <t>増減数</t>
    <rPh sb="0" eb="2">
      <t>ゾウゲン</t>
    </rPh>
    <rPh sb="2" eb="3">
      <t>スウ</t>
    </rPh>
    <phoneticPr fontId="1"/>
  </si>
  <si>
    <t>増減率（%）</t>
    <rPh sb="0" eb="3">
      <t>ゾウゲンリツ</t>
    </rPh>
    <phoneticPr fontId="1"/>
  </si>
  <si>
    <t>一般診療所</t>
  </si>
  <si>
    <t>歯科診療所</t>
  </si>
  <si>
    <t>総数</t>
    <rPh sb="0" eb="2">
      <t>ソウスウ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</si>
  <si>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</si>
  <si>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</si>
  <si>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</si>
  <si>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施設数</t>
    <rPh sb="0" eb="3">
      <t>シセツスウ</t>
    </rPh>
    <phoneticPr fontId="1"/>
  </si>
  <si>
    <t>増減数</t>
    <rPh sb="0" eb="1">
      <t>ゾウ</t>
    </rPh>
    <rPh sb="1" eb="3">
      <t>ゲンスウ</t>
    </rPh>
    <phoneticPr fontId="1"/>
  </si>
  <si>
    <t>一 般 病 院</t>
    <rPh sb="0" eb="3">
      <t>イッパン</t>
    </rPh>
    <rPh sb="4" eb="7">
      <t>ビョウイン</t>
    </rPh>
    <phoneticPr fontId="1"/>
  </si>
  <si>
    <t>全国</t>
    <rPh sb="0" eb="2">
      <t>ゼンコク</t>
    </rPh>
    <phoneticPr fontId="1"/>
  </si>
  <si>
    <t>沖縄県</t>
    <rPh sb="0" eb="3">
      <t>オキナワケン</t>
    </rPh>
    <phoneticPr fontId="1"/>
  </si>
  <si>
    <t>国</t>
    <rPh sb="0" eb="1">
      <t>クニ</t>
    </rPh>
    <phoneticPr fontId="1"/>
  </si>
  <si>
    <t>公的医療機関</t>
    <rPh sb="0" eb="2">
      <t>コウテキ</t>
    </rPh>
    <rPh sb="2" eb="4">
      <t>イリョウ</t>
    </rPh>
    <rPh sb="4" eb="6">
      <t>キカン</t>
    </rPh>
    <phoneticPr fontId="1"/>
  </si>
  <si>
    <t>社会保険関係団体</t>
    <rPh sb="0" eb="2">
      <t>シャカイ</t>
    </rPh>
    <rPh sb="2" eb="4">
      <t>ホケン</t>
    </rPh>
    <rPh sb="4" eb="6">
      <t>カンケイ</t>
    </rPh>
    <rPh sb="6" eb="8">
      <t>ダンタイ</t>
    </rPh>
    <phoneticPr fontId="1"/>
  </si>
  <si>
    <t>医療法人</t>
    <rPh sb="0" eb="2">
      <t>イリョウ</t>
    </rPh>
    <rPh sb="2" eb="4">
      <t>ホウジン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</si>
  <si>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</si>
  <si>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</si>
  <si>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感染症病床</t>
    <rPh sb="0" eb="3">
      <t>カンセンショウ</t>
    </rPh>
    <rPh sb="4" eb="5">
      <t>ショウ</t>
    </rPh>
    <phoneticPr fontId="1"/>
  </si>
  <si>
    <t>一般診療所(有床)</t>
    <rPh sb="0" eb="2">
      <t>イッパン</t>
    </rPh>
    <rPh sb="2" eb="5">
      <t>シンリョウショ</t>
    </rPh>
    <rPh sb="6" eb="7">
      <t>ユウ</t>
    </rPh>
    <rPh sb="7" eb="8">
      <t>ショウ</t>
    </rPh>
    <phoneticPr fontId="1"/>
  </si>
  <si>
    <t>感染症病床</t>
    <rPh sb="0" eb="3">
      <t>カンセンショウ</t>
    </rPh>
    <rPh sb="3" eb="5">
      <t>ビョウショウ</t>
    </rPh>
    <phoneticPr fontId="1"/>
  </si>
  <si>
    <t>病床総数</t>
    <rPh sb="0" eb="2">
      <t>ビョウショウ</t>
    </rPh>
    <rPh sb="2" eb="4">
      <t>ソウスウ</t>
    </rPh>
    <phoneticPr fontId="1"/>
  </si>
  <si>
    <t>精神科病院</t>
    <rPh sb="0" eb="2">
      <t>セイシン</t>
    </rPh>
    <rPh sb="2" eb="3">
      <t>カ</t>
    </rPh>
    <rPh sb="3" eb="5">
      <t>ビョウイン</t>
    </rPh>
    <phoneticPr fontId="1"/>
  </si>
  <si>
    <t>統計年報</t>
    <rPh sb="0" eb="2">
      <t>トウケイ</t>
    </rPh>
    <rPh sb="2" eb="4">
      <t>ネンポウ</t>
    </rPh>
    <phoneticPr fontId="1"/>
  </si>
  <si>
    <t>表1</t>
    <rPh sb="0" eb="1">
      <t>ヒョウ</t>
    </rPh>
    <phoneticPr fontId="1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</si>
  <si>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</si>
  <si>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歯科
診療所</t>
    <rPh sb="0" eb="2">
      <t>シカ</t>
    </rPh>
    <rPh sb="3" eb="6">
      <t>シンリョウジョ</t>
    </rPh>
    <phoneticPr fontId="1"/>
  </si>
  <si>
    <t>一般
診療所</t>
    <rPh sb="0" eb="2">
      <t>イッパン</t>
    </rPh>
    <rPh sb="3" eb="6">
      <t>シンリョウジョ</t>
    </rPh>
    <phoneticPr fontId="1"/>
  </si>
  <si>
    <t>解説文</t>
    <rPh sb="0" eb="3">
      <t>カイセツブン</t>
    </rPh>
    <phoneticPr fontId="1"/>
  </si>
  <si>
    <t>結核病床</t>
    <phoneticPr fontId="1"/>
  </si>
  <si>
    <t>増減数</t>
    <phoneticPr fontId="1"/>
  </si>
  <si>
    <t>増減率(%)</t>
    <rPh sb="0" eb="2">
      <t>ゾウゲン</t>
    </rPh>
    <rPh sb="2" eb="3">
      <t>リツ</t>
    </rPh>
    <phoneticPr fontId="1"/>
  </si>
  <si>
    <t>増減率(%)</t>
    <rPh sb="0" eb="3">
      <t>ゾウゲンリツ</t>
    </rPh>
    <phoneticPr fontId="1"/>
  </si>
  <si>
    <t>・</t>
    <phoneticPr fontId="1"/>
  </si>
  <si>
    <t>病床数</t>
    <phoneticPr fontId="1"/>
  </si>
  <si>
    <t>総数</t>
    <phoneticPr fontId="1"/>
  </si>
  <si>
    <t>病院</t>
    <phoneticPr fontId="1"/>
  </si>
  <si>
    <t>結核病床</t>
    <phoneticPr fontId="1"/>
  </si>
  <si>
    <t>・</t>
    <phoneticPr fontId="1"/>
  </si>
  <si>
    <t>一般病院</t>
    <phoneticPr fontId="1"/>
  </si>
  <si>
    <t>表8　病床の種類別に見た病床数の年次推移</t>
    <rPh sb="0" eb="1">
      <t>ヒョウ</t>
    </rPh>
    <rPh sb="10" eb="11">
      <t>ミ</t>
    </rPh>
    <phoneticPr fontId="1"/>
  </si>
  <si>
    <t>表6　施設別にみた１施設当たり病床数</t>
    <rPh sb="0" eb="1">
      <t>ヒョウ</t>
    </rPh>
    <rPh sb="5" eb="6">
      <t>ベツ</t>
    </rPh>
    <rPh sb="12" eb="13">
      <t>ア</t>
    </rPh>
    <phoneticPr fontId="1"/>
  </si>
  <si>
    <t>表7　人口10万対病床数</t>
    <rPh sb="0" eb="1">
      <t>ヒョウ</t>
    </rPh>
    <rPh sb="7" eb="8">
      <t>マン</t>
    </rPh>
    <rPh sb="8" eb="9">
      <t>タイ</t>
    </rPh>
    <phoneticPr fontId="1"/>
  </si>
  <si>
    <t>表4　開設者別にみた施設数</t>
    <rPh sb="0" eb="1">
      <t>ヒョウ</t>
    </rPh>
    <rPh sb="6" eb="7">
      <t>シュルイベツ</t>
    </rPh>
    <rPh sb="12" eb="13">
      <t>ビョウショウスウ</t>
    </rPh>
    <phoneticPr fontId="1"/>
  </si>
  <si>
    <t>人口10万対施設数</t>
    <phoneticPr fontId="1"/>
  </si>
  <si>
    <t>療養病床を有する一般診療所（再掲）</t>
    <rPh sb="0" eb="2">
      <t>リョウヨウ</t>
    </rPh>
    <rPh sb="2" eb="4">
      <t>ビョウショウ</t>
    </rPh>
    <rPh sb="5" eb="6">
      <t>ユウ</t>
    </rPh>
    <rPh sb="8" eb="10">
      <t>イッパン</t>
    </rPh>
    <rPh sb="10" eb="13">
      <t>シンリョウショ</t>
    </rPh>
    <rPh sb="14" eb="16">
      <t>サイケイ</t>
    </rPh>
    <phoneticPr fontId="1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</si>
  <si>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1"/>
  </si>
  <si>
    <t>療養病床を有する病院（再掲）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1" eb="13">
      <t>サイケイ</t>
    </rPh>
    <phoneticPr fontId="1"/>
  </si>
  <si>
    <t>…</t>
    <phoneticPr fontId="1"/>
  </si>
  <si>
    <t>一般病院</t>
    <rPh sb="0" eb="2">
      <t>イッパン</t>
    </rPh>
    <rPh sb="2" eb="4">
      <t>ビョウイン</t>
    </rPh>
    <phoneticPr fontId="1"/>
  </si>
  <si>
    <t>精神科病院</t>
    <rPh sb="2" eb="3">
      <t>カ</t>
    </rPh>
    <rPh sb="3" eb="5">
      <t>ビョウイン</t>
    </rPh>
    <phoneticPr fontId="1"/>
  </si>
  <si>
    <t>施設の種類別施設数</t>
    <phoneticPr fontId="1"/>
  </si>
  <si>
    <t>精神病床</t>
    <phoneticPr fontId="1"/>
  </si>
  <si>
    <t>結核病床</t>
    <phoneticPr fontId="1"/>
  </si>
  <si>
    <t>開設</t>
    <rPh sb="0" eb="2">
      <t>カイセツ</t>
    </rPh>
    <phoneticPr fontId="1"/>
  </si>
  <si>
    <t>再開</t>
    <rPh sb="0" eb="2">
      <t>サイカイ</t>
    </rPh>
    <phoneticPr fontId="1"/>
  </si>
  <si>
    <t>廃止</t>
    <rPh sb="0" eb="2">
      <t>ハイシ</t>
    </rPh>
    <phoneticPr fontId="1"/>
  </si>
  <si>
    <t>休止</t>
    <rPh sb="0" eb="2">
      <t>キュウシ</t>
    </rPh>
    <phoneticPr fontId="1"/>
  </si>
  <si>
    <t>表1　施設の種類別にみた施設数</t>
    <rPh sb="0" eb="1">
      <t>ヒョウ</t>
    </rPh>
    <phoneticPr fontId="1"/>
  </si>
  <si>
    <t>表２　施設の種類別にみた施設数の動態状況</t>
    <rPh sb="0" eb="1">
      <t>ヒョウ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</si>
  <si>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</si>
  <si>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(再掲)療養病床</t>
    <rPh sb="1" eb="3">
      <t>サイケイ</t>
    </rPh>
    <rPh sb="4" eb="6">
      <t>リョウヨウ</t>
    </rPh>
    <rPh sb="6" eb="8">
      <t>ビョウショウ</t>
    </rPh>
    <phoneticPr fontId="1"/>
  </si>
  <si>
    <t>作成日</t>
    <rPh sb="0" eb="2">
      <t>サクセイ</t>
    </rPh>
    <rPh sb="2" eb="3">
      <t>ニチ</t>
    </rPh>
    <phoneticPr fontId="1"/>
  </si>
  <si>
    <t>有床</t>
    <rPh sb="0" eb="2">
      <t>ユウショウ</t>
    </rPh>
    <phoneticPr fontId="1"/>
  </si>
  <si>
    <t>一般病院</t>
    <rPh sb="0" eb="2">
      <t>イッパン</t>
    </rPh>
    <rPh sb="2" eb="4">
      <t>ビョウイン</t>
    </rPh>
    <phoneticPr fontId="1"/>
  </si>
  <si>
    <t>表5　病床の種類別にみた病床数</t>
    <rPh sb="0" eb="1">
      <t>ヒョウ</t>
    </rPh>
    <rPh sb="3" eb="5">
      <t>ビョウショウ</t>
    </rPh>
    <phoneticPr fontId="1"/>
  </si>
  <si>
    <t>（再掲）療養病床</t>
    <rPh sb="1" eb="3">
      <t>サイケイ</t>
    </rPh>
    <rPh sb="4" eb="5">
      <t>リョウ</t>
    </rPh>
    <rPh sb="5" eb="6">
      <t>オサム</t>
    </rPh>
    <rPh sb="6" eb="7">
      <t>ビョウ</t>
    </rPh>
    <rPh sb="7" eb="8">
      <t>ユカ</t>
    </rPh>
    <phoneticPr fontId="1"/>
  </si>
  <si>
    <t>従事者数</t>
  </si>
  <si>
    <t>100床当たり従事者数</t>
  </si>
  <si>
    <t>増減数</t>
    <rPh sb="1" eb="2">
      <t>ゲン</t>
    </rPh>
    <phoneticPr fontId="1"/>
  </si>
  <si>
    <t>増減率（％）</t>
    <rPh sb="1" eb="2">
      <t>ゲン</t>
    </rPh>
    <phoneticPr fontId="1"/>
  </si>
  <si>
    <t>沖縄県</t>
  </si>
  <si>
    <t>全国</t>
  </si>
  <si>
    <t>常勤換算</t>
    <rPh sb="0" eb="2">
      <t>ジョウキン</t>
    </rPh>
    <rPh sb="2" eb="4">
      <t>カンサン</t>
    </rPh>
    <phoneticPr fontId="1"/>
  </si>
  <si>
    <t>総数　</t>
    <phoneticPr fontId="1"/>
  </si>
  <si>
    <t>医師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</si>
  <si>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</si>
  <si>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</si>
  <si>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歯科医師</t>
    <phoneticPr fontId="1"/>
  </si>
  <si>
    <t>薬剤師</t>
  </si>
  <si>
    <t>保健師</t>
  </si>
  <si>
    <t>助産師</t>
  </si>
  <si>
    <t>看護師</t>
  </si>
  <si>
    <t>准看護師</t>
  </si>
  <si>
    <t>看護業務補助者</t>
    <phoneticPr fontId="1"/>
  </si>
  <si>
    <t>理学療法士  (ＰＴ)</t>
    <phoneticPr fontId="1"/>
  </si>
  <si>
    <t>作業療法士  (ＯＴ)</t>
    <phoneticPr fontId="1"/>
  </si>
  <si>
    <t>視能訓練士</t>
    <phoneticPr fontId="1"/>
  </si>
  <si>
    <t>言語聴覚士</t>
    <phoneticPr fontId="1"/>
  </si>
  <si>
    <t>義肢装具士</t>
    <rPh sb="2" eb="4">
      <t>ソウグ</t>
    </rPh>
    <phoneticPr fontId="1"/>
  </si>
  <si>
    <t>歯科衛生士</t>
    <phoneticPr fontId="1"/>
  </si>
  <si>
    <t>歯科技工士</t>
    <phoneticPr fontId="1"/>
  </si>
  <si>
    <t>診療放射線技師</t>
    <phoneticPr fontId="1"/>
  </si>
  <si>
    <t>診療エックス線技師</t>
    <phoneticPr fontId="1"/>
  </si>
  <si>
    <t>臨床検査技師</t>
    <phoneticPr fontId="1"/>
  </si>
  <si>
    <t>衛生検査技師</t>
    <phoneticPr fontId="1"/>
  </si>
  <si>
    <t>臨床工学技士</t>
    <phoneticPr fontId="1"/>
  </si>
  <si>
    <t>あん摩マッサージ指圧師</t>
    <rPh sb="2" eb="3">
      <t>マ</t>
    </rPh>
    <rPh sb="10" eb="11">
      <t>シ</t>
    </rPh>
    <phoneticPr fontId="1"/>
  </si>
  <si>
    <t>柔道整復師</t>
    <phoneticPr fontId="1"/>
  </si>
  <si>
    <t>管理栄養士</t>
    <phoneticPr fontId="1"/>
  </si>
  <si>
    <t>栄養士</t>
    <phoneticPr fontId="1"/>
  </si>
  <si>
    <t>精神保健福祉士</t>
    <phoneticPr fontId="1"/>
  </si>
  <si>
    <t>社会福祉士</t>
    <phoneticPr fontId="1"/>
  </si>
  <si>
    <t>介護福祉士</t>
    <phoneticPr fontId="1"/>
  </si>
  <si>
    <t>その他の技術員</t>
    <phoneticPr fontId="1"/>
  </si>
  <si>
    <t>医療社会事業従事者</t>
    <rPh sb="7" eb="8">
      <t>ジ</t>
    </rPh>
    <phoneticPr fontId="1"/>
  </si>
  <si>
    <t>事務職員</t>
    <phoneticPr fontId="1"/>
  </si>
  <si>
    <t>その他の職員</t>
    <phoneticPr fontId="1"/>
  </si>
  <si>
    <t>実人員</t>
    <rPh sb="0" eb="1">
      <t>ジツ</t>
    </rPh>
    <rPh sb="1" eb="3">
      <t>ジンイン</t>
    </rPh>
    <phoneticPr fontId="1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</si>
  <si>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1"/>
  </si>
  <si>
    <t>各年10月1日現在</t>
    <rPh sb="0" eb="1">
      <t>カク</t>
    </rPh>
    <phoneticPr fontId="1"/>
  </si>
  <si>
    <t>図1-1　医療施設数の年次推移</t>
    <rPh sb="0" eb="1">
      <t>ズ</t>
    </rPh>
    <rPh sb="5" eb="7">
      <t>イリョウ</t>
    </rPh>
    <rPh sb="7" eb="10">
      <t>シセツスウ</t>
    </rPh>
    <rPh sb="11" eb="13">
      <t>ネンジ</t>
    </rPh>
    <rPh sb="13" eb="15">
      <t>スイイ</t>
    </rPh>
    <phoneticPr fontId="1"/>
  </si>
  <si>
    <t>図1-2　病床の種類別にみた病床数の年次推移</t>
    <rPh sb="0" eb="1">
      <t>ズ</t>
    </rPh>
    <rPh sb="5" eb="6">
      <t>ビョウ</t>
    </rPh>
    <rPh sb="6" eb="7">
      <t>ビョウショウ</t>
    </rPh>
    <phoneticPr fontId="1"/>
  </si>
  <si>
    <t>（単位：人）</t>
    <rPh sb="1" eb="3">
      <t>タンイ</t>
    </rPh>
    <rPh sb="4" eb="5">
      <t>ヒト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</si>
  <si>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</si>
  <si>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</si>
  <si>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</si>
  <si>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</si>
  <si>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</si>
  <si>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看護業務補助者</t>
    <rPh sb="0" eb="2">
      <t>カンゴ</t>
    </rPh>
    <rPh sb="2" eb="4">
      <t>ギョウム</t>
    </rPh>
    <rPh sb="4" eb="7">
      <t>ホジョシャ</t>
    </rPh>
    <phoneticPr fontId="1"/>
  </si>
  <si>
    <t>歯科衛生士</t>
    <rPh sb="0" eb="2">
      <t>シカ</t>
    </rPh>
    <rPh sb="2" eb="5">
      <t>エイセイシ</t>
    </rPh>
    <phoneticPr fontId="1"/>
  </si>
  <si>
    <t>歯科技工士</t>
    <rPh sb="0" eb="2">
      <t>シカ</t>
    </rPh>
    <rPh sb="2" eb="5">
      <t>ギコウシ</t>
    </rPh>
    <phoneticPr fontId="1"/>
  </si>
  <si>
    <t>歯科業務補助者</t>
    <rPh sb="0" eb="2">
      <t>シカ</t>
    </rPh>
    <rPh sb="2" eb="4">
      <t>ギョウム</t>
    </rPh>
    <rPh sb="4" eb="7">
      <t>ホジョシャ</t>
    </rPh>
    <phoneticPr fontId="1"/>
  </si>
  <si>
    <t>総数</t>
    <rPh sb="0" eb="2">
      <t>ソウスウ</t>
    </rPh>
    <phoneticPr fontId="1"/>
  </si>
  <si>
    <t>一般診療所</t>
    <rPh sb="0" eb="2">
      <t>イッパン</t>
    </rPh>
    <rPh sb="2" eb="5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</si>
  <si>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</si>
  <si>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表9　主な職種別にみた診療所の常勤換算従事者数</t>
    <rPh sb="0" eb="1">
      <t>ヒョウ</t>
    </rPh>
    <rPh sb="3" eb="4">
      <t>オモ</t>
    </rPh>
    <rPh sb="5" eb="8">
      <t>ショクシュベツ</t>
    </rPh>
    <rPh sb="11" eb="14">
      <t>シンリョウジョ</t>
    </rPh>
    <rPh sb="15" eb="17">
      <t>ジョウキン</t>
    </rPh>
    <rPh sb="17" eb="19">
      <t>カンサン</t>
    </rPh>
    <rPh sb="19" eb="22">
      <t>ジュウジシャ</t>
    </rPh>
    <rPh sb="22" eb="23">
      <t>スウ</t>
    </rPh>
    <phoneticPr fontId="1"/>
  </si>
  <si>
    <t>増減数</t>
    <rPh sb="0" eb="2">
      <t>ゾウゲン</t>
    </rPh>
    <rPh sb="2" eb="3">
      <t>スウ</t>
    </rPh>
    <phoneticPr fontId="1"/>
  </si>
  <si>
    <t>…</t>
  </si>
  <si>
    <t>・</t>
    <phoneticPr fontId="1"/>
  </si>
  <si>
    <t>増減率(%)</t>
    <rPh sb="0" eb="3">
      <t>ゾウゲンリツ</t>
    </rPh>
    <phoneticPr fontId="1"/>
  </si>
  <si>
    <t xml:space="preserve">表10　　職種別にみた病院の常勤換算従事者数及び100床当たり従事者数   </t>
    <rPh sb="0" eb="1">
      <t>ヒョウ</t>
    </rPh>
    <rPh sb="5" eb="7">
      <t>ショクシュ</t>
    </rPh>
    <rPh sb="11" eb="13">
      <t>ビョウイン</t>
    </rPh>
    <phoneticPr fontId="1"/>
  </si>
  <si>
    <t>各年10月１日現在</t>
    <rPh sb="0" eb="1">
      <t>カク</t>
    </rPh>
    <phoneticPr fontId="1"/>
  </si>
  <si>
    <t>-</t>
  </si>
  <si>
    <t>平成29年</t>
    <rPh sb="0" eb="2">
      <t>ヘイセイ</t>
    </rPh>
    <rPh sb="4" eb="5">
      <t>ネン</t>
    </rPh>
    <phoneticPr fontId="1"/>
  </si>
  <si>
    <t>保育士</t>
    <rPh sb="0" eb="2">
      <t>ホイク</t>
    </rPh>
    <rPh sb="2" eb="3">
      <t>シ</t>
    </rPh>
    <phoneticPr fontId="1"/>
  </si>
  <si>
    <t>-</t>
    <phoneticPr fontId="1"/>
  </si>
  <si>
    <t>-</t>
    <phoneticPr fontId="1"/>
  </si>
  <si>
    <t>-</t>
    <phoneticPr fontId="1"/>
  </si>
  <si>
    <t>平成29年</t>
    <phoneticPr fontId="1"/>
  </si>
  <si>
    <t>　平成28年以前については、病院の従事者数については病院報告の結果を用い、一般診療所・歯科診療所については医療施設静態調査の結果を用いた。なお、病院報告（従事者票）は平成29年から、調査事項を3年毎の10月1日現在で調査を行う医療施設静態調査に移行している。</t>
    <rPh sb="14" eb="16">
      <t>ビョウイン</t>
    </rPh>
    <rPh sb="17" eb="20">
      <t>ジュウジシャ</t>
    </rPh>
    <rPh sb="20" eb="21">
      <t>スウ</t>
    </rPh>
    <rPh sb="26" eb="28">
      <t>ビョウイン</t>
    </rPh>
    <rPh sb="28" eb="30">
      <t>ホウコク</t>
    </rPh>
    <rPh sb="31" eb="33">
      <t>ケッカ</t>
    </rPh>
    <rPh sb="34" eb="35">
      <t>モチ</t>
    </rPh>
    <rPh sb="37" eb="39">
      <t>イッパン</t>
    </rPh>
    <rPh sb="39" eb="42">
      <t>シンリョウジョ</t>
    </rPh>
    <rPh sb="43" eb="45">
      <t>シカ</t>
    </rPh>
    <rPh sb="45" eb="47">
      <t>シンリョウ</t>
    </rPh>
    <rPh sb="47" eb="48">
      <t>ジョ</t>
    </rPh>
    <rPh sb="53" eb="55">
      <t>イリョウ</t>
    </rPh>
    <rPh sb="55" eb="57">
      <t>シセツ</t>
    </rPh>
    <rPh sb="57" eb="59">
      <t>セイタイ</t>
    </rPh>
    <rPh sb="59" eb="61">
      <t>チョウサ</t>
    </rPh>
    <rPh sb="62" eb="64">
      <t>ケッカ</t>
    </rPh>
    <rPh sb="65" eb="66">
      <t>モチ</t>
    </rPh>
    <rPh sb="72" eb="74">
      <t>ビョウイン</t>
    </rPh>
    <rPh sb="74" eb="76">
      <t>ホウコク</t>
    </rPh>
    <rPh sb="77" eb="80">
      <t>ジュウジシャ</t>
    </rPh>
    <rPh sb="80" eb="81">
      <t>ヒョウ</t>
    </rPh>
    <rPh sb="83" eb="85">
      <t>ヘイセイ</t>
    </rPh>
    <rPh sb="87" eb="88">
      <t>ネン</t>
    </rPh>
    <rPh sb="102" eb="103">
      <t>ガツ</t>
    </rPh>
    <rPh sb="104" eb="105">
      <t>ニチ</t>
    </rPh>
    <rPh sb="105" eb="107">
      <t>ゲンザイ</t>
    </rPh>
    <rPh sb="108" eb="110">
      <t>チョウサ</t>
    </rPh>
    <rPh sb="111" eb="112">
      <t>オコナ</t>
    </rPh>
    <phoneticPr fontId="1"/>
  </si>
  <si>
    <t>１　調査の概要</t>
    <rPh sb="2" eb="4">
      <t>チョウサ</t>
    </rPh>
    <rPh sb="5" eb="7">
      <t>ガイヨウ</t>
    </rPh>
    <phoneticPr fontId="1"/>
  </si>
  <si>
    <t>(1)　施設数</t>
    <rPh sb="4" eb="7">
      <t>シセツスウ</t>
    </rPh>
    <phoneticPr fontId="1"/>
  </si>
  <si>
    <t>(2)　開設者別にみた施設数</t>
    <rPh sb="4" eb="6">
      <t>カイセツ</t>
    </rPh>
    <rPh sb="6" eb="7">
      <t>シャ</t>
    </rPh>
    <rPh sb="7" eb="8">
      <t>ベツ</t>
    </rPh>
    <rPh sb="11" eb="14">
      <t>シセツスウ</t>
    </rPh>
    <phoneticPr fontId="1"/>
  </si>
  <si>
    <t>(3)　病床数</t>
    <rPh sb="4" eb="7">
      <t>ビョウショウスウ</t>
    </rPh>
    <phoneticPr fontId="1"/>
  </si>
  <si>
    <t>(4)　従事者数の状況</t>
    <rPh sb="4" eb="7">
      <t>ジュウジシャ</t>
    </rPh>
    <rPh sb="7" eb="8">
      <t>スウ</t>
    </rPh>
    <rPh sb="9" eb="11">
      <t>ジョウキョウ</t>
    </rPh>
    <phoneticPr fontId="1"/>
  </si>
  <si>
    <t>①　病院の常勤換算従事者数（病院報告）</t>
    <rPh sb="2" eb="4">
      <t>ビョウイン</t>
    </rPh>
    <rPh sb="5" eb="7">
      <t>ジョウキン</t>
    </rPh>
    <rPh sb="7" eb="9">
      <t>カンサン</t>
    </rPh>
    <rPh sb="9" eb="12">
      <t>ジュウジシャ</t>
    </rPh>
    <rPh sb="12" eb="13">
      <t>スウ</t>
    </rPh>
    <rPh sb="14" eb="16">
      <t>ビョウイン</t>
    </rPh>
    <rPh sb="16" eb="18">
      <t>ホウコク</t>
    </rPh>
    <phoneticPr fontId="1"/>
  </si>
  <si>
    <t>②　一般診療所の常勤換算従事者数</t>
    <rPh sb="2" eb="4">
      <t>イッパン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</si>
  <si>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③　歯科診療所の常勤換算従事者数</t>
    <rPh sb="2" eb="4">
      <t>シカ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</si>
  <si>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</si>
  <si>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</si>
  <si>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・</t>
    <phoneticPr fontId="1"/>
  </si>
  <si>
    <t>・</t>
    <phoneticPr fontId="1"/>
  </si>
  <si>
    <t>・</t>
    <phoneticPr fontId="1"/>
  </si>
  <si>
    <t>令和元年</t>
    <rPh sb="0" eb="2">
      <t>レイワ</t>
    </rPh>
    <rPh sb="2" eb="3">
      <t>モト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</si>
  <si>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</si>
  <si>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令和２年
10月１日
現在</t>
    <rPh sb="0" eb="2">
      <t>レイワ</t>
    </rPh>
    <rPh sb="3" eb="4">
      <t>ネン</t>
    </rPh>
    <rPh sb="4" eb="5">
      <t>ヘイネン</t>
    </rPh>
    <rPh sb="7" eb="8">
      <t>ガツ</t>
    </rPh>
    <rPh sb="9" eb="10">
      <t>ニチ</t>
    </rPh>
    <rPh sb="11" eb="13">
      <t>ゲンザイ</t>
    </rPh>
    <phoneticPr fontId="1"/>
  </si>
  <si>
    <t>令和２年</t>
    <rPh sb="0" eb="2">
      <t>レイワ</t>
    </rPh>
    <phoneticPr fontId="1"/>
  </si>
  <si>
    <t>平成29年</t>
  </si>
  <si>
    <t>公認心理師</t>
    <phoneticPr fontId="1"/>
  </si>
  <si>
    <t>・</t>
    <phoneticPr fontId="1"/>
  </si>
  <si>
    <t>　　　　　　　　　　（医療施設調査）</t>
    <rPh sb="11" eb="13">
      <t>イリョウ</t>
    </rPh>
    <rPh sb="13" eb="15">
      <t>シセツ</t>
    </rPh>
    <rPh sb="15" eb="17">
      <t>チョウサ</t>
    </rPh>
    <phoneticPr fontId="1"/>
  </si>
  <si>
    <t>注：１）「医師」及び「歯科医師」の「常勤」は実人員である。</t>
    <phoneticPr fontId="1"/>
  </si>
  <si>
    <t>　　２）従事者数不詳を除く。</t>
    <phoneticPr fontId="1"/>
  </si>
  <si>
    <t>　令和２年10月1日現在、病院の常勤換算従事者総数は30,600.3人で、平成29年に比べ347.7人、1.1％増加している。
　常勤換算従事者数を職種別にみると、「医師」は2,917.9人で、平成29年に比べ244.7人、9.2％増加している。このうち「医師（常勤）」は2,558人で、前年に比べ170人、7.1％増加し、「医師（非常勤）」は359.9人で、前年に比べ74.7人、26.2％増加している。
　「歯科医師」は94.4人で、平成29年に比べ18.8人、24.9％増加し、「薬剤師」は602.4人で、前年に比べ51.5人、9.3％増加している。「看護師」、「准看護師」と「看護業務補助者」をあわせた看護業務従事者は14,866.2人で、前年に比べ793.6人、5.1％減少している。
　100床当たり従事者は「医師」が15.7人、「歯科医師」が0.5人、「薬剤師」が3.2人、「看護業務従事者」が80.0人と なっている。（表10、第10表）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ビョウイン</t>
    </rPh>
    <rPh sb="16" eb="18">
      <t>ジョウキン</t>
    </rPh>
    <rPh sb="18" eb="20">
      <t>カンサン</t>
    </rPh>
    <rPh sb="37" eb="39">
      <t>ヘイセイ</t>
    </rPh>
    <rPh sb="41" eb="42">
      <t>ネン</t>
    </rPh>
    <rPh sb="56" eb="58">
      <t>ゾウカ</t>
    </rPh>
    <rPh sb="65" eb="67">
      <t>ジョウキン</t>
    </rPh>
    <rPh sb="67" eb="69">
      <t>カンサン</t>
    </rPh>
    <rPh sb="69" eb="72">
      <t>ジュウジシャ</t>
    </rPh>
    <rPh sb="72" eb="73">
      <t>スウ</t>
    </rPh>
    <rPh sb="74" eb="77">
      <t>ショクシュベツ</t>
    </rPh>
    <rPh sb="97" eb="99">
      <t>ヘイセイ</t>
    </rPh>
    <rPh sb="101" eb="102">
      <t>ネン</t>
    </rPh>
    <rPh sb="103" eb="104">
      <t>クラ</t>
    </rPh>
    <rPh sb="116" eb="118">
      <t>ゾウカ</t>
    </rPh>
    <rPh sb="128" eb="130">
      <t>イシ</t>
    </rPh>
    <rPh sb="131" eb="133">
      <t>ジョウキン</t>
    </rPh>
    <rPh sb="141" eb="142">
      <t>ニン</t>
    </rPh>
    <rPh sb="144" eb="146">
      <t>ゼンネン</t>
    </rPh>
    <rPh sb="147" eb="148">
      <t>クラ</t>
    </rPh>
    <rPh sb="152" eb="153">
      <t>ニン</t>
    </rPh>
    <rPh sb="158" eb="160">
      <t>ゾウカ</t>
    </rPh>
    <rPh sb="163" eb="165">
      <t>イシ</t>
    </rPh>
    <rPh sb="166" eb="169">
      <t>ヒジョウキン</t>
    </rPh>
    <rPh sb="177" eb="178">
      <t>ニン</t>
    </rPh>
    <rPh sb="180" eb="182">
      <t>ゼンネン</t>
    </rPh>
    <rPh sb="183" eb="184">
      <t>クラ</t>
    </rPh>
    <rPh sb="189" eb="190">
      <t>ニン</t>
    </rPh>
    <rPh sb="196" eb="198">
      <t>ゾウカ</t>
    </rPh>
    <rPh sb="219" eb="221">
      <t>ヘイセイ</t>
    </rPh>
    <rPh sb="223" eb="224">
      <t>ネン</t>
    </rPh>
    <rPh sb="225" eb="226">
      <t>クラ</t>
    </rPh>
    <rPh sb="231" eb="232">
      <t>ニン</t>
    </rPh>
    <rPh sb="238" eb="240">
      <t>ゾウカ</t>
    </rPh>
    <rPh sb="243" eb="246">
      <t>ヤクザイシ</t>
    </rPh>
    <rPh sb="253" eb="254">
      <t>ニン</t>
    </rPh>
    <rPh sb="256" eb="258">
      <t>ゼンネン</t>
    </rPh>
    <rPh sb="259" eb="260">
      <t>クラ</t>
    </rPh>
    <rPh sb="271" eb="273">
      <t>ゾウカ</t>
    </rPh>
    <rPh sb="324" eb="326">
      <t>ゼンネン</t>
    </rPh>
    <rPh sb="327" eb="328">
      <t>クラ</t>
    </rPh>
    <rPh sb="340" eb="342">
      <t>ゲンショウ</t>
    </rPh>
    <rPh sb="418" eb="419">
      <t>ヒョウ</t>
    </rPh>
    <rPh sb="422" eb="423">
      <t>ダイ</t>
    </rPh>
    <rPh sb="425" eb="426">
      <t>ヒョウ</t>
    </rPh>
    <phoneticPr fontId="1"/>
  </si>
  <si>
    <t>　令和２年10月1日現在、一般診療所の常勤換算従事者総数は9,177.5人で、職種別にみると、「医師」は1,220.0人、「看護師」、「准看護師」と「看護業務補助者」をあわせた看護業務従事者は3,129.5人となっている。（表9、第11表）</t>
    <rPh sb="1" eb="3">
      <t>レイワ</t>
    </rPh>
    <rPh sb="13" eb="15">
      <t>イッパン</t>
    </rPh>
    <rPh sb="15" eb="18">
      <t>シンリョウジョ</t>
    </rPh>
    <rPh sb="112" eb="113">
      <t>ヒョウ</t>
    </rPh>
    <rPh sb="115" eb="116">
      <t>ダイ</t>
    </rPh>
    <rPh sb="118" eb="119">
      <t>ヒョウ</t>
    </rPh>
    <phoneticPr fontId="1"/>
  </si>
  <si>
    <t>　令和２年10月1日現在、歯科診療所の常勤換算従事者総数は3,449.8人で、職種別にみると、「歯科医師」は804.7人、「歯科衛生士」は1,189.3人、「歯科技工士」は91.9人、「歯科業務補助者」は843.4人となっている。（表9、第12表）</t>
    <rPh sb="1" eb="3">
      <t>レイワ</t>
    </rPh>
    <rPh sb="13" eb="15">
      <t>シカ</t>
    </rPh>
    <rPh sb="15" eb="18">
      <t>シンリョウジョ</t>
    </rPh>
    <rPh sb="48" eb="50">
      <t>シカ</t>
    </rPh>
    <rPh sb="62" eb="64">
      <t>シカ</t>
    </rPh>
    <rPh sb="64" eb="67">
      <t>エイセイシ</t>
    </rPh>
    <rPh sb="76" eb="77">
      <t>ニン</t>
    </rPh>
    <rPh sb="79" eb="81">
      <t>シカ</t>
    </rPh>
    <rPh sb="81" eb="84">
      <t>ギコウシ</t>
    </rPh>
    <rPh sb="90" eb="91">
      <t>ニン</t>
    </rPh>
    <rPh sb="93" eb="95">
      <t>シカ</t>
    </rPh>
    <rPh sb="95" eb="97">
      <t>ギョウム</t>
    </rPh>
    <rPh sb="97" eb="100">
      <t>ホジョシャ</t>
    </rPh>
    <rPh sb="107" eb="108">
      <t>ニン</t>
    </rPh>
    <rPh sb="116" eb="117">
      <t>ヒョウ</t>
    </rPh>
    <rPh sb="119" eb="120">
      <t>ダイ</t>
    </rPh>
    <rPh sb="122" eb="123">
      <t>ヒョウ</t>
    </rPh>
    <phoneticPr fontId="1"/>
  </si>
  <si>
    <t>令和３年　 医療施設調査の概要</t>
    <rPh sb="0" eb="2">
      <t>レイワ</t>
    </rPh>
    <rPh sb="3" eb="4">
      <t>ネン</t>
    </rPh>
    <rPh sb="6" eb="7">
      <t>イ</t>
    </rPh>
    <rPh sb="7" eb="8">
      <t>リョウ</t>
    </rPh>
    <rPh sb="8" eb="9">
      <t>シ</t>
    </rPh>
    <rPh sb="9" eb="10">
      <t>セツ</t>
    </rPh>
    <rPh sb="10" eb="12">
      <t>チョウサ</t>
    </rPh>
    <rPh sb="13" eb="15">
      <t>ガイヨウ</t>
    </rPh>
    <phoneticPr fontId="1"/>
  </si>
  <si>
    <t>令和３年</t>
    <rPh sb="0" eb="2">
      <t>レイワ</t>
    </rPh>
    <rPh sb="3" eb="4">
      <t>ネン</t>
    </rPh>
    <phoneticPr fontId="1"/>
  </si>
  <si>
    <t>全国（令和３年）</t>
    <rPh sb="0" eb="2">
      <t>ゼンコク</t>
    </rPh>
    <rPh sb="3" eb="5">
      <t>レイワ</t>
    </rPh>
    <rPh sb="6" eb="7">
      <t>ネン</t>
    </rPh>
    <rPh sb="7" eb="8">
      <t>ヘイネン</t>
    </rPh>
    <phoneticPr fontId="1"/>
  </si>
  <si>
    <t>　令和３年10月1日現在における沖縄県の医療施設のうち、「休止・1年以上休診中」の施設を除いた「活動中の施設」について取りまとめたものである。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rPh sb="16" eb="19">
      <t>オキナワケン</t>
    </rPh>
    <rPh sb="20" eb="22">
      <t>イリョウ</t>
    </rPh>
    <rPh sb="22" eb="24">
      <t>シセツ</t>
    </rPh>
    <rPh sb="29" eb="31">
      <t>キュウシ</t>
    </rPh>
    <rPh sb="33" eb="34">
      <t>ネン</t>
    </rPh>
    <rPh sb="34" eb="36">
      <t>イジョウ</t>
    </rPh>
    <rPh sb="36" eb="39">
      <t>キュウシンチュウ</t>
    </rPh>
    <rPh sb="41" eb="43">
      <t>シセツ</t>
    </rPh>
    <rPh sb="44" eb="45">
      <t>ノゾ</t>
    </rPh>
    <rPh sb="48" eb="51">
      <t>カツドウチュウ</t>
    </rPh>
    <rPh sb="52" eb="54">
      <t>シセツ</t>
    </rPh>
    <rPh sb="59" eb="60">
      <t>ト</t>
    </rPh>
    <phoneticPr fontId="1"/>
  </si>
  <si>
    <t>（令和２年10月～令和３年９月）</t>
    <rPh sb="1" eb="3">
      <t>レイワ</t>
    </rPh>
    <rPh sb="9" eb="11">
      <t>レイワ</t>
    </rPh>
    <phoneticPr fontId="1"/>
  </si>
  <si>
    <t>令和３年
10月１日
現在</t>
    <rPh sb="0" eb="2">
      <t>レイワ</t>
    </rPh>
    <rPh sb="3" eb="4">
      <t>ネン</t>
    </rPh>
    <rPh sb="4" eb="5">
      <t>ヘイネン</t>
    </rPh>
    <rPh sb="7" eb="8">
      <t>ガツ</t>
    </rPh>
    <rPh sb="9" eb="10">
      <t>ニチ</t>
    </rPh>
    <rPh sb="11" eb="13">
      <t>ゲンザイ</t>
    </rPh>
    <phoneticPr fontId="1"/>
  </si>
  <si>
    <t>令和３年10月１日現在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</si>
  <si>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>　施設数を開設者別にみると、病院は「医療法人」が64施設（病院総数の71.9％）と最も多く、次いで「公的医療機関」が9施設(同10.1%)となっている。一般診療所は「医療法人」が395施設（一般診療所総数の43.3%）と最も多く、次いで「個人」が346施設（同37.9％）となっている。歯科診療所は「個人」が461施設（歯科診療所総数の75.9%）と最も多くなっている。
　前年と比べると、病院は「医療法人」が１施設減少した。一般診療所は「公的医療機関」が12施設、「医療法人」が８施設、「個人」が２施設増加した。歯科診療所は「医療法人」が１施設増加したが、「個人」が１施設減少している。（表4）</t>
    <rPh sb="1" eb="4">
      <t>シセツスウ</t>
    </rPh>
    <rPh sb="5" eb="8">
      <t>カイセツシャ</t>
    </rPh>
    <rPh sb="8" eb="9">
      <t>ベツ</t>
    </rPh>
    <rPh sb="15" eb="16">
      <t>イン</t>
    </rPh>
    <rPh sb="18" eb="20">
      <t>イリョウ</t>
    </rPh>
    <rPh sb="20" eb="22">
      <t>ホウジン</t>
    </rPh>
    <rPh sb="26" eb="28">
      <t>シセツ</t>
    </rPh>
    <rPh sb="41" eb="42">
      <t>モット</t>
    </rPh>
    <rPh sb="43" eb="44">
      <t>オオ</t>
    </rPh>
    <rPh sb="46" eb="47">
      <t>ツ</t>
    </rPh>
    <rPh sb="50" eb="52">
      <t>コウテキ</t>
    </rPh>
    <rPh sb="52" eb="54">
      <t>イリョウ</t>
    </rPh>
    <rPh sb="54" eb="56">
      <t>キカン</t>
    </rPh>
    <rPh sb="62" eb="63">
      <t>ドウ</t>
    </rPh>
    <rPh sb="83" eb="85">
      <t>イリョウ</t>
    </rPh>
    <rPh sb="85" eb="87">
      <t>ホウジン</t>
    </rPh>
    <rPh sb="100" eb="101">
      <t>ソウ</t>
    </rPh>
    <rPh sb="115" eb="116">
      <t>ツ</t>
    </rPh>
    <rPh sb="119" eb="121">
      <t>コジン</t>
    </rPh>
    <rPh sb="126" eb="128">
      <t>シセツ</t>
    </rPh>
    <rPh sb="129" eb="130">
      <t>ドウ</t>
    </rPh>
    <rPh sb="165" eb="166">
      <t>ソウ</t>
    </rPh>
    <rPh sb="187" eb="189">
      <t>ゼンネン</t>
    </rPh>
    <rPh sb="190" eb="191">
      <t>クラ</t>
    </rPh>
    <rPh sb="195" eb="197">
      <t>ビョウイン</t>
    </rPh>
    <rPh sb="199" eb="201">
      <t>イリョウ</t>
    </rPh>
    <rPh sb="201" eb="203">
      <t>ホウジン</t>
    </rPh>
    <rPh sb="206" eb="208">
      <t>シセツ</t>
    </rPh>
    <rPh sb="208" eb="210">
      <t>ゲンショウ</t>
    </rPh>
    <rPh sb="213" eb="215">
      <t>イッパン</t>
    </rPh>
    <rPh sb="215" eb="218">
      <t>シンリョウジョ</t>
    </rPh>
    <rPh sb="220" eb="222">
      <t>コウテキ</t>
    </rPh>
    <rPh sb="222" eb="224">
      <t>イリョウ</t>
    </rPh>
    <rPh sb="224" eb="226">
      <t>キカン</t>
    </rPh>
    <rPh sb="230" eb="232">
      <t>シセツ</t>
    </rPh>
    <rPh sb="234" eb="236">
      <t>イリョウ</t>
    </rPh>
    <rPh sb="236" eb="238">
      <t>ホウジン</t>
    </rPh>
    <rPh sb="241" eb="243">
      <t>シセツ</t>
    </rPh>
    <rPh sb="245" eb="247">
      <t>コジン</t>
    </rPh>
    <rPh sb="250" eb="252">
      <t>シセツ</t>
    </rPh>
    <rPh sb="252" eb="254">
      <t>ゾウカ</t>
    </rPh>
    <rPh sb="257" eb="259">
      <t>シカ</t>
    </rPh>
    <rPh sb="259" eb="262">
      <t>シンリョウジョ</t>
    </rPh>
    <rPh sb="264" eb="266">
      <t>イリョウ</t>
    </rPh>
    <rPh sb="266" eb="268">
      <t>ホウジン</t>
    </rPh>
    <rPh sb="271" eb="273">
      <t>シセツ</t>
    </rPh>
    <rPh sb="273" eb="275">
      <t>ゾウカ</t>
    </rPh>
    <rPh sb="280" eb="282">
      <t>コジン</t>
    </rPh>
    <rPh sb="285" eb="287">
      <t>シセツ</t>
    </rPh>
    <rPh sb="287" eb="289">
      <t>ゲンショウ</t>
    </rPh>
    <rPh sb="295" eb="296">
      <t>ヒョウ</t>
    </rPh>
    <phoneticPr fontId="1"/>
  </si>
  <si>
    <t>令和３年</t>
    <rPh sb="0" eb="2">
      <t>レイワ</t>
    </rPh>
    <phoneticPr fontId="1"/>
  </si>
  <si>
    <t>　医療施設の病床数をみると、全病床数は19,430床で、前年に比べ65床減少している。
　病院は18,605床で、前年に比べ３床増加、一般診療所は820床で、前年に比べ68床減少、歯科診療所は5床で、前年に比べ増減はない。
　病院の病床を病床の種類別にみると、「一般病床」は9,506床（病院の全病床数の51.1％）で、前年に比べ13床増加、「療養病床」は3,739床（同20.1％）で、前年に比べ10床減少している。「精神病床」、「結核病床」及び「感染病床」に増減はない。
　一般診療所の「療養病床」は61床で、前年に比べ16床減少している。（表5）
　病院１施設当たりの平均病床数は、病院は209.0床で、前年に比べ2.3床増加している。有床一般診療所は12.6床で、前年に比べ0.3床減少している。（表6）
　人口10万対病床数でみると、病院が1,267.4床で 一般診療所が55.9床となっている。（表7）</t>
    <rPh sb="1" eb="3">
      <t>イリョウ</t>
    </rPh>
    <rPh sb="3" eb="5">
      <t>シセツ</t>
    </rPh>
    <rPh sb="6" eb="9">
      <t>ビョウショウスウ</t>
    </rPh>
    <rPh sb="14" eb="15">
      <t>ゼン</t>
    </rPh>
    <rPh sb="25" eb="26">
      <t>ショウ</t>
    </rPh>
    <rPh sb="28" eb="30">
      <t>ゼンネン</t>
    </rPh>
    <rPh sb="31" eb="32">
      <t>クラ</t>
    </rPh>
    <rPh sb="35" eb="36">
      <t>ショウ</t>
    </rPh>
    <rPh sb="36" eb="38">
      <t>ゲンショウ</t>
    </rPh>
    <rPh sb="63" eb="64">
      <t>ショウ</t>
    </rPh>
    <rPh sb="64" eb="66">
      <t>ゾウカ</t>
    </rPh>
    <rPh sb="79" eb="81">
      <t>ゼンネン</t>
    </rPh>
    <rPh sb="82" eb="83">
      <t>クラ</t>
    </rPh>
    <rPh sb="90" eb="92">
      <t>シカ</t>
    </rPh>
    <rPh sb="92" eb="95">
      <t>シンリョウジョ</t>
    </rPh>
    <rPh sb="97" eb="98">
      <t>ユカ</t>
    </rPh>
    <rPh sb="100" eb="102">
      <t>ゼンネン</t>
    </rPh>
    <rPh sb="103" eb="104">
      <t>クラ</t>
    </rPh>
    <rPh sb="105" eb="107">
      <t>ゾウゲン</t>
    </rPh>
    <rPh sb="113" eb="115">
      <t>ビョウイン</t>
    </rPh>
    <rPh sb="116" eb="118">
      <t>ビョウショウ</t>
    </rPh>
    <rPh sb="119" eb="121">
      <t>ビョウショウ</t>
    </rPh>
    <rPh sb="122" eb="125">
      <t>シュルイベツ</t>
    </rPh>
    <rPh sb="144" eb="146">
      <t>ビョウイン</t>
    </rPh>
    <rPh sb="147" eb="148">
      <t>ゼン</t>
    </rPh>
    <rPh sb="148" eb="151">
      <t>ビョウショウスウ</t>
    </rPh>
    <rPh sb="168" eb="170">
      <t>ゾウカ</t>
    </rPh>
    <rPh sb="172" eb="174">
      <t>リョウヨウ</t>
    </rPh>
    <rPh sb="174" eb="176">
      <t>ビョウショウ</t>
    </rPh>
    <rPh sb="183" eb="184">
      <t>ショウ</t>
    </rPh>
    <rPh sb="185" eb="186">
      <t>ドウ</t>
    </rPh>
    <rPh sb="194" eb="196">
      <t>ゼンネン</t>
    </rPh>
    <rPh sb="197" eb="198">
      <t>クラ</t>
    </rPh>
    <rPh sb="210" eb="212">
      <t>セイシン</t>
    </rPh>
    <rPh sb="212" eb="214">
      <t>ビョウショウ</t>
    </rPh>
    <rPh sb="217" eb="219">
      <t>ケッカク</t>
    </rPh>
    <rPh sb="219" eb="221">
      <t>ビョウショウ</t>
    </rPh>
    <rPh sb="222" eb="223">
      <t>オヨ</t>
    </rPh>
    <rPh sb="225" eb="227">
      <t>カンセン</t>
    </rPh>
    <rPh sb="227" eb="229">
      <t>ビョウショウ</t>
    </rPh>
    <rPh sb="231" eb="233">
      <t>ゾウゲン</t>
    </rPh>
    <rPh sb="246" eb="248">
      <t>リョウヨウ</t>
    </rPh>
    <rPh sb="248" eb="250">
      <t>ビョウショウ</t>
    </rPh>
    <rPh sb="254" eb="255">
      <t>ユカ</t>
    </rPh>
    <rPh sb="257" eb="259">
      <t>ゼンネン</t>
    </rPh>
    <rPh sb="260" eb="261">
      <t>クラ</t>
    </rPh>
    <rPh sb="264" eb="265">
      <t>ショウ</t>
    </rPh>
    <rPh sb="265" eb="267">
      <t>ゲンショウ</t>
    </rPh>
    <rPh sb="273" eb="274">
      <t>ヒョウ</t>
    </rPh>
    <rPh sb="278" eb="280">
      <t>ビョウイン</t>
    </rPh>
    <rPh sb="313" eb="314">
      <t>ショウ</t>
    </rPh>
    <rPh sb="314" eb="316">
      <t>ゾウカ</t>
    </rPh>
    <rPh sb="336" eb="338">
      <t>ゼンネン</t>
    </rPh>
    <rPh sb="339" eb="340">
      <t>クラ</t>
    </rPh>
    <rPh sb="344" eb="345">
      <t>ショウ</t>
    </rPh>
    <rPh sb="345" eb="347">
      <t>ゲンショウ</t>
    </rPh>
    <rPh sb="353" eb="354">
      <t>ヒョウ</t>
    </rPh>
    <phoneticPr fontId="1"/>
  </si>
  <si>
    <t>　令和３年10月１日現在における沖縄県の医療施設数は1,608施設で、前年に比べ21施設増加している。
　「病院」は89施設で、前年に比べ１施設減少、「一般診療所」は912施設で、前年に比べ22施設増加、「歯科診療所」は607施設で、前年と同数である。
　一般病院のうち「療養病床を有する病院」は39施設（病院総数の43.8％）で、前年と同数である。
　一般診療所は「有床」が65施設（一般診療所総数の7.1％）で、前年に比べ４施設減少し、このうち「療養病床を有する一般診療所」は６施設で前年に比べ１施設減少している。「無床」は847施設（同92.9％）で前年に比べ26施設増加している。（表1、2）
　また、人口10万対施設数でみると、「病院」6.1施設、「一般診療所」62.1施設、「歯科診療所」41.3施設となっている。(表3)</t>
    <rPh sb="1" eb="3">
      <t>レイワ</t>
    </rPh>
    <rPh sb="16" eb="18">
      <t>オキナワ</t>
    </rPh>
    <rPh sb="44" eb="46">
      <t>ゾウカ</t>
    </rPh>
    <rPh sb="70" eb="72">
      <t>シセツ</t>
    </rPh>
    <rPh sb="72" eb="74">
      <t>ゲンショウ</t>
    </rPh>
    <rPh sb="90" eb="92">
      <t>ゼンネン</t>
    </rPh>
    <rPh sb="93" eb="94">
      <t>クラ</t>
    </rPh>
    <rPh sb="99" eb="101">
      <t>ゾウカ</t>
    </rPh>
    <rPh sb="117" eb="119">
      <t>ゼンネン</t>
    </rPh>
    <rPh sb="120" eb="122">
      <t>ドウスウ</t>
    </rPh>
    <rPh sb="169" eb="171">
      <t>ドウスウ</t>
    </rPh>
    <rPh sb="244" eb="246">
      <t>ゼンネン</t>
    </rPh>
    <rPh sb="247" eb="248">
      <t>クラ</t>
    </rPh>
    <rPh sb="250" eb="252">
      <t>シセツ</t>
    </rPh>
    <rPh sb="252" eb="254">
      <t>ゲンショウ</t>
    </rPh>
    <rPh sb="287" eb="289">
      <t>ゾウカ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</si>
</sst>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  <numFmt numFmtId="178" formatCode="#,##0;&quot;△ &quot;#,##0"/>
    <numFmt numFmtId="179" formatCode="#,##0.0;&quot;△ &quot;#,##0.0"/>
    <numFmt numFmtId="180" formatCode="#,##0_);\(#,##0\)"/>
    <numFmt numFmtId="181" formatCode="0.0_ "/>
    <numFmt numFmtId="182" formatCode="[$-411]ge\.m\.d;@"/>
    <numFmt numFmtId="183" formatCode="#,##0.0;&quot;△&quot;#,##0.0;\-"/>
    <numFmt numFmtId="184" formatCode="#,##0\ ;&quot;△&quot;#,##0\ ;\-\ "/>
    <numFmt numFmtId="185" formatCode="#,##0.0\ ;&quot;△&quot;#,##0.0\ ;\-\ "/>
    <numFmt numFmtId="186" formatCode="#,##0.0\ ;&quot;△ &quot;#,##0.0\ "/>
    <numFmt numFmtId="187" formatCode="#,##0\ ;&quot;△ &quot;#,##0\ ;\-\ "/>
    <numFmt numFmtId="188" formatCode="#,##0.0\ ;&quot;△ &quot;#,##0.0\ ;\-\ "/>
    <numFmt numFmtId="189" formatCode="_ * #,##0.0_ ;_ * \-#,##0.0_ ;_ * &quot;-&quot;??_ ;_ @_ "/>
    <numFmt numFmtId="190" formatCode="#,##0.0;\-#,##0.0;&quot;-&quot;"/>
    <numFmt numFmtId="191" formatCode="#,##0\ \ \ ;&quot;△ &quot;#,##0\ \ \ ;\-\ "/>
    <numFmt numFmtId="192" formatCode="#,##0.0_);[Red]\(#,##0.0\)"/>
    <numFmt numFmtId="193" formatCode="#,##0\ \ \ ;&quot;△ &quot;#,##0\ \ ;\-\ \ "/>
    <numFmt numFmtId="194" formatCode="#,##0\ \ \ ;&quot;△&quot;#,##0;\-"/>
    <numFmt numFmtId="195" formatCode="0.0;&quot;△ &quot;0.0"/>
    <numFmt numFmtId="196" formatCode="#,##0.0;[Red]\-#,##0.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420">
    <xf numFmtId="0" fontId="0" fillId="0" borderId="0" xfId="0"/>
    <xf numFmtId="0" fontId="2" fillId="0" borderId="0" xfId="0" applyFont="1" applyFill="1" applyBorder="1"/>
    <xf numFmtId="0" fontId="4" fillId="0" borderId="0" xfId="0" applyFont="1" applyFill="1" applyAlignment="1">
      <alignment vertical="distributed" wrapText="1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180" fontId="2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0" fontId="3" fillId="0" borderId="0" xfId="0" applyFont="1" applyFill="1"/>
    <xf numFmtId="0" fontId="2" fillId="0" borderId="0" xfId="0" applyFont="1" applyFill="1" applyAlignment="1"/>
    <xf numFmtId="0" fontId="4" fillId="0" borderId="0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/>
    <xf numFmtId="184" fontId="11" fillId="0" borderId="6" xfId="0" applyNumberFormat="1" applyFont="1" applyFill="1" applyBorder="1" applyAlignment="1">
      <alignment vertical="center"/>
    </xf>
    <xf numFmtId="184" fontId="11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4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84" fontId="11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185" fontId="11" fillId="0" borderId="0" xfId="0" applyNumberFormat="1" applyFont="1" applyFill="1" applyBorder="1" applyAlignment="1">
      <alignment horizontal="right" vertical="center"/>
    </xf>
    <xf numFmtId="41" fontId="11" fillId="0" borderId="6" xfId="0" applyNumberFormat="1" applyFont="1" applyFill="1" applyBorder="1" applyAlignment="1">
      <alignment horizontal="right" vertical="center"/>
    </xf>
    <xf numFmtId="185" fontId="11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/>
    <xf numFmtId="186" fontId="11" fillId="0" borderId="0" xfId="0" applyNumberFormat="1" applyFont="1" applyFill="1" applyBorder="1" applyAlignment="1">
      <alignment horizontal="right" vertical="center"/>
    </xf>
    <xf numFmtId="184" fontId="11" fillId="0" borderId="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84" fontId="11" fillId="0" borderId="1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38" fontId="12" fillId="0" borderId="0" xfId="1" applyFont="1" applyFill="1" applyBorder="1"/>
    <xf numFmtId="0" fontId="11" fillId="0" borderId="0" xfId="0" applyFont="1" applyFill="1" applyBorder="1" applyAlignment="1">
      <alignment horizontal="right" vertical="center"/>
    </xf>
    <xf numFmtId="184" fontId="11" fillId="0" borderId="1" xfId="0" applyNumberFormat="1" applyFont="1" applyFill="1" applyBorder="1" applyAlignment="1">
      <alignment vertical="center"/>
    </xf>
    <xf numFmtId="184" fontId="11" fillId="0" borderId="7" xfId="0" applyNumberFormat="1" applyFont="1" applyFill="1" applyBorder="1" applyAlignment="1">
      <alignment horizontal="right" vertical="center"/>
    </xf>
    <xf numFmtId="41" fontId="11" fillId="0" borderId="1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41" fontId="11" fillId="0" borderId="1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186" fontId="11" fillId="0" borderId="7" xfId="0" applyNumberFormat="1" applyFont="1" applyFill="1" applyBorder="1" applyAlignment="1">
      <alignment horizontal="right" vertical="center"/>
    </xf>
    <xf numFmtId="41" fontId="11" fillId="0" borderId="12" xfId="0" applyNumberFormat="1" applyFont="1" applyFill="1" applyBorder="1" applyAlignment="1">
      <alignment horizontal="right" vertical="center"/>
    </xf>
    <xf numFmtId="41" fontId="11" fillId="0" borderId="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86" fontId="11" fillId="0" borderId="1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0" fontId="2" fillId="0" borderId="0" xfId="0" applyFont="1" applyFill="1" applyAlignment="1">
      <alignment vertical="distributed" wrapText="1"/>
    </xf>
    <xf numFmtId="0" fontId="10" fillId="0" borderId="0" xfId="0" applyFont="1" applyFill="1" applyAlignment="1">
      <alignment vertical="top"/>
    </xf>
    <xf numFmtId="0" fontId="2" fillId="6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distributed" wrapText="1"/>
    </xf>
    <xf numFmtId="0" fontId="13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89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90" fontId="3" fillId="0" borderId="3" xfId="0" applyNumberFormat="1" applyFont="1" applyFill="1" applyBorder="1" applyAlignment="1" applyProtection="1">
      <alignment vertical="center"/>
      <protection locked="0"/>
    </xf>
    <xf numFmtId="188" fontId="11" fillId="0" borderId="1" xfId="0" applyNumberFormat="1" applyFont="1" applyFill="1" applyBorder="1" applyAlignment="1" applyProtection="1">
      <alignment vertical="center"/>
      <protection locked="0"/>
    </xf>
    <xf numFmtId="188" fontId="11" fillId="0" borderId="1" xfId="1" applyNumberFormat="1" applyFont="1" applyFill="1" applyBorder="1" applyAlignment="1">
      <alignment vertical="center"/>
    </xf>
    <xf numFmtId="188" fontId="11" fillId="0" borderId="9" xfId="0" applyNumberFormat="1" applyFont="1" applyFill="1" applyBorder="1" applyAlignment="1" applyProtection="1">
      <alignment vertical="center"/>
      <protection locked="0"/>
    </xf>
    <xf numFmtId="188" fontId="11" fillId="0" borderId="9" xfId="1" applyNumberFormat="1" applyFont="1" applyFill="1" applyBorder="1" applyAlignment="1">
      <alignment vertical="center"/>
    </xf>
    <xf numFmtId="191" fontId="11" fillId="0" borderId="7" xfId="0" applyNumberFormat="1" applyFont="1" applyFill="1" applyBorder="1" applyAlignment="1" applyProtection="1">
      <alignment vertical="center"/>
      <protection locked="0"/>
    </xf>
    <xf numFmtId="188" fontId="11" fillId="0" borderId="7" xfId="1" applyNumberFormat="1" applyFont="1" applyFill="1" applyBorder="1" applyAlignment="1">
      <alignment vertical="center"/>
    </xf>
    <xf numFmtId="188" fontId="11" fillId="0" borderId="10" xfId="0" applyNumberFormat="1" applyFont="1" applyFill="1" applyBorder="1" applyAlignment="1" applyProtection="1">
      <alignment vertical="center"/>
      <protection locked="0"/>
    </xf>
    <xf numFmtId="188" fontId="11" fillId="0" borderId="10" xfId="1" applyNumberFormat="1" applyFont="1" applyFill="1" applyBorder="1" applyAlignment="1">
      <alignment vertical="center"/>
    </xf>
    <xf numFmtId="188" fontId="11" fillId="0" borderId="7" xfId="0" applyNumberFormat="1" applyFont="1" applyFill="1" applyBorder="1" applyAlignment="1" applyProtection="1">
      <alignment vertical="center"/>
      <protection locked="0"/>
    </xf>
    <xf numFmtId="192" fontId="2" fillId="0" borderId="0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194" fontId="11" fillId="0" borderId="9" xfId="0" applyNumberFormat="1" applyFont="1" applyFill="1" applyBorder="1" applyAlignment="1" applyProtection="1">
      <alignment vertical="center"/>
      <protection locked="0"/>
    </xf>
    <xf numFmtId="194" fontId="11" fillId="0" borderId="7" xfId="0" applyNumberFormat="1" applyFont="1" applyFill="1" applyBorder="1" applyAlignment="1" applyProtection="1">
      <alignment vertical="center"/>
      <protection locked="0"/>
    </xf>
    <xf numFmtId="194" fontId="11" fillId="0" borderId="1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95" fontId="11" fillId="0" borderId="0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right" vertical="center"/>
    </xf>
    <xf numFmtId="196" fontId="2" fillId="0" borderId="0" xfId="1" applyNumberFormat="1" applyFont="1" applyFill="1" applyBorder="1" applyAlignment="1">
      <alignment vertical="center"/>
    </xf>
    <xf numFmtId="188" fontId="11" fillId="0" borderId="9" xfId="1" applyNumberFormat="1" applyFont="1" applyFill="1" applyBorder="1" applyAlignment="1">
      <alignment horizontal="right" vertical="center"/>
    </xf>
    <xf numFmtId="188" fontId="11" fillId="0" borderId="7" xfId="1" applyNumberFormat="1" applyFont="1" applyFill="1" applyBorder="1" applyAlignment="1">
      <alignment horizontal="right" vertical="center"/>
    </xf>
    <xf numFmtId="188" fontId="11" fillId="0" borderId="7" xfId="0" applyNumberFormat="1" applyFont="1" applyFill="1" applyBorder="1" applyAlignment="1">
      <alignment vertical="center"/>
    </xf>
    <xf numFmtId="188" fontId="11" fillId="0" borderId="10" xfId="0" applyNumberFormat="1" applyFont="1" applyFill="1" applyBorder="1" applyAlignment="1">
      <alignment vertical="center"/>
    </xf>
    <xf numFmtId="188" fontId="11" fillId="0" borderId="9" xfId="0" applyNumberFormat="1" applyFont="1" applyFill="1" applyBorder="1" applyAlignment="1">
      <alignment vertical="center"/>
    </xf>
    <xf numFmtId="188" fontId="11" fillId="0" borderId="10" xfId="1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7" fontId="11" fillId="0" borderId="1" xfId="0" applyNumberFormat="1" applyFont="1" applyFill="1" applyBorder="1" applyAlignment="1">
      <alignment vertical="center" shrinkToFit="1"/>
    </xf>
    <xf numFmtId="177" fontId="11" fillId="0" borderId="9" xfId="0" applyNumberFormat="1" applyFont="1" applyFill="1" applyBorder="1" applyAlignment="1">
      <alignment vertical="center" shrinkToFit="1"/>
    </xf>
    <xf numFmtId="177" fontId="11" fillId="0" borderId="7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right" vertical="center"/>
    </xf>
    <xf numFmtId="178" fontId="2" fillId="5" borderId="0" xfId="0" applyNumberFormat="1" applyFont="1" applyFill="1" applyBorder="1" applyAlignment="1">
      <alignment vertical="center"/>
    </xf>
    <xf numFmtId="41" fontId="2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188" fontId="11" fillId="0" borderId="7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>
      <alignment vertical="top"/>
    </xf>
    <xf numFmtId="0" fontId="11" fillId="8" borderId="2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187" fontId="11" fillId="8" borderId="1" xfId="0" applyNumberFormat="1" applyFont="1" applyFill="1" applyBorder="1" applyAlignment="1">
      <alignment vertical="center"/>
    </xf>
    <xf numFmtId="187" fontId="11" fillId="8" borderId="2" xfId="0" applyNumberFormat="1" applyFont="1" applyFill="1" applyBorder="1" applyAlignment="1">
      <alignment vertical="center"/>
    </xf>
    <xf numFmtId="187" fontId="11" fillId="8" borderId="4" xfId="0" applyNumberFormat="1" applyFont="1" applyFill="1" applyBorder="1" applyAlignment="1">
      <alignment vertical="center"/>
    </xf>
    <xf numFmtId="187" fontId="11" fillId="8" borderId="7" xfId="0" applyNumberFormat="1" applyFont="1" applyFill="1" applyBorder="1" applyAlignment="1">
      <alignment vertical="center"/>
    </xf>
    <xf numFmtId="187" fontId="11" fillId="8" borderId="13" xfId="0" applyNumberFormat="1" applyFont="1" applyFill="1" applyBorder="1" applyAlignment="1">
      <alignment vertical="center"/>
    </xf>
    <xf numFmtId="187" fontId="11" fillId="8" borderId="0" xfId="0" applyNumberFormat="1" applyFont="1" applyFill="1" applyBorder="1" applyAlignment="1">
      <alignment vertical="center"/>
    </xf>
    <xf numFmtId="187" fontId="11" fillId="8" borderId="7" xfId="0" applyNumberFormat="1" applyFont="1" applyFill="1" applyBorder="1" applyAlignment="1">
      <alignment horizontal="right" vertical="center"/>
    </xf>
    <xf numFmtId="187" fontId="11" fillId="8" borderId="10" xfId="0" applyNumberFormat="1" applyFont="1" applyFill="1" applyBorder="1" applyAlignment="1">
      <alignment vertical="center"/>
    </xf>
    <xf numFmtId="187" fontId="11" fillId="8" borderId="14" xfId="0" applyNumberFormat="1" applyFont="1" applyFill="1" applyBorder="1" applyAlignment="1">
      <alignment vertical="center"/>
    </xf>
    <xf numFmtId="187" fontId="11" fillId="8" borderId="3" xfId="0" applyNumberFormat="1" applyFont="1" applyFill="1" applyBorder="1" applyAlignment="1">
      <alignment vertical="center"/>
    </xf>
    <xf numFmtId="0" fontId="11" fillId="8" borderId="4" xfId="0" applyFont="1" applyFill="1" applyBorder="1" applyAlignment="1"/>
    <xf numFmtId="0" fontId="11" fillId="8" borderId="2" xfId="0" applyFont="1" applyFill="1" applyBorder="1" applyAlignment="1"/>
    <xf numFmtId="0" fontId="11" fillId="8" borderId="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shrinkToFit="1"/>
    </xf>
    <xf numFmtId="0" fontId="11" fillId="8" borderId="2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wrapText="1"/>
    </xf>
    <xf numFmtId="41" fontId="11" fillId="8" borderId="12" xfId="0" applyNumberFormat="1" applyFont="1" applyFill="1" applyBorder="1" applyAlignment="1">
      <alignment vertical="center"/>
    </xf>
    <xf numFmtId="41" fontId="11" fillId="8" borderId="9" xfId="0" applyNumberFormat="1" applyFont="1" applyFill="1" applyBorder="1" applyAlignment="1">
      <alignment vertical="center"/>
    </xf>
    <xf numFmtId="41" fontId="11" fillId="8" borderId="5" xfId="0" applyNumberFormat="1" applyFont="1" applyFill="1" applyBorder="1" applyAlignment="1">
      <alignment vertical="center"/>
    </xf>
    <xf numFmtId="41" fontId="11" fillId="8" borderId="15" xfId="0" applyNumberFormat="1" applyFont="1" applyFill="1" applyBorder="1" applyAlignment="1">
      <alignment vertical="center"/>
    </xf>
    <xf numFmtId="41" fontId="11" fillId="8" borderId="8" xfId="0" applyNumberFormat="1" applyFont="1" applyFill="1" applyBorder="1" applyAlignment="1">
      <alignment vertical="center"/>
    </xf>
    <xf numFmtId="41" fontId="11" fillId="8" borderId="10" xfId="0" applyNumberFormat="1" applyFont="1" applyFill="1" applyBorder="1" applyAlignment="1">
      <alignment vertical="center"/>
    </xf>
    <xf numFmtId="41" fontId="11" fillId="8" borderId="3" xfId="0" applyNumberFormat="1" applyFont="1" applyFill="1" applyBorder="1" applyAlignment="1">
      <alignment vertical="center"/>
    </xf>
    <xf numFmtId="41" fontId="11" fillId="8" borderId="14" xfId="0" applyNumberFormat="1" applyFont="1" applyFill="1" applyBorder="1" applyAlignment="1">
      <alignment vertical="center"/>
    </xf>
    <xf numFmtId="177" fontId="11" fillId="8" borderId="9" xfId="0" applyNumberFormat="1" applyFont="1" applyFill="1" applyBorder="1" applyAlignment="1">
      <alignment vertical="center"/>
    </xf>
    <xf numFmtId="177" fontId="11" fillId="8" borderId="15" xfId="0" applyNumberFormat="1" applyFont="1" applyFill="1" applyBorder="1" applyAlignment="1">
      <alignment vertical="center"/>
    </xf>
    <xf numFmtId="177" fontId="11" fillId="8" borderId="10" xfId="0" applyNumberFormat="1" applyFont="1" applyFill="1" applyBorder="1" applyAlignment="1">
      <alignment vertical="center"/>
    </xf>
    <xf numFmtId="177" fontId="11" fillId="8" borderId="14" xfId="0" applyNumberFormat="1" applyFont="1" applyFill="1" applyBorder="1" applyAlignment="1">
      <alignment vertical="center"/>
    </xf>
    <xf numFmtId="184" fontId="11" fillId="8" borderId="11" xfId="0" applyNumberFormat="1" applyFont="1" applyFill="1" applyBorder="1" applyAlignment="1">
      <alignment vertical="center" shrinkToFit="1"/>
    </xf>
    <xf numFmtId="184" fontId="11" fillId="8" borderId="4" xfId="0" applyNumberFormat="1" applyFont="1" applyFill="1" applyBorder="1" applyAlignment="1">
      <alignment vertical="center" shrinkToFit="1"/>
    </xf>
    <xf numFmtId="184" fontId="11" fillId="8" borderId="2" xfId="0" applyNumberFormat="1" applyFont="1" applyFill="1" applyBorder="1" applyAlignment="1">
      <alignment vertical="center" shrinkToFit="1"/>
    </xf>
    <xf numFmtId="184" fontId="11" fillId="8" borderId="12" xfId="0" applyNumberFormat="1" applyFont="1" applyFill="1" applyBorder="1" applyAlignment="1">
      <alignment vertical="center" shrinkToFit="1"/>
    </xf>
    <xf numFmtId="184" fontId="11" fillId="8" borderId="5" xfId="0" applyNumberFormat="1" applyFont="1" applyFill="1" applyBorder="1" applyAlignment="1">
      <alignment vertical="center" shrinkToFit="1"/>
    </xf>
    <xf numFmtId="184" fontId="11" fillId="8" borderId="15" xfId="0" applyNumberFormat="1" applyFont="1" applyFill="1" applyBorder="1" applyAlignment="1">
      <alignment vertical="center" shrinkToFit="1"/>
    </xf>
    <xf numFmtId="0" fontId="11" fillId="8" borderId="6" xfId="0" applyFont="1" applyFill="1" applyBorder="1" applyAlignment="1">
      <alignment horizontal="left" vertical="distributed" textRotation="255" wrapText="1"/>
    </xf>
    <xf numFmtId="0" fontId="11" fillId="8" borderId="0" xfId="0" applyNumberFormat="1" applyFont="1" applyFill="1" applyBorder="1" applyAlignment="1">
      <alignment horizontal="left" vertical="center"/>
    </xf>
    <xf numFmtId="184" fontId="11" fillId="8" borderId="6" xfId="0" applyNumberFormat="1" applyFont="1" applyFill="1" applyBorder="1" applyAlignment="1">
      <alignment vertical="center" shrinkToFit="1"/>
    </xf>
    <xf numFmtId="184" fontId="11" fillId="8" borderId="0" xfId="0" applyNumberFormat="1" applyFont="1" applyFill="1" applyBorder="1" applyAlignment="1">
      <alignment vertical="center" shrinkToFit="1"/>
    </xf>
    <xf numFmtId="184" fontId="11" fillId="8" borderId="13" xfId="0" applyNumberFormat="1" applyFont="1" applyFill="1" applyBorder="1" applyAlignment="1">
      <alignment vertical="center" shrinkToFit="1"/>
    </xf>
    <xf numFmtId="0" fontId="11" fillId="8" borderId="8" xfId="0" applyFont="1" applyFill="1" applyBorder="1" applyAlignment="1">
      <alignment horizontal="left" vertical="distributed" textRotation="255" wrapText="1"/>
    </xf>
    <xf numFmtId="184" fontId="11" fillId="8" borderId="8" xfId="0" applyNumberFormat="1" applyFont="1" applyFill="1" applyBorder="1" applyAlignment="1">
      <alignment vertical="center" shrinkToFit="1"/>
    </xf>
    <xf numFmtId="184" fontId="11" fillId="8" borderId="3" xfId="0" applyNumberFormat="1" applyFont="1" applyFill="1" applyBorder="1" applyAlignment="1">
      <alignment vertical="center" shrinkToFit="1"/>
    </xf>
    <xf numFmtId="184" fontId="11" fillId="8" borderId="14" xfId="0" applyNumberFormat="1" applyFont="1" applyFill="1" applyBorder="1" applyAlignment="1">
      <alignment vertical="center" shrinkToFit="1"/>
    </xf>
    <xf numFmtId="0" fontId="11" fillId="8" borderId="8" xfId="0" applyFont="1" applyFill="1" applyBorder="1" applyAlignment="1">
      <alignment horizontal="left"/>
    </xf>
    <xf numFmtId="0" fontId="11" fillId="8" borderId="14" xfId="0" applyFont="1" applyFill="1" applyBorder="1" applyAlignment="1">
      <alignment horizontal="left" vertical="center"/>
    </xf>
    <xf numFmtId="0" fontId="11" fillId="8" borderId="13" xfId="0" applyNumberFormat="1" applyFont="1" applyFill="1" applyBorder="1" applyAlignment="1">
      <alignment horizontal="left" vertical="center"/>
    </xf>
    <xf numFmtId="0" fontId="11" fillId="8" borderId="14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distributed" wrapText="1" indent="1"/>
    </xf>
    <xf numFmtId="0" fontId="10" fillId="0" borderId="0" xfId="0" applyFont="1" applyFill="1" applyAlignment="1">
      <alignment horizontal="center" vertical="top"/>
    </xf>
    <xf numFmtId="0" fontId="11" fillId="0" borderId="3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center" vertical="center" shrinkToFit="1"/>
    </xf>
    <xf numFmtId="187" fontId="11" fillId="0" borderId="1" xfId="0" applyNumberFormat="1" applyFont="1" applyFill="1" applyBorder="1" applyAlignment="1">
      <alignment vertical="center"/>
    </xf>
    <xf numFmtId="188" fontId="11" fillId="0" borderId="1" xfId="0" applyNumberFormat="1" applyFont="1" applyFill="1" applyBorder="1" applyAlignment="1">
      <alignment vertical="center"/>
    </xf>
    <xf numFmtId="183" fontId="11" fillId="0" borderId="11" xfId="0" applyNumberFormat="1" applyFont="1" applyFill="1" applyBorder="1" applyAlignment="1">
      <alignment horizontal="right" vertical="center"/>
    </xf>
    <xf numFmtId="183" fontId="11" fillId="0" borderId="1" xfId="0" applyNumberFormat="1" applyFont="1" applyFill="1" applyBorder="1" applyAlignment="1">
      <alignment horizontal="right" vertical="center"/>
    </xf>
    <xf numFmtId="185" fontId="11" fillId="0" borderId="11" xfId="0" applyNumberFormat="1" applyFont="1" applyFill="1" applyBorder="1" applyAlignment="1">
      <alignment horizontal="right" vertical="center"/>
    </xf>
    <xf numFmtId="185" fontId="11" fillId="0" borderId="1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187" fontId="11" fillId="0" borderId="7" xfId="0" applyNumberFormat="1" applyFont="1" applyFill="1" applyBorder="1" applyAlignment="1">
      <alignment vertical="center"/>
    </xf>
    <xf numFmtId="185" fontId="11" fillId="0" borderId="6" xfId="0" applyNumberFormat="1" applyFont="1" applyFill="1" applyBorder="1" applyAlignment="1">
      <alignment horizontal="right" vertical="center"/>
    </xf>
    <xf numFmtId="185" fontId="11" fillId="0" borderId="7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187" fontId="11" fillId="0" borderId="10" xfId="0" applyNumberFormat="1" applyFont="1" applyFill="1" applyBorder="1" applyAlignment="1">
      <alignment vertical="center"/>
    </xf>
    <xf numFmtId="185" fontId="11" fillId="0" borderId="8" xfId="0" applyNumberFormat="1" applyFont="1" applyFill="1" applyBorder="1" applyAlignment="1">
      <alignment horizontal="right" vertical="center"/>
    </xf>
    <xf numFmtId="185" fontId="11" fillId="0" borderId="10" xfId="0" applyNumberFormat="1" applyFont="1" applyFill="1" applyBorder="1" applyAlignment="1">
      <alignment vertical="center"/>
    </xf>
    <xf numFmtId="180" fontId="11" fillId="0" borderId="12" xfId="0" applyNumberFormat="1" applyFont="1" applyFill="1" applyBorder="1" applyAlignment="1">
      <alignment horizontal="center" vertical="center" wrapText="1" justifyLastLine="1"/>
    </xf>
    <xf numFmtId="180" fontId="11" fillId="0" borderId="9" xfId="0" applyNumberFormat="1" applyFont="1" applyFill="1" applyBorder="1" applyAlignment="1">
      <alignment horizontal="center" vertical="center" wrapText="1" justifyLastLine="1"/>
    </xf>
    <xf numFmtId="180" fontId="11" fillId="0" borderId="9" xfId="0" applyNumberFormat="1" applyFont="1" applyFill="1" applyBorder="1" applyAlignment="1">
      <alignment horizontal="center" vertical="center" justifyLastLine="1"/>
    </xf>
    <xf numFmtId="179" fontId="11" fillId="0" borderId="9" xfId="0" applyNumberFormat="1" applyFont="1" applyFill="1" applyBorder="1" applyAlignment="1">
      <alignment horizontal="center" vertical="center" wrapText="1" justifyLastLine="1"/>
    </xf>
    <xf numFmtId="184" fontId="11" fillId="0" borderId="11" xfId="0" applyNumberFormat="1" applyFont="1" applyFill="1" applyBorder="1" applyAlignment="1">
      <alignment vertical="center"/>
    </xf>
    <xf numFmtId="185" fontId="11" fillId="0" borderId="2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185" fontId="11" fillId="0" borderId="13" xfId="0" applyNumberFormat="1" applyFont="1" applyFill="1" applyBorder="1" applyAlignment="1">
      <alignment vertical="center"/>
    </xf>
    <xf numFmtId="188" fontId="11" fillId="0" borderId="7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indent="1"/>
    </xf>
    <xf numFmtId="185" fontId="11" fillId="0" borderId="14" xfId="0" applyNumberFormat="1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1" fontId="11" fillId="0" borderId="9" xfId="0" applyNumberFormat="1" applyFont="1" applyFill="1" applyBorder="1" applyAlignment="1">
      <alignment vertical="center"/>
    </xf>
    <xf numFmtId="187" fontId="11" fillId="0" borderId="9" xfId="0" applyNumberFormat="1" applyFont="1" applyFill="1" applyBorder="1" applyAlignment="1">
      <alignment horizontal="right" vertical="center"/>
    </xf>
    <xf numFmtId="188" fontId="11" fillId="0" borderId="9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177" fontId="11" fillId="0" borderId="12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41" fontId="11" fillId="0" borderId="6" xfId="0" applyNumberFormat="1" applyFont="1" applyFill="1" applyBorder="1" applyAlignment="1">
      <alignment vertical="center"/>
    </xf>
    <xf numFmtId="187" fontId="11" fillId="0" borderId="7" xfId="0" applyNumberFormat="1" applyFont="1" applyFill="1" applyBorder="1" applyAlignment="1">
      <alignment horizontal="right" vertical="center"/>
    </xf>
    <xf numFmtId="177" fontId="11" fillId="0" borderId="7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indent="1" shrinkToFit="1"/>
    </xf>
    <xf numFmtId="177" fontId="11" fillId="0" borderId="6" xfId="0" applyNumberFormat="1" applyFont="1" applyFill="1" applyBorder="1" applyAlignment="1">
      <alignment horizontal="right" vertical="center"/>
    </xf>
    <xf numFmtId="177" fontId="11" fillId="0" borderId="10" xfId="0" applyNumberFormat="1" applyFont="1" applyFill="1" applyBorder="1" applyAlignment="1">
      <alignment horizontal="right" vertical="center"/>
    </xf>
    <xf numFmtId="41" fontId="11" fillId="0" borderId="12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41" fontId="11" fillId="0" borderId="8" xfId="0" applyNumberFormat="1" applyFont="1" applyFill="1" applyBorder="1" applyAlignment="1">
      <alignment vertical="center"/>
    </xf>
    <xf numFmtId="187" fontId="11" fillId="0" borderId="10" xfId="0" applyNumberFormat="1" applyFont="1" applyFill="1" applyBorder="1" applyAlignment="1">
      <alignment horizontal="right" vertical="center"/>
    </xf>
    <xf numFmtId="188" fontId="11" fillId="0" borderId="10" xfId="0" applyNumberFormat="1" applyFont="1" applyFill="1" applyBorder="1" applyAlignment="1">
      <alignment horizontal="right" vertical="center"/>
    </xf>
    <xf numFmtId="177" fontId="11" fillId="0" borderId="8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185" fontId="11" fillId="0" borderId="12" xfId="0" applyNumberFormat="1" applyFont="1" applyFill="1" applyBorder="1" applyAlignment="1">
      <alignment horizontal="right" vertical="center"/>
    </xf>
    <xf numFmtId="188" fontId="11" fillId="0" borderId="12" xfId="0" applyNumberFormat="1" applyFont="1" applyFill="1" applyBorder="1" applyAlignment="1">
      <alignment horizontal="right" vertical="center"/>
    </xf>
    <xf numFmtId="185" fontId="11" fillId="0" borderId="15" xfId="0" applyNumberFormat="1" applyFont="1" applyFill="1" applyBorder="1" applyAlignment="1">
      <alignment horizontal="right" vertical="center"/>
    </xf>
    <xf numFmtId="188" fontId="11" fillId="0" borderId="6" xfId="0" applyNumberFormat="1" applyFont="1" applyFill="1" applyBorder="1" applyAlignment="1">
      <alignment horizontal="right" vertical="center"/>
    </xf>
    <xf numFmtId="185" fontId="11" fillId="0" borderId="13" xfId="0" applyNumberFormat="1" applyFont="1" applyFill="1" applyBorder="1" applyAlignment="1">
      <alignment horizontal="right" vertical="center"/>
    </xf>
    <xf numFmtId="185" fontId="11" fillId="0" borderId="6" xfId="0" applyNumberFormat="1" applyFont="1" applyFill="1" applyBorder="1" applyAlignment="1">
      <alignment vertical="center"/>
    </xf>
    <xf numFmtId="188" fontId="11" fillId="0" borderId="6" xfId="0" applyNumberFormat="1" applyFont="1" applyFill="1" applyBorder="1" applyAlignment="1">
      <alignment vertical="center"/>
    </xf>
    <xf numFmtId="185" fontId="11" fillId="0" borderId="11" xfId="0" applyNumberFormat="1" applyFont="1" applyFill="1" applyBorder="1" applyAlignment="1">
      <alignment vertical="center"/>
    </xf>
    <xf numFmtId="188" fontId="11" fillId="0" borderId="11" xfId="0" applyNumberFormat="1" applyFont="1" applyFill="1" applyBorder="1" applyAlignment="1">
      <alignment vertical="center"/>
    </xf>
    <xf numFmtId="188" fontId="11" fillId="0" borderId="0" xfId="0" applyNumberFormat="1" applyFont="1" applyFill="1" applyBorder="1" applyAlignment="1">
      <alignment horizontal="right" vertical="center"/>
    </xf>
    <xf numFmtId="188" fontId="11" fillId="0" borderId="1" xfId="0" applyNumberFormat="1" applyFont="1" applyFill="1" applyBorder="1" applyAlignment="1">
      <alignment horizontal="right" vertical="center"/>
    </xf>
    <xf numFmtId="188" fontId="11" fillId="0" borderId="4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Continuous" vertical="center"/>
    </xf>
    <xf numFmtId="184" fontId="3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7" fontId="11" fillId="0" borderId="4" xfId="0" applyNumberFormat="1" applyFont="1" applyFill="1" applyBorder="1" applyAlignment="1">
      <alignment vertical="center" shrinkToFit="1"/>
    </xf>
    <xf numFmtId="188" fontId="11" fillId="0" borderId="4" xfId="1" applyNumberFormat="1" applyFont="1" applyFill="1" applyBorder="1" applyAlignment="1">
      <alignment vertical="center" shrinkToFit="1"/>
    </xf>
    <xf numFmtId="188" fontId="11" fillId="0" borderId="1" xfId="1" applyNumberFormat="1" applyFont="1" applyFill="1" applyBorder="1" applyAlignment="1">
      <alignment vertical="center" shrinkToFit="1"/>
    </xf>
    <xf numFmtId="177" fontId="11" fillId="0" borderId="5" xfId="0" applyNumberFormat="1" applyFont="1" applyFill="1" applyBorder="1" applyAlignment="1">
      <alignment vertical="center" shrinkToFit="1"/>
    </xf>
    <xf numFmtId="188" fontId="11" fillId="0" borderId="5" xfId="1" applyNumberFormat="1" applyFont="1" applyFill="1" applyBorder="1" applyAlignment="1">
      <alignment vertical="center" shrinkToFit="1"/>
    </xf>
    <xf numFmtId="188" fontId="11" fillId="0" borderId="9" xfId="1" applyNumberFormat="1" applyFont="1" applyFill="1" applyBorder="1" applyAlignment="1">
      <alignment vertical="center" shrinkToFit="1"/>
    </xf>
    <xf numFmtId="188" fontId="11" fillId="0" borderId="9" xfId="1" applyNumberFormat="1" applyFont="1" applyFill="1" applyBorder="1" applyAlignment="1">
      <alignment horizontal="right" vertical="center" shrinkToFit="1"/>
    </xf>
    <xf numFmtId="177" fontId="11" fillId="0" borderId="0" xfId="0" applyNumberFormat="1" applyFont="1" applyFill="1" applyBorder="1" applyAlignment="1">
      <alignment vertical="center" shrinkToFit="1"/>
    </xf>
    <xf numFmtId="188" fontId="11" fillId="0" borderId="0" xfId="1" applyNumberFormat="1" applyFont="1" applyFill="1" applyBorder="1" applyAlignment="1">
      <alignment vertical="center" shrinkToFit="1"/>
    </xf>
    <xf numFmtId="188" fontId="11" fillId="0" borderId="7" xfId="1" applyNumberFormat="1" applyFont="1" applyFill="1" applyBorder="1" applyAlignment="1">
      <alignment vertical="center" shrinkToFit="1"/>
    </xf>
    <xf numFmtId="177" fontId="11" fillId="0" borderId="3" xfId="0" applyNumberFormat="1" applyFont="1" applyFill="1" applyBorder="1" applyAlignment="1">
      <alignment vertical="center" shrinkToFit="1"/>
    </xf>
    <xf numFmtId="188" fontId="11" fillId="0" borderId="3" xfId="1" applyNumberFormat="1" applyFont="1" applyFill="1" applyBorder="1" applyAlignment="1">
      <alignment vertical="center" shrinkToFit="1"/>
    </xf>
    <xf numFmtId="188" fontId="11" fillId="0" borderId="10" xfId="1" applyNumberFormat="1" applyFont="1" applyFill="1" applyBorder="1" applyAlignment="1">
      <alignment vertical="center" shrinkToFit="1"/>
    </xf>
    <xf numFmtId="188" fontId="11" fillId="0" borderId="10" xfId="1" applyNumberFormat="1" applyFont="1" applyFill="1" applyBorder="1" applyAlignment="1">
      <alignment horizontal="right" vertical="center" shrinkToFit="1"/>
    </xf>
    <xf numFmtId="177" fontId="11" fillId="0" borderId="3" xfId="0" applyNumberFormat="1" applyFont="1" applyFill="1" applyBorder="1" applyAlignment="1">
      <alignment horizontal="right" vertical="center" shrinkToFit="1"/>
    </xf>
    <xf numFmtId="188" fontId="11" fillId="0" borderId="3" xfId="1" applyNumberFormat="1" applyFont="1" applyFill="1" applyBorder="1" applyAlignment="1">
      <alignment horizontal="right" vertical="center" shrinkToFit="1"/>
    </xf>
    <xf numFmtId="0" fontId="11" fillId="0" borderId="10" xfId="0" applyFont="1" applyFill="1" applyBorder="1" applyAlignment="1">
      <alignment horizontal="right" vertical="center" shrinkToFit="1"/>
    </xf>
    <xf numFmtId="0" fontId="11" fillId="0" borderId="9" xfId="0" applyFont="1" applyFill="1" applyBorder="1" applyAlignment="1">
      <alignment horizontal="centerContinuous" vertical="center"/>
    </xf>
    <xf numFmtId="0" fontId="11" fillId="0" borderId="11" xfId="0" applyFont="1" applyFill="1" applyBorder="1" applyAlignment="1">
      <alignment horizontal="center" vertical="center" textRotation="255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 indent="1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left" vertical="center" indent="1"/>
    </xf>
    <xf numFmtId="0" fontId="11" fillId="0" borderId="13" xfId="0" applyNumberFormat="1" applyFont="1" applyFill="1" applyBorder="1" applyAlignment="1">
      <alignment horizontal="left" vertical="center"/>
    </xf>
    <xf numFmtId="0" fontId="11" fillId="0" borderId="14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NumberFormat="1" applyFont="1" applyFill="1" applyBorder="1" applyAlignment="1">
      <alignment horizontal="left" vertical="center"/>
    </xf>
    <xf numFmtId="0" fontId="11" fillId="0" borderId="7" xfId="1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 textRotation="255"/>
    </xf>
    <xf numFmtId="193" fontId="11" fillId="0" borderId="9" xfId="0" applyNumberFormat="1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>
      <alignment horizontal="center" vertical="center" textRotation="255"/>
    </xf>
    <xf numFmtId="193" fontId="11" fillId="0" borderId="7" xfId="0" applyNumberFormat="1" applyFont="1" applyFill="1" applyBorder="1" applyAlignment="1" applyProtection="1">
      <alignment vertical="center"/>
      <protection locked="0"/>
    </xf>
    <xf numFmtId="0" fontId="11" fillId="0" borderId="8" xfId="0" applyFont="1" applyFill="1" applyBorder="1" applyAlignment="1">
      <alignment horizontal="center" vertical="center" textRotation="255"/>
    </xf>
    <xf numFmtId="193" fontId="11" fillId="0" borderId="10" xfId="0" applyNumberFormat="1" applyFont="1" applyFill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horizontal="left" vertical="distributed" wrapText="1" indent="1"/>
    </xf>
    <xf numFmtId="0" fontId="10" fillId="0" borderId="0" xfId="0" applyFont="1" applyFill="1" applyAlignment="1">
      <alignment horizontal="center" vertical="top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 justifyLastLine="1"/>
    </xf>
    <xf numFmtId="0" fontId="11" fillId="0" borderId="2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justifyLastLine="1"/>
    </xf>
    <xf numFmtId="0" fontId="11" fillId="8" borderId="6" xfId="0" applyFont="1" applyFill="1" applyBorder="1" applyAlignment="1">
      <alignment horizontal="left" vertical="center" indent="1"/>
    </xf>
    <xf numFmtId="0" fontId="11" fillId="8" borderId="0" xfId="0" applyFont="1" applyFill="1" applyBorder="1" applyAlignment="1">
      <alignment horizontal="left" vertical="center" indent="1"/>
    </xf>
    <xf numFmtId="0" fontId="11" fillId="8" borderId="8" xfId="0" applyFont="1" applyFill="1" applyBorder="1" applyAlignment="1">
      <alignment horizontal="left" vertical="center" indent="1"/>
    </xf>
    <xf numFmtId="0" fontId="11" fillId="8" borderId="3" xfId="0" applyFont="1" applyFill="1" applyBorder="1" applyAlignment="1">
      <alignment horizontal="left" vertical="center" indent="1"/>
    </xf>
    <xf numFmtId="0" fontId="11" fillId="8" borderId="12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1" fillId="8" borderId="12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4" fillId="8" borderId="12" xfId="0" applyFont="1" applyFill="1" applyBorder="1"/>
    <xf numFmtId="0" fontId="4" fillId="8" borderId="5" xfId="0" applyFont="1" applyFill="1" applyBorder="1"/>
    <xf numFmtId="0" fontId="4" fillId="8" borderId="15" xfId="0" applyFont="1" applyFill="1" applyBorder="1"/>
    <xf numFmtId="0" fontId="4" fillId="8" borderId="8" xfId="0" applyFont="1" applyFill="1" applyBorder="1"/>
    <xf numFmtId="0" fontId="4" fillId="8" borderId="3" xfId="0" applyFont="1" applyFill="1" applyBorder="1"/>
    <xf numFmtId="0" fontId="4" fillId="8" borderId="14" xfId="0" applyFont="1" applyFill="1" applyBorder="1"/>
    <xf numFmtId="0" fontId="2" fillId="0" borderId="0" xfId="0" applyFont="1" applyFill="1" applyBorder="1" applyAlignment="1">
      <alignment horizontal="center" vertical="distributed"/>
    </xf>
    <xf numFmtId="0" fontId="11" fillId="8" borderId="7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left" vertical="center" indent="2"/>
    </xf>
    <xf numFmtId="0" fontId="11" fillId="8" borderId="0" xfId="0" applyFont="1" applyFill="1" applyBorder="1" applyAlignment="1">
      <alignment horizontal="left" vertical="center" indent="2"/>
    </xf>
    <xf numFmtId="0" fontId="11" fillId="8" borderId="13" xfId="0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justifyLastLine="1"/>
    </xf>
    <xf numFmtId="0" fontId="11" fillId="8" borderId="7" xfId="0" applyFont="1" applyFill="1" applyBorder="1" applyAlignment="1">
      <alignment horizontal="center" vertical="center" justifyLastLine="1"/>
    </xf>
    <xf numFmtId="0" fontId="11" fillId="8" borderId="10" xfId="0" applyFont="1" applyFill="1" applyBorder="1" applyAlignment="1">
      <alignment horizontal="center" vertical="center" justifyLastLine="1"/>
    </xf>
    <xf numFmtId="0" fontId="11" fillId="0" borderId="11" xfId="0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2" xfId="0" applyFont="1" applyFill="1" applyBorder="1"/>
    <xf numFmtId="0" fontId="11" fillId="0" borderId="5" xfId="0" applyFont="1" applyFill="1" applyBorder="1"/>
    <xf numFmtId="0" fontId="11" fillId="0" borderId="8" xfId="0" applyFont="1" applyFill="1" applyBorder="1"/>
    <xf numFmtId="0" fontId="11" fillId="0" borderId="3" xfId="0" applyFont="1" applyFill="1" applyBorder="1"/>
    <xf numFmtId="0" fontId="11" fillId="0" borderId="1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1" fillId="8" borderId="8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0" fontId="11" fillId="8" borderId="11" xfId="0" applyNumberFormat="1" applyFont="1" applyFill="1" applyBorder="1" applyAlignment="1">
      <alignment horizontal="center" vertical="center" justifyLastLine="1"/>
    </xf>
    <xf numFmtId="0" fontId="11" fillId="8" borderId="2" xfId="0" applyNumberFormat="1" applyFont="1" applyFill="1" applyBorder="1" applyAlignment="1">
      <alignment horizontal="center" vertical="center" justifyLastLine="1"/>
    </xf>
    <xf numFmtId="0" fontId="11" fillId="8" borderId="12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distributed"/>
    </xf>
    <xf numFmtId="0" fontId="5" fillId="0" borderId="8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0" fontId="5" fillId="0" borderId="12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E556-4365-8AD3-8AC6BED3044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E556-4365-8AD3-8AC6BED3044A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0-E556-4365-8AD3-8AC6BED3044A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B-E556-4365-8AD3-8AC6BED3044A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36-E556-4365-8AD3-8AC6BED3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8432"/>
        <c:axId val="104097280"/>
      </c:lineChart>
      <c:catAx>
        <c:axId val="10409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09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8432"/>
        <c:crosses val="autoZero"/>
        <c:crossBetween val="between"/>
        <c:majorUnit val="2000"/>
        <c:minorUnit val="500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2</xdr:row>
      <xdr:rowOff>56029</xdr:rowOff>
    </xdr:from>
    <xdr:to>
      <xdr:col>10</xdr:col>
      <xdr:colOff>574936</xdr:colOff>
      <xdr:row>27</xdr:row>
      <xdr:rowOff>165535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36" y="504264"/>
          <a:ext cx="6547671" cy="57124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0</xdr:rowOff>
    </xdr:from>
    <xdr:to>
      <xdr:col>10</xdr:col>
      <xdr:colOff>0</xdr:colOff>
      <xdr:row>9</xdr:row>
      <xdr:rowOff>0</xdr:rowOff>
    </xdr:to>
    <xdr:graphicFrame macro="">
      <xdr:nvGraphicFramePr>
        <xdr:cNvPr id="3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20</xdr:col>
      <xdr:colOff>294415</xdr:colOff>
      <xdr:row>23</xdr:row>
      <xdr:rowOff>285131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33375"/>
          <a:ext cx="7657240" cy="6047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view="pageBreakPreview" zoomScaleNormal="100" zoomScaleSheetLayoutView="100" workbookViewId="0"/>
  </sheetViews>
  <sheetFormatPr defaultRowHeight="14.25" x14ac:dyDescent="0.15"/>
  <cols>
    <col min="1" max="1" width="1.875" style="25" customWidth="1"/>
    <col min="2" max="2" width="1.75" style="25" customWidth="1"/>
    <col min="3" max="3" width="13.875" style="25" customWidth="1"/>
    <col min="4" max="11" width="9.125" style="25" customWidth="1"/>
    <col min="12" max="12" width="5" style="25" customWidth="1"/>
    <col min="13" max="14" width="11.75" style="25" customWidth="1"/>
    <col min="15" max="18" width="9.125" style="25" bestFit="1" customWidth="1"/>
    <col min="19" max="16384" width="9" style="25"/>
  </cols>
  <sheetData>
    <row r="1" spans="1:18" ht="30" customHeight="1" x14ac:dyDescent="0.15">
      <c r="A1" s="145" t="s">
        <v>159</v>
      </c>
    </row>
    <row r="2" spans="1:18" ht="50.1" customHeight="1" x14ac:dyDescent="0.15">
      <c r="A2" s="321" t="s">
        <v>185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82"/>
    </row>
    <row r="3" spans="1:18" ht="17.25" customHeight="1" x14ac:dyDescent="0.15">
      <c r="A3" s="319" t="s">
        <v>188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82"/>
    </row>
    <row r="4" spans="1:18" ht="17.25" customHeight="1" x14ac:dyDescent="0.15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82"/>
    </row>
    <row r="5" spans="1:18" ht="18.75" customHeight="1" x14ac:dyDescent="0.15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82"/>
      <c r="M5" s="83" t="s">
        <v>41</v>
      </c>
      <c r="N5" s="83" t="s">
        <v>80</v>
      </c>
    </row>
    <row r="6" spans="1:18" ht="28.5" customHeight="1" x14ac:dyDescent="0.15">
      <c r="A6" s="85" t="s">
        <v>160</v>
      </c>
      <c r="B6" s="80"/>
      <c r="C6" s="80"/>
      <c r="D6" s="4"/>
      <c r="E6" s="4"/>
      <c r="F6" s="4"/>
      <c r="G6" s="4"/>
      <c r="H6" s="4"/>
      <c r="I6" s="4"/>
      <c r="J6" s="4"/>
      <c r="K6" s="4"/>
      <c r="L6" s="4"/>
      <c r="M6" s="28" t="s">
        <v>46</v>
      </c>
      <c r="N6" s="66">
        <v>44226</v>
      </c>
    </row>
    <row r="7" spans="1:18" ht="20.25" customHeight="1" x14ac:dyDescent="0.15">
      <c r="A7" s="320" t="s">
        <v>195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81"/>
      <c r="M7" s="28" t="s">
        <v>42</v>
      </c>
      <c r="N7" s="66">
        <v>44226</v>
      </c>
    </row>
    <row r="8" spans="1:18" ht="20.25" customHeight="1" x14ac:dyDescent="0.15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81"/>
      <c r="M8" s="10"/>
      <c r="N8" s="79"/>
    </row>
    <row r="9" spans="1:18" ht="20.25" customHeight="1" x14ac:dyDescent="0.15">
      <c r="A9" s="320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81"/>
      <c r="M9" s="10"/>
      <c r="N9" s="79"/>
      <c r="Q9" s="39"/>
      <c r="R9" s="39"/>
    </row>
    <row r="10" spans="1:18" ht="20.25" customHeight="1" x14ac:dyDescent="0.15">
      <c r="A10" s="320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81"/>
      <c r="M10" s="5"/>
      <c r="N10" s="29"/>
    </row>
    <row r="11" spans="1:18" ht="20.25" customHeight="1" x14ac:dyDescent="0.15">
      <c r="A11" s="320"/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81"/>
    </row>
    <row r="12" spans="1:18" ht="20.25" customHeight="1" x14ac:dyDescent="0.15">
      <c r="A12" s="320"/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81"/>
    </row>
    <row r="13" spans="1:18" ht="20.25" customHeight="1" x14ac:dyDescent="0.15">
      <c r="A13" s="320"/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81"/>
    </row>
    <row r="14" spans="1:18" ht="20.25" customHeight="1" x14ac:dyDescent="0.15">
      <c r="A14" s="320"/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81"/>
    </row>
    <row r="15" spans="1:18" ht="20.25" customHeight="1" x14ac:dyDescent="0.15">
      <c r="A15" s="320"/>
      <c r="B15" s="320"/>
      <c r="C15" s="320"/>
      <c r="D15" s="320"/>
      <c r="E15" s="320"/>
      <c r="F15" s="320"/>
      <c r="G15" s="320"/>
      <c r="H15" s="320"/>
      <c r="I15" s="320"/>
      <c r="J15" s="320"/>
      <c r="K15" s="320"/>
    </row>
    <row r="16" spans="1:18" ht="31.5" customHeight="1" x14ac:dyDescent="0.15">
      <c r="A16" s="198"/>
      <c r="B16" s="198"/>
      <c r="C16" s="198"/>
      <c r="D16" s="198"/>
      <c r="E16" s="198"/>
      <c r="F16" s="198"/>
      <c r="G16" s="198"/>
      <c r="H16" s="198"/>
      <c r="I16" s="198"/>
      <c r="J16" s="198"/>
      <c r="K16" s="198"/>
    </row>
    <row r="17" spans="1:19" ht="27.75" customHeight="1" x14ac:dyDescent="0.15">
      <c r="A17" s="332" t="s">
        <v>76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0"/>
    </row>
    <row r="18" spans="1:19" ht="15" customHeight="1" x14ac:dyDescent="0.1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200" t="s">
        <v>127</v>
      </c>
    </row>
    <row r="19" spans="1:19" ht="27.75" customHeight="1" x14ac:dyDescent="0.15">
      <c r="A19" s="326"/>
      <c r="B19" s="327"/>
      <c r="C19" s="327"/>
      <c r="D19" s="330" t="s">
        <v>25</v>
      </c>
      <c r="E19" s="331"/>
      <c r="F19" s="334" t="s">
        <v>6</v>
      </c>
      <c r="G19" s="334"/>
      <c r="H19" s="317" t="s">
        <v>5</v>
      </c>
      <c r="I19" s="318"/>
      <c r="J19" s="317" t="s">
        <v>187</v>
      </c>
      <c r="K19" s="318"/>
      <c r="L19" s="22"/>
      <c r="M19" s="39"/>
    </row>
    <row r="20" spans="1:19" ht="27.75" customHeight="1" x14ac:dyDescent="0.15">
      <c r="A20" s="328"/>
      <c r="B20" s="329"/>
      <c r="C20" s="329"/>
      <c r="D20" s="206" t="s">
        <v>173</v>
      </c>
      <c r="E20" s="206" t="s">
        <v>186</v>
      </c>
      <c r="F20" s="206" t="s">
        <v>17</v>
      </c>
      <c r="G20" s="206" t="s">
        <v>50</v>
      </c>
      <c r="H20" s="206" t="str">
        <f>+D20</f>
        <v>令和２年</v>
      </c>
      <c r="I20" s="206" t="str">
        <f>+E20</f>
        <v>令和３年</v>
      </c>
      <c r="J20" s="206" t="s">
        <v>25</v>
      </c>
      <c r="K20" s="206" t="s">
        <v>16</v>
      </c>
      <c r="L20" s="6"/>
    </row>
    <row r="21" spans="1:19" ht="27.75" customHeight="1" x14ac:dyDescent="0.15">
      <c r="A21" s="317" t="s">
        <v>21</v>
      </c>
      <c r="B21" s="333"/>
      <c r="C21" s="318"/>
      <c r="D21" s="60">
        <v>1587</v>
      </c>
      <c r="E21" s="60">
        <v>1608</v>
      </c>
      <c r="F21" s="207">
        <v>21</v>
      </c>
      <c r="G21" s="208">
        <v>1.3232514177693762</v>
      </c>
      <c r="H21" s="209" t="s">
        <v>56</v>
      </c>
      <c r="I21" s="209" t="s">
        <v>56</v>
      </c>
      <c r="J21" s="62">
        <v>180396</v>
      </c>
      <c r="K21" s="210" t="s">
        <v>56</v>
      </c>
      <c r="L21" s="23"/>
    </row>
    <row r="22" spans="1:19" ht="27.75" customHeight="1" x14ac:dyDescent="0.15">
      <c r="A22" s="324" t="s">
        <v>22</v>
      </c>
      <c r="B22" s="325"/>
      <c r="C22" s="325"/>
      <c r="D22" s="60">
        <v>90</v>
      </c>
      <c r="E22" s="60">
        <v>89</v>
      </c>
      <c r="F22" s="207">
        <v>-1</v>
      </c>
      <c r="G22" s="208">
        <v>-1.1111111111111112</v>
      </c>
      <c r="H22" s="211">
        <v>100</v>
      </c>
      <c r="I22" s="211">
        <v>100</v>
      </c>
      <c r="J22" s="62">
        <v>8205</v>
      </c>
      <c r="K22" s="212">
        <v>100</v>
      </c>
      <c r="L22" s="23"/>
      <c r="O22" s="6"/>
      <c r="P22" s="26"/>
    </row>
    <row r="23" spans="1:19" ht="27.75" customHeight="1" x14ac:dyDescent="0.15">
      <c r="A23" s="213"/>
      <c r="B23" s="322" t="s">
        <v>1</v>
      </c>
      <c r="C23" s="322"/>
      <c r="D23" s="52">
        <v>13</v>
      </c>
      <c r="E23" s="52">
        <v>12</v>
      </c>
      <c r="F23" s="215">
        <v>-1</v>
      </c>
      <c r="G23" s="120">
        <v>-7.6923076923076925</v>
      </c>
      <c r="H23" s="216">
        <v>14.444444444444443</v>
      </c>
      <c r="I23" s="216">
        <v>13.48314606741573</v>
      </c>
      <c r="J23" s="63">
        <v>1053</v>
      </c>
      <c r="K23" s="217">
        <v>12.83363802559415</v>
      </c>
      <c r="L23" s="24"/>
      <c r="O23" s="39"/>
      <c r="P23" s="39"/>
    </row>
    <row r="24" spans="1:19" ht="27.75" customHeight="1" x14ac:dyDescent="0.15">
      <c r="A24" s="213"/>
      <c r="B24" s="322" t="s">
        <v>57</v>
      </c>
      <c r="C24" s="322"/>
      <c r="D24" s="52">
        <v>77</v>
      </c>
      <c r="E24" s="61">
        <v>77</v>
      </c>
      <c r="F24" s="215">
        <v>0</v>
      </c>
      <c r="G24" s="120">
        <v>0</v>
      </c>
      <c r="H24" s="216">
        <v>85.555555555555557</v>
      </c>
      <c r="I24" s="216">
        <v>86.516853932584269</v>
      </c>
      <c r="J24" s="63">
        <v>7152</v>
      </c>
      <c r="K24" s="217">
        <v>87.166361974405845</v>
      </c>
      <c r="L24" s="24"/>
      <c r="O24" s="39"/>
      <c r="P24" s="39"/>
    </row>
    <row r="25" spans="1:19" ht="27.75" customHeight="1" x14ac:dyDescent="0.15">
      <c r="A25" s="218"/>
      <c r="B25" s="219"/>
      <c r="C25" s="220" t="s">
        <v>65</v>
      </c>
      <c r="D25" s="52">
        <v>39</v>
      </c>
      <c r="E25" s="52">
        <v>39</v>
      </c>
      <c r="F25" s="215">
        <v>0</v>
      </c>
      <c r="G25" s="120">
        <v>0</v>
      </c>
      <c r="H25" s="216">
        <v>43.333333333333336</v>
      </c>
      <c r="I25" s="216">
        <v>43.820224719101127</v>
      </c>
      <c r="J25" s="63">
        <v>3515</v>
      </c>
      <c r="K25" s="217">
        <v>42.839731870810482</v>
      </c>
      <c r="L25" s="24"/>
      <c r="O25" s="39"/>
      <c r="Q25" s="39"/>
      <c r="R25" s="39"/>
    </row>
    <row r="26" spans="1:19" ht="27.75" customHeight="1" x14ac:dyDescent="0.15">
      <c r="A26" s="218"/>
      <c r="B26" s="219"/>
      <c r="C26" s="220" t="s">
        <v>64</v>
      </c>
      <c r="D26" s="52">
        <v>10</v>
      </c>
      <c r="E26" s="52">
        <v>10</v>
      </c>
      <c r="F26" s="215">
        <v>0</v>
      </c>
      <c r="G26" s="120">
        <v>0</v>
      </c>
      <c r="H26" s="216">
        <v>11.111111111111111</v>
      </c>
      <c r="I26" s="216">
        <v>11.235955056179774</v>
      </c>
      <c r="J26" s="63">
        <v>667</v>
      </c>
      <c r="K26" s="217">
        <v>8.1291895185862266</v>
      </c>
      <c r="L26" s="24"/>
      <c r="O26" s="39"/>
    </row>
    <row r="27" spans="1:19" ht="27.75" customHeight="1" x14ac:dyDescent="0.15">
      <c r="A27" s="324" t="s">
        <v>23</v>
      </c>
      <c r="B27" s="325"/>
      <c r="C27" s="325"/>
      <c r="D27" s="60">
        <v>890</v>
      </c>
      <c r="E27" s="60">
        <v>912</v>
      </c>
      <c r="F27" s="207">
        <v>22</v>
      </c>
      <c r="G27" s="208">
        <v>2.4719101123595504</v>
      </c>
      <c r="H27" s="211">
        <v>100</v>
      </c>
      <c r="I27" s="211">
        <v>100</v>
      </c>
      <c r="J27" s="62">
        <v>104292</v>
      </c>
      <c r="K27" s="212">
        <v>100</v>
      </c>
      <c r="L27" s="24"/>
      <c r="O27" s="39"/>
      <c r="Q27" s="39"/>
    </row>
    <row r="28" spans="1:19" ht="27.75" customHeight="1" x14ac:dyDescent="0.15">
      <c r="A28" s="213"/>
      <c r="B28" s="322" t="s">
        <v>2</v>
      </c>
      <c r="C28" s="322"/>
      <c r="D28" s="52">
        <v>69</v>
      </c>
      <c r="E28" s="52">
        <v>65</v>
      </c>
      <c r="F28" s="215">
        <v>-4</v>
      </c>
      <c r="G28" s="120">
        <v>-5.7971014492753623</v>
      </c>
      <c r="H28" s="216">
        <v>7.7528089887640457</v>
      </c>
      <c r="I28" s="216">
        <v>7.1271929824561404</v>
      </c>
      <c r="J28" s="63">
        <v>6169</v>
      </c>
      <c r="K28" s="217">
        <v>5.9151229240977257</v>
      </c>
      <c r="L28" s="24"/>
      <c r="O28" s="39"/>
    </row>
    <row r="29" spans="1:19" ht="27.75" customHeight="1" x14ac:dyDescent="0.15">
      <c r="A29" s="213"/>
      <c r="B29" s="221"/>
      <c r="C29" s="220" t="s">
        <v>63</v>
      </c>
      <c r="D29" s="61">
        <v>7</v>
      </c>
      <c r="E29" s="52">
        <v>6</v>
      </c>
      <c r="F29" s="215">
        <v>-1</v>
      </c>
      <c r="G29" s="120">
        <v>-14.285714285714285</v>
      </c>
      <c r="H29" s="216">
        <v>0.7865168539325843</v>
      </c>
      <c r="I29" s="216">
        <v>0.6578947368421052</v>
      </c>
      <c r="J29" s="63">
        <v>642</v>
      </c>
      <c r="K29" s="217">
        <v>0.61557933494419514</v>
      </c>
      <c r="L29" s="24"/>
      <c r="O29" s="55"/>
    </row>
    <row r="30" spans="1:19" ht="27.75" customHeight="1" x14ac:dyDescent="0.15">
      <c r="A30" s="213"/>
      <c r="B30" s="322" t="s">
        <v>3</v>
      </c>
      <c r="C30" s="322"/>
      <c r="D30" s="61">
        <v>821</v>
      </c>
      <c r="E30" s="52">
        <v>847</v>
      </c>
      <c r="F30" s="215">
        <v>26</v>
      </c>
      <c r="G30" s="120">
        <v>3.1668696711327646</v>
      </c>
      <c r="H30" s="216">
        <v>92.247191011235955</v>
      </c>
      <c r="I30" s="216">
        <v>92.872807017543863</v>
      </c>
      <c r="J30" s="63">
        <v>98123</v>
      </c>
      <c r="K30" s="217">
        <v>94.08487707590227</v>
      </c>
      <c r="L30" s="23"/>
      <c r="S30" s="39"/>
    </row>
    <row r="31" spans="1:19" ht="27.75" customHeight="1" x14ac:dyDescent="0.15">
      <c r="A31" s="324" t="s">
        <v>24</v>
      </c>
      <c r="B31" s="325"/>
      <c r="C31" s="325"/>
      <c r="D31" s="60">
        <v>607</v>
      </c>
      <c r="E31" s="60">
        <v>607</v>
      </c>
      <c r="F31" s="207">
        <v>0</v>
      </c>
      <c r="G31" s="208">
        <v>0</v>
      </c>
      <c r="H31" s="211">
        <v>100</v>
      </c>
      <c r="I31" s="211">
        <v>100</v>
      </c>
      <c r="J31" s="62">
        <v>67899</v>
      </c>
      <c r="K31" s="212">
        <v>100</v>
      </c>
      <c r="L31" s="24"/>
    </row>
    <row r="32" spans="1:19" ht="27.75" customHeight="1" x14ac:dyDescent="0.15">
      <c r="A32" s="213"/>
      <c r="B32" s="322" t="s">
        <v>2</v>
      </c>
      <c r="C32" s="322"/>
      <c r="D32" s="61">
        <v>2</v>
      </c>
      <c r="E32" s="52">
        <v>2</v>
      </c>
      <c r="F32" s="215">
        <v>0</v>
      </c>
      <c r="G32" s="120">
        <v>0</v>
      </c>
      <c r="H32" s="216">
        <v>0.32948929159802309</v>
      </c>
      <c r="I32" s="216">
        <v>0.32948929159802309</v>
      </c>
      <c r="J32" s="63">
        <v>21</v>
      </c>
      <c r="K32" s="217">
        <v>3.0928290549198073E-2</v>
      </c>
      <c r="L32" s="24"/>
    </row>
    <row r="33" spans="1:12" ht="27.75" customHeight="1" x14ac:dyDescent="0.15">
      <c r="A33" s="222"/>
      <c r="B33" s="323" t="s">
        <v>3</v>
      </c>
      <c r="C33" s="323"/>
      <c r="D33" s="54">
        <v>605</v>
      </c>
      <c r="E33" s="54">
        <v>605</v>
      </c>
      <c r="F33" s="224">
        <v>0</v>
      </c>
      <c r="G33" s="121">
        <v>0</v>
      </c>
      <c r="H33" s="225">
        <v>99.670510708401977</v>
      </c>
      <c r="I33" s="225">
        <v>99.670510708401977</v>
      </c>
      <c r="J33" s="64">
        <v>67878</v>
      </c>
      <c r="K33" s="226">
        <v>99.969071709450802</v>
      </c>
      <c r="L33" s="24"/>
    </row>
    <row r="34" spans="1:12" ht="20.25" customHeight="1" x14ac:dyDescent="0.15"/>
    <row r="35" spans="1:12" ht="20.25" customHeight="1" x14ac:dyDescent="0.15"/>
    <row r="36" spans="1:12" ht="20.25" customHeight="1" x14ac:dyDescent="0.15"/>
    <row r="37" spans="1:12" ht="20.25" customHeight="1" x14ac:dyDescent="0.15"/>
    <row r="38" spans="1:12" ht="15" customHeight="1" x14ac:dyDescent="0.15"/>
    <row r="39" spans="1:12" ht="18.75" customHeight="1" x14ac:dyDescent="0.15"/>
    <row r="40" spans="1:12" ht="18.75" customHeight="1" x14ac:dyDescent="0.15"/>
    <row r="41" spans="1:12" ht="18.75" customHeight="1" x14ac:dyDescent="0.15"/>
    <row r="42" spans="1:12" ht="18.75" customHeight="1" x14ac:dyDescent="0.15"/>
    <row r="43" spans="1:12" ht="18.75" customHeight="1" x14ac:dyDescent="0.15"/>
    <row r="44" spans="1:12" ht="18.75" customHeight="1" x14ac:dyDescent="0.15"/>
    <row r="45" spans="1:12" ht="22.5" customHeight="1" x14ac:dyDescent="0.15">
      <c r="A45" s="39"/>
      <c r="B45" s="39"/>
      <c r="C45" s="53"/>
      <c r="D45" s="39"/>
      <c r="E45" s="39"/>
      <c r="F45" s="27"/>
      <c r="G45" s="39"/>
      <c r="H45" s="56"/>
      <c r="I45" s="57"/>
      <c r="J45" s="58"/>
      <c r="K45" s="39"/>
    </row>
  </sheetData>
  <mergeCells count="19">
    <mergeCell ref="B24:C24"/>
    <mergeCell ref="A22:C22"/>
    <mergeCell ref="A19:C20"/>
    <mergeCell ref="D19:E19"/>
    <mergeCell ref="A17:K17"/>
    <mergeCell ref="H19:I19"/>
    <mergeCell ref="A21:C21"/>
    <mergeCell ref="F19:G19"/>
    <mergeCell ref="B33:C33"/>
    <mergeCell ref="A31:C31"/>
    <mergeCell ref="B28:C28"/>
    <mergeCell ref="A27:C27"/>
    <mergeCell ref="B32:C32"/>
    <mergeCell ref="B30:C30"/>
    <mergeCell ref="J19:K19"/>
    <mergeCell ref="A3:K4"/>
    <mergeCell ref="A7:K15"/>
    <mergeCell ref="A2:K2"/>
    <mergeCell ref="B23:C23"/>
  </mergeCells>
  <phoneticPr fontId="1"/>
  <printOptions horizontalCentered="1"/>
  <pageMargins left="0.6692913385826772" right="0.6692913385826772" top="0.78740157480314965" bottom="0.59055118110236227" header="0.51181102362204722" footer="0.51181102362204722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85" zoomScaleNormal="100" zoomScaleSheetLayoutView="85" workbookViewId="0">
      <selection sqref="A1:K1"/>
    </sheetView>
  </sheetViews>
  <sheetFormatPr defaultRowHeight="14.25" x14ac:dyDescent="0.15"/>
  <cols>
    <col min="1" max="1" width="1.875" style="25" customWidth="1"/>
    <col min="2" max="2" width="1.75" style="25" customWidth="1"/>
    <col min="3" max="3" width="13.875" style="25" customWidth="1"/>
    <col min="4" max="11" width="8.875" style="25" customWidth="1"/>
    <col min="12" max="16384" width="9" style="25"/>
  </cols>
  <sheetData>
    <row r="1" spans="1:11" ht="18" customHeight="1" x14ac:dyDescent="0.15">
      <c r="A1" s="332" t="s">
        <v>129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8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370" t="s">
        <v>78</v>
      </c>
      <c r="K2" s="370"/>
    </row>
    <row r="3" spans="1:11" ht="18" customHeight="1" x14ac:dyDescent="0.15"/>
    <row r="4" spans="1:11" ht="18" customHeight="1" x14ac:dyDescent="0.15"/>
    <row r="5" spans="1:11" ht="18" customHeight="1" x14ac:dyDescent="0.15"/>
    <row r="6" spans="1:11" ht="18" customHeight="1" x14ac:dyDescent="0.15"/>
    <row r="7" spans="1:11" ht="18" customHeight="1" x14ac:dyDescent="0.15"/>
    <row r="8" spans="1:11" ht="18" customHeight="1" x14ac:dyDescent="0.15"/>
    <row r="9" spans="1:11" ht="18" customHeight="1" x14ac:dyDescent="0.15"/>
    <row r="10" spans="1:11" ht="18" customHeight="1" x14ac:dyDescent="0.15"/>
    <row r="11" spans="1:11" ht="18" customHeight="1" x14ac:dyDescent="0.15"/>
    <row r="12" spans="1:11" ht="18" customHeight="1" x14ac:dyDescent="0.15"/>
    <row r="13" spans="1:11" ht="18" customHeight="1" x14ac:dyDescent="0.15"/>
    <row r="14" spans="1:11" ht="18" customHeight="1" x14ac:dyDescent="0.15"/>
    <row r="15" spans="1:11" ht="18" customHeight="1" x14ac:dyDescent="0.15"/>
    <row r="16" spans="1:11" ht="18" customHeight="1" x14ac:dyDescent="0.15"/>
    <row r="17" spans="1:11" ht="18" customHeight="1" x14ac:dyDescent="0.15"/>
    <row r="18" spans="1:11" ht="18" customHeight="1" x14ac:dyDescent="0.15"/>
    <row r="19" spans="1:11" ht="18" customHeight="1" x14ac:dyDescent="0.15"/>
    <row r="20" spans="1:11" ht="18" customHeight="1" x14ac:dyDescent="0.15"/>
    <row r="21" spans="1:11" ht="18" customHeight="1" x14ac:dyDescent="0.15"/>
    <row r="22" spans="1:11" ht="18" customHeight="1" x14ac:dyDescent="0.15"/>
    <row r="23" spans="1:11" ht="18" customHeight="1" x14ac:dyDescent="0.15"/>
    <row r="24" spans="1:11" ht="18" customHeight="1" x14ac:dyDescent="0.15"/>
    <row r="25" spans="1:11" ht="18" customHeight="1" x14ac:dyDescent="0.15"/>
    <row r="26" spans="1:11" ht="18" customHeight="1" x14ac:dyDescent="0.15"/>
    <row r="27" spans="1:11" ht="18" customHeight="1" x14ac:dyDescent="0.15"/>
    <row r="28" spans="1:11" ht="18" customHeight="1" x14ac:dyDescent="0.15"/>
    <row r="29" spans="1:11" ht="18" customHeight="1" x14ac:dyDescent="0.15">
      <c r="A29" s="366" t="s">
        <v>77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6"/>
    </row>
    <row r="30" spans="1:11" ht="18" customHeight="1" x14ac:dyDescent="0.15">
      <c r="A30" s="41"/>
      <c r="B30" s="41"/>
      <c r="C30" s="41"/>
      <c r="D30" s="41"/>
      <c r="E30" s="41"/>
      <c r="F30" s="41"/>
      <c r="G30" s="41"/>
      <c r="J30" s="59"/>
      <c r="K30" s="8" t="s">
        <v>189</v>
      </c>
    </row>
    <row r="31" spans="1:11" ht="18" customHeight="1" x14ac:dyDescent="0.15">
      <c r="A31" s="339"/>
      <c r="B31" s="340"/>
      <c r="C31" s="340"/>
      <c r="D31" s="371" t="s">
        <v>174</v>
      </c>
      <c r="E31" s="373" t="s">
        <v>26</v>
      </c>
      <c r="F31" s="368"/>
      <c r="G31" s="368"/>
      <c r="H31" s="368"/>
      <c r="I31" s="368"/>
      <c r="J31" s="368"/>
      <c r="K31" s="371" t="s">
        <v>190</v>
      </c>
    </row>
    <row r="32" spans="1:11" ht="18" customHeight="1" x14ac:dyDescent="0.15">
      <c r="A32" s="341"/>
      <c r="B32" s="342"/>
      <c r="C32" s="342"/>
      <c r="D32" s="360"/>
      <c r="E32" s="374"/>
      <c r="F32" s="345" t="s">
        <v>8</v>
      </c>
      <c r="G32" s="346"/>
      <c r="H32" s="367" t="s">
        <v>9</v>
      </c>
      <c r="I32" s="369"/>
      <c r="J32" s="349" t="s">
        <v>7</v>
      </c>
      <c r="K32" s="360"/>
    </row>
    <row r="33" spans="1:11" ht="18" customHeight="1" x14ac:dyDescent="0.15">
      <c r="A33" s="343"/>
      <c r="B33" s="344"/>
      <c r="C33" s="344"/>
      <c r="D33" s="372"/>
      <c r="E33" s="375"/>
      <c r="F33" s="146" t="s">
        <v>72</v>
      </c>
      <c r="G33" s="146" t="s">
        <v>73</v>
      </c>
      <c r="H33" s="147" t="s">
        <v>74</v>
      </c>
      <c r="I33" s="148" t="s">
        <v>75</v>
      </c>
      <c r="J33" s="351"/>
      <c r="K33" s="372"/>
    </row>
    <row r="34" spans="1:11" ht="20.25" customHeight="1" x14ac:dyDescent="0.15">
      <c r="A34" s="367" t="s">
        <v>21</v>
      </c>
      <c r="B34" s="368"/>
      <c r="C34" s="369"/>
      <c r="D34" s="149">
        <v>1587</v>
      </c>
      <c r="E34" s="149">
        <v>21</v>
      </c>
      <c r="F34" s="150">
        <v>69</v>
      </c>
      <c r="G34" s="150">
        <v>2</v>
      </c>
      <c r="H34" s="149">
        <v>45</v>
      </c>
      <c r="I34" s="151">
        <v>5</v>
      </c>
      <c r="J34" s="149">
        <v>0</v>
      </c>
      <c r="K34" s="149">
        <v>1608</v>
      </c>
    </row>
    <row r="35" spans="1:11" ht="20.25" customHeight="1" x14ac:dyDescent="0.15">
      <c r="A35" s="335" t="s">
        <v>22</v>
      </c>
      <c r="B35" s="336"/>
      <c r="C35" s="336"/>
      <c r="D35" s="152">
        <v>90</v>
      </c>
      <c r="E35" s="152">
        <v>-1</v>
      </c>
      <c r="F35" s="153">
        <v>0</v>
      </c>
      <c r="G35" s="153">
        <v>0</v>
      </c>
      <c r="H35" s="152">
        <v>1</v>
      </c>
      <c r="I35" s="154">
        <v>0</v>
      </c>
      <c r="J35" s="152">
        <v>0</v>
      </c>
      <c r="K35" s="152">
        <v>89</v>
      </c>
    </row>
    <row r="36" spans="1:11" ht="20.25" customHeight="1" x14ac:dyDescent="0.15">
      <c r="A36" s="363" t="s">
        <v>40</v>
      </c>
      <c r="B36" s="364"/>
      <c r="C36" s="365"/>
      <c r="D36" s="152">
        <v>13</v>
      </c>
      <c r="E36" s="152">
        <v>-1</v>
      </c>
      <c r="F36" s="153">
        <v>0</v>
      </c>
      <c r="G36" s="153">
        <v>0</v>
      </c>
      <c r="H36" s="152">
        <v>1</v>
      </c>
      <c r="I36" s="154">
        <v>0</v>
      </c>
      <c r="J36" s="155">
        <v>0</v>
      </c>
      <c r="K36" s="152">
        <v>12</v>
      </c>
    </row>
    <row r="37" spans="1:11" ht="20.25" customHeight="1" x14ac:dyDescent="0.15">
      <c r="A37" s="363" t="s">
        <v>27</v>
      </c>
      <c r="B37" s="364"/>
      <c r="C37" s="365"/>
      <c r="D37" s="152">
        <v>77</v>
      </c>
      <c r="E37" s="152">
        <v>0</v>
      </c>
      <c r="F37" s="153">
        <v>0</v>
      </c>
      <c r="G37" s="153">
        <v>0</v>
      </c>
      <c r="H37" s="152">
        <v>0</v>
      </c>
      <c r="I37" s="154">
        <v>0</v>
      </c>
      <c r="J37" s="155">
        <v>0</v>
      </c>
      <c r="K37" s="152">
        <v>77</v>
      </c>
    </row>
    <row r="38" spans="1:11" ht="20.25" customHeight="1" x14ac:dyDescent="0.15">
      <c r="A38" s="335" t="s">
        <v>23</v>
      </c>
      <c r="B38" s="336"/>
      <c r="C38" s="336"/>
      <c r="D38" s="152">
        <v>890</v>
      </c>
      <c r="E38" s="152">
        <v>22</v>
      </c>
      <c r="F38" s="153">
        <v>54</v>
      </c>
      <c r="G38" s="153">
        <v>2</v>
      </c>
      <c r="H38" s="152">
        <v>29</v>
      </c>
      <c r="I38" s="154">
        <v>5</v>
      </c>
      <c r="J38" s="152">
        <v>0</v>
      </c>
      <c r="K38" s="152">
        <v>912</v>
      </c>
    </row>
    <row r="39" spans="1:11" ht="20.25" customHeight="1" x14ac:dyDescent="0.15">
      <c r="A39" s="337" t="s">
        <v>24</v>
      </c>
      <c r="B39" s="338"/>
      <c r="C39" s="338"/>
      <c r="D39" s="156">
        <v>607</v>
      </c>
      <c r="E39" s="156">
        <v>0</v>
      </c>
      <c r="F39" s="157">
        <v>15</v>
      </c>
      <c r="G39" s="157">
        <v>0</v>
      </c>
      <c r="H39" s="156">
        <v>15</v>
      </c>
      <c r="I39" s="158">
        <v>0</v>
      </c>
      <c r="J39" s="156">
        <v>0</v>
      </c>
      <c r="K39" s="156">
        <v>607</v>
      </c>
    </row>
    <row r="41" spans="1:11" x14ac:dyDescent="0.15">
      <c r="A41" s="359" t="s">
        <v>4</v>
      </c>
      <c r="B41" s="359"/>
      <c r="C41" s="359"/>
      <c r="D41" s="359"/>
      <c r="E41" s="359"/>
      <c r="F41" s="359"/>
      <c r="G41" s="359"/>
      <c r="H41" s="359"/>
      <c r="I41" s="359"/>
      <c r="J41" s="359"/>
      <c r="K41" s="359"/>
    </row>
    <row r="42" spans="1:11" x14ac:dyDescent="0.15">
      <c r="A42" s="36"/>
      <c r="B42" s="36"/>
      <c r="C42" s="36"/>
      <c r="D42" s="36"/>
      <c r="E42" s="36"/>
      <c r="F42" s="36"/>
      <c r="G42" s="36"/>
      <c r="I42" s="36"/>
      <c r="K42" s="8" t="s">
        <v>191</v>
      </c>
    </row>
    <row r="43" spans="1:11" ht="18.75" customHeight="1" x14ac:dyDescent="0.15">
      <c r="A43" s="353"/>
      <c r="B43" s="354"/>
      <c r="C43" s="354"/>
      <c r="D43" s="354"/>
      <c r="E43" s="355"/>
      <c r="F43" s="345" t="s">
        <v>22</v>
      </c>
      <c r="G43" s="159"/>
      <c r="H43" s="160"/>
      <c r="I43" s="349" t="s">
        <v>45</v>
      </c>
      <c r="J43" s="161"/>
      <c r="K43" s="361" t="s">
        <v>44</v>
      </c>
    </row>
    <row r="44" spans="1:11" ht="18.75" customHeight="1" x14ac:dyDescent="0.15">
      <c r="A44" s="356"/>
      <c r="B44" s="357"/>
      <c r="C44" s="357"/>
      <c r="D44" s="357"/>
      <c r="E44" s="358"/>
      <c r="F44" s="347"/>
      <c r="G44" s="162" t="s">
        <v>68</v>
      </c>
      <c r="H44" s="163" t="s">
        <v>67</v>
      </c>
      <c r="I44" s="360"/>
      <c r="J44" s="164" t="s">
        <v>81</v>
      </c>
      <c r="K44" s="362"/>
    </row>
    <row r="45" spans="1:11" ht="18.75" customHeight="1" x14ac:dyDescent="0.15">
      <c r="A45" s="349" t="s">
        <v>69</v>
      </c>
      <c r="B45" s="350"/>
      <c r="C45" s="350"/>
      <c r="D45" s="345" t="s">
        <v>28</v>
      </c>
      <c r="E45" s="346"/>
      <c r="F45" s="165">
        <v>8205</v>
      </c>
      <c r="G45" s="166">
        <v>1053</v>
      </c>
      <c r="H45" s="167">
        <v>7152</v>
      </c>
      <c r="I45" s="166">
        <v>104292</v>
      </c>
      <c r="J45" s="166">
        <v>6169</v>
      </c>
      <c r="K45" s="168">
        <v>67899</v>
      </c>
    </row>
    <row r="46" spans="1:11" ht="18.75" customHeight="1" x14ac:dyDescent="0.15">
      <c r="A46" s="351"/>
      <c r="B46" s="352"/>
      <c r="C46" s="352"/>
      <c r="D46" s="347" t="s">
        <v>29</v>
      </c>
      <c r="E46" s="348"/>
      <c r="F46" s="169">
        <v>89</v>
      </c>
      <c r="G46" s="170">
        <v>12</v>
      </c>
      <c r="H46" s="171">
        <v>77</v>
      </c>
      <c r="I46" s="170">
        <v>912</v>
      </c>
      <c r="J46" s="170">
        <v>65</v>
      </c>
      <c r="K46" s="172">
        <v>607</v>
      </c>
    </row>
    <row r="47" spans="1:11" ht="18.75" customHeight="1" x14ac:dyDescent="0.15">
      <c r="A47" s="349" t="s">
        <v>62</v>
      </c>
      <c r="B47" s="350"/>
      <c r="C47" s="350"/>
      <c r="D47" s="345" t="s">
        <v>28</v>
      </c>
      <c r="E47" s="346"/>
      <c r="F47" s="173">
        <v>6.5</v>
      </c>
      <c r="G47" s="173">
        <v>0.8</v>
      </c>
      <c r="H47" s="174">
        <v>5.7</v>
      </c>
      <c r="I47" s="173">
        <v>83.1</v>
      </c>
      <c r="J47" s="173">
        <v>4.9000000000000004</v>
      </c>
      <c r="K47" s="174">
        <v>54.1</v>
      </c>
    </row>
    <row r="48" spans="1:11" ht="18.75" customHeight="1" x14ac:dyDescent="0.15">
      <c r="A48" s="351"/>
      <c r="B48" s="352"/>
      <c r="C48" s="352"/>
      <c r="D48" s="347" t="s">
        <v>29</v>
      </c>
      <c r="E48" s="348"/>
      <c r="F48" s="175">
        <v>6.1</v>
      </c>
      <c r="G48" s="175">
        <v>0.8</v>
      </c>
      <c r="H48" s="176">
        <v>5.2</v>
      </c>
      <c r="I48" s="175">
        <v>62.1</v>
      </c>
      <c r="J48" s="175">
        <v>4.4000000000000004</v>
      </c>
      <c r="K48" s="176">
        <v>41.3</v>
      </c>
    </row>
  </sheetData>
  <mergeCells count="28">
    <mergeCell ref="A35:C35"/>
    <mergeCell ref="F32:G32"/>
    <mergeCell ref="H32:I32"/>
    <mergeCell ref="F31:J31"/>
    <mergeCell ref="J32:J33"/>
    <mergeCell ref="D31:D33"/>
    <mergeCell ref="E31:E33"/>
    <mergeCell ref="A1:K1"/>
    <mergeCell ref="A29:K29"/>
    <mergeCell ref="A34:C34"/>
    <mergeCell ref="J2:K2"/>
    <mergeCell ref="K31:K33"/>
    <mergeCell ref="A38:C38"/>
    <mergeCell ref="A39:C39"/>
    <mergeCell ref="A31:C33"/>
    <mergeCell ref="D47:E47"/>
    <mergeCell ref="D46:E46"/>
    <mergeCell ref="A47:C48"/>
    <mergeCell ref="A43:E44"/>
    <mergeCell ref="A41:K41"/>
    <mergeCell ref="D48:E48"/>
    <mergeCell ref="I43:I44"/>
    <mergeCell ref="K43:K44"/>
    <mergeCell ref="D45:E45"/>
    <mergeCell ref="A45:C46"/>
    <mergeCell ref="F43:F44"/>
    <mergeCell ref="A37:C37"/>
    <mergeCell ref="A36:C36"/>
  </mergeCells>
  <phoneticPr fontId="1"/>
  <printOptions horizontalCentered="1"/>
  <pageMargins left="0.6692913385826772" right="0.6692913385826772" top="0.59055118110236227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/>
  </sheetViews>
  <sheetFormatPr defaultRowHeight="13.5" x14ac:dyDescent="0.15"/>
  <cols>
    <col min="1" max="1" width="2.625" style="5" customWidth="1"/>
    <col min="2" max="2" width="18.125" style="5" customWidth="1"/>
    <col min="3" max="10" width="8.75" style="5" customWidth="1"/>
    <col min="11" max="11" width="3.875" style="5" customWidth="1"/>
    <col min="12" max="12" width="29.5" style="29" customWidth="1"/>
    <col min="13" max="13" width="7.25" style="5" customWidth="1"/>
    <col min="14" max="14" width="6.5" style="5" customWidth="1"/>
    <col min="15" max="15" width="7.375" style="5" customWidth="1"/>
    <col min="16" max="16384" width="9" style="5"/>
  </cols>
  <sheetData>
    <row r="1" spans="1:14" ht="27.75" customHeight="1" x14ac:dyDescent="0.15">
      <c r="A1" s="85" t="s">
        <v>161</v>
      </c>
      <c r="B1" s="85"/>
      <c r="C1" s="85"/>
      <c r="M1" s="29"/>
    </row>
    <row r="2" spans="1:14" ht="20.25" customHeight="1" x14ac:dyDescent="0.15">
      <c r="A2" s="319" t="s">
        <v>192</v>
      </c>
      <c r="B2" s="319"/>
      <c r="C2" s="319"/>
      <c r="D2" s="319"/>
      <c r="E2" s="319"/>
      <c r="F2" s="319"/>
      <c r="G2" s="319"/>
      <c r="H2" s="319"/>
      <c r="I2" s="319"/>
      <c r="J2" s="319"/>
      <c r="L2" s="5"/>
    </row>
    <row r="3" spans="1:14" ht="20.25" customHeight="1" x14ac:dyDescent="0.15">
      <c r="A3" s="319"/>
      <c r="B3" s="319"/>
      <c r="C3" s="319"/>
      <c r="D3" s="319"/>
      <c r="E3" s="319"/>
      <c r="F3" s="319"/>
      <c r="G3" s="319"/>
      <c r="H3" s="319"/>
      <c r="I3" s="319"/>
      <c r="J3" s="319"/>
      <c r="L3" s="5"/>
    </row>
    <row r="4" spans="1:14" ht="20.25" customHeight="1" x14ac:dyDescent="0.1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5"/>
    </row>
    <row r="5" spans="1:14" ht="20.25" customHeight="1" x14ac:dyDescent="0.1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5"/>
    </row>
    <row r="6" spans="1:14" ht="20.25" customHeight="1" x14ac:dyDescent="0.15">
      <c r="A6" s="319"/>
      <c r="B6" s="319"/>
      <c r="C6" s="319"/>
      <c r="D6" s="319"/>
      <c r="E6" s="319"/>
      <c r="F6" s="319"/>
      <c r="G6" s="319"/>
      <c r="H6" s="319"/>
      <c r="I6" s="319"/>
      <c r="J6" s="319"/>
      <c r="L6" s="5"/>
    </row>
    <row r="7" spans="1:14" ht="20.25" customHeight="1" x14ac:dyDescent="0.15">
      <c r="A7" s="319"/>
      <c r="B7" s="319"/>
      <c r="C7" s="319"/>
      <c r="D7" s="319"/>
      <c r="E7" s="319"/>
      <c r="F7" s="319"/>
      <c r="G7" s="319"/>
      <c r="H7" s="319"/>
      <c r="I7" s="319"/>
      <c r="J7" s="319"/>
      <c r="L7" s="5"/>
    </row>
    <row r="8" spans="1:14" ht="20.25" customHeight="1" x14ac:dyDescent="0.15">
      <c r="A8" s="319"/>
      <c r="B8" s="319"/>
      <c r="C8" s="319"/>
      <c r="D8" s="319"/>
      <c r="E8" s="319"/>
      <c r="F8" s="319"/>
      <c r="G8" s="319"/>
      <c r="H8" s="319"/>
      <c r="I8" s="319"/>
      <c r="J8" s="319"/>
    </row>
    <row r="9" spans="1:14" ht="27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4" ht="27.75" customHeight="1" x14ac:dyDescent="0.15">
      <c r="A10" s="366" t="s">
        <v>61</v>
      </c>
      <c r="B10" s="366"/>
      <c r="C10" s="366"/>
      <c r="D10" s="366"/>
      <c r="E10" s="366"/>
      <c r="F10" s="366"/>
      <c r="G10" s="366"/>
      <c r="H10" s="366"/>
      <c r="I10" s="366"/>
      <c r="J10" s="366"/>
      <c r="K10" s="26"/>
      <c r="L10" s="11"/>
      <c r="M10" s="11"/>
      <c r="N10" s="11"/>
    </row>
    <row r="11" spans="1:14" ht="15" customHeight="1" x14ac:dyDescent="0.15">
      <c r="A11" s="31"/>
      <c r="B11" s="32"/>
      <c r="C11" s="32"/>
      <c r="D11" s="32"/>
      <c r="E11" s="32"/>
      <c r="F11" s="32"/>
      <c r="G11" s="32"/>
      <c r="H11" s="35"/>
      <c r="I11" s="379" t="s">
        <v>78</v>
      </c>
      <c r="J11" s="379"/>
      <c r="L11" s="65"/>
      <c r="M11" s="65"/>
      <c r="N11" s="65"/>
    </row>
    <row r="12" spans="1:14" ht="21.75" customHeight="1" x14ac:dyDescent="0.15">
      <c r="A12" s="380"/>
      <c r="B12" s="381"/>
      <c r="C12" s="330" t="s">
        <v>25</v>
      </c>
      <c r="D12" s="378"/>
      <c r="E12" s="378"/>
      <c r="F12" s="378"/>
      <c r="G12" s="330" t="s">
        <v>6</v>
      </c>
      <c r="H12" s="331"/>
      <c r="I12" s="378" t="s">
        <v>16</v>
      </c>
      <c r="J12" s="331"/>
      <c r="L12" s="65"/>
      <c r="M12" s="65"/>
      <c r="N12" s="65"/>
    </row>
    <row r="13" spans="1:14" ht="21.75" customHeight="1" x14ac:dyDescent="0.15">
      <c r="A13" s="382"/>
      <c r="B13" s="383"/>
      <c r="C13" s="227" t="s">
        <v>167</v>
      </c>
      <c r="D13" s="227" t="s">
        <v>168</v>
      </c>
      <c r="E13" s="227" t="s">
        <v>173</v>
      </c>
      <c r="F13" s="228" t="s">
        <v>186</v>
      </c>
      <c r="G13" s="229" t="s">
        <v>17</v>
      </c>
      <c r="H13" s="230" t="s">
        <v>50</v>
      </c>
      <c r="I13" s="227" t="str">
        <f>+E13</f>
        <v>令和２年</v>
      </c>
      <c r="J13" s="228" t="str">
        <f>+F13</f>
        <v>令和３年</v>
      </c>
    </row>
    <row r="14" spans="1:14" ht="25.5" customHeight="1" x14ac:dyDescent="0.15">
      <c r="A14" s="376" t="s">
        <v>22</v>
      </c>
      <c r="B14" s="377"/>
      <c r="C14" s="60">
        <v>93</v>
      </c>
      <c r="D14" s="231">
        <v>91</v>
      </c>
      <c r="E14" s="231">
        <v>90</v>
      </c>
      <c r="F14" s="231">
        <v>89</v>
      </c>
      <c r="G14" s="207">
        <v>-1</v>
      </c>
      <c r="H14" s="208">
        <v>-1.1111111111111112</v>
      </c>
      <c r="I14" s="232">
        <v>100</v>
      </c>
      <c r="J14" s="212">
        <v>100</v>
      </c>
      <c r="L14" s="11"/>
    </row>
    <row r="15" spans="1:14" ht="25.5" customHeight="1" x14ac:dyDescent="0.15">
      <c r="A15" s="233"/>
      <c r="B15" s="234" t="s">
        <v>30</v>
      </c>
      <c r="C15" s="37">
        <v>6</v>
      </c>
      <c r="D15" s="37">
        <v>6</v>
      </c>
      <c r="E15" s="37">
        <v>6</v>
      </c>
      <c r="F15" s="37">
        <v>6</v>
      </c>
      <c r="G15" s="215">
        <v>0</v>
      </c>
      <c r="H15" s="120">
        <v>0</v>
      </c>
      <c r="I15" s="235">
        <v>6.666666666666667</v>
      </c>
      <c r="J15" s="235">
        <v>6.7415730337078648</v>
      </c>
      <c r="L15" s="11"/>
    </row>
    <row r="16" spans="1:14" ht="25.5" customHeight="1" x14ac:dyDescent="0.15">
      <c r="A16" s="233"/>
      <c r="B16" s="234" t="s">
        <v>31</v>
      </c>
      <c r="C16" s="37">
        <v>9</v>
      </c>
      <c r="D16" s="37">
        <v>9</v>
      </c>
      <c r="E16" s="37">
        <v>9</v>
      </c>
      <c r="F16" s="37">
        <v>9</v>
      </c>
      <c r="G16" s="215">
        <v>0</v>
      </c>
      <c r="H16" s="120">
        <v>0</v>
      </c>
      <c r="I16" s="235">
        <v>10</v>
      </c>
      <c r="J16" s="235">
        <v>10.112359550561797</v>
      </c>
      <c r="L16" s="11"/>
    </row>
    <row r="17" spans="1:12" ht="25.5" customHeight="1" x14ac:dyDescent="0.15">
      <c r="A17" s="233"/>
      <c r="B17" s="234" t="s">
        <v>32</v>
      </c>
      <c r="C17" s="37">
        <v>0</v>
      </c>
      <c r="D17" s="37">
        <v>0</v>
      </c>
      <c r="E17" s="37">
        <v>0</v>
      </c>
      <c r="F17" s="37">
        <v>0</v>
      </c>
      <c r="G17" s="215">
        <v>0</v>
      </c>
      <c r="H17" s="236" t="s">
        <v>51</v>
      </c>
      <c r="I17" s="235">
        <v>0</v>
      </c>
      <c r="J17" s="235">
        <v>0</v>
      </c>
      <c r="L17" s="11"/>
    </row>
    <row r="18" spans="1:12" ht="25.5" customHeight="1" x14ac:dyDescent="0.15">
      <c r="A18" s="233"/>
      <c r="B18" s="234" t="s">
        <v>33</v>
      </c>
      <c r="C18" s="37">
        <v>67</v>
      </c>
      <c r="D18" s="37">
        <v>66</v>
      </c>
      <c r="E18" s="37">
        <v>65</v>
      </c>
      <c r="F18" s="37">
        <v>64</v>
      </c>
      <c r="G18" s="215">
        <v>-1</v>
      </c>
      <c r="H18" s="120">
        <v>-1.5384615384615385</v>
      </c>
      <c r="I18" s="235">
        <v>72.222222222222214</v>
      </c>
      <c r="J18" s="235">
        <v>71.910112359550567</v>
      </c>
      <c r="L18" s="11"/>
    </row>
    <row r="19" spans="1:12" ht="25.5" customHeight="1" x14ac:dyDescent="0.15">
      <c r="A19" s="233"/>
      <c r="B19" s="234" t="s">
        <v>34</v>
      </c>
      <c r="C19" s="37">
        <v>0</v>
      </c>
      <c r="D19" s="37">
        <v>0</v>
      </c>
      <c r="E19" s="37">
        <v>0</v>
      </c>
      <c r="F19" s="37">
        <v>0</v>
      </c>
      <c r="G19" s="215">
        <v>0</v>
      </c>
      <c r="H19" s="236" t="s">
        <v>170</v>
      </c>
      <c r="I19" s="235">
        <v>0</v>
      </c>
      <c r="J19" s="235">
        <v>0</v>
      </c>
      <c r="L19" s="11"/>
    </row>
    <row r="20" spans="1:12" ht="25.5" customHeight="1" x14ac:dyDescent="0.15">
      <c r="A20" s="233"/>
      <c r="B20" s="234" t="s">
        <v>35</v>
      </c>
      <c r="C20" s="38">
        <v>11</v>
      </c>
      <c r="D20" s="38">
        <v>10</v>
      </c>
      <c r="E20" s="38">
        <v>10</v>
      </c>
      <c r="F20" s="38">
        <v>10</v>
      </c>
      <c r="G20" s="215">
        <v>0</v>
      </c>
      <c r="H20" s="120">
        <v>0</v>
      </c>
      <c r="I20" s="235">
        <v>11.111111111111111</v>
      </c>
      <c r="J20" s="235">
        <v>11.235955056179774</v>
      </c>
      <c r="L20" s="11"/>
    </row>
    <row r="21" spans="1:12" ht="25.5" customHeight="1" x14ac:dyDescent="0.15">
      <c r="A21" s="376" t="s">
        <v>23</v>
      </c>
      <c r="B21" s="377"/>
      <c r="C21" s="60">
        <v>894</v>
      </c>
      <c r="D21" s="231">
        <v>901</v>
      </c>
      <c r="E21" s="231">
        <v>890</v>
      </c>
      <c r="F21" s="231">
        <v>912</v>
      </c>
      <c r="G21" s="207">
        <v>22</v>
      </c>
      <c r="H21" s="208">
        <v>2.4719101123595504</v>
      </c>
      <c r="I21" s="232">
        <v>100</v>
      </c>
      <c r="J21" s="212">
        <v>100</v>
      </c>
    </row>
    <row r="22" spans="1:12" ht="25.5" customHeight="1" x14ac:dyDescent="0.15">
      <c r="A22" s="233"/>
      <c r="B22" s="234" t="s">
        <v>30</v>
      </c>
      <c r="C22" s="37">
        <v>10</v>
      </c>
      <c r="D22" s="37">
        <v>10</v>
      </c>
      <c r="E22" s="37">
        <v>11</v>
      </c>
      <c r="F22" s="37">
        <v>11</v>
      </c>
      <c r="G22" s="215">
        <v>0</v>
      </c>
      <c r="H22" s="120">
        <v>0</v>
      </c>
      <c r="I22" s="235">
        <v>1.2359550561797752</v>
      </c>
      <c r="J22" s="235">
        <v>1.2061403508771928</v>
      </c>
    </row>
    <row r="23" spans="1:12" ht="25.5" customHeight="1" x14ac:dyDescent="0.15">
      <c r="A23" s="233"/>
      <c r="B23" s="234" t="s">
        <v>31</v>
      </c>
      <c r="C23" s="37">
        <v>33</v>
      </c>
      <c r="D23" s="37">
        <v>33</v>
      </c>
      <c r="E23" s="37">
        <v>34</v>
      </c>
      <c r="F23" s="37">
        <v>46</v>
      </c>
      <c r="G23" s="215">
        <v>12</v>
      </c>
      <c r="H23" s="120">
        <v>35.294117647058826</v>
      </c>
      <c r="I23" s="235">
        <v>3.8202247191011236</v>
      </c>
      <c r="J23" s="235">
        <v>5.0438596491228065</v>
      </c>
    </row>
    <row r="24" spans="1:12" ht="25.5" customHeight="1" x14ac:dyDescent="0.15">
      <c r="A24" s="233"/>
      <c r="B24" s="234" t="s">
        <v>32</v>
      </c>
      <c r="C24" s="37">
        <v>6</v>
      </c>
      <c r="D24" s="37">
        <v>6</v>
      </c>
      <c r="E24" s="37">
        <v>6</v>
      </c>
      <c r="F24" s="37">
        <v>6</v>
      </c>
      <c r="G24" s="215">
        <v>0</v>
      </c>
      <c r="H24" s="120">
        <v>0</v>
      </c>
      <c r="I24" s="235">
        <v>0.6741573033707865</v>
      </c>
      <c r="J24" s="235">
        <v>0.6578947368421052</v>
      </c>
    </row>
    <row r="25" spans="1:12" ht="25.5" customHeight="1" x14ac:dyDescent="0.15">
      <c r="A25" s="233"/>
      <c r="B25" s="234" t="s">
        <v>33</v>
      </c>
      <c r="C25" s="37">
        <v>385</v>
      </c>
      <c r="D25" s="37">
        <v>390</v>
      </c>
      <c r="E25" s="37">
        <v>387</v>
      </c>
      <c r="F25" s="37">
        <v>395</v>
      </c>
      <c r="G25" s="215">
        <v>8</v>
      </c>
      <c r="H25" s="120">
        <v>2.0671834625323</v>
      </c>
      <c r="I25" s="235">
        <v>43.483146067415731</v>
      </c>
      <c r="J25" s="235">
        <v>43.311403508771932</v>
      </c>
    </row>
    <row r="26" spans="1:12" ht="25.5" customHeight="1" x14ac:dyDescent="0.15">
      <c r="A26" s="233"/>
      <c r="B26" s="234" t="s">
        <v>34</v>
      </c>
      <c r="C26" s="37">
        <v>358</v>
      </c>
      <c r="D26" s="37">
        <v>358</v>
      </c>
      <c r="E26" s="37">
        <v>344</v>
      </c>
      <c r="F26" s="37">
        <v>346</v>
      </c>
      <c r="G26" s="215">
        <v>2</v>
      </c>
      <c r="H26" s="120">
        <v>0.58139534883720934</v>
      </c>
      <c r="I26" s="235">
        <v>38.651685393258425</v>
      </c>
      <c r="J26" s="235">
        <v>37.938596491228068</v>
      </c>
    </row>
    <row r="27" spans="1:12" ht="25.5" customHeight="1" x14ac:dyDescent="0.15">
      <c r="A27" s="233"/>
      <c r="B27" s="234" t="s">
        <v>35</v>
      </c>
      <c r="C27" s="38">
        <v>102</v>
      </c>
      <c r="D27" s="38">
        <v>104</v>
      </c>
      <c r="E27" s="38">
        <v>108</v>
      </c>
      <c r="F27" s="38">
        <v>108</v>
      </c>
      <c r="G27" s="215">
        <v>0</v>
      </c>
      <c r="H27" s="120">
        <v>0</v>
      </c>
      <c r="I27" s="235">
        <v>12.134831460674157</v>
      </c>
      <c r="J27" s="235">
        <v>11.842105263157894</v>
      </c>
    </row>
    <row r="28" spans="1:12" ht="25.5" customHeight="1" x14ac:dyDescent="0.15">
      <c r="A28" s="376" t="s">
        <v>24</v>
      </c>
      <c r="B28" s="377"/>
      <c r="C28" s="60">
        <v>613</v>
      </c>
      <c r="D28" s="231">
        <v>613</v>
      </c>
      <c r="E28" s="231">
        <v>607</v>
      </c>
      <c r="F28" s="231">
        <v>607</v>
      </c>
      <c r="G28" s="207">
        <v>0</v>
      </c>
      <c r="H28" s="208">
        <v>0</v>
      </c>
      <c r="I28" s="232">
        <v>100.00000000000001</v>
      </c>
      <c r="J28" s="212">
        <v>100</v>
      </c>
    </row>
    <row r="29" spans="1:12" ht="25.5" customHeight="1" x14ac:dyDescent="0.15">
      <c r="A29" s="233"/>
      <c r="B29" s="234" t="s">
        <v>30</v>
      </c>
      <c r="C29" s="37">
        <v>0</v>
      </c>
      <c r="D29" s="37">
        <v>0</v>
      </c>
      <c r="E29" s="37">
        <v>0</v>
      </c>
      <c r="F29" s="37">
        <v>0</v>
      </c>
      <c r="G29" s="215">
        <v>0</v>
      </c>
      <c r="H29" s="236" t="s">
        <v>171</v>
      </c>
      <c r="I29" s="235">
        <v>0</v>
      </c>
      <c r="J29" s="235">
        <v>0</v>
      </c>
    </row>
    <row r="30" spans="1:12" ht="25.5" customHeight="1" x14ac:dyDescent="0.15">
      <c r="A30" s="233"/>
      <c r="B30" s="234" t="s">
        <v>31</v>
      </c>
      <c r="C30" s="37">
        <v>10</v>
      </c>
      <c r="D30" s="37">
        <v>12</v>
      </c>
      <c r="E30" s="37">
        <v>12</v>
      </c>
      <c r="F30" s="37">
        <v>12</v>
      </c>
      <c r="G30" s="215">
        <v>0</v>
      </c>
      <c r="H30" s="120">
        <v>0</v>
      </c>
      <c r="I30" s="235">
        <v>1.9769357495881383</v>
      </c>
      <c r="J30" s="235">
        <v>1.9769357495881383</v>
      </c>
    </row>
    <row r="31" spans="1:12" ht="25.5" customHeight="1" x14ac:dyDescent="0.15">
      <c r="A31" s="233"/>
      <c r="B31" s="234" t="s">
        <v>32</v>
      </c>
      <c r="C31" s="37">
        <v>0</v>
      </c>
      <c r="D31" s="37">
        <v>0</v>
      </c>
      <c r="E31" s="37">
        <v>0</v>
      </c>
      <c r="F31" s="37">
        <v>0</v>
      </c>
      <c r="G31" s="215">
        <v>0</v>
      </c>
      <c r="H31" s="236" t="s">
        <v>169</v>
      </c>
      <c r="I31" s="235">
        <v>0</v>
      </c>
      <c r="J31" s="235">
        <v>0</v>
      </c>
    </row>
    <row r="32" spans="1:12" ht="25.5" customHeight="1" x14ac:dyDescent="0.15">
      <c r="A32" s="233"/>
      <c r="B32" s="234" t="s">
        <v>33</v>
      </c>
      <c r="C32" s="37">
        <v>125</v>
      </c>
      <c r="D32" s="37">
        <v>129</v>
      </c>
      <c r="E32" s="37">
        <v>132</v>
      </c>
      <c r="F32" s="37">
        <v>133</v>
      </c>
      <c r="G32" s="215">
        <v>1</v>
      </c>
      <c r="H32" s="120">
        <v>0.75757575757575757</v>
      </c>
      <c r="I32" s="235">
        <v>21.746293245469523</v>
      </c>
      <c r="J32" s="235">
        <v>21.911037891268535</v>
      </c>
    </row>
    <row r="33" spans="1:10" ht="25.5" customHeight="1" x14ac:dyDescent="0.15">
      <c r="A33" s="233"/>
      <c r="B33" s="234" t="s">
        <v>34</v>
      </c>
      <c r="C33" s="37">
        <v>476</v>
      </c>
      <c r="D33" s="37">
        <v>471</v>
      </c>
      <c r="E33" s="37">
        <v>462</v>
      </c>
      <c r="F33" s="37">
        <v>461</v>
      </c>
      <c r="G33" s="215">
        <v>-1</v>
      </c>
      <c r="H33" s="120">
        <v>-0.21645021645021645</v>
      </c>
      <c r="I33" s="235">
        <v>76.112026359143329</v>
      </c>
      <c r="J33" s="235">
        <v>75.94728171334431</v>
      </c>
    </row>
    <row r="34" spans="1:10" ht="25.5" customHeight="1" x14ac:dyDescent="0.15">
      <c r="A34" s="237"/>
      <c r="B34" s="238" t="s">
        <v>35</v>
      </c>
      <c r="C34" s="42">
        <v>2</v>
      </c>
      <c r="D34" s="42">
        <v>1</v>
      </c>
      <c r="E34" s="42">
        <v>1</v>
      </c>
      <c r="F34" s="42">
        <v>1</v>
      </c>
      <c r="G34" s="224">
        <v>0</v>
      </c>
      <c r="H34" s="121">
        <v>0</v>
      </c>
      <c r="I34" s="239">
        <v>0.16474464579901155</v>
      </c>
      <c r="J34" s="239">
        <v>0.16474464579901155</v>
      </c>
    </row>
    <row r="35" spans="1:10" ht="18.75" customHeight="1" x14ac:dyDescent="0.15">
      <c r="A35" s="7"/>
      <c r="B35" s="9"/>
      <c r="C35" s="18"/>
      <c r="D35" s="18"/>
      <c r="E35" s="18"/>
      <c r="F35" s="18"/>
      <c r="G35" s="18"/>
      <c r="H35" s="18"/>
      <c r="I35" s="18"/>
      <c r="J35" s="18"/>
    </row>
    <row r="36" spans="1:10" ht="18.75" customHeight="1" x14ac:dyDescent="0.15">
      <c r="A36" s="21"/>
    </row>
    <row r="37" spans="1:10" ht="15" customHeight="1" x14ac:dyDescent="0.15">
      <c r="A37" s="21"/>
    </row>
  </sheetData>
  <mergeCells count="10">
    <mergeCell ref="A10:J10"/>
    <mergeCell ref="A2:J8"/>
    <mergeCell ref="A21:B21"/>
    <mergeCell ref="A28:B28"/>
    <mergeCell ref="C12:F12"/>
    <mergeCell ref="I11:J11"/>
    <mergeCell ref="G12:H12"/>
    <mergeCell ref="I12:J12"/>
    <mergeCell ref="A12:B13"/>
    <mergeCell ref="A14:B14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zoomScaleNormal="100" zoomScaleSheetLayoutView="100" workbookViewId="0"/>
  </sheetViews>
  <sheetFormatPr defaultRowHeight="13.5" x14ac:dyDescent="0.15"/>
  <cols>
    <col min="1" max="1" width="2.5" style="5" customWidth="1"/>
    <col min="2" max="2" width="14.5" style="5" customWidth="1"/>
    <col min="3" max="10" width="9.75" style="5" customWidth="1"/>
    <col min="11" max="11" width="3.625" style="5" customWidth="1"/>
    <col min="12" max="16384" width="9" style="5"/>
  </cols>
  <sheetData>
    <row r="1" spans="1:11" ht="27.75" customHeight="1" x14ac:dyDescent="0.15">
      <c r="A1" s="85" t="s">
        <v>162</v>
      </c>
      <c r="B1" s="85"/>
      <c r="C1" s="85"/>
      <c r="D1" s="85"/>
    </row>
    <row r="2" spans="1:11" ht="20.25" customHeight="1" x14ac:dyDescent="0.15">
      <c r="A2" s="319" t="s">
        <v>194</v>
      </c>
      <c r="B2" s="319"/>
      <c r="C2" s="319"/>
      <c r="D2" s="319"/>
      <c r="E2" s="319"/>
      <c r="F2" s="319"/>
      <c r="G2" s="319"/>
      <c r="H2" s="319"/>
      <c r="I2" s="319"/>
      <c r="J2" s="319"/>
      <c r="K2" s="3"/>
    </row>
    <row r="3" spans="1:11" ht="20.25" customHeight="1" x14ac:dyDescent="0.15">
      <c r="A3" s="319"/>
      <c r="B3" s="319"/>
      <c r="C3" s="319"/>
      <c r="D3" s="319"/>
      <c r="E3" s="319"/>
      <c r="F3" s="319"/>
      <c r="G3" s="319"/>
      <c r="H3" s="319"/>
      <c r="I3" s="319"/>
      <c r="J3" s="319"/>
      <c r="K3" s="3"/>
    </row>
    <row r="4" spans="1:11" ht="20.25" customHeight="1" x14ac:dyDescent="0.15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"/>
    </row>
    <row r="5" spans="1:11" ht="20.25" customHeight="1" x14ac:dyDescent="0.15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"/>
    </row>
    <row r="6" spans="1:11" ht="20.25" customHeight="1" x14ac:dyDescent="0.15">
      <c r="A6" s="319"/>
      <c r="B6" s="319"/>
      <c r="C6" s="319"/>
      <c r="D6" s="319"/>
      <c r="E6" s="319"/>
      <c r="F6" s="319"/>
      <c r="G6" s="319"/>
      <c r="H6" s="319"/>
      <c r="I6" s="319"/>
      <c r="J6" s="319"/>
      <c r="K6" s="84"/>
    </row>
    <row r="7" spans="1:11" ht="20.25" customHeight="1" x14ac:dyDescent="0.15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84"/>
    </row>
    <row r="8" spans="1:11" ht="20.25" customHeight="1" x14ac:dyDescent="0.15">
      <c r="A8" s="319"/>
      <c r="B8" s="319"/>
      <c r="C8" s="319"/>
      <c r="D8" s="319"/>
      <c r="E8" s="319"/>
      <c r="F8" s="319"/>
      <c r="G8" s="319"/>
      <c r="H8" s="319"/>
      <c r="I8" s="319"/>
      <c r="J8" s="319"/>
      <c r="K8" s="84"/>
    </row>
    <row r="9" spans="1:11" ht="20.25" customHeight="1" x14ac:dyDescent="0.15">
      <c r="A9" s="319"/>
      <c r="B9" s="319"/>
      <c r="C9" s="319"/>
      <c r="D9" s="319"/>
      <c r="E9" s="319"/>
      <c r="F9" s="319"/>
      <c r="G9" s="319"/>
      <c r="H9" s="319"/>
      <c r="I9" s="319"/>
      <c r="J9" s="319"/>
      <c r="K9" s="3"/>
    </row>
    <row r="10" spans="1:11" ht="20.25" customHeight="1" x14ac:dyDescent="0.15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"/>
    </row>
    <row r="11" spans="1:11" ht="20.25" customHeight="1" x14ac:dyDescent="0.15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"/>
    </row>
    <row r="12" spans="1:11" ht="18.75" customHeight="1" x14ac:dyDescent="0.15">
      <c r="A12" s="2"/>
      <c r="B12" s="201"/>
      <c r="C12" s="201"/>
      <c r="D12" s="201"/>
      <c r="E12" s="201"/>
      <c r="F12" s="201"/>
      <c r="G12" s="201"/>
      <c r="H12" s="201"/>
      <c r="I12" s="201"/>
      <c r="J12" s="201"/>
      <c r="K12" s="3"/>
    </row>
    <row r="13" spans="1:11" ht="16.5" customHeight="1" x14ac:dyDescent="0.15">
      <c r="A13" s="332" t="s">
        <v>83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0"/>
    </row>
    <row r="14" spans="1:11" ht="16.5" customHeight="1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205" t="s">
        <v>128</v>
      </c>
    </row>
    <row r="15" spans="1:11" ht="16.5" customHeight="1" x14ac:dyDescent="0.15">
      <c r="A15" s="389"/>
      <c r="B15" s="390"/>
      <c r="C15" s="317" t="s">
        <v>52</v>
      </c>
      <c r="D15" s="318"/>
      <c r="E15" s="384" t="s">
        <v>6</v>
      </c>
      <c r="F15" s="384"/>
      <c r="G15" s="317" t="s">
        <v>0</v>
      </c>
      <c r="H15" s="318"/>
      <c r="I15" s="384" t="s">
        <v>187</v>
      </c>
      <c r="J15" s="384"/>
    </row>
    <row r="16" spans="1:11" ht="16.5" customHeight="1" x14ac:dyDescent="0.15">
      <c r="A16" s="391"/>
      <c r="B16" s="392"/>
      <c r="C16" s="240" t="s">
        <v>175</v>
      </c>
      <c r="D16" s="240" t="s">
        <v>193</v>
      </c>
      <c r="E16" s="241" t="s">
        <v>48</v>
      </c>
      <c r="F16" s="242" t="s">
        <v>49</v>
      </c>
      <c r="G16" s="241" t="str">
        <f>+C16</f>
        <v>令和２年</v>
      </c>
      <c r="H16" s="240" t="str">
        <f>+D16</f>
        <v>令和３年</v>
      </c>
      <c r="I16" s="241" t="s">
        <v>10</v>
      </c>
      <c r="J16" s="243" t="s">
        <v>16</v>
      </c>
    </row>
    <row r="17" spans="1:11" ht="16.5" customHeight="1" x14ac:dyDescent="0.15">
      <c r="A17" s="317" t="s">
        <v>53</v>
      </c>
      <c r="B17" s="318"/>
      <c r="C17" s="244">
        <v>19495</v>
      </c>
      <c r="D17" s="69">
        <v>19430</v>
      </c>
      <c r="E17" s="245">
        <v>-65</v>
      </c>
      <c r="F17" s="246">
        <v>-0.33341882533983069</v>
      </c>
      <c r="G17" s="247" t="s">
        <v>66</v>
      </c>
      <c r="H17" s="248" t="s">
        <v>66</v>
      </c>
      <c r="I17" s="69">
        <v>1583783</v>
      </c>
      <c r="J17" s="247" t="s">
        <v>66</v>
      </c>
    </row>
    <row r="18" spans="1:11" ht="16.5" customHeight="1" x14ac:dyDescent="0.15">
      <c r="A18" s="386" t="s">
        <v>54</v>
      </c>
      <c r="B18" s="387"/>
      <c r="C18" s="244">
        <v>18602</v>
      </c>
      <c r="D18" s="69">
        <v>18605</v>
      </c>
      <c r="E18" s="245">
        <v>3</v>
      </c>
      <c r="F18" s="246">
        <v>1.6127298139984945E-2</v>
      </c>
      <c r="G18" s="247">
        <v>100</v>
      </c>
      <c r="H18" s="248">
        <v>100</v>
      </c>
      <c r="I18" s="69">
        <v>1500057</v>
      </c>
      <c r="J18" s="247">
        <v>100</v>
      </c>
    </row>
    <row r="19" spans="1:11" ht="16.5" customHeight="1" x14ac:dyDescent="0.15">
      <c r="A19" s="249"/>
      <c r="B19" s="214" t="s">
        <v>15</v>
      </c>
      <c r="C19" s="250">
        <v>5289</v>
      </c>
      <c r="D19" s="45">
        <v>5289</v>
      </c>
      <c r="E19" s="251">
        <v>0</v>
      </c>
      <c r="F19" s="236">
        <v>0</v>
      </c>
      <c r="G19" s="252">
        <v>28.432426620793461</v>
      </c>
      <c r="H19" s="252">
        <v>28.427841977962913</v>
      </c>
      <c r="I19" s="45">
        <v>323502</v>
      </c>
      <c r="J19" s="252">
        <v>21.565980492741275</v>
      </c>
    </row>
    <row r="20" spans="1:11" ht="16.5" customHeight="1" x14ac:dyDescent="0.15">
      <c r="A20" s="253"/>
      <c r="B20" s="254" t="s">
        <v>40</v>
      </c>
      <c r="C20" s="250">
        <v>3274</v>
      </c>
      <c r="D20" s="45">
        <v>3063</v>
      </c>
      <c r="E20" s="251">
        <v>-211</v>
      </c>
      <c r="F20" s="236">
        <v>-6.4447159437996335</v>
      </c>
      <c r="G20" s="252">
        <v>17.600258036770239</v>
      </c>
      <c r="H20" s="252">
        <v>16.463316312819135</v>
      </c>
      <c r="I20" s="45">
        <v>244422</v>
      </c>
      <c r="J20" s="252">
        <v>16.294180821128798</v>
      </c>
    </row>
    <row r="21" spans="1:11" ht="16.5" customHeight="1" x14ac:dyDescent="0.15">
      <c r="A21" s="253"/>
      <c r="B21" s="254" t="s">
        <v>82</v>
      </c>
      <c r="C21" s="250">
        <v>2015</v>
      </c>
      <c r="D21" s="45">
        <v>2226</v>
      </c>
      <c r="E21" s="251">
        <v>211</v>
      </c>
      <c r="F21" s="236">
        <v>10.471464019851116</v>
      </c>
      <c r="G21" s="252">
        <v>10.832168584023224</v>
      </c>
      <c r="H21" s="252">
        <v>11.964525665143778</v>
      </c>
      <c r="I21" s="45">
        <v>79080</v>
      </c>
      <c r="J21" s="252">
        <v>5.2717996716124791</v>
      </c>
    </row>
    <row r="22" spans="1:11" ht="16.5" customHeight="1" x14ac:dyDescent="0.15">
      <c r="A22" s="249"/>
      <c r="B22" s="214" t="s">
        <v>36</v>
      </c>
      <c r="C22" s="250">
        <v>24</v>
      </c>
      <c r="D22" s="45">
        <v>24</v>
      </c>
      <c r="E22" s="251">
        <v>0</v>
      </c>
      <c r="F22" s="236">
        <v>0</v>
      </c>
      <c r="G22" s="252">
        <v>0.12901838511987956</v>
      </c>
      <c r="H22" s="252">
        <v>0.12899758129535072</v>
      </c>
      <c r="I22" s="45">
        <v>1893</v>
      </c>
      <c r="J22" s="252">
        <v>0.12619520458222588</v>
      </c>
    </row>
    <row r="23" spans="1:11" ht="16.5" customHeight="1" x14ac:dyDescent="0.15">
      <c r="A23" s="249"/>
      <c r="B23" s="214" t="s">
        <v>47</v>
      </c>
      <c r="C23" s="250">
        <v>47</v>
      </c>
      <c r="D23" s="45">
        <v>47</v>
      </c>
      <c r="E23" s="251">
        <v>0</v>
      </c>
      <c r="F23" s="236">
        <v>0</v>
      </c>
      <c r="G23" s="252">
        <v>0.2526610041930975</v>
      </c>
      <c r="H23" s="252">
        <v>0.25262026337006183</v>
      </c>
      <c r="I23" s="45">
        <v>3944</v>
      </c>
      <c r="J23" s="252">
        <v>0.26292334224632796</v>
      </c>
    </row>
    <row r="24" spans="1:11" ht="16.5" customHeight="1" x14ac:dyDescent="0.15">
      <c r="A24" s="249"/>
      <c r="B24" s="214" t="s">
        <v>12</v>
      </c>
      <c r="C24" s="250">
        <v>3749</v>
      </c>
      <c r="D24" s="45">
        <v>3739</v>
      </c>
      <c r="E24" s="251">
        <v>-10</v>
      </c>
      <c r="F24" s="236">
        <v>-0.26673779674579889</v>
      </c>
      <c r="G24" s="252">
        <v>20.153746908934522</v>
      </c>
      <c r="H24" s="252">
        <v>20.096748185971514</v>
      </c>
      <c r="I24" s="45">
        <v>284662</v>
      </c>
      <c r="J24" s="252">
        <v>18.976745550335757</v>
      </c>
    </row>
    <row r="25" spans="1:11" ht="16.5" customHeight="1" x14ac:dyDescent="0.15">
      <c r="A25" s="249"/>
      <c r="B25" s="214" t="s">
        <v>13</v>
      </c>
      <c r="C25" s="250">
        <v>9493</v>
      </c>
      <c r="D25" s="45">
        <v>9506</v>
      </c>
      <c r="E25" s="251">
        <v>13</v>
      </c>
      <c r="F25" s="236">
        <v>0.13694301063941852</v>
      </c>
      <c r="G25" s="252">
        <v>51.032147080959035</v>
      </c>
      <c r="H25" s="255">
        <v>51.09379199140016</v>
      </c>
      <c r="I25" s="45">
        <v>886056</v>
      </c>
      <c r="J25" s="256">
        <v>59.068155410094413</v>
      </c>
    </row>
    <row r="26" spans="1:11" ht="16.5" customHeight="1" x14ac:dyDescent="0.15">
      <c r="A26" s="386" t="s">
        <v>19</v>
      </c>
      <c r="B26" s="387"/>
      <c r="C26" s="257">
        <v>888</v>
      </c>
      <c r="D26" s="69">
        <v>820</v>
      </c>
      <c r="E26" s="245">
        <v>-68</v>
      </c>
      <c r="F26" s="246">
        <v>-7.6576576576576567</v>
      </c>
      <c r="G26" s="247">
        <v>100</v>
      </c>
      <c r="H26" s="248">
        <v>100</v>
      </c>
      <c r="I26" s="69">
        <v>83668</v>
      </c>
      <c r="J26" s="247">
        <v>100</v>
      </c>
    </row>
    <row r="27" spans="1:11" ht="16.5" customHeight="1" x14ac:dyDescent="0.15">
      <c r="A27" s="258"/>
      <c r="B27" s="223" t="s">
        <v>84</v>
      </c>
      <c r="C27" s="259">
        <v>77</v>
      </c>
      <c r="D27" s="70">
        <v>61</v>
      </c>
      <c r="E27" s="260">
        <v>-16</v>
      </c>
      <c r="F27" s="261">
        <v>-20.779220779220779</v>
      </c>
      <c r="G27" s="256">
        <v>8.6711711711711708</v>
      </c>
      <c r="H27" s="262">
        <v>7.4390243902439019</v>
      </c>
      <c r="I27" s="70">
        <v>6310</v>
      </c>
      <c r="J27" s="256">
        <v>7.5417124826695989</v>
      </c>
    </row>
    <row r="28" spans="1:11" ht="16.5" customHeight="1" x14ac:dyDescent="0.15">
      <c r="A28" s="388" t="s">
        <v>20</v>
      </c>
      <c r="B28" s="323"/>
      <c r="C28" s="259">
        <v>5</v>
      </c>
      <c r="D28" s="70">
        <v>5</v>
      </c>
      <c r="E28" s="260">
        <v>0</v>
      </c>
      <c r="F28" s="261">
        <v>0</v>
      </c>
      <c r="G28" s="256" t="s">
        <v>66</v>
      </c>
      <c r="H28" s="262" t="s">
        <v>66</v>
      </c>
      <c r="I28" s="70">
        <v>58</v>
      </c>
      <c r="J28" s="256" t="s">
        <v>66</v>
      </c>
    </row>
    <row r="29" spans="1:11" ht="16.5" customHeight="1" x14ac:dyDescent="0.15">
      <c r="A29" s="43"/>
      <c r="B29" s="43"/>
      <c r="C29" s="1"/>
      <c r="D29" s="1"/>
      <c r="E29" s="1"/>
      <c r="F29" s="1"/>
      <c r="G29" s="1"/>
      <c r="H29" s="1"/>
      <c r="I29" s="1"/>
      <c r="J29" s="1"/>
      <c r="K29" s="1"/>
    </row>
    <row r="30" spans="1:11" ht="16.5" customHeight="1" x14ac:dyDescent="0.15">
      <c r="A30" s="385" t="s">
        <v>59</v>
      </c>
      <c r="B30" s="385"/>
      <c r="C30" s="385"/>
      <c r="D30" s="385"/>
      <c r="E30" s="385"/>
      <c r="F30" s="385"/>
      <c r="G30" s="385"/>
      <c r="H30" s="385"/>
      <c r="I30" s="385"/>
      <c r="J30" s="203"/>
      <c r="K30" s="10"/>
    </row>
    <row r="31" spans="1:11" ht="16.5" customHeight="1" x14ac:dyDescent="0.15">
      <c r="A31" s="36"/>
      <c r="B31" s="36"/>
      <c r="C31" s="36"/>
      <c r="D31" s="36"/>
      <c r="E31" s="36"/>
      <c r="F31" s="36"/>
      <c r="G31" s="36"/>
      <c r="H31" s="36"/>
      <c r="I31" s="205" t="s">
        <v>128</v>
      </c>
    </row>
    <row r="32" spans="1:11" ht="16.5" customHeight="1" x14ac:dyDescent="0.15">
      <c r="A32" s="326"/>
      <c r="B32" s="396"/>
      <c r="C32" s="317" t="s">
        <v>10</v>
      </c>
      <c r="D32" s="333"/>
      <c r="E32" s="333"/>
      <c r="F32" s="318"/>
      <c r="G32" s="317" t="s">
        <v>6</v>
      </c>
      <c r="H32" s="318"/>
      <c r="I32" s="263" t="s">
        <v>28</v>
      </c>
      <c r="J32" s="41"/>
    </row>
    <row r="33" spans="1:11" ht="16.5" customHeight="1" x14ac:dyDescent="0.15">
      <c r="A33" s="397"/>
      <c r="B33" s="398"/>
      <c r="C33" s="264" t="s">
        <v>167</v>
      </c>
      <c r="D33" s="264" t="s">
        <v>172</v>
      </c>
      <c r="E33" s="264" t="s">
        <v>173</v>
      </c>
      <c r="F33" s="264" t="s">
        <v>186</v>
      </c>
      <c r="G33" s="264" t="s">
        <v>17</v>
      </c>
      <c r="H33" s="264" t="s">
        <v>18</v>
      </c>
      <c r="I33" s="264" t="s">
        <v>186</v>
      </c>
      <c r="J33" s="67"/>
    </row>
    <row r="34" spans="1:11" ht="16.5" customHeight="1" x14ac:dyDescent="0.15">
      <c r="A34" s="386" t="s">
        <v>22</v>
      </c>
      <c r="B34" s="395"/>
      <c r="C34" s="265">
        <v>202.8</v>
      </c>
      <c r="D34" s="265">
        <v>204.1</v>
      </c>
      <c r="E34" s="265">
        <v>206.7</v>
      </c>
      <c r="F34" s="265">
        <v>209.04494382022472</v>
      </c>
      <c r="G34" s="266">
        <v>2.3449438202247279</v>
      </c>
      <c r="H34" s="246">
        <v>1.1344672570027712</v>
      </c>
      <c r="I34" s="267">
        <v>182.82230347349179</v>
      </c>
      <c r="J34" s="44"/>
      <c r="K34" s="71"/>
    </row>
    <row r="35" spans="1:11" ht="16.5" customHeight="1" x14ac:dyDescent="0.15">
      <c r="A35" s="249"/>
      <c r="B35" s="214" t="s">
        <v>1</v>
      </c>
      <c r="C35" s="216">
        <v>258.39999999999998</v>
      </c>
      <c r="D35" s="216">
        <v>257</v>
      </c>
      <c r="E35" s="216">
        <v>251.8</v>
      </c>
      <c r="F35" s="216">
        <v>255.25</v>
      </c>
      <c r="G35" s="268">
        <v>3.4499999999999886</v>
      </c>
      <c r="H35" s="236">
        <v>1.3701350277998365</v>
      </c>
      <c r="I35" s="269">
        <v>232.11965811965811</v>
      </c>
      <c r="J35" s="44"/>
      <c r="K35" s="71"/>
    </row>
    <row r="36" spans="1:11" ht="16.5" customHeight="1" x14ac:dyDescent="0.15">
      <c r="A36" s="249"/>
      <c r="B36" s="214" t="s">
        <v>14</v>
      </c>
      <c r="C36" s="270">
        <v>193.8</v>
      </c>
      <c r="D36" s="270">
        <v>195.2</v>
      </c>
      <c r="E36" s="270">
        <v>199.1</v>
      </c>
      <c r="F36" s="270">
        <v>201.84415584415584</v>
      </c>
      <c r="G36" s="271">
        <v>2.7441558441558414</v>
      </c>
      <c r="H36" s="120">
        <v>1.378280182900975</v>
      </c>
      <c r="I36" s="235">
        <v>175.56417785234899</v>
      </c>
      <c r="J36" s="46"/>
      <c r="K36" s="71"/>
    </row>
    <row r="37" spans="1:11" ht="16.5" customHeight="1" x14ac:dyDescent="0.15">
      <c r="A37" s="393" t="s">
        <v>37</v>
      </c>
      <c r="B37" s="394"/>
      <c r="C37" s="272">
        <v>13.2</v>
      </c>
      <c r="D37" s="272">
        <v>13.1</v>
      </c>
      <c r="E37" s="272">
        <v>12.9</v>
      </c>
      <c r="F37" s="272">
        <v>12.615384615384615</v>
      </c>
      <c r="G37" s="273">
        <v>-0.28461538461538538</v>
      </c>
      <c r="H37" s="208">
        <v>-2.2063208109719796</v>
      </c>
      <c r="I37" s="232">
        <v>13.562651969525044</v>
      </c>
      <c r="J37" s="46"/>
      <c r="K37" s="71"/>
    </row>
    <row r="38" spans="1:11" ht="16.5" customHeight="1" x14ac:dyDescent="0.15">
      <c r="A38" s="9"/>
      <c r="B38" s="9"/>
      <c r="C38" s="1"/>
      <c r="D38" s="47"/>
      <c r="E38" s="47"/>
      <c r="F38" s="47"/>
      <c r="G38" s="13"/>
      <c r="H38" s="48"/>
      <c r="I38" s="49"/>
      <c r="J38" s="49"/>
      <c r="K38" s="13"/>
    </row>
    <row r="39" spans="1:11" ht="16.5" customHeight="1" x14ac:dyDescent="0.15">
      <c r="A39" s="399" t="s">
        <v>60</v>
      </c>
      <c r="B39" s="399"/>
      <c r="C39" s="399"/>
      <c r="D39" s="399"/>
      <c r="E39" s="399"/>
      <c r="F39" s="399"/>
      <c r="G39" s="399"/>
      <c r="H39" s="202"/>
      <c r="I39" s="202"/>
      <c r="J39" s="202"/>
      <c r="K39" s="50"/>
    </row>
    <row r="40" spans="1:11" ht="16.5" customHeight="1" x14ac:dyDescent="0.15">
      <c r="A40" s="35"/>
      <c r="B40" s="35"/>
      <c r="C40" s="35"/>
      <c r="D40" s="35"/>
      <c r="E40" s="35"/>
      <c r="F40" s="35"/>
      <c r="G40" s="205" t="s">
        <v>128</v>
      </c>
      <c r="I40" s="59"/>
      <c r="J40" s="59"/>
    </row>
    <row r="41" spans="1:11" ht="16.5" customHeight="1" x14ac:dyDescent="0.15">
      <c r="A41" s="326"/>
      <c r="B41" s="396"/>
      <c r="C41" s="317" t="s">
        <v>10</v>
      </c>
      <c r="D41" s="318"/>
      <c r="E41" s="384" t="s">
        <v>6</v>
      </c>
      <c r="F41" s="384"/>
      <c r="G41" s="263" t="s">
        <v>28</v>
      </c>
      <c r="H41" s="41"/>
      <c r="I41" s="41"/>
    </row>
    <row r="42" spans="1:11" ht="16.5" customHeight="1" x14ac:dyDescent="0.15">
      <c r="A42" s="397"/>
      <c r="B42" s="398"/>
      <c r="C42" s="264" t="s">
        <v>173</v>
      </c>
      <c r="D42" s="264" t="s">
        <v>186</v>
      </c>
      <c r="E42" s="263" t="s">
        <v>17</v>
      </c>
      <c r="F42" s="263" t="s">
        <v>18</v>
      </c>
      <c r="G42" s="263" t="str">
        <f>+D42</f>
        <v>令和３年</v>
      </c>
      <c r="H42" s="41"/>
      <c r="I42" s="41"/>
      <c r="J42" s="1"/>
      <c r="K42" s="1"/>
    </row>
    <row r="43" spans="1:11" ht="16.5" customHeight="1" x14ac:dyDescent="0.15">
      <c r="A43" s="386" t="s">
        <v>22</v>
      </c>
      <c r="B43" s="395"/>
      <c r="C43" s="68">
        <v>1267.5999999999999</v>
      </c>
      <c r="D43" s="68">
        <v>1267.4000000000001</v>
      </c>
      <c r="E43" s="236">
        <v>-0.1999999999998181</v>
      </c>
      <c r="F43" s="274">
        <v>-1.5777847901531881E-2</v>
      </c>
      <c r="G43" s="68">
        <v>1195.2</v>
      </c>
      <c r="H43" s="51"/>
      <c r="I43" s="51"/>
      <c r="J43" s="14"/>
      <c r="K43" s="1"/>
    </row>
    <row r="44" spans="1:11" ht="16.5" customHeight="1" x14ac:dyDescent="0.15">
      <c r="A44" s="249"/>
      <c r="B44" s="214" t="s">
        <v>11</v>
      </c>
      <c r="C44" s="68">
        <v>360.4</v>
      </c>
      <c r="D44" s="68">
        <v>360.3</v>
      </c>
      <c r="E44" s="236">
        <v>-9.9999999999965894E-2</v>
      </c>
      <c r="F44" s="274">
        <v>-2.7746947835728609E-2</v>
      </c>
      <c r="G44" s="68">
        <v>257.8</v>
      </c>
      <c r="H44" s="51"/>
      <c r="I44" s="51"/>
      <c r="J44" s="14"/>
      <c r="K44" s="1"/>
    </row>
    <row r="45" spans="1:11" ht="16.5" customHeight="1" x14ac:dyDescent="0.15">
      <c r="A45" s="249"/>
      <c r="B45" s="214" t="s">
        <v>38</v>
      </c>
      <c r="C45" s="68">
        <v>1.6</v>
      </c>
      <c r="D45" s="68">
        <v>1.6</v>
      </c>
      <c r="E45" s="236">
        <v>0</v>
      </c>
      <c r="F45" s="274">
        <v>0</v>
      </c>
      <c r="G45" s="68">
        <v>1.5</v>
      </c>
      <c r="H45" s="51"/>
      <c r="I45" s="51"/>
      <c r="J45" s="14"/>
      <c r="K45" s="1"/>
    </row>
    <row r="46" spans="1:11" ht="16.5" customHeight="1" x14ac:dyDescent="0.15">
      <c r="A46" s="249"/>
      <c r="B46" s="214" t="s">
        <v>55</v>
      </c>
      <c r="C46" s="68">
        <v>3.2</v>
      </c>
      <c r="D46" s="68">
        <v>3.2</v>
      </c>
      <c r="E46" s="236">
        <v>0</v>
      </c>
      <c r="F46" s="274">
        <v>0</v>
      </c>
      <c r="G46" s="68">
        <v>3.1</v>
      </c>
      <c r="H46" s="51"/>
      <c r="I46" s="51"/>
      <c r="J46" s="14"/>
      <c r="K46" s="1"/>
    </row>
    <row r="47" spans="1:11" ht="16.5" customHeight="1" x14ac:dyDescent="0.15">
      <c r="A47" s="249"/>
      <c r="B47" s="214" t="s">
        <v>12</v>
      </c>
      <c r="C47" s="68">
        <v>255.5</v>
      </c>
      <c r="D47" s="68">
        <v>254.7</v>
      </c>
      <c r="E47" s="236">
        <v>-0.80000000000001137</v>
      </c>
      <c r="F47" s="274">
        <v>-0.31311154598826274</v>
      </c>
      <c r="G47" s="68">
        <v>226.8</v>
      </c>
      <c r="H47" s="51"/>
      <c r="I47" s="51"/>
      <c r="J47" s="14"/>
      <c r="K47" s="1"/>
    </row>
    <row r="48" spans="1:11" ht="16.5" customHeight="1" x14ac:dyDescent="0.15">
      <c r="A48" s="249"/>
      <c r="B48" s="214" t="s">
        <v>13</v>
      </c>
      <c r="C48" s="68">
        <v>646.9</v>
      </c>
      <c r="D48" s="68">
        <v>647.5</v>
      </c>
      <c r="E48" s="236">
        <v>0.60000000000002274</v>
      </c>
      <c r="F48" s="274">
        <v>9.2750038645852947E-2</v>
      </c>
      <c r="G48" s="68">
        <v>706</v>
      </c>
      <c r="H48" s="51"/>
      <c r="I48" s="51"/>
      <c r="J48" s="14"/>
      <c r="K48" s="1"/>
    </row>
    <row r="49" spans="1:11" ht="16.5" customHeight="1" x14ac:dyDescent="0.15">
      <c r="A49" s="393" t="s">
        <v>23</v>
      </c>
      <c r="B49" s="394"/>
      <c r="C49" s="78">
        <v>60.5</v>
      </c>
      <c r="D49" s="78">
        <v>55.9</v>
      </c>
      <c r="E49" s="275">
        <v>-4.6000000000000014</v>
      </c>
      <c r="F49" s="276">
        <v>-7.6033057851239692</v>
      </c>
      <c r="G49" s="78">
        <v>66.7</v>
      </c>
      <c r="H49" s="51"/>
      <c r="I49" s="51"/>
      <c r="J49" s="14"/>
      <c r="K49" s="1"/>
    </row>
    <row r="50" spans="1:11" x14ac:dyDescent="0.15">
      <c r="A50" s="20"/>
      <c r="B50" s="20"/>
      <c r="J50" s="1"/>
      <c r="K50" s="1"/>
    </row>
    <row r="51" spans="1:11" x14ac:dyDescent="0.15">
      <c r="A51" s="20"/>
      <c r="B51" s="20"/>
    </row>
  </sheetData>
  <mergeCells count="23">
    <mergeCell ref="C32:F32"/>
    <mergeCell ref="G32:H32"/>
    <mergeCell ref="A49:B49"/>
    <mergeCell ref="C41:D41"/>
    <mergeCell ref="A34:B34"/>
    <mergeCell ref="A37:B37"/>
    <mergeCell ref="A32:B33"/>
    <mergeCell ref="A39:G39"/>
    <mergeCell ref="A41:B42"/>
    <mergeCell ref="E41:F41"/>
    <mergeCell ref="A43:B43"/>
    <mergeCell ref="A2:J11"/>
    <mergeCell ref="I15:J15"/>
    <mergeCell ref="A30:I30"/>
    <mergeCell ref="E15:F15"/>
    <mergeCell ref="A26:B26"/>
    <mergeCell ref="A28:B28"/>
    <mergeCell ref="A17:B17"/>
    <mergeCell ref="A18:B18"/>
    <mergeCell ref="A15:B16"/>
    <mergeCell ref="A13:J13"/>
    <mergeCell ref="G15:H15"/>
    <mergeCell ref="C15:D15"/>
  </mergeCells>
  <phoneticPr fontId="1"/>
  <printOptions horizontalCentered="1"/>
  <pageMargins left="0.59055118110236227" right="0.59055118110236227" top="0.78740157480314965" bottom="0.39370078740157483" header="0.11811023622047245" footer="0.51181102362204722"/>
  <pageSetup paperSize="9" scale="9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view="pageBreakPreview" zoomScaleNormal="100" zoomScaleSheetLayoutView="100" workbookViewId="0">
      <selection sqref="A1:U1"/>
    </sheetView>
  </sheetViews>
  <sheetFormatPr defaultRowHeight="13.5" x14ac:dyDescent="0.15"/>
  <cols>
    <col min="1" max="1" width="2.625" style="5" customWidth="1"/>
    <col min="2" max="2" width="11.125" style="5" customWidth="1"/>
    <col min="3" max="21" width="4.625" style="5" customWidth="1"/>
    <col min="22" max="22" width="6.875" style="5" customWidth="1"/>
    <col min="23" max="34" width="8.625" style="29" customWidth="1"/>
    <col min="35" max="40" width="8.625" style="5" customWidth="1"/>
    <col min="41" max="41" width="7.625" style="5" customWidth="1"/>
    <col min="42" max="16384" width="9" style="5"/>
  </cols>
  <sheetData>
    <row r="1" spans="1:42" ht="21.75" customHeight="1" x14ac:dyDescent="0.15">
      <c r="A1" s="332" t="s">
        <v>130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W1" s="74"/>
      <c r="X1" s="75"/>
    </row>
    <row r="2" spans="1:42" ht="21.75" customHeight="1" x14ac:dyDescent="0.15">
      <c r="V2" s="16"/>
    </row>
    <row r="3" spans="1:42" ht="2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42" ht="21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42" ht="21" customHeight="1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42" ht="21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AD6" s="34"/>
    </row>
    <row r="7" spans="1:42" ht="21" customHeight="1" x14ac:dyDescent="0.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W7" s="86"/>
      <c r="X7" s="86"/>
      <c r="Y7" s="86"/>
    </row>
    <row r="8" spans="1:42" ht="21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42" ht="21" customHeight="1" x14ac:dyDescent="0.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V9" s="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"/>
      <c r="AJ9" s="1"/>
      <c r="AK9" s="1"/>
      <c r="AL9" s="1"/>
      <c r="AM9" s="1"/>
      <c r="AN9" s="1"/>
      <c r="AO9" s="1"/>
    </row>
    <row r="10" spans="1:42" ht="21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V10" s="1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0"/>
      <c r="AN10" s="130"/>
      <c r="AO10" s="130"/>
      <c r="AP10" s="10"/>
    </row>
    <row r="11" spans="1:42" ht="21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V11" s="1"/>
      <c r="W11" s="134"/>
      <c r="X11" s="134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1"/>
      <c r="AN11" s="136"/>
      <c r="AO11" s="137"/>
    </row>
    <row r="12" spans="1:42" ht="21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V12" s="1"/>
      <c r="W12" s="138"/>
      <c r="X12" s="138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1"/>
      <c r="AN12" s="140"/>
      <c r="AO12" s="141"/>
    </row>
    <row r="13" spans="1:42" ht="21" customHeight="1" x14ac:dyDescent="0.1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V13" s="1"/>
      <c r="W13" s="138"/>
      <c r="X13" s="138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131"/>
      <c r="AN13" s="140"/>
      <c r="AO13" s="141"/>
    </row>
    <row r="14" spans="1:42" ht="2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V14" s="1"/>
      <c r="W14" s="142"/>
      <c r="X14" s="142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131"/>
      <c r="AN14" s="140"/>
      <c r="AO14" s="143"/>
    </row>
    <row r="15" spans="1:42" ht="21" customHeight="1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V15" s="1"/>
      <c r="W15" s="142"/>
      <c r="X15" s="142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131"/>
      <c r="AN15" s="140"/>
      <c r="AO15" s="143"/>
    </row>
    <row r="16" spans="1:42" ht="21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V16" s="1"/>
      <c r="W16" s="142"/>
      <c r="X16" s="142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131"/>
      <c r="AN16" s="140"/>
      <c r="AO16" s="143"/>
    </row>
    <row r="17" spans="1:41" ht="2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V17" s="1"/>
      <c r="W17" s="138"/>
      <c r="X17" s="138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131"/>
      <c r="AN17" s="140"/>
      <c r="AO17" s="141"/>
    </row>
    <row r="18" spans="1:41" ht="21" customHeight="1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V18" s="1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74"/>
      <c r="AI18" s="131"/>
      <c r="AJ18" s="12"/>
      <c r="AK18" s="1"/>
      <c r="AL18" s="1"/>
      <c r="AM18" s="1"/>
      <c r="AN18" s="1"/>
      <c r="AO18" s="1"/>
    </row>
    <row r="19" spans="1:41" ht="29.25" customHeight="1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V19" s="1"/>
      <c r="W19" s="406"/>
      <c r="X19" s="406"/>
      <c r="Y19" s="406"/>
      <c r="Z19" s="406"/>
      <c r="AA19" s="406"/>
      <c r="AB19" s="406"/>
      <c r="AC19" s="406"/>
      <c r="AD19" s="11"/>
      <c r="AE19" s="11"/>
      <c r="AF19" s="11"/>
      <c r="AG19" s="11"/>
      <c r="AH19" s="11"/>
      <c r="AI19" s="1"/>
      <c r="AJ19" s="1"/>
      <c r="AK19" s="1"/>
      <c r="AL19" s="1"/>
      <c r="AM19" s="1"/>
      <c r="AN19" s="1"/>
      <c r="AO19" s="1"/>
    </row>
    <row r="20" spans="1:41" ht="15.75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V20" s="1"/>
      <c r="W20" s="406"/>
      <c r="X20" s="406"/>
      <c r="Y20" s="406"/>
      <c r="Z20" s="406"/>
      <c r="AA20" s="406"/>
      <c r="AB20" s="406"/>
      <c r="AC20" s="406"/>
      <c r="AD20" s="34"/>
      <c r="AE20" s="34"/>
      <c r="AF20" s="34"/>
      <c r="AG20" s="34"/>
      <c r="AH20" s="73"/>
      <c r="AI20" s="1"/>
      <c r="AJ20" s="1"/>
      <c r="AK20" s="1"/>
      <c r="AL20" s="1"/>
      <c r="AM20" s="1"/>
      <c r="AN20" s="1"/>
      <c r="AO20" s="1"/>
    </row>
    <row r="21" spans="1:41" ht="15.75" customHeight="1" x14ac:dyDescent="0.1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"/>
      <c r="AJ21" s="1"/>
      <c r="AK21" s="1"/>
    </row>
    <row r="22" spans="1:41" ht="15.75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41" ht="24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41" ht="24" customHeight="1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41" ht="24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AA25" s="5"/>
      <c r="AB25" s="5"/>
      <c r="AC25" s="5"/>
      <c r="AD25" s="5"/>
      <c r="AE25" s="5"/>
      <c r="AF25" s="5"/>
      <c r="AG25" s="5"/>
      <c r="AH25" s="5"/>
    </row>
    <row r="26" spans="1:41" ht="27.75" customHeight="1" x14ac:dyDescent="0.15">
      <c r="A26" s="385" t="s">
        <v>58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10"/>
      <c r="AA26" s="5"/>
      <c r="AB26" s="5"/>
      <c r="AC26" s="5"/>
      <c r="AD26" s="5"/>
      <c r="AE26" s="5"/>
      <c r="AF26" s="5"/>
      <c r="AG26" s="5"/>
      <c r="AH26" s="5"/>
    </row>
    <row r="27" spans="1:41" ht="15" customHeight="1" x14ac:dyDescent="0.1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  <c r="Q27" s="33"/>
      <c r="R27" s="379" t="s">
        <v>43</v>
      </c>
      <c r="S27" s="379"/>
      <c r="T27" s="379"/>
      <c r="U27" s="379"/>
      <c r="AA27" s="5"/>
      <c r="AB27" s="5"/>
      <c r="AC27" s="5"/>
      <c r="AD27" s="5"/>
      <c r="AE27" s="5"/>
      <c r="AF27" s="5"/>
      <c r="AG27" s="5"/>
      <c r="AH27" s="5"/>
    </row>
    <row r="28" spans="1:41" ht="21" customHeight="1" x14ac:dyDescent="0.15">
      <c r="A28" s="367"/>
      <c r="B28" s="368"/>
      <c r="C28" s="162">
        <v>15</v>
      </c>
      <c r="D28" s="162">
        <v>16</v>
      </c>
      <c r="E28" s="162">
        <v>17</v>
      </c>
      <c r="F28" s="162">
        <v>18</v>
      </c>
      <c r="G28" s="162">
        <v>19</v>
      </c>
      <c r="H28" s="162">
        <v>20</v>
      </c>
      <c r="I28" s="162">
        <v>21</v>
      </c>
      <c r="J28" s="162">
        <v>22</v>
      </c>
      <c r="K28" s="162">
        <v>23</v>
      </c>
      <c r="L28" s="162">
        <v>24</v>
      </c>
      <c r="M28" s="162">
        <v>25</v>
      </c>
      <c r="N28" s="162">
        <v>26</v>
      </c>
      <c r="O28" s="162">
        <v>27</v>
      </c>
      <c r="P28" s="162">
        <v>28</v>
      </c>
      <c r="Q28" s="162">
        <v>29</v>
      </c>
      <c r="R28" s="162">
        <v>30</v>
      </c>
      <c r="S28" s="162" t="s">
        <v>172</v>
      </c>
      <c r="T28" s="162">
        <v>2</v>
      </c>
      <c r="U28" s="162">
        <v>3</v>
      </c>
      <c r="V28" s="277"/>
      <c r="W28" s="15"/>
      <c r="X28" s="15"/>
      <c r="AA28" s="5"/>
      <c r="AB28" s="5"/>
      <c r="AC28" s="5"/>
      <c r="AD28" s="5"/>
      <c r="AE28" s="5"/>
      <c r="AF28" s="5"/>
      <c r="AG28" s="5"/>
      <c r="AH28" s="5"/>
    </row>
    <row r="29" spans="1:41" ht="21" customHeight="1" x14ac:dyDescent="0.15">
      <c r="A29" s="402" t="s">
        <v>39</v>
      </c>
      <c r="B29" s="403"/>
      <c r="C29" s="178">
        <v>21758</v>
      </c>
      <c r="D29" s="178">
        <v>21770</v>
      </c>
      <c r="E29" s="177">
        <v>21671</v>
      </c>
      <c r="F29" s="178">
        <v>21523</v>
      </c>
      <c r="G29" s="178">
        <v>21351</v>
      </c>
      <c r="H29" s="177">
        <v>20977</v>
      </c>
      <c r="I29" s="178">
        <v>20749</v>
      </c>
      <c r="J29" s="179">
        <v>20650</v>
      </c>
      <c r="K29" s="177">
        <v>20382</v>
      </c>
      <c r="L29" s="178">
        <v>20253</v>
      </c>
      <c r="M29" s="179">
        <v>20107</v>
      </c>
      <c r="N29" s="177">
        <v>20114</v>
      </c>
      <c r="O29" s="178">
        <v>20057</v>
      </c>
      <c r="P29" s="179">
        <v>19997</v>
      </c>
      <c r="Q29" s="178">
        <v>19962</v>
      </c>
      <c r="R29" s="178">
        <v>19819</v>
      </c>
      <c r="S29" s="179">
        <v>19488</v>
      </c>
      <c r="T29" s="178">
        <v>19495</v>
      </c>
      <c r="U29" s="179">
        <v>19430</v>
      </c>
      <c r="V29" s="278"/>
      <c r="W29" s="34"/>
      <c r="X29" s="34"/>
      <c r="AA29" s="5"/>
      <c r="AB29" s="5"/>
      <c r="AC29" s="5"/>
      <c r="AD29" s="5"/>
      <c r="AE29" s="5"/>
      <c r="AF29" s="5"/>
      <c r="AG29" s="5"/>
      <c r="AH29" s="5"/>
    </row>
    <row r="30" spans="1:41" ht="19.5" customHeight="1" x14ac:dyDescent="0.15">
      <c r="A30" s="404" t="s">
        <v>22</v>
      </c>
      <c r="B30" s="405"/>
      <c r="C30" s="180">
        <v>19730</v>
      </c>
      <c r="D30" s="181">
        <v>19774</v>
      </c>
      <c r="E30" s="180">
        <v>19766</v>
      </c>
      <c r="F30" s="181">
        <v>19689</v>
      </c>
      <c r="G30" s="181">
        <v>19579</v>
      </c>
      <c r="H30" s="180">
        <v>19346</v>
      </c>
      <c r="I30" s="181">
        <v>19154</v>
      </c>
      <c r="J30" s="182">
        <v>19154</v>
      </c>
      <c r="K30" s="180">
        <v>18997</v>
      </c>
      <c r="L30" s="181">
        <v>18950</v>
      </c>
      <c r="M30" s="182">
        <v>18850</v>
      </c>
      <c r="N30" s="180">
        <v>18893</v>
      </c>
      <c r="O30" s="181">
        <v>18902</v>
      </c>
      <c r="P30" s="182">
        <v>18916</v>
      </c>
      <c r="Q30" s="181">
        <v>18984</v>
      </c>
      <c r="R30" s="181">
        <v>18862</v>
      </c>
      <c r="S30" s="182">
        <v>18569</v>
      </c>
      <c r="T30" s="181">
        <v>18602</v>
      </c>
      <c r="U30" s="182">
        <v>18605</v>
      </c>
      <c r="V30" s="278"/>
      <c r="W30" s="34"/>
      <c r="X30" s="34"/>
      <c r="AA30" s="5"/>
      <c r="AB30" s="5"/>
      <c r="AC30" s="5"/>
      <c r="AD30" s="5"/>
      <c r="AE30" s="5"/>
      <c r="AF30" s="5"/>
      <c r="AG30" s="5"/>
      <c r="AH30" s="5"/>
    </row>
    <row r="31" spans="1:41" ht="19.5" customHeight="1" x14ac:dyDescent="0.15">
      <c r="A31" s="183"/>
      <c r="B31" s="184" t="s">
        <v>70</v>
      </c>
      <c r="C31" s="185">
        <v>5630</v>
      </c>
      <c r="D31" s="186">
        <v>5630</v>
      </c>
      <c r="E31" s="185">
        <v>5622</v>
      </c>
      <c r="F31" s="186">
        <v>5620</v>
      </c>
      <c r="G31" s="186">
        <v>5599</v>
      </c>
      <c r="H31" s="185">
        <v>5521</v>
      </c>
      <c r="I31" s="186">
        <v>5521</v>
      </c>
      <c r="J31" s="187">
        <v>5521</v>
      </c>
      <c r="K31" s="185">
        <v>5469</v>
      </c>
      <c r="L31" s="186">
        <v>5469</v>
      </c>
      <c r="M31" s="187">
        <v>5408</v>
      </c>
      <c r="N31" s="185">
        <v>5412</v>
      </c>
      <c r="O31" s="186">
        <v>5412</v>
      </c>
      <c r="P31" s="187">
        <v>5412</v>
      </c>
      <c r="Q31" s="186">
        <v>5412</v>
      </c>
      <c r="R31" s="186">
        <v>5386</v>
      </c>
      <c r="S31" s="187">
        <v>5356</v>
      </c>
      <c r="T31" s="185">
        <v>5289</v>
      </c>
      <c r="U31" s="187">
        <v>5289</v>
      </c>
      <c r="V31" s="278"/>
      <c r="W31" s="34"/>
      <c r="X31" s="34"/>
      <c r="AA31" s="5"/>
      <c r="AB31" s="5"/>
      <c r="AC31" s="5"/>
      <c r="AD31" s="5"/>
      <c r="AE31" s="5"/>
      <c r="AF31" s="5"/>
      <c r="AG31" s="5"/>
      <c r="AH31" s="5"/>
    </row>
    <row r="32" spans="1:41" ht="19.5" customHeight="1" x14ac:dyDescent="0.15">
      <c r="A32" s="183"/>
      <c r="B32" s="194" t="s">
        <v>38</v>
      </c>
      <c r="C32" s="185">
        <v>18</v>
      </c>
      <c r="D32" s="186">
        <v>18</v>
      </c>
      <c r="E32" s="185">
        <v>18</v>
      </c>
      <c r="F32" s="186">
        <v>18</v>
      </c>
      <c r="G32" s="186">
        <v>18</v>
      </c>
      <c r="H32" s="185">
        <v>18</v>
      </c>
      <c r="I32" s="186">
        <v>24</v>
      </c>
      <c r="J32" s="187">
        <v>24</v>
      </c>
      <c r="K32" s="185">
        <v>24</v>
      </c>
      <c r="L32" s="186">
        <v>24</v>
      </c>
      <c r="M32" s="187">
        <v>24</v>
      </c>
      <c r="N32" s="185">
        <v>24</v>
      </c>
      <c r="O32" s="186">
        <v>24</v>
      </c>
      <c r="P32" s="187">
        <v>24</v>
      </c>
      <c r="Q32" s="186">
        <v>24</v>
      </c>
      <c r="R32" s="186">
        <v>24</v>
      </c>
      <c r="S32" s="187">
        <v>24</v>
      </c>
      <c r="T32" s="185">
        <v>24</v>
      </c>
      <c r="U32" s="187">
        <v>24</v>
      </c>
      <c r="V32" s="278"/>
      <c r="W32" s="34"/>
      <c r="X32" s="34"/>
      <c r="AA32" s="5"/>
      <c r="AB32" s="5"/>
      <c r="AC32" s="5"/>
      <c r="AD32" s="5"/>
      <c r="AE32" s="5"/>
      <c r="AF32" s="5"/>
      <c r="AG32" s="5"/>
      <c r="AH32" s="5"/>
    </row>
    <row r="33" spans="1:34" ht="19.5" customHeight="1" x14ac:dyDescent="0.15">
      <c r="A33" s="183"/>
      <c r="B33" s="194" t="s">
        <v>71</v>
      </c>
      <c r="C33" s="186">
        <v>181</v>
      </c>
      <c r="D33" s="186">
        <v>131</v>
      </c>
      <c r="E33" s="185">
        <v>131</v>
      </c>
      <c r="F33" s="186">
        <v>131</v>
      </c>
      <c r="G33" s="186">
        <v>81</v>
      </c>
      <c r="H33" s="185">
        <v>81</v>
      </c>
      <c r="I33" s="186">
        <v>71</v>
      </c>
      <c r="J33" s="187">
        <v>71</v>
      </c>
      <c r="K33" s="185">
        <v>71</v>
      </c>
      <c r="L33" s="186">
        <v>71</v>
      </c>
      <c r="M33" s="187">
        <v>67</v>
      </c>
      <c r="N33" s="185">
        <v>67</v>
      </c>
      <c r="O33" s="186">
        <v>67</v>
      </c>
      <c r="P33" s="187">
        <v>67</v>
      </c>
      <c r="Q33" s="186">
        <v>67</v>
      </c>
      <c r="R33" s="186">
        <v>62</v>
      </c>
      <c r="S33" s="187">
        <v>47</v>
      </c>
      <c r="T33" s="185">
        <v>47</v>
      </c>
      <c r="U33" s="187">
        <v>47</v>
      </c>
      <c r="V33" s="278"/>
      <c r="W33" s="34"/>
      <c r="X33" s="34"/>
      <c r="AA33" s="5"/>
      <c r="AB33" s="5"/>
      <c r="AC33" s="5"/>
      <c r="AD33" s="5"/>
      <c r="AE33" s="5"/>
      <c r="AF33" s="5"/>
      <c r="AG33" s="5"/>
      <c r="AH33" s="5"/>
    </row>
    <row r="34" spans="1:34" ht="19.5" customHeight="1" x14ac:dyDescent="0.15">
      <c r="A34" s="183"/>
      <c r="B34" s="194" t="s">
        <v>12</v>
      </c>
      <c r="C34" s="186">
        <v>4351</v>
      </c>
      <c r="D34" s="186">
        <v>4372</v>
      </c>
      <c r="E34" s="185">
        <v>4383</v>
      </c>
      <c r="F34" s="186">
        <v>4092</v>
      </c>
      <c r="G34" s="186">
        <v>4119</v>
      </c>
      <c r="H34" s="185">
        <v>4123</v>
      </c>
      <c r="I34" s="186">
        <v>3885</v>
      </c>
      <c r="J34" s="187">
        <v>3829</v>
      </c>
      <c r="K34" s="185">
        <v>3829</v>
      </c>
      <c r="L34" s="186">
        <v>3786</v>
      </c>
      <c r="M34" s="187">
        <v>3790</v>
      </c>
      <c r="N34" s="185">
        <v>3785</v>
      </c>
      <c r="O34" s="186">
        <v>3828</v>
      </c>
      <c r="P34" s="187">
        <v>3854</v>
      </c>
      <c r="Q34" s="186">
        <v>3866</v>
      </c>
      <c r="R34" s="186">
        <v>3769</v>
      </c>
      <c r="S34" s="187">
        <v>3769</v>
      </c>
      <c r="T34" s="185">
        <v>3749</v>
      </c>
      <c r="U34" s="187">
        <v>3739</v>
      </c>
      <c r="V34" s="278"/>
      <c r="W34" s="34"/>
      <c r="X34" s="34"/>
      <c r="AA34" s="5"/>
      <c r="AB34" s="5"/>
      <c r="AC34" s="5"/>
      <c r="AD34" s="5"/>
      <c r="AE34" s="5"/>
      <c r="AF34" s="5"/>
      <c r="AG34" s="5"/>
      <c r="AH34" s="5"/>
    </row>
    <row r="35" spans="1:34" ht="19.5" customHeight="1" x14ac:dyDescent="0.15">
      <c r="A35" s="188"/>
      <c r="B35" s="195" t="s">
        <v>13</v>
      </c>
      <c r="C35" s="190">
        <v>9550</v>
      </c>
      <c r="D35" s="190">
        <v>9623</v>
      </c>
      <c r="E35" s="189">
        <v>9612</v>
      </c>
      <c r="F35" s="190">
        <v>9828</v>
      </c>
      <c r="G35" s="190">
        <v>9762</v>
      </c>
      <c r="H35" s="189">
        <v>9603</v>
      </c>
      <c r="I35" s="190">
        <v>9653</v>
      </c>
      <c r="J35" s="191">
        <v>9709</v>
      </c>
      <c r="K35" s="189">
        <v>9604</v>
      </c>
      <c r="L35" s="190">
        <v>9600</v>
      </c>
      <c r="M35" s="191">
        <v>9561</v>
      </c>
      <c r="N35" s="189">
        <v>9605</v>
      </c>
      <c r="O35" s="190">
        <v>9571</v>
      </c>
      <c r="P35" s="191">
        <v>9559</v>
      </c>
      <c r="Q35" s="190">
        <v>9615</v>
      </c>
      <c r="R35" s="190">
        <v>9621</v>
      </c>
      <c r="S35" s="191">
        <v>9373</v>
      </c>
      <c r="T35" s="189">
        <v>9493</v>
      </c>
      <c r="U35" s="191">
        <v>9506</v>
      </c>
      <c r="V35" s="278"/>
      <c r="W35" s="34"/>
      <c r="X35" s="34"/>
      <c r="AA35" s="5"/>
      <c r="AB35" s="5"/>
      <c r="AC35" s="5"/>
      <c r="AD35" s="5"/>
      <c r="AE35" s="5"/>
      <c r="AF35" s="5"/>
      <c r="AG35" s="5"/>
      <c r="AH35" s="5"/>
    </row>
    <row r="36" spans="1:34" ht="19.5" customHeight="1" x14ac:dyDescent="0.15">
      <c r="A36" s="404" t="s">
        <v>23</v>
      </c>
      <c r="B36" s="405"/>
      <c r="C36" s="180">
        <v>2026</v>
      </c>
      <c r="D36" s="181">
        <v>1994</v>
      </c>
      <c r="E36" s="180">
        <v>1903</v>
      </c>
      <c r="F36" s="181">
        <v>1832</v>
      </c>
      <c r="G36" s="181">
        <v>1770</v>
      </c>
      <c r="H36" s="180">
        <v>1629</v>
      </c>
      <c r="I36" s="181">
        <v>1593</v>
      </c>
      <c r="J36" s="182">
        <v>1494</v>
      </c>
      <c r="K36" s="180">
        <v>1380</v>
      </c>
      <c r="L36" s="181">
        <v>1298</v>
      </c>
      <c r="M36" s="182">
        <v>1252</v>
      </c>
      <c r="N36" s="180">
        <v>1216</v>
      </c>
      <c r="O36" s="181">
        <v>1150</v>
      </c>
      <c r="P36" s="182">
        <v>1076</v>
      </c>
      <c r="Q36" s="181">
        <v>973</v>
      </c>
      <c r="R36" s="181">
        <v>952</v>
      </c>
      <c r="S36" s="182">
        <v>914</v>
      </c>
      <c r="T36" s="180">
        <v>888</v>
      </c>
      <c r="U36" s="182">
        <v>820</v>
      </c>
      <c r="V36" s="278"/>
      <c r="W36" s="34"/>
      <c r="X36" s="34"/>
      <c r="AA36" s="5"/>
      <c r="AB36" s="5"/>
      <c r="AC36" s="5"/>
      <c r="AD36" s="5"/>
      <c r="AE36" s="5"/>
      <c r="AF36" s="5"/>
      <c r="AG36" s="5"/>
      <c r="AH36" s="5"/>
    </row>
    <row r="37" spans="1:34" ht="19.5" customHeight="1" x14ac:dyDescent="0.15">
      <c r="A37" s="192"/>
      <c r="B37" s="193" t="s">
        <v>79</v>
      </c>
      <c r="C37" s="190">
        <v>274</v>
      </c>
      <c r="D37" s="190">
        <v>273</v>
      </c>
      <c r="E37" s="189">
        <v>287</v>
      </c>
      <c r="F37" s="190">
        <v>267</v>
      </c>
      <c r="G37" s="190">
        <v>267</v>
      </c>
      <c r="H37" s="189">
        <v>263</v>
      </c>
      <c r="I37" s="190">
        <v>263</v>
      </c>
      <c r="J37" s="191">
        <v>229</v>
      </c>
      <c r="K37" s="189">
        <v>208</v>
      </c>
      <c r="L37" s="190">
        <v>176</v>
      </c>
      <c r="M37" s="191">
        <v>176</v>
      </c>
      <c r="N37" s="189">
        <v>168</v>
      </c>
      <c r="O37" s="190">
        <v>168</v>
      </c>
      <c r="P37" s="191">
        <v>161</v>
      </c>
      <c r="Q37" s="190">
        <v>116</v>
      </c>
      <c r="R37" s="190">
        <v>112</v>
      </c>
      <c r="S37" s="191">
        <v>83</v>
      </c>
      <c r="T37" s="189">
        <v>77</v>
      </c>
      <c r="U37" s="191">
        <v>61</v>
      </c>
      <c r="V37" s="278"/>
      <c r="W37" s="11"/>
      <c r="AA37" s="5"/>
      <c r="AB37" s="5"/>
      <c r="AC37" s="5"/>
      <c r="AD37" s="5"/>
      <c r="AE37" s="5"/>
      <c r="AF37" s="5"/>
      <c r="AG37" s="5"/>
      <c r="AH37" s="5"/>
    </row>
    <row r="38" spans="1:34" ht="19.5" customHeight="1" x14ac:dyDescent="0.15">
      <c r="A38" s="400" t="s">
        <v>24</v>
      </c>
      <c r="B38" s="401"/>
      <c r="C38" s="177">
        <v>2</v>
      </c>
      <c r="D38" s="190">
        <v>2</v>
      </c>
      <c r="E38" s="189">
        <v>2</v>
      </c>
      <c r="F38" s="190">
        <v>2</v>
      </c>
      <c r="G38" s="190">
        <v>2</v>
      </c>
      <c r="H38" s="189">
        <v>2</v>
      </c>
      <c r="I38" s="190">
        <v>2</v>
      </c>
      <c r="J38" s="191">
        <v>2</v>
      </c>
      <c r="K38" s="189">
        <v>5</v>
      </c>
      <c r="L38" s="190">
        <v>5</v>
      </c>
      <c r="M38" s="191">
        <v>5</v>
      </c>
      <c r="N38" s="189">
        <v>5</v>
      </c>
      <c r="O38" s="190">
        <v>5</v>
      </c>
      <c r="P38" s="191">
        <v>5</v>
      </c>
      <c r="Q38" s="190">
        <v>5</v>
      </c>
      <c r="R38" s="190">
        <v>5</v>
      </c>
      <c r="S38" s="191">
        <v>5</v>
      </c>
      <c r="T38" s="190">
        <v>5</v>
      </c>
      <c r="U38" s="179">
        <v>5</v>
      </c>
      <c r="V38" s="278"/>
      <c r="W38" s="15"/>
      <c r="X38" s="15"/>
      <c r="Y38" s="15"/>
    </row>
    <row r="39" spans="1:34" ht="12.75" customHeight="1" x14ac:dyDescent="0.1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18"/>
      <c r="W39" s="34"/>
      <c r="X39" s="34"/>
      <c r="Y39" s="34"/>
    </row>
    <row r="40" spans="1:34" ht="12.75" customHeight="1" x14ac:dyDescent="0.1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20"/>
      <c r="P40" s="20"/>
      <c r="Q40" s="20"/>
      <c r="R40" s="20"/>
      <c r="S40" s="20"/>
      <c r="T40" s="20"/>
      <c r="U40" s="20"/>
      <c r="W40" s="34"/>
      <c r="X40" s="34"/>
      <c r="Y40" s="34"/>
    </row>
    <row r="41" spans="1:34" x14ac:dyDescent="0.15">
      <c r="A41" s="19"/>
      <c r="B41" s="19"/>
      <c r="W41" s="34"/>
      <c r="X41" s="34"/>
      <c r="Y41" s="34"/>
    </row>
  </sheetData>
  <mergeCells count="9">
    <mergeCell ref="W19:AC20"/>
    <mergeCell ref="A38:B38"/>
    <mergeCell ref="A29:B29"/>
    <mergeCell ref="A36:B36"/>
    <mergeCell ref="A30:B30"/>
    <mergeCell ref="A1:U1"/>
    <mergeCell ref="R27:U27"/>
    <mergeCell ref="A28:B28"/>
    <mergeCell ref="A26:U26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view="pageBreakPreview" zoomScaleNormal="115" zoomScaleSheetLayoutView="100" workbookViewId="0"/>
  </sheetViews>
  <sheetFormatPr defaultRowHeight="13.5" x14ac:dyDescent="0.15"/>
  <cols>
    <col min="1" max="1" width="13.875" style="29" customWidth="1"/>
    <col min="2" max="10" width="8.125" style="29" customWidth="1"/>
    <col min="11" max="11" width="9" style="29"/>
    <col min="12" max="12" width="23.5" style="29" customWidth="1"/>
    <col min="13" max="13" width="8.25" style="29" bestFit="1" customWidth="1"/>
    <col min="14" max="14" width="8.125" style="29" customWidth="1"/>
    <col min="15" max="15" width="9.75" style="29" customWidth="1"/>
    <col min="16" max="16" width="7.625" style="29" customWidth="1"/>
    <col min="17" max="17" width="9.5" style="29" customWidth="1"/>
    <col min="18" max="18" width="8.125" style="29" customWidth="1"/>
    <col min="19" max="19" width="9.75" style="29" customWidth="1"/>
    <col min="20" max="21" width="8.125" style="29" customWidth="1"/>
    <col min="22" max="22" width="7.625" style="29" bestFit="1" customWidth="1"/>
    <col min="23" max="23" width="11.875" style="29" bestFit="1" customWidth="1"/>
    <col min="24" max="24" width="14.375" style="29" customWidth="1"/>
    <col min="25" max="25" width="8.875" style="29" customWidth="1"/>
    <col min="26" max="16384" width="9" style="29"/>
  </cols>
  <sheetData>
    <row r="1" spans="1:25" ht="25.5" customHeight="1" x14ac:dyDescent="0.15">
      <c r="A1" s="85" t="s">
        <v>163</v>
      </c>
      <c r="B1" s="85"/>
      <c r="C1" s="85"/>
      <c r="D1" s="85"/>
      <c r="E1" s="85"/>
      <c r="F1" s="85"/>
      <c r="G1" s="85"/>
      <c r="H1" s="86"/>
      <c r="I1" s="86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8" customHeight="1" x14ac:dyDescent="0.15">
      <c r="A2" s="319" t="s">
        <v>158</v>
      </c>
      <c r="B2" s="319"/>
      <c r="C2" s="319"/>
      <c r="D2" s="319"/>
      <c r="E2" s="319"/>
      <c r="F2" s="319"/>
      <c r="G2" s="319"/>
      <c r="H2" s="319"/>
      <c r="I2" s="319"/>
      <c r="J2" s="319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8" customHeight="1" x14ac:dyDescent="0.15">
      <c r="A3" s="319"/>
      <c r="B3" s="319"/>
      <c r="C3" s="319"/>
      <c r="D3" s="319"/>
      <c r="E3" s="319"/>
      <c r="F3" s="319"/>
      <c r="G3" s="319"/>
      <c r="H3" s="319"/>
      <c r="I3" s="319"/>
      <c r="J3" s="319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8" customHeight="1" x14ac:dyDescent="0.15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4.75" customHeight="1" x14ac:dyDescent="0.15">
      <c r="A5" s="85"/>
      <c r="B5" s="85"/>
      <c r="C5" s="85"/>
      <c r="D5" s="85"/>
      <c r="E5" s="85"/>
      <c r="F5" s="85"/>
      <c r="G5" s="85"/>
      <c r="H5" s="86"/>
      <c r="I5" s="8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25.5" customHeight="1" x14ac:dyDescent="0.15">
      <c r="A6" s="89" t="s">
        <v>164</v>
      </c>
      <c r="B6" s="89"/>
      <c r="C6" s="85"/>
      <c r="D6" s="85"/>
      <c r="E6" s="85"/>
      <c r="F6" s="85"/>
      <c r="G6" s="85"/>
      <c r="H6" s="86"/>
      <c r="I6" s="86"/>
      <c r="K6" s="90"/>
      <c r="L6" s="90"/>
      <c r="M6" s="91"/>
      <c r="N6" s="91"/>
      <c r="O6" s="92"/>
      <c r="P6" s="11"/>
    </row>
    <row r="7" spans="1:25" ht="18" customHeight="1" x14ac:dyDescent="0.15">
      <c r="A7" s="319" t="s">
        <v>182</v>
      </c>
      <c r="B7" s="319"/>
      <c r="C7" s="319"/>
      <c r="D7" s="319"/>
      <c r="E7" s="319"/>
      <c r="F7" s="319"/>
      <c r="G7" s="319"/>
      <c r="H7" s="319"/>
      <c r="I7" s="319"/>
      <c r="J7" s="319"/>
      <c r="K7" s="40"/>
      <c r="L7" s="40"/>
      <c r="M7" s="40"/>
      <c r="N7" s="40"/>
      <c r="O7" s="40"/>
      <c r="P7" s="11"/>
    </row>
    <row r="8" spans="1:25" ht="18" customHeight="1" x14ac:dyDescent="0.15">
      <c r="A8" s="319"/>
      <c r="B8" s="319"/>
      <c r="C8" s="319"/>
      <c r="D8" s="319"/>
      <c r="E8" s="319"/>
      <c r="F8" s="319"/>
      <c r="G8" s="319"/>
      <c r="H8" s="319"/>
      <c r="I8" s="319"/>
      <c r="J8" s="319"/>
      <c r="K8" s="93"/>
      <c r="L8" s="93"/>
      <c r="M8" s="93"/>
      <c r="N8" s="93"/>
      <c r="O8" s="93"/>
      <c r="P8" s="11"/>
    </row>
    <row r="9" spans="1:25" ht="18" customHeight="1" x14ac:dyDescent="0.15">
      <c r="A9" s="319"/>
      <c r="B9" s="319"/>
      <c r="C9" s="319"/>
      <c r="D9" s="319"/>
      <c r="E9" s="319"/>
      <c r="F9" s="319"/>
      <c r="G9" s="319"/>
      <c r="H9" s="319"/>
      <c r="I9" s="319"/>
      <c r="J9" s="319"/>
      <c r="K9" s="93"/>
      <c r="L9" s="93"/>
      <c r="M9" s="93"/>
      <c r="N9" s="93"/>
      <c r="O9" s="93"/>
      <c r="P9" s="11"/>
    </row>
    <row r="10" spans="1:25" ht="18" customHeight="1" x14ac:dyDescent="0.15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93"/>
      <c r="L10" s="93"/>
      <c r="M10" s="93"/>
      <c r="N10" s="93"/>
      <c r="O10" s="93"/>
      <c r="P10" s="11"/>
    </row>
    <row r="11" spans="1:25" ht="18" customHeight="1" x14ac:dyDescent="0.15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11"/>
      <c r="L11" s="11"/>
      <c r="M11" s="11"/>
      <c r="N11" s="11"/>
      <c r="O11" s="11"/>
      <c r="P11" s="11"/>
    </row>
    <row r="12" spans="1:25" ht="18" customHeight="1" x14ac:dyDescent="0.15">
      <c r="A12" s="319"/>
      <c r="B12" s="319"/>
      <c r="C12" s="319"/>
      <c r="D12" s="319"/>
      <c r="E12" s="319"/>
      <c r="F12" s="319"/>
      <c r="G12" s="319"/>
      <c r="H12" s="319"/>
      <c r="I12" s="319"/>
      <c r="J12" s="319"/>
      <c r="K12" s="11"/>
      <c r="L12" s="11"/>
      <c r="M12" s="11"/>
      <c r="N12" s="11"/>
      <c r="O12" s="11"/>
      <c r="P12" s="11"/>
    </row>
    <row r="13" spans="1:25" ht="18" customHeight="1" x14ac:dyDescent="0.15">
      <c r="A13" s="319"/>
      <c r="B13" s="319"/>
      <c r="C13" s="319"/>
      <c r="D13" s="319"/>
      <c r="E13" s="319"/>
      <c r="F13" s="319"/>
      <c r="G13" s="319"/>
      <c r="H13" s="319"/>
      <c r="I13" s="319"/>
      <c r="J13" s="319"/>
    </row>
    <row r="14" spans="1:25" ht="18" customHeight="1" x14ac:dyDescent="0.15">
      <c r="A14" s="319"/>
      <c r="B14" s="319"/>
      <c r="C14" s="319"/>
      <c r="D14" s="319"/>
      <c r="E14" s="319"/>
      <c r="F14" s="319"/>
      <c r="G14" s="319"/>
      <c r="H14" s="319"/>
      <c r="I14" s="319"/>
      <c r="J14" s="319"/>
    </row>
    <row r="15" spans="1:25" s="4" customFormat="1" ht="18" customHeight="1" x14ac:dyDescent="0.15">
      <c r="A15" s="319"/>
      <c r="B15" s="319"/>
      <c r="C15" s="319"/>
      <c r="D15" s="319"/>
      <c r="E15" s="319"/>
      <c r="F15" s="319"/>
      <c r="G15" s="319"/>
      <c r="H15" s="319"/>
      <c r="I15" s="319"/>
      <c r="J15" s="319"/>
    </row>
    <row r="16" spans="1:25" s="4" customFormat="1" ht="18" customHeight="1" x14ac:dyDescent="0.15">
      <c r="A16" s="319"/>
      <c r="B16" s="319"/>
      <c r="C16" s="319"/>
      <c r="D16" s="319"/>
      <c r="E16" s="319"/>
      <c r="F16" s="319"/>
      <c r="G16" s="319"/>
      <c r="H16" s="319"/>
      <c r="I16" s="319"/>
      <c r="J16" s="319"/>
    </row>
    <row r="17" spans="1:20" s="4" customFormat="1" ht="25.5" customHeight="1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20" ht="25.5" customHeight="1" x14ac:dyDescent="0.15">
      <c r="A18" s="89" t="s">
        <v>165</v>
      </c>
      <c r="B18" s="89"/>
      <c r="C18" s="85"/>
      <c r="D18" s="85"/>
      <c r="E18" s="85"/>
      <c r="F18" s="85"/>
      <c r="G18" s="85"/>
      <c r="H18" s="86"/>
      <c r="I18" s="86"/>
      <c r="K18" s="90"/>
      <c r="L18" s="90"/>
      <c r="M18" s="91"/>
      <c r="N18" s="91"/>
      <c r="O18" s="92"/>
      <c r="P18" s="11"/>
    </row>
    <row r="19" spans="1:20" ht="18" customHeight="1" x14ac:dyDescent="0.15">
      <c r="A19" s="319" t="s">
        <v>183</v>
      </c>
      <c r="B19" s="319"/>
      <c r="C19" s="409"/>
      <c r="D19" s="409"/>
      <c r="E19" s="409"/>
      <c r="F19" s="409"/>
      <c r="G19" s="409"/>
      <c r="H19" s="409"/>
      <c r="I19" s="409"/>
      <c r="J19" s="409"/>
      <c r="K19" s="40"/>
      <c r="L19" s="40"/>
      <c r="M19" s="40"/>
      <c r="N19" s="40"/>
      <c r="O19" s="40"/>
      <c r="P19" s="11"/>
    </row>
    <row r="20" spans="1:20" ht="18" customHeight="1" x14ac:dyDescent="0.15">
      <c r="A20" s="319"/>
      <c r="B20" s="319"/>
      <c r="C20" s="409"/>
      <c r="D20" s="409"/>
      <c r="E20" s="409"/>
      <c r="F20" s="409"/>
      <c r="G20" s="409"/>
      <c r="H20" s="409"/>
      <c r="I20" s="409"/>
      <c r="J20" s="409"/>
      <c r="K20" s="40"/>
      <c r="L20" s="40"/>
      <c r="M20" s="40"/>
      <c r="N20" s="40"/>
      <c r="O20" s="40"/>
      <c r="P20" s="11"/>
    </row>
    <row r="21" spans="1:20" ht="18" customHeight="1" x14ac:dyDescent="0.15">
      <c r="A21" s="409"/>
      <c r="B21" s="409"/>
      <c r="C21" s="409"/>
      <c r="D21" s="409"/>
      <c r="E21" s="409"/>
      <c r="F21" s="409"/>
      <c r="G21" s="409"/>
      <c r="H21" s="409"/>
      <c r="I21" s="409"/>
      <c r="J21" s="409"/>
      <c r="K21" s="40"/>
      <c r="L21" s="40"/>
      <c r="M21" s="40"/>
      <c r="N21" s="40"/>
      <c r="O21" s="40"/>
      <c r="P21" s="11"/>
    </row>
    <row r="22" spans="1:20" ht="25.5" customHeight="1" x14ac:dyDescent="0.15"/>
    <row r="23" spans="1:20" ht="25.5" customHeight="1" x14ac:dyDescent="0.15">
      <c r="A23" s="89" t="s">
        <v>166</v>
      </c>
      <c r="B23" s="89"/>
      <c r="C23" s="85"/>
      <c r="D23" s="85"/>
      <c r="E23" s="85"/>
      <c r="F23" s="85"/>
      <c r="G23" s="85"/>
      <c r="H23" s="86"/>
      <c r="I23" s="86"/>
      <c r="K23" s="90"/>
      <c r="L23" s="90"/>
      <c r="M23" s="91"/>
      <c r="N23" s="91"/>
      <c r="O23" s="92"/>
      <c r="P23" s="11"/>
    </row>
    <row r="24" spans="1:20" ht="16.5" customHeight="1" x14ac:dyDescent="0.15">
      <c r="A24" s="319" t="s">
        <v>184</v>
      </c>
      <c r="B24" s="319"/>
      <c r="C24" s="319"/>
      <c r="D24" s="319"/>
      <c r="E24" s="319"/>
      <c r="F24" s="319"/>
      <c r="G24" s="319"/>
      <c r="H24" s="319"/>
      <c r="I24" s="319"/>
      <c r="J24" s="319"/>
      <c r="K24" s="40"/>
      <c r="L24" s="40"/>
      <c r="M24" s="40"/>
      <c r="N24" s="40"/>
      <c r="O24" s="40"/>
      <c r="P24" s="11"/>
    </row>
    <row r="25" spans="1:20" ht="16.5" customHeight="1" x14ac:dyDescent="0.15">
      <c r="A25" s="319"/>
      <c r="B25" s="319"/>
      <c r="C25" s="319"/>
      <c r="D25" s="319"/>
      <c r="E25" s="319"/>
      <c r="F25" s="319"/>
      <c r="G25" s="319"/>
      <c r="H25" s="319"/>
      <c r="I25" s="319"/>
      <c r="J25" s="319"/>
      <c r="L25" s="94"/>
      <c r="M25" s="40"/>
      <c r="N25" s="11"/>
      <c r="O25" s="11"/>
      <c r="P25" s="11"/>
      <c r="Q25" s="11"/>
      <c r="R25" s="11"/>
      <c r="S25" s="11"/>
      <c r="T25" s="11"/>
    </row>
    <row r="26" spans="1:20" ht="16.5" customHeight="1" x14ac:dyDescent="0.15">
      <c r="A26" s="319"/>
      <c r="B26" s="319"/>
      <c r="C26" s="319"/>
      <c r="D26" s="319"/>
      <c r="E26" s="319"/>
      <c r="F26" s="319"/>
      <c r="G26" s="319"/>
      <c r="H26" s="319"/>
      <c r="I26" s="319"/>
      <c r="J26" s="319"/>
      <c r="L26" s="94"/>
      <c r="M26" s="40"/>
      <c r="N26" s="11"/>
      <c r="O26" s="11"/>
      <c r="P26" s="11"/>
      <c r="Q26" s="11"/>
      <c r="R26" s="11"/>
      <c r="S26" s="11"/>
      <c r="T26" s="11"/>
    </row>
    <row r="27" spans="1:20" ht="37.5" customHeight="1" x14ac:dyDescent="0.15">
      <c r="L27" s="11"/>
      <c r="M27" s="11"/>
      <c r="N27" s="11"/>
      <c r="O27" s="11"/>
      <c r="P27" s="11"/>
      <c r="Q27" s="11"/>
      <c r="R27" s="11"/>
      <c r="S27" s="11"/>
      <c r="T27" s="11"/>
    </row>
    <row r="28" spans="1:20" ht="20.25" customHeight="1" x14ac:dyDescent="0.15">
      <c r="A28" s="332" t="s">
        <v>144</v>
      </c>
      <c r="B28" s="332"/>
      <c r="C28" s="332"/>
      <c r="D28" s="332"/>
      <c r="E28" s="332"/>
      <c r="F28" s="332"/>
      <c r="G28" s="332"/>
      <c r="H28" s="332"/>
      <c r="I28" s="332"/>
      <c r="J28" s="332"/>
      <c r="L28" s="11"/>
      <c r="M28" s="11"/>
      <c r="N28" s="11"/>
      <c r="O28" s="11"/>
      <c r="P28" s="11"/>
      <c r="Q28" s="11"/>
      <c r="R28" s="11"/>
      <c r="S28" s="11"/>
      <c r="T28" s="11"/>
    </row>
    <row r="29" spans="1:20" ht="15" customHeight="1" x14ac:dyDescent="0.15">
      <c r="A29" s="113" t="s">
        <v>131</v>
      </c>
      <c r="J29" s="204" t="s">
        <v>127</v>
      </c>
      <c r="L29" s="11"/>
      <c r="M29" s="11"/>
      <c r="N29" s="11"/>
      <c r="O29" s="11"/>
      <c r="P29" s="11"/>
      <c r="Q29" s="11"/>
      <c r="R29" s="11"/>
      <c r="S29" s="11"/>
      <c r="T29" s="11"/>
    </row>
    <row r="30" spans="1:20" ht="21" customHeight="1" x14ac:dyDescent="0.15">
      <c r="A30" s="407"/>
      <c r="B30" s="407"/>
      <c r="C30" s="408" t="s">
        <v>142</v>
      </c>
      <c r="D30" s="407"/>
      <c r="E30" s="407"/>
      <c r="F30" s="407"/>
      <c r="G30" s="407" t="s">
        <v>143</v>
      </c>
      <c r="H30" s="407"/>
      <c r="I30" s="407"/>
      <c r="J30" s="407"/>
    </row>
    <row r="31" spans="1:20" ht="21" customHeight="1" x14ac:dyDescent="0.15">
      <c r="A31" s="407"/>
      <c r="B31" s="407"/>
      <c r="C31" s="279" t="s">
        <v>152</v>
      </c>
      <c r="D31" s="280" t="s">
        <v>173</v>
      </c>
      <c r="E31" s="279" t="s">
        <v>145</v>
      </c>
      <c r="F31" s="280" t="s">
        <v>148</v>
      </c>
      <c r="G31" s="279" t="s">
        <v>157</v>
      </c>
      <c r="H31" s="280" t="s">
        <v>173</v>
      </c>
      <c r="I31" s="279" t="s">
        <v>145</v>
      </c>
      <c r="J31" s="280" t="s">
        <v>148</v>
      </c>
    </row>
    <row r="32" spans="1:20" ht="21" customHeight="1" x14ac:dyDescent="0.15">
      <c r="A32" s="416" t="s">
        <v>141</v>
      </c>
      <c r="B32" s="408"/>
      <c r="C32" s="281">
        <v>8617.1</v>
      </c>
      <c r="D32" s="125">
        <v>9177.5000000000018</v>
      </c>
      <c r="E32" s="282">
        <v>560.40000000000146</v>
      </c>
      <c r="F32" s="283">
        <v>6.5033479941047618</v>
      </c>
      <c r="G32" s="281">
        <v>3355</v>
      </c>
      <c r="H32" s="125">
        <v>3449.8</v>
      </c>
      <c r="I32" s="282">
        <v>94.800000000000182</v>
      </c>
      <c r="J32" s="283">
        <v>2.8256333830104374</v>
      </c>
    </row>
    <row r="33" spans="1:10" ht="21" customHeight="1" x14ac:dyDescent="0.15">
      <c r="A33" s="414" t="s">
        <v>132</v>
      </c>
      <c r="B33" s="415"/>
      <c r="C33" s="284">
        <v>1193.5</v>
      </c>
      <c r="D33" s="126">
        <v>1220</v>
      </c>
      <c r="E33" s="285">
        <v>26.5</v>
      </c>
      <c r="F33" s="286">
        <v>2.2203602848764139</v>
      </c>
      <c r="G33" s="284">
        <v>0.4</v>
      </c>
      <c r="H33" s="126">
        <v>0</v>
      </c>
      <c r="I33" s="285">
        <v>-0.4</v>
      </c>
      <c r="J33" s="287" t="s">
        <v>147</v>
      </c>
    </row>
    <row r="34" spans="1:10" ht="21" customHeight="1" x14ac:dyDescent="0.15">
      <c r="A34" s="412" t="s">
        <v>133</v>
      </c>
      <c r="B34" s="413"/>
      <c r="C34" s="288">
        <v>13.8</v>
      </c>
      <c r="D34" s="127">
        <v>12</v>
      </c>
      <c r="E34" s="289">
        <v>-1.8000000000000007</v>
      </c>
      <c r="F34" s="290">
        <v>-13.04347826086957</v>
      </c>
      <c r="G34" s="288">
        <v>817</v>
      </c>
      <c r="H34" s="127">
        <v>804.70000000000016</v>
      </c>
      <c r="I34" s="289">
        <v>-12.299999999999841</v>
      </c>
      <c r="J34" s="290">
        <v>-1.5055079559363331</v>
      </c>
    </row>
    <row r="35" spans="1:10" ht="21" customHeight="1" x14ac:dyDescent="0.15">
      <c r="A35" s="410" t="s">
        <v>134</v>
      </c>
      <c r="B35" s="411"/>
      <c r="C35" s="291">
        <v>15.5</v>
      </c>
      <c r="D35" s="128">
        <v>20</v>
      </c>
      <c r="E35" s="292">
        <v>4.5</v>
      </c>
      <c r="F35" s="293">
        <v>29.032258064516132</v>
      </c>
      <c r="G35" s="291">
        <v>0.5</v>
      </c>
      <c r="H35" s="128">
        <v>0</v>
      </c>
      <c r="I35" s="292">
        <v>-0.5</v>
      </c>
      <c r="J35" s="294" t="s">
        <v>147</v>
      </c>
    </row>
    <row r="36" spans="1:10" ht="21" customHeight="1" x14ac:dyDescent="0.15">
      <c r="A36" s="414" t="s">
        <v>135</v>
      </c>
      <c r="B36" s="415"/>
      <c r="C36" s="284">
        <v>1653.6</v>
      </c>
      <c r="D36" s="126">
        <v>1905.3000000000002</v>
      </c>
      <c r="E36" s="285">
        <v>251.70000000000027</v>
      </c>
      <c r="F36" s="286">
        <v>15.221335268505099</v>
      </c>
      <c r="G36" s="284">
        <v>4.4000000000000004</v>
      </c>
      <c r="H36" s="126">
        <v>5.0999999999999996</v>
      </c>
      <c r="I36" s="285">
        <v>0.69999999999999929</v>
      </c>
      <c r="J36" s="286">
        <v>15.909090909090892</v>
      </c>
    </row>
    <row r="37" spans="1:10" ht="21" customHeight="1" x14ac:dyDescent="0.15">
      <c r="A37" s="412" t="s">
        <v>136</v>
      </c>
      <c r="B37" s="413"/>
      <c r="C37" s="288">
        <v>1079.3</v>
      </c>
      <c r="D37" s="127">
        <v>915.80000000000007</v>
      </c>
      <c r="E37" s="289">
        <v>-163.49999999999989</v>
      </c>
      <c r="F37" s="290">
        <v>-15.148707495598989</v>
      </c>
      <c r="G37" s="288">
        <v>1</v>
      </c>
      <c r="H37" s="127">
        <v>2.5</v>
      </c>
      <c r="I37" s="289">
        <v>1.5</v>
      </c>
      <c r="J37" s="290">
        <v>150</v>
      </c>
    </row>
    <row r="38" spans="1:10" ht="21" customHeight="1" x14ac:dyDescent="0.15">
      <c r="A38" s="410" t="s">
        <v>137</v>
      </c>
      <c r="B38" s="411"/>
      <c r="C38" s="291">
        <v>379</v>
      </c>
      <c r="D38" s="128">
        <v>308.39999999999992</v>
      </c>
      <c r="E38" s="292">
        <v>-70.60000000000008</v>
      </c>
      <c r="F38" s="293">
        <v>-18.627968337730891</v>
      </c>
      <c r="G38" s="295" t="s">
        <v>146</v>
      </c>
      <c r="H38" s="129" t="s">
        <v>66</v>
      </c>
      <c r="I38" s="296" t="s">
        <v>146</v>
      </c>
      <c r="J38" s="297" t="s">
        <v>146</v>
      </c>
    </row>
    <row r="39" spans="1:10" ht="21" customHeight="1" x14ac:dyDescent="0.15">
      <c r="A39" s="412" t="s">
        <v>138</v>
      </c>
      <c r="B39" s="413"/>
      <c r="C39" s="288">
        <v>6.9</v>
      </c>
      <c r="D39" s="127">
        <v>8.5000000000000018</v>
      </c>
      <c r="E39" s="289">
        <v>1.6000000000000014</v>
      </c>
      <c r="F39" s="290">
        <v>23.188405797101471</v>
      </c>
      <c r="G39" s="288">
        <v>1069</v>
      </c>
      <c r="H39" s="127">
        <v>1189.3</v>
      </c>
      <c r="I39" s="289">
        <v>120.29999999999995</v>
      </c>
      <c r="J39" s="290">
        <v>11.253507951356404</v>
      </c>
    </row>
    <row r="40" spans="1:10" ht="21" customHeight="1" x14ac:dyDescent="0.15">
      <c r="A40" s="412" t="s">
        <v>139</v>
      </c>
      <c r="B40" s="413"/>
      <c r="C40" s="288">
        <v>1</v>
      </c>
      <c r="D40" s="127">
        <v>1</v>
      </c>
      <c r="E40" s="289">
        <v>0</v>
      </c>
      <c r="F40" s="290">
        <v>0</v>
      </c>
      <c r="G40" s="288">
        <v>105.6</v>
      </c>
      <c r="H40" s="127">
        <v>91.899999999999991</v>
      </c>
      <c r="I40" s="289">
        <v>-13.700000000000003</v>
      </c>
      <c r="J40" s="290">
        <v>-12.973484848484851</v>
      </c>
    </row>
    <row r="41" spans="1:10" ht="21" customHeight="1" x14ac:dyDescent="0.15">
      <c r="A41" s="410" t="s">
        <v>140</v>
      </c>
      <c r="B41" s="411"/>
      <c r="C41" s="295" t="s">
        <v>146</v>
      </c>
      <c r="D41" s="129" t="s">
        <v>146</v>
      </c>
      <c r="E41" s="296" t="s">
        <v>146</v>
      </c>
      <c r="F41" s="129" t="s">
        <v>146</v>
      </c>
      <c r="G41" s="291">
        <v>867.3</v>
      </c>
      <c r="H41" s="128">
        <v>843.39999999999986</v>
      </c>
      <c r="I41" s="292">
        <v>-23.900000000000091</v>
      </c>
      <c r="J41" s="293">
        <v>-2.7556785426034924</v>
      </c>
    </row>
    <row r="42" spans="1:10" x14ac:dyDescent="0.15">
      <c r="C42" s="124"/>
      <c r="D42" s="124"/>
    </row>
  </sheetData>
  <mergeCells count="18">
    <mergeCell ref="A36:B36"/>
    <mergeCell ref="A35:B35"/>
    <mergeCell ref="A34:B34"/>
    <mergeCell ref="A33:B33"/>
    <mergeCell ref="A32:B32"/>
    <mergeCell ref="A41:B41"/>
    <mergeCell ref="A40:B40"/>
    <mergeCell ref="A39:B39"/>
    <mergeCell ref="A38:B38"/>
    <mergeCell ref="A37:B37"/>
    <mergeCell ref="A28:J28"/>
    <mergeCell ref="G30:J30"/>
    <mergeCell ref="C30:F30"/>
    <mergeCell ref="A30:B31"/>
    <mergeCell ref="A2:J4"/>
    <mergeCell ref="A7:J16"/>
    <mergeCell ref="A19:J21"/>
    <mergeCell ref="A24:J26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zoomScale="110" zoomScaleNormal="115" zoomScaleSheetLayoutView="110" workbookViewId="0">
      <selection sqref="A1:I1"/>
    </sheetView>
  </sheetViews>
  <sheetFormatPr defaultRowHeight="13.5" x14ac:dyDescent="0.15"/>
  <cols>
    <col min="1" max="1" width="4.5" style="29" customWidth="1"/>
    <col min="2" max="2" width="3" style="29" customWidth="1"/>
    <col min="3" max="3" width="17.75" style="29" customWidth="1"/>
    <col min="4" max="9" width="11" style="29" customWidth="1"/>
    <col min="10" max="10" width="3" style="87" customWidth="1"/>
    <col min="11" max="11" width="3" style="196" customWidth="1"/>
    <col min="12" max="16384" width="9" style="29"/>
  </cols>
  <sheetData>
    <row r="1" spans="1:11" ht="27.75" customHeight="1" x14ac:dyDescent="0.15">
      <c r="A1" s="332" t="s">
        <v>149</v>
      </c>
      <c r="B1" s="332"/>
      <c r="C1" s="332"/>
      <c r="D1" s="332"/>
      <c r="E1" s="332"/>
      <c r="F1" s="332"/>
      <c r="G1" s="332"/>
      <c r="H1" s="332"/>
      <c r="I1" s="332"/>
    </row>
    <row r="2" spans="1:11" ht="20.25" customHeight="1" x14ac:dyDescent="0.15">
      <c r="A2" s="113" t="s">
        <v>131</v>
      </c>
      <c r="B2" s="95"/>
      <c r="C2" s="96"/>
      <c r="D2" s="97"/>
      <c r="E2" s="98"/>
      <c r="F2" s="96"/>
      <c r="G2" s="96"/>
      <c r="I2" s="205" t="s">
        <v>150</v>
      </c>
    </row>
    <row r="3" spans="1:11" ht="20.25" customHeight="1" x14ac:dyDescent="0.15">
      <c r="A3" s="380"/>
      <c r="B3" s="418"/>
      <c r="C3" s="418"/>
      <c r="D3" s="317" t="s">
        <v>85</v>
      </c>
      <c r="E3" s="318"/>
      <c r="F3" s="317" t="s">
        <v>6</v>
      </c>
      <c r="G3" s="318"/>
      <c r="H3" s="317" t="s">
        <v>86</v>
      </c>
      <c r="I3" s="318"/>
    </row>
    <row r="4" spans="1:11" ht="20.25" customHeight="1" x14ac:dyDescent="0.15">
      <c r="A4" s="382"/>
      <c r="B4" s="419"/>
      <c r="C4" s="419"/>
      <c r="D4" s="298" t="s">
        <v>176</v>
      </c>
      <c r="E4" s="298" t="s">
        <v>175</v>
      </c>
      <c r="F4" s="241" t="s">
        <v>87</v>
      </c>
      <c r="G4" s="298" t="s">
        <v>88</v>
      </c>
      <c r="H4" s="298" t="s">
        <v>89</v>
      </c>
      <c r="I4" s="298" t="s">
        <v>90</v>
      </c>
    </row>
    <row r="5" spans="1:11" ht="18" customHeight="1" x14ac:dyDescent="0.15">
      <c r="A5" s="417" t="s">
        <v>91</v>
      </c>
      <c r="B5" s="299"/>
      <c r="C5" s="300" t="s">
        <v>92</v>
      </c>
      <c r="D5" s="99">
        <v>30252.6</v>
      </c>
      <c r="E5" s="99">
        <v>30600.300000000003</v>
      </c>
      <c r="F5" s="100">
        <v>347.70000000000437</v>
      </c>
      <c r="G5" s="100">
        <v>1.1493227028420843</v>
      </c>
      <c r="H5" s="100">
        <v>164.5</v>
      </c>
      <c r="I5" s="100">
        <v>141.80000000000001</v>
      </c>
    </row>
    <row r="6" spans="1:11" ht="18" customHeight="1" x14ac:dyDescent="0.15">
      <c r="A6" s="417"/>
      <c r="B6" s="240">
        <v>1</v>
      </c>
      <c r="C6" s="301" t="s">
        <v>93</v>
      </c>
      <c r="D6" s="101">
        <v>2673.2</v>
      </c>
      <c r="E6" s="101">
        <v>2917.8999999999996</v>
      </c>
      <c r="F6" s="102">
        <v>244.69999999999982</v>
      </c>
      <c r="G6" s="102">
        <v>9.1538231333233515</v>
      </c>
      <c r="H6" s="104">
        <v>15.7</v>
      </c>
      <c r="I6" s="102">
        <v>16.399999999999999</v>
      </c>
    </row>
    <row r="7" spans="1:11" ht="18" customHeight="1" x14ac:dyDescent="0.15">
      <c r="A7" s="417"/>
      <c r="B7" s="302"/>
      <c r="C7" s="303" t="s">
        <v>94</v>
      </c>
      <c r="D7" s="103">
        <v>2388</v>
      </c>
      <c r="E7" s="103">
        <v>2558</v>
      </c>
      <c r="F7" s="104">
        <v>170</v>
      </c>
      <c r="G7" s="104">
        <v>7.1189279731993294</v>
      </c>
      <c r="H7" s="104">
        <v>13.8</v>
      </c>
      <c r="I7" s="104">
        <v>12.7</v>
      </c>
    </row>
    <row r="8" spans="1:11" ht="18" customHeight="1" x14ac:dyDescent="0.15">
      <c r="A8" s="417"/>
      <c r="B8" s="304"/>
      <c r="C8" s="305" t="s">
        <v>95</v>
      </c>
      <c r="D8" s="105">
        <v>285.2</v>
      </c>
      <c r="E8" s="105">
        <v>359.90000000000003</v>
      </c>
      <c r="F8" s="106">
        <v>74.700000000000045</v>
      </c>
      <c r="G8" s="106">
        <v>26.192145862552614</v>
      </c>
      <c r="H8" s="104">
        <v>1.9</v>
      </c>
      <c r="I8" s="106">
        <v>3.7</v>
      </c>
    </row>
    <row r="9" spans="1:11" ht="18" customHeight="1" x14ac:dyDescent="0.15">
      <c r="A9" s="417"/>
      <c r="B9" s="240">
        <v>2</v>
      </c>
      <c r="C9" s="301" t="s">
        <v>96</v>
      </c>
      <c r="D9" s="101">
        <v>75.599999999999994</v>
      </c>
      <c r="E9" s="101">
        <v>94.4</v>
      </c>
      <c r="F9" s="102">
        <v>18.800000000000011</v>
      </c>
      <c r="G9" s="102">
        <v>24.867724867724885</v>
      </c>
      <c r="H9" s="102">
        <v>0.5</v>
      </c>
      <c r="I9" s="102">
        <v>0.7</v>
      </c>
    </row>
    <row r="10" spans="1:11" ht="18" customHeight="1" x14ac:dyDescent="0.15">
      <c r="A10" s="417"/>
      <c r="B10" s="302"/>
      <c r="C10" s="303" t="s">
        <v>94</v>
      </c>
      <c r="D10" s="103">
        <v>67</v>
      </c>
      <c r="E10" s="103">
        <v>77</v>
      </c>
      <c r="F10" s="104">
        <v>10</v>
      </c>
      <c r="G10" s="104">
        <v>14.925373134328357</v>
      </c>
      <c r="H10" s="104">
        <v>0.4</v>
      </c>
      <c r="I10" s="104">
        <v>0.5</v>
      </c>
    </row>
    <row r="11" spans="1:11" ht="18" customHeight="1" x14ac:dyDescent="0.15">
      <c r="A11" s="417"/>
      <c r="B11" s="304"/>
      <c r="C11" s="305" t="s">
        <v>95</v>
      </c>
      <c r="D11" s="105">
        <v>8.6</v>
      </c>
      <c r="E11" s="105">
        <v>17.399999999999999</v>
      </c>
      <c r="F11" s="106">
        <v>8.7999999999999989</v>
      </c>
      <c r="G11" s="106">
        <v>102.32558139534882</v>
      </c>
      <c r="H11" s="106">
        <v>0.1</v>
      </c>
      <c r="I11" s="106">
        <v>0.2</v>
      </c>
    </row>
    <row r="12" spans="1:11" ht="18" customHeight="1" x14ac:dyDescent="0.15">
      <c r="A12" s="417"/>
      <c r="B12" s="240">
        <v>3</v>
      </c>
      <c r="C12" s="301" t="s">
        <v>97</v>
      </c>
      <c r="D12" s="101">
        <v>550.9</v>
      </c>
      <c r="E12" s="101">
        <v>602.4</v>
      </c>
      <c r="F12" s="102">
        <v>51.5</v>
      </c>
      <c r="G12" s="102">
        <v>9.3483390815029956</v>
      </c>
      <c r="H12" s="104">
        <v>3.2</v>
      </c>
      <c r="I12" s="118">
        <v>3.4</v>
      </c>
    </row>
    <row r="13" spans="1:11" ht="18" customHeight="1" x14ac:dyDescent="0.15">
      <c r="A13" s="417"/>
      <c r="B13" s="302">
        <v>4</v>
      </c>
      <c r="C13" s="306" t="s">
        <v>98</v>
      </c>
      <c r="D13" s="107">
        <v>69.599999999999994</v>
      </c>
      <c r="E13" s="107">
        <v>205.6</v>
      </c>
      <c r="F13" s="104">
        <v>136</v>
      </c>
      <c r="G13" s="104">
        <v>195.40229885057471</v>
      </c>
      <c r="H13" s="104">
        <v>1.1000000000000001</v>
      </c>
      <c r="I13" s="119">
        <v>0.4</v>
      </c>
    </row>
    <row r="14" spans="1:11" ht="18" customHeight="1" x14ac:dyDescent="0.15">
      <c r="A14" s="417"/>
      <c r="B14" s="302">
        <v>5</v>
      </c>
      <c r="C14" s="306" t="s">
        <v>99</v>
      </c>
      <c r="D14" s="107">
        <v>356.4</v>
      </c>
      <c r="E14" s="107">
        <v>459.59999999999997</v>
      </c>
      <c r="F14" s="104">
        <v>103.19999999999999</v>
      </c>
      <c r="G14" s="104">
        <v>28.956228956228959</v>
      </c>
      <c r="H14" s="104">
        <v>2.5</v>
      </c>
      <c r="I14" s="119">
        <v>1.6</v>
      </c>
      <c r="J14" s="108"/>
      <c r="K14" s="108"/>
    </row>
    <row r="15" spans="1:11" ht="18" customHeight="1" x14ac:dyDescent="0.15">
      <c r="A15" s="417"/>
      <c r="B15" s="302">
        <v>6</v>
      </c>
      <c r="C15" s="306" t="s">
        <v>100</v>
      </c>
      <c r="D15" s="107">
        <v>11012.2</v>
      </c>
      <c r="E15" s="107">
        <v>11414.5</v>
      </c>
      <c r="F15" s="104">
        <v>402.29999999999927</v>
      </c>
      <c r="G15" s="104">
        <v>3.653220973102552</v>
      </c>
      <c r="H15" s="104">
        <v>61.4</v>
      </c>
      <c r="I15" s="119">
        <v>55.8</v>
      </c>
      <c r="J15" s="109"/>
      <c r="K15" s="109"/>
    </row>
    <row r="16" spans="1:11" ht="18" customHeight="1" x14ac:dyDescent="0.15">
      <c r="A16" s="417"/>
      <c r="B16" s="302">
        <v>7</v>
      </c>
      <c r="C16" s="306" t="s">
        <v>101</v>
      </c>
      <c r="D16" s="107">
        <v>1611.5</v>
      </c>
      <c r="E16" s="107">
        <v>1129.7</v>
      </c>
      <c r="F16" s="104">
        <v>-481.79999999999995</v>
      </c>
      <c r="G16" s="104">
        <v>-29.897610921501705</v>
      </c>
      <c r="H16" s="104">
        <v>6.1</v>
      </c>
      <c r="I16" s="119">
        <v>6.1</v>
      </c>
      <c r="J16" s="109"/>
      <c r="K16" s="109"/>
    </row>
    <row r="17" spans="1:11" ht="18" customHeight="1" x14ac:dyDescent="0.15">
      <c r="A17" s="417"/>
      <c r="B17" s="302">
        <v>8</v>
      </c>
      <c r="C17" s="306" t="s">
        <v>102</v>
      </c>
      <c r="D17" s="107">
        <v>3036.1</v>
      </c>
      <c r="E17" s="107">
        <v>2322</v>
      </c>
      <c r="F17" s="104">
        <v>-714.09999999999991</v>
      </c>
      <c r="G17" s="104">
        <v>-23.520305655281444</v>
      </c>
      <c r="H17" s="104">
        <v>12.5</v>
      </c>
      <c r="I17" s="104">
        <v>10.3</v>
      </c>
      <c r="J17" s="109"/>
      <c r="K17" s="109"/>
    </row>
    <row r="18" spans="1:11" ht="18" customHeight="1" x14ac:dyDescent="0.15">
      <c r="A18" s="417"/>
      <c r="B18" s="302">
        <v>9</v>
      </c>
      <c r="C18" s="306" t="s">
        <v>103</v>
      </c>
      <c r="D18" s="107">
        <v>1128.4000000000001</v>
      </c>
      <c r="E18" s="107">
        <v>1258.8000000000002</v>
      </c>
      <c r="F18" s="104">
        <v>130.40000000000009</v>
      </c>
      <c r="G18" s="104">
        <v>11.556185749734144</v>
      </c>
      <c r="H18" s="104">
        <v>6.8</v>
      </c>
      <c r="I18" s="104">
        <v>5.7</v>
      </c>
      <c r="J18" s="88"/>
      <c r="K18" s="197"/>
    </row>
    <row r="19" spans="1:11" ht="18" customHeight="1" x14ac:dyDescent="0.15">
      <c r="A19" s="417"/>
      <c r="B19" s="304">
        <v>10</v>
      </c>
      <c r="C19" s="307" t="s">
        <v>104</v>
      </c>
      <c r="D19" s="105">
        <v>908.1</v>
      </c>
      <c r="E19" s="105">
        <v>967.30000000000007</v>
      </c>
      <c r="F19" s="106">
        <v>59.200000000000045</v>
      </c>
      <c r="G19" s="106">
        <v>6.5191058253496355</v>
      </c>
      <c r="H19" s="104">
        <v>5.2</v>
      </c>
      <c r="I19" s="106">
        <v>3.2</v>
      </c>
      <c r="J19" s="88"/>
      <c r="K19" s="197"/>
    </row>
    <row r="20" spans="1:11" ht="18" customHeight="1" x14ac:dyDescent="0.15">
      <c r="A20" s="417"/>
      <c r="B20" s="302">
        <v>11</v>
      </c>
      <c r="C20" s="306" t="s">
        <v>105</v>
      </c>
      <c r="D20" s="107">
        <v>20.399999999999999</v>
      </c>
      <c r="E20" s="107">
        <v>25.299999999999997</v>
      </c>
      <c r="F20" s="104">
        <v>4.8999999999999986</v>
      </c>
      <c r="G20" s="104">
        <v>24.019607843137251</v>
      </c>
      <c r="H20" s="102">
        <v>0.1</v>
      </c>
      <c r="I20" s="104">
        <v>0.3</v>
      </c>
      <c r="J20" s="88"/>
      <c r="K20" s="197"/>
    </row>
    <row r="21" spans="1:11" ht="18" customHeight="1" x14ac:dyDescent="0.15">
      <c r="A21" s="417"/>
      <c r="B21" s="302">
        <v>12</v>
      </c>
      <c r="C21" s="306" t="s">
        <v>106</v>
      </c>
      <c r="D21" s="107">
        <v>241.8</v>
      </c>
      <c r="E21" s="107">
        <v>263</v>
      </c>
      <c r="F21" s="104">
        <v>21.199999999999989</v>
      </c>
      <c r="G21" s="104">
        <v>8.7675765095119882</v>
      </c>
      <c r="H21" s="104">
        <v>1.4</v>
      </c>
      <c r="I21" s="104">
        <v>1.1000000000000001</v>
      </c>
      <c r="J21" s="88"/>
      <c r="K21" s="197"/>
    </row>
    <row r="22" spans="1:11" ht="18" customHeight="1" x14ac:dyDescent="0.15">
      <c r="A22" s="417"/>
      <c r="B22" s="302">
        <v>13</v>
      </c>
      <c r="C22" s="306" t="s">
        <v>107</v>
      </c>
      <c r="D22" s="144" t="s">
        <v>151</v>
      </c>
      <c r="E22" s="144">
        <v>0</v>
      </c>
      <c r="F22" s="104">
        <v>0</v>
      </c>
      <c r="G22" s="119" t="s">
        <v>156</v>
      </c>
      <c r="H22" s="119" t="s">
        <v>151</v>
      </c>
      <c r="I22" s="104">
        <v>0</v>
      </c>
      <c r="J22" s="88"/>
      <c r="K22" s="197"/>
    </row>
    <row r="23" spans="1:11" ht="18" customHeight="1" x14ac:dyDescent="0.15">
      <c r="A23" s="417"/>
      <c r="B23" s="302">
        <v>14</v>
      </c>
      <c r="C23" s="306" t="s">
        <v>108</v>
      </c>
      <c r="D23" s="107">
        <v>114.8</v>
      </c>
      <c r="E23" s="107">
        <v>131.9</v>
      </c>
      <c r="F23" s="104">
        <v>17.100000000000009</v>
      </c>
      <c r="G23" s="104">
        <v>14.895470383275269</v>
      </c>
      <c r="H23" s="104">
        <v>0.7</v>
      </c>
      <c r="I23" s="104">
        <v>0.4</v>
      </c>
      <c r="J23" s="88"/>
      <c r="K23" s="197"/>
    </row>
    <row r="24" spans="1:11" ht="18" customHeight="1" x14ac:dyDescent="0.15">
      <c r="A24" s="417"/>
      <c r="B24" s="302">
        <v>15</v>
      </c>
      <c r="C24" s="306" t="s">
        <v>109</v>
      </c>
      <c r="D24" s="107">
        <v>6</v>
      </c>
      <c r="E24" s="107">
        <v>3.3</v>
      </c>
      <c r="F24" s="104">
        <v>-2.7</v>
      </c>
      <c r="G24" s="104">
        <v>-45</v>
      </c>
      <c r="H24" s="104">
        <v>0</v>
      </c>
      <c r="I24" s="104">
        <v>0</v>
      </c>
    </row>
    <row r="25" spans="1:11" ht="18" customHeight="1" x14ac:dyDescent="0.15">
      <c r="A25" s="417"/>
      <c r="B25" s="302">
        <v>16</v>
      </c>
      <c r="C25" s="308" t="s">
        <v>110</v>
      </c>
      <c r="D25" s="107">
        <v>492.3</v>
      </c>
      <c r="E25" s="107">
        <v>520.79999999999995</v>
      </c>
      <c r="F25" s="104">
        <v>28.499999999999943</v>
      </c>
      <c r="G25" s="104">
        <v>5.7891529555149184</v>
      </c>
      <c r="H25" s="104">
        <v>2.8</v>
      </c>
      <c r="I25" s="104">
        <v>3</v>
      </c>
    </row>
    <row r="26" spans="1:11" ht="18" customHeight="1" x14ac:dyDescent="0.15">
      <c r="A26" s="417"/>
      <c r="B26" s="302">
        <v>17</v>
      </c>
      <c r="C26" s="308" t="s">
        <v>111</v>
      </c>
      <c r="D26" s="107">
        <v>3.6</v>
      </c>
      <c r="E26" s="107">
        <v>1</v>
      </c>
      <c r="F26" s="104">
        <v>-2.6</v>
      </c>
      <c r="G26" s="104">
        <v>-72.222222222222214</v>
      </c>
      <c r="H26" s="104">
        <v>0</v>
      </c>
      <c r="I26" s="104">
        <v>0</v>
      </c>
    </row>
    <row r="27" spans="1:11" ht="18" customHeight="1" x14ac:dyDescent="0.15">
      <c r="A27" s="417"/>
      <c r="B27" s="302">
        <v>18</v>
      </c>
      <c r="C27" s="308" t="s">
        <v>112</v>
      </c>
      <c r="D27" s="107">
        <v>726.3</v>
      </c>
      <c r="E27" s="107">
        <v>677.3</v>
      </c>
      <c r="F27" s="104">
        <v>-49</v>
      </c>
      <c r="G27" s="104">
        <v>-6.7465234751480114</v>
      </c>
      <c r="H27" s="104">
        <v>3.6</v>
      </c>
      <c r="I27" s="120">
        <v>3.7</v>
      </c>
      <c r="J27" s="88"/>
      <c r="K27" s="197"/>
    </row>
    <row r="28" spans="1:11" ht="18" customHeight="1" x14ac:dyDescent="0.15">
      <c r="A28" s="417"/>
      <c r="B28" s="302">
        <v>19</v>
      </c>
      <c r="C28" s="306" t="s">
        <v>113</v>
      </c>
      <c r="D28" s="107">
        <v>2</v>
      </c>
      <c r="E28" s="107">
        <v>5.4</v>
      </c>
      <c r="F28" s="104">
        <v>3.4000000000000004</v>
      </c>
      <c r="G28" s="104">
        <v>170.00000000000003</v>
      </c>
      <c r="H28" s="104">
        <v>0</v>
      </c>
      <c r="I28" s="104">
        <v>0</v>
      </c>
      <c r="J28" s="88"/>
      <c r="K28" s="197"/>
    </row>
    <row r="29" spans="1:11" ht="18" customHeight="1" x14ac:dyDescent="0.15">
      <c r="A29" s="417"/>
      <c r="B29" s="304">
        <v>20</v>
      </c>
      <c r="C29" s="307" t="s">
        <v>114</v>
      </c>
      <c r="D29" s="105">
        <v>263.7</v>
      </c>
      <c r="E29" s="105">
        <v>317</v>
      </c>
      <c r="F29" s="106">
        <v>53.300000000000011</v>
      </c>
      <c r="G29" s="106">
        <v>20.212362533181651</v>
      </c>
      <c r="H29" s="106">
        <v>1.7</v>
      </c>
      <c r="I29" s="121">
        <v>1.5</v>
      </c>
      <c r="J29" s="88"/>
      <c r="K29" s="197"/>
    </row>
    <row r="30" spans="1:11" ht="18" customHeight="1" x14ac:dyDescent="0.15">
      <c r="A30" s="417"/>
      <c r="B30" s="240">
        <v>21</v>
      </c>
      <c r="C30" s="309" t="s">
        <v>115</v>
      </c>
      <c r="D30" s="101">
        <v>7</v>
      </c>
      <c r="E30" s="101">
        <v>21.2</v>
      </c>
      <c r="F30" s="102">
        <v>14.2</v>
      </c>
      <c r="G30" s="102">
        <v>202.85714285714283</v>
      </c>
      <c r="H30" s="104">
        <v>0.1</v>
      </c>
      <c r="I30" s="122">
        <v>0.1</v>
      </c>
      <c r="J30" s="88"/>
      <c r="K30" s="197"/>
    </row>
    <row r="31" spans="1:11" ht="18" customHeight="1" x14ac:dyDescent="0.15">
      <c r="A31" s="417"/>
      <c r="B31" s="302">
        <v>22</v>
      </c>
      <c r="C31" s="306" t="s">
        <v>116</v>
      </c>
      <c r="D31" s="144" t="s">
        <v>151</v>
      </c>
      <c r="E31" s="144">
        <v>0</v>
      </c>
      <c r="F31" s="119" t="s">
        <v>154</v>
      </c>
      <c r="G31" s="104">
        <v>0</v>
      </c>
      <c r="H31" s="119" t="s">
        <v>151</v>
      </c>
      <c r="I31" s="120">
        <v>0</v>
      </c>
      <c r="J31" s="88"/>
      <c r="K31" s="197"/>
    </row>
    <row r="32" spans="1:11" ht="18" customHeight="1" x14ac:dyDescent="0.15">
      <c r="A32" s="417"/>
      <c r="B32" s="302">
        <v>23</v>
      </c>
      <c r="C32" s="306" t="s">
        <v>117</v>
      </c>
      <c r="D32" s="107">
        <v>299.10000000000002</v>
      </c>
      <c r="E32" s="107">
        <v>333.5</v>
      </c>
      <c r="F32" s="104">
        <v>34.399999999999977</v>
      </c>
      <c r="G32" s="104">
        <v>11.501170177198253</v>
      </c>
      <c r="H32" s="104">
        <v>1.8</v>
      </c>
      <c r="I32" s="120">
        <v>1.5</v>
      </c>
      <c r="J32" s="88"/>
      <c r="K32" s="197"/>
    </row>
    <row r="33" spans="1:11" ht="18" customHeight="1" x14ac:dyDescent="0.15">
      <c r="A33" s="417"/>
      <c r="B33" s="302">
        <v>24</v>
      </c>
      <c r="C33" s="306" t="s">
        <v>118</v>
      </c>
      <c r="D33" s="107">
        <v>35.200000000000003</v>
      </c>
      <c r="E33" s="107">
        <v>38.299999999999997</v>
      </c>
      <c r="F33" s="104">
        <v>3.0999999999999943</v>
      </c>
      <c r="G33" s="104">
        <v>8.8068181818181639</v>
      </c>
      <c r="H33" s="104">
        <v>0.2</v>
      </c>
      <c r="I33" s="120">
        <v>0.3</v>
      </c>
      <c r="J33" s="88"/>
      <c r="K33" s="197"/>
    </row>
    <row r="34" spans="1:11" ht="18" customHeight="1" x14ac:dyDescent="0.15">
      <c r="A34" s="417"/>
      <c r="B34" s="302">
        <v>25</v>
      </c>
      <c r="C34" s="306" t="s">
        <v>119</v>
      </c>
      <c r="D34" s="107">
        <v>273.10000000000002</v>
      </c>
      <c r="E34" s="107">
        <v>270.7</v>
      </c>
      <c r="F34" s="104">
        <v>-2.4000000000000341</v>
      </c>
      <c r="G34" s="104">
        <v>-0.87879897473454194</v>
      </c>
      <c r="H34" s="104">
        <v>1.5</v>
      </c>
      <c r="I34" s="120">
        <v>0.6</v>
      </c>
      <c r="J34" s="88"/>
      <c r="K34" s="197"/>
    </row>
    <row r="35" spans="1:11" ht="18" customHeight="1" x14ac:dyDescent="0.15">
      <c r="A35" s="417"/>
      <c r="B35" s="302">
        <v>26</v>
      </c>
      <c r="C35" s="306" t="s">
        <v>120</v>
      </c>
      <c r="D35" s="107">
        <v>169.8</v>
      </c>
      <c r="E35" s="107">
        <v>223.6</v>
      </c>
      <c r="F35" s="104">
        <v>53.799999999999983</v>
      </c>
      <c r="G35" s="104">
        <v>31.684334511189622</v>
      </c>
      <c r="H35" s="104">
        <v>1.2</v>
      </c>
      <c r="I35" s="120">
        <v>1</v>
      </c>
      <c r="J35" s="88"/>
      <c r="K35" s="197"/>
    </row>
    <row r="36" spans="1:11" ht="18" customHeight="1" x14ac:dyDescent="0.15">
      <c r="A36" s="417"/>
      <c r="B36" s="302">
        <v>27</v>
      </c>
      <c r="C36" s="306" t="s">
        <v>121</v>
      </c>
      <c r="D36" s="107">
        <v>1090.3</v>
      </c>
      <c r="E36" s="107">
        <v>981.1</v>
      </c>
      <c r="F36" s="104">
        <v>-109.19999999999993</v>
      </c>
      <c r="G36" s="104">
        <v>-10.015592038888373</v>
      </c>
      <c r="H36" s="104">
        <v>5.3</v>
      </c>
      <c r="I36" s="120">
        <v>2.6</v>
      </c>
      <c r="J36" s="88"/>
      <c r="K36" s="197"/>
    </row>
    <row r="37" spans="1:11" ht="18" customHeight="1" x14ac:dyDescent="0.15">
      <c r="A37" s="417"/>
      <c r="B37" s="302">
        <v>28</v>
      </c>
      <c r="C37" s="306" t="s">
        <v>153</v>
      </c>
      <c r="D37" s="144">
        <v>84.5</v>
      </c>
      <c r="E37" s="107">
        <v>76.2</v>
      </c>
      <c r="F37" s="119" t="s">
        <v>155</v>
      </c>
      <c r="G37" s="119" t="s">
        <v>155</v>
      </c>
      <c r="H37" s="104">
        <v>0.4</v>
      </c>
      <c r="I37" s="120">
        <v>0.4</v>
      </c>
      <c r="J37" s="132"/>
      <c r="K37" s="197"/>
    </row>
    <row r="38" spans="1:11" ht="18" customHeight="1" x14ac:dyDescent="0.15">
      <c r="A38" s="417"/>
      <c r="B38" s="302">
        <v>29</v>
      </c>
      <c r="C38" s="306" t="s">
        <v>177</v>
      </c>
      <c r="D38" s="144" t="s">
        <v>178</v>
      </c>
      <c r="E38" s="107">
        <v>77.300000000000011</v>
      </c>
      <c r="F38" s="310" t="s">
        <v>178</v>
      </c>
      <c r="G38" s="119" t="s">
        <v>178</v>
      </c>
      <c r="H38" s="104">
        <v>0.4</v>
      </c>
      <c r="I38" s="120">
        <v>0.3</v>
      </c>
      <c r="J38" s="197"/>
      <c r="K38" s="197"/>
    </row>
    <row r="39" spans="1:11" ht="18" customHeight="1" x14ac:dyDescent="0.15">
      <c r="A39" s="417"/>
      <c r="B39" s="302">
        <v>29</v>
      </c>
      <c r="C39" s="306" t="s">
        <v>122</v>
      </c>
      <c r="D39" s="107">
        <v>348.3</v>
      </c>
      <c r="E39" s="107">
        <v>282</v>
      </c>
      <c r="F39" s="104">
        <v>-66.300000000000011</v>
      </c>
      <c r="G39" s="104">
        <v>-19.035314384151597</v>
      </c>
      <c r="H39" s="104">
        <v>1.5</v>
      </c>
      <c r="I39" s="120">
        <v>1</v>
      </c>
      <c r="J39" s="88"/>
      <c r="K39" s="197"/>
    </row>
    <row r="40" spans="1:11" ht="18" customHeight="1" x14ac:dyDescent="0.15">
      <c r="A40" s="417"/>
      <c r="B40" s="304">
        <v>30</v>
      </c>
      <c r="C40" s="307" t="s">
        <v>123</v>
      </c>
      <c r="D40" s="105">
        <v>101</v>
      </c>
      <c r="E40" s="105">
        <v>70.400000000000006</v>
      </c>
      <c r="F40" s="106">
        <v>-30.599999999999994</v>
      </c>
      <c r="G40" s="106">
        <v>-30.297029702970292</v>
      </c>
      <c r="H40" s="104">
        <v>0.4</v>
      </c>
      <c r="I40" s="121">
        <v>0.2</v>
      </c>
      <c r="J40" s="88"/>
      <c r="K40" s="197"/>
    </row>
    <row r="41" spans="1:11" ht="18" customHeight="1" x14ac:dyDescent="0.15">
      <c r="A41" s="417"/>
      <c r="B41" s="302">
        <v>31</v>
      </c>
      <c r="C41" s="306" t="s">
        <v>124</v>
      </c>
      <c r="D41" s="107">
        <v>3420.9</v>
      </c>
      <c r="E41" s="107">
        <v>3611.1</v>
      </c>
      <c r="F41" s="104">
        <v>190.19999999999982</v>
      </c>
      <c r="G41" s="104">
        <v>5.5599403665701947</v>
      </c>
      <c r="H41" s="102">
        <v>19.399999999999999</v>
      </c>
      <c r="I41" s="120">
        <v>15</v>
      </c>
      <c r="J41" s="88"/>
      <c r="K41" s="197"/>
    </row>
    <row r="42" spans="1:11" ht="18" customHeight="1" x14ac:dyDescent="0.15">
      <c r="A42" s="417"/>
      <c r="B42" s="304">
        <v>32</v>
      </c>
      <c r="C42" s="307" t="s">
        <v>125</v>
      </c>
      <c r="D42" s="105">
        <v>1130.5</v>
      </c>
      <c r="E42" s="105">
        <v>1297.6999999999998</v>
      </c>
      <c r="F42" s="106">
        <v>167.19999999999982</v>
      </c>
      <c r="G42" s="106">
        <v>14.789915966386538</v>
      </c>
      <c r="H42" s="106">
        <v>7</v>
      </c>
      <c r="I42" s="121">
        <v>4.8</v>
      </c>
      <c r="J42" s="88"/>
      <c r="K42" s="197"/>
    </row>
    <row r="43" spans="1:11" ht="18" customHeight="1" x14ac:dyDescent="0.15">
      <c r="A43" s="417" t="s">
        <v>126</v>
      </c>
      <c r="B43" s="311"/>
      <c r="C43" s="301" t="s">
        <v>97</v>
      </c>
      <c r="D43" s="312">
        <v>577</v>
      </c>
      <c r="E43" s="110">
        <v>632</v>
      </c>
      <c r="F43" s="102">
        <v>55</v>
      </c>
      <c r="G43" s="102">
        <v>9.5320623916811087</v>
      </c>
      <c r="H43" s="104">
        <v>3.4</v>
      </c>
      <c r="I43" s="118">
        <v>3.7</v>
      </c>
      <c r="J43" s="88"/>
      <c r="K43" s="197"/>
    </row>
    <row r="44" spans="1:11" ht="18" customHeight="1" x14ac:dyDescent="0.15">
      <c r="A44" s="417"/>
      <c r="B44" s="313"/>
      <c r="C44" s="306" t="s">
        <v>98</v>
      </c>
      <c r="D44" s="314">
        <v>70</v>
      </c>
      <c r="E44" s="111">
        <v>207</v>
      </c>
      <c r="F44" s="104">
        <v>137</v>
      </c>
      <c r="G44" s="104">
        <v>195.71428571428569</v>
      </c>
      <c r="H44" s="104">
        <v>1.1000000000000001</v>
      </c>
      <c r="I44" s="119">
        <v>0.4</v>
      </c>
      <c r="J44" s="88"/>
      <c r="K44" s="197"/>
    </row>
    <row r="45" spans="1:11" ht="18" customHeight="1" x14ac:dyDescent="0.15">
      <c r="A45" s="417"/>
      <c r="B45" s="313"/>
      <c r="C45" s="306" t="s">
        <v>99</v>
      </c>
      <c r="D45" s="314">
        <v>362</v>
      </c>
      <c r="E45" s="111">
        <v>463</v>
      </c>
      <c r="F45" s="104">
        <v>101</v>
      </c>
      <c r="G45" s="104">
        <v>27.900552486187845</v>
      </c>
      <c r="H45" s="104">
        <v>2.5</v>
      </c>
      <c r="I45" s="119">
        <v>1.7</v>
      </c>
      <c r="J45" s="88"/>
      <c r="K45" s="197"/>
    </row>
    <row r="46" spans="1:11" ht="18" customHeight="1" x14ac:dyDescent="0.15">
      <c r="A46" s="417"/>
      <c r="B46" s="313"/>
      <c r="C46" s="306" t="s">
        <v>100</v>
      </c>
      <c r="D46" s="314">
        <v>11238</v>
      </c>
      <c r="E46" s="111">
        <v>11856</v>
      </c>
      <c r="F46" s="104">
        <v>618</v>
      </c>
      <c r="G46" s="104">
        <v>5.4991991457554725</v>
      </c>
      <c r="H46" s="104">
        <v>63.7</v>
      </c>
      <c r="I46" s="119">
        <v>59</v>
      </c>
      <c r="J46" s="88"/>
      <c r="K46" s="197"/>
    </row>
    <row r="47" spans="1:11" ht="18" customHeight="1" x14ac:dyDescent="0.15">
      <c r="A47" s="417"/>
      <c r="B47" s="315"/>
      <c r="C47" s="307" t="s">
        <v>101</v>
      </c>
      <c r="D47" s="316">
        <v>1669</v>
      </c>
      <c r="E47" s="112">
        <v>1242</v>
      </c>
      <c r="F47" s="106">
        <v>-427</v>
      </c>
      <c r="G47" s="106">
        <v>-25.584182144997001</v>
      </c>
      <c r="H47" s="106">
        <v>6.7</v>
      </c>
      <c r="I47" s="123">
        <v>7.1</v>
      </c>
      <c r="J47" s="88"/>
      <c r="K47" s="197"/>
    </row>
    <row r="48" spans="1:11" s="114" customFormat="1" ht="18" customHeight="1" x14ac:dyDescent="0.15">
      <c r="A48" s="113" t="s">
        <v>180</v>
      </c>
      <c r="D48" s="113"/>
      <c r="E48" s="113"/>
      <c r="F48" s="115"/>
      <c r="G48" s="113"/>
      <c r="H48" s="113"/>
      <c r="I48" s="116" t="s">
        <v>179</v>
      </c>
      <c r="J48" s="41"/>
      <c r="K48" s="41"/>
    </row>
    <row r="49" spans="1:11" ht="13.5" customHeight="1" x14ac:dyDescent="0.15">
      <c r="A49" s="114" t="s">
        <v>181</v>
      </c>
      <c r="C49" s="96"/>
      <c r="D49" s="96"/>
      <c r="E49" s="96"/>
      <c r="F49" s="72"/>
      <c r="G49" s="72"/>
      <c r="H49" s="72"/>
      <c r="I49" s="117"/>
      <c r="J49" s="88"/>
      <c r="K49" s="197"/>
    </row>
    <row r="50" spans="1:11" ht="13.5" customHeight="1" x14ac:dyDescent="0.15">
      <c r="I50" s="117"/>
      <c r="J50" s="88"/>
      <c r="K50" s="197"/>
    </row>
    <row r="51" spans="1:11" ht="13.5" customHeight="1" x14ac:dyDescent="0.15">
      <c r="I51" s="117"/>
      <c r="J51" s="88"/>
      <c r="K51" s="197"/>
    </row>
    <row r="52" spans="1:11" ht="13.5" customHeight="1" x14ac:dyDescent="0.15">
      <c r="I52" s="117"/>
      <c r="J52" s="108"/>
      <c r="K52" s="108"/>
    </row>
    <row r="53" spans="1:11" ht="13.5" customHeight="1" x14ac:dyDescent="0.15">
      <c r="J53" s="88"/>
      <c r="K53" s="197"/>
    </row>
    <row r="54" spans="1:11" ht="13.5" customHeight="1" x14ac:dyDescent="0.15">
      <c r="J54" s="88"/>
      <c r="K54" s="197"/>
    </row>
    <row r="55" spans="1:11" ht="13.5" customHeight="1" x14ac:dyDescent="0.15">
      <c r="J55" s="88"/>
      <c r="K55" s="197"/>
    </row>
    <row r="56" spans="1:11" ht="13.5" customHeight="1" x14ac:dyDescent="0.15">
      <c r="J56" s="88"/>
      <c r="K56" s="197"/>
    </row>
    <row r="57" spans="1:11" ht="13.5" customHeight="1" x14ac:dyDescent="0.15">
      <c r="J57" s="88"/>
      <c r="K57" s="197"/>
    </row>
    <row r="58" spans="1:11" ht="14.25" customHeight="1" x14ac:dyDescent="0.15"/>
    <row r="59" spans="1:11" ht="12" customHeight="1" x14ac:dyDescent="0.15"/>
    <row r="60" spans="1:11" ht="9.75" customHeight="1" x14ac:dyDescent="0.15"/>
  </sheetData>
  <mergeCells count="7">
    <mergeCell ref="A43:A47"/>
    <mergeCell ref="A5:A42"/>
    <mergeCell ref="A1:I1"/>
    <mergeCell ref="A3:C4"/>
    <mergeCell ref="D3:E3"/>
    <mergeCell ref="F3:G3"/>
    <mergeCell ref="H3:I3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93" orientation="portrait" blackAndWhite="1" r:id="rId1"/>
  <headerFooter alignWithMargins="0"/>
  <rowBreaks count="1" manualBreakCount="1">
    <brk id="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表1</vt:lpstr>
      <vt:lpstr>表2-3</vt:lpstr>
      <vt:lpstr>表4</vt:lpstr>
      <vt:lpstr>表６-７</vt:lpstr>
      <vt:lpstr>表8</vt:lpstr>
      <vt:lpstr>従事者</vt:lpstr>
      <vt:lpstr>表10</vt:lpstr>
      <vt:lpstr>従事者!Print_Area</vt:lpstr>
      <vt:lpstr>表1!Print_Area</vt:lpstr>
      <vt:lpstr>表10!Print_Area</vt:lpstr>
      <vt:lpstr>'表2-3'!Print_Area</vt:lpstr>
      <vt:lpstr>表4!Print_Area</vt:lpstr>
      <vt:lpstr>'表６-７'!Print_Area</vt:lpstr>
      <vt:lpstr>表8!Print_Area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2023-03-03T01:50:03Z</cp:lastPrinted>
  <dcterms:created xsi:type="dcterms:W3CDTF">1999-12-07T04:46:41Z</dcterms:created>
  <dcterms:modified xsi:type="dcterms:W3CDTF">2023-03-19T07:01:40Z</dcterms:modified>
</cp:coreProperties>
</file>