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mc:AlternateContent xmlns:mc="http://schemas.openxmlformats.org/markup-compatibility/2006">
    <mc:Choice Requires="x15">
      <x15ac:absPath xmlns:x15ac="http://schemas.microsoft.com/office/spreadsheetml/2010/11/ac" url="\\NFSVNAS01\share\商工労働部\中小企業支援課\(000)金融班(new)\14_中小企業の経営革新に関すること\【13】 経営革新\70 経営革新の手引き\15 R7手引き更新\公社へ提供\"/>
    </mc:Choice>
  </mc:AlternateContent>
  <xr:revisionPtr revIDLastSave="0" documentId="13_ncr:1_{0AA550EF-809C-4ED7-81C4-27DDC6AA6D3B}" xr6:coauthVersionLast="47" xr6:coauthVersionMax="47" xr10:uidLastSave="{00000000-0000-0000-0000-000000000000}"/>
  <bookViews>
    <workbookView xWindow="28680" yWindow="-120" windowWidth="29040" windowHeight="15720" tabRatio="819" firstSheet="6" activeTab="14" xr2:uid="{00000000-000D-0000-FFFF-FFFF00000000}"/>
  </bookViews>
  <sheets>
    <sheet name="①様式第13" sheetId="15" r:id="rId1"/>
    <sheet name="②別表1" sheetId="8" r:id="rId2"/>
    <sheet name="③別表2" sheetId="32" r:id="rId3"/>
    <sheet name="④別表3" sheetId="27" r:id="rId4"/>
    <sheet name="⑤別表4" sheetId="11" r:id="rId5"/>
    <sheet name="⑥別表5～6" sheetId="18" r:id="rId6"/>
    <sheet name="⑦別表7" sheetId="24" r:id="rId7"/>
    <sheet name="⑧別表１補足" sheetId="29" r:id="rId8"/>
    <sheet name="⑨別表3補足(その1)" sheetId="26" r:id="rId9"/>
    <sheet name="⑩別表3補足(その2)" sheetId="28" r:id="rId10"/>
    <sheet name="⑪別表3補足(その3)" sheetId="30" r:id="rId11"/>
    <sheet name="⑫様式第1４" sheetId="31" r:id="rId12"/>
    <sheet name="⑬任意・参考様式第１" sheetId="33" r:id="rId13"/>
    <sheet name="⑭任意・参考様式第２" sheetId="34" r:id="rId14"/>
    <sheet name="別紙１（暴力団排除に関する誓約事項）" sheetId="35" r:id="rId15"/>
  </sheets>
  <definedNames>
    <definedName name="_xlnm.Print_Area" localSheetId="0">①様式第13!$A$1:$AX$30</definedName>
    <definedName name="_xlnm.Print_Area" localSheetId="1">②別表1!$A$1:$BC$47</definedName>
    <definedName name="_xlnm.Print_Area" localSheetId="2">③別表2!$A$1:$BA$31</definedName>
    <definedName name="_xlnm.Print_Area" localSheetId="3">④別表3!$A$1:$M$32</definedName>
    <definedName name="_xlnm.Print_Area" localSheetId="4">⑤別表4!$A$1:$BB$24</definedName>
    <definedName name="_xlnm.Print_Area" localSheetId="5">'⑥別表5～6'!$A$1:$BA$25</definedName>
    <definedName name="_xlnm.Print_Area" localSheetId="6">⑦別表7!$A$1:$C$22</definedName>
    <definedName name="_xlnm.Print_Area" localSheetId="7">⑧別表１補足!$A$1:$BB$41</definedName>
    <definedName name="_xlnm.Print_Area" localSheetId="8">'⑨別表3補足(その1)'!$A$1:$H$31</definedName>
    <definedName name="_xlnm.Print_Area" localSheetId="9">'⑩別表3補足(その2)'!$A$1:$K$61</definedName>
    <definedName name="_xlnm.Print_Area" localSheetId="10">'⑪別表3補足(その3)'!$A$1:$M$36</definedName>
    <definedName name="_xlnm.Print_Area" localSheetId="11">⑫様式第1４!$A$1:$AX$30</definedName>
    <definedName name="_xlnm.Print_Area" localSheetId="12">⑬任意・参考様式第１!$A$1:$AX$34</definedName>
    <definedName name="_xlnm.Print_Area" localSheetId="13">⑭任意・参考様式第２!$A$1:$AX$30</definedName>
    <definedName name="_xlnm.Print_Area" localSheetId="14">'別紙１（暴力団排除に関する誓約事項）'!$A$1:$L$47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30" l="1"/>
  <c r="L36" i="30"/>
  <c r="K36" i="30"/>
  <c r="J36" i="30"/>
  <c r="I36" i="30"/>
  <c r="H36" i="30"/>
  <c r="G36" i="30"/>
  <c r="F36" i="30"/>
  <c r="E36" i="30"/>
  <c r="E19" i="27" s="1"/>
  <c r="D36" i="30"/>
  <c r="D19" i="27" s="1"/>
  <c r="C36" i="30"/>
  <c r="C19" i="27" s="1"/>
  <c r="M35" i="30"/>
  <c r="L35" i="30"/>
  <c r="K35" i="30"/>
  <c r="J35" i="30"/>
  <c r="I35" i="30"/>
  <c r="H35" i="30"/>
  <c r="G35" i="30"/>
  <c r="F35" i="30"/>
  <c r="E35" i="30"/>
  <c r="D35" i="30"/>
  <c r="D14" i="27" s="1"/>
  <c r="C35" i="30"/>
  <c r="C14" i="27" s="1"/>
  <c r="M31" i="30"/>
  <c r="L31" i="30"/>
  <c r="K31" i="30"/>
  <c r="J31" i="30"/>
  <c r="I31" i="30"/>
  <c r="H31" i="30"/>
  <c r="G31" i="30"/>
  <c r="F31" i="30"/>
  <c r="E31" i="30"/>
  <c r="D31" i="30"/>
  <c r="C31" i="30"/>
  <c r="K29" i="30"/>
  <c r="K34" i="30" s="1"/>
  <c r="K12" i="27" s="1"/>
  <c r="M17" i="30"/>
  <c r="L17" i="30"/>
  <c r="L10" i="27" s="1"/>
  <c r="K17" i="30"/>
  <c r="K10" i="27" s="1"/>
  <c r="J17" i="30"/>
  <c r="J10" i="27" s="1"/>
  <c r="I17" i="30"/>
  <c r="H17" i="30"/>
  <c r="G17" i="30"/>
  <c r="F17" i="30"/>
  <c r="E17" i="30"/>
  <c r="D17" i="30"/>
  <c r="C17" i="30"/>
  <c r="K16" i="30"/>
  <c r="J16" i="30"/>
  <c r="J29" i="30" s="1"/>
  <c r="J34" i="30" s="1"/>
  <c r="J12" i="27" s="1"/>
  <c r="I16" i="30"/>
  <c r="I29" i="30" s="1"/>
  <c r="I34" i="30" s="1"/>
  <c r="I12" i="27" s="1"/>
  <c r="C16" i="30"/>
  <c r="C29" i="30" s="1"/>
  <c r="C34" i="30" s="1"/>
  <c r="C12" i="27" s="1"/>
  <c r="M9" i="30"/>
  <c r="L9" i="30"/>
  <c r="K9" i="30"/>
  <c r="J9" i="30"/>
  <c r="J8" i="27" s="1"/>
  <c r="J9" i="27" s="1"/>
  <c r="J11" i="27" s="1"/>
  <c r="J20" i="27" s="1"/>
  <c r="J22" i="27" s="1"/>
  <c r="I9" i="30"/>
  <c r="I8" i="27" s="1"/>
  <c r="H9" i="30"/>
  <c r="H8" i="27" s="1"/>
  <c r="G9" i="30"/>
  <c r="F9" i="30"/>
  <c r="E9" i="30"/>
  <c r="D9" i="30"/>
  <c r="C9" i="30"/>
  <c r="M6" i="30"/>
  <c r="M16" i="30" s="1"/>
  <c r="M29" i="30" s="1"/>
  <c r="M34" i="30" s="1"/>
  <c r="M12" i="27" s="1"/>
  <c r="L6" i="30"/>
  <c r="L16" i="30" s="1"/>
  <c r="L29" i="30" s="1"/>
  <c r="L34" i="30" s="1"/>
  <c r="L12" i="27" s="1"/>
  <c r="K6" i="30"/>
  <c r="J6" i="30"/>
  <c r="I6" i="30"/>
  <c r="I7" i="27" s="1"/>
  <c r="H6" i="30"/>
  <c r="H7" i="27" s="1"/>
  <c r="H9" i="27" s="1"/>
  <c r="H11" i="27" s="1"/>
  <c r="H20" i="27" s="1"/>
  <c r="H22" i="27" s="1"/>
  <c r="G6" i="30"/>
  <c r="G16" i="30" s="1"/>
  <c r="G29" i="30" s="1"/>
  <c r="G34" i="30" s="1"/>
  <c r="G12" i="27" s="1"/>
  <c r="F6" i="30"/>
  <c r="F16" i="30" s="1"/>
  <c r="F29" i="30" s="1"/>
  <c r="F34" i="30" s="1"/>
  <c r="F12" i="27" s="1"/>
  <c r="E6" i="30"/>
  <c r="E16" i="30" s="1"/>
  <c r="E29" i="30" s="1"/>
  <c r="E34" i="30" s="1"/>
  <c r="E12" i="27" s="1"/>
  <c r="D6" i="30"/>
  <c r="D16" i="30" s="1"/>
  <c r="D29" i="30" s="1"/>
  <c r="D34" i="30" s="1"/>
  <c r="D12" i="27" s="1"/>
  <c r="C6" i="30"/>
  <c r="C2" i="30"/>
  <c r="G24" i="26"/>
  <c r="M13" i="27" s="1"/>
  <c r="F24" i="26"/>
  <c r="E24" i="26"/>
  <c r="D24" i="26"/>
  <c r="C24" i="26"/>
  <c r="I13" i="27" s="1"/>
  <c r="G19" i="26"/>
  <c r="M21" i="27" s="1"/>
  <c r="F19" i="26"/>
  <c r="L21" i="27" s="1"/>
  <c r="E19" i="26"/>
  <c r="D19" i="26"/>
  <c r="C19" i="26"/>
  <c r="H9" i="26"/>
  <c r="G9" i="26"/>
  <c r="F9" i="26"/>
  <c r="E9" i="26"/>
  <c r="D9" i="26"/>
  <c r="C9" i="26"/>
  <c r="H4" i="26"/>
  <c r="H21" i="27" s="1"/>
  <c r="G4" i="26"/>
  <c r="G21" i="27" s="1"/>
  <c r="F4" i="26"/>
  <c r="F21" i="27" s="1"/>
  <c r="E4" i="26"/>
  <c r="D4" i="26"/>
  <c r="C4" i="26"/>
  <c r="H7" i="29"/>
  <c r="AI5" i="29"/>
  <c r="AI4" i="29"/>
  <c r="H4" i="29"/>
  <c r="M3" i="29"/>
  <c r="B8" i="24"/>
  <c r="B7" i="24"/>
  <c r="B6" i="24"/>
  <c r="B5" i="24"/>
  <c r="AT14" i="11"/>
  <c r="AT13" i="11"/>
  <c r="AT12" i="11"/>
  <c r="AT11" i="11"/>
  <c r="AT10" i="11"/>
  <c r="AT9" i="11"/>
  <c r="AT8" i="11"/>
  <c r="AT7" i="11"/>
  <c r="AT6" i="11"/>
  <c r="AT5" i="11"/>
  <c r="AT15" i="11" s="1"/>
  <c r="A2" i="11"/>
  <c r="M27" i="27"/>
  <c r="L27" i="27"/>
  <c r="K27" i="27"/>
  <c r="J27" i="27"/>
  <c r="I27" i="27"/>
  <c r="H27" i="27"/>
  <c r="G27" i="27"/>
  <c r="F27" i="27"/>
  <c r="K21" i="27"/>
  <c r="J21" i="27"/>
  <c r="I21" i="27"/>
  <c r="E21" i="27"/>
  <c r="D21" i="27"/>
  <c r="C21" i="27"/>
  <c r="M19" i="27"/>
  <c r="L19" i="27"/>
  <c r="K19" i="27"/>
  <c r="J19" i="27"/>
  <c r="I19" i="27"/>
  <c r="H19" i="27"/>
  <c r="G19" i="27"/>
  <c r="F19" i="27"/>
  <c r="M14" i="27"/>
  <c r="L14" i="27"/>
  <c r="K14" i="27"/>
  <c r="J14" i="27"/>
  <c r="I14" i="27"/>
  <c r="H14" i="27"/>
  <c r="G14" i="27"/>
  <c r="F14" i="27"/>
  <c r="E14" i="27"/>
  <c r="L13" i="27"/>
  <c r="K13" i="27"/>
  <c r="J13" i="27"/>
  <c r="H13" i="27"/>
  <c r="G13" i="27"/>
  <c r="F13" i="27"/>
  <c r="E13" i="27"/>
  <c r="M46" i="8" s="1"/>
  <c r="D13" i="27"/>
  <c r="C13" i="27"/>
  <c r="C11" i="27"/>
  <c r="M10" i="27"/>
  <c r="I10" i="27"/>
  <c r="H10" i="27"/>
  <c r="G10" i="27"/>
  <c r="F10" i="27"/>
  <c r="E10" i="27"/>
  <c r="D10" i="27"/>
  <c r="C10" i="27"/>
  <c r="C9" i="27"/>
  <c r="M8" i="27"/>
  <c r="L8" i="27"/>
  <c r="K8" i="27"/>
  <c r="G8" i="27"/>
  <c r="F8" i="27"/>
  <c r="E8" i="27"/>
  <c r="D8" i="27"/>
  <c r="D9" i="27" s="1"/>
  <c r="D11" i="27" s="1"/>
  <c r="C8" i="27"/>
  <c r="L7" i="27"/>
  <c r="L9" i="27" s="1"/>
  <c r="K7" i="27"/>
  <c r="K9" i="27" s="1"/>
  <c r="K11" i="27" s="1"/>
  <c r="K20" i="27" s="1"/>
  <c r="K22" i="27" s="1"/>
  <c r="J7" i="27"/>
  <c r="F7" i="27"/>
  <c r="F9" i="27" s="1"/>
  <c r="F11" i="27" s="1"/>
  <c r="F20" i="27" s="1"/>
  <c r="F22" i="27" s="1"/>
  <c r="E7" i="27"/>
  <c r="E9" i="27" s="1"/>
  <c r="E11" i="27" s="1"/>
  <c r="D7" i="27"/>
  <c r="C7" i="27"/>
  <c r="M6" i="27"/>
  <c r="L6" i="27"/>
  <c r="K6" i="27"/>
  <c r="J6" i="27"/>
  <c r="I6" i="27"/>
  <c r="H6" i="27"/>
  <c r="G6" i="27"/>
  <c r="F6" i="27"/>
  <c r="E6" i="27"/>
  <c r="D6" i="27"/>
  <c r="C6" i="27"/>
  <c r="A3" i="27"/>
  <c r="X46" i="8"/>
  <c r="X44" i="8"/>
  <c r="X42" i="8"/>
  <c r="I5" i="8"/>
  <c r="C20" i="27" l="1"/>
  <c r="C22" i="27" s="1"/>
  <c r="D20" i="27"/>
  <c r="D22" i="27" s="1"/>
  <c r="E20" i="27"/>
  <c r="L11" i="27"/>
  <c r="L20" i="27" s="1"/>
  <c r="L22" i="27" s="1"/>
  <c r="I9" i="27"/>
  <c r="I11" i="27" s="1"/>
  <c r="I20" i="27" s="1"/>
  <c r="I22" i="27" s="1"/>
  <c r="M7" i="27"/>
  <c r="M9" i="27" s="1"/>
  <c r="M11" i="27" s="1"/>
  <c r="M20" i="27" s="1"/>
  <c r="M22" i="27" s="1"/>
  <c r="H16" i="30"/>
  <c r="H29" i="30" s="1"/>
  <c r="H34" i="30" s="1"/>
  <c r="H12" i="27" s="1"/>
  <c r="G7" i="27"/>
  <c r="G9" i="27" s="1"/>
  <c r="G11" i="27" s="1"/>
  <c r="G20" i="27" s="1"/>
  <c r="G22" i="27" s="1"/>
  <c r="M42" i="8" l="1"/>
  <c r="E22" i="27"/>
  <c r="M44" i="8" s="1"/>
</calcChain>
</file>

<file path=xl/sharedStrings.xml><?xml version="1.0" encoding="utf-8"?>
<sst xmlns="http://schemas.openxmlformats.org/spreadsheetml/2006/main" count="503" uniqueCount="337">
  <si>
    <t>(単位　千円)</t>
    <rPh sb="1" eb="3">
      <t>タンイ</t>
    </rPh>
    <rPh sb="4" eb="5">
      <t>セン</t>
    </rPh>
    <rPh sb="5" eb="6">
      <t>エン</t>
    </rPh>
    <phoneticPr fontId="2"/>
  </si>
  <si>
    <t xml:space="preserve"> 経営革新計画</t>
    <rPh sb="1" eb="3">
      <t>ケイエイ</t>
    </rPh>
    <rPh sb="3" eb="5">
      <t>カクシン</t>
    </rPh>
    <rPh sb="5" eb="7">
      <t>ケイカク</t>
    </rPh>
    <phoneticPr fontId="2"/>
  </si>
  <si>
    <t xml:space="preserve"> 実施計画と実績（実績欄は申請段階では記載する必要はない。）</t>
    <phoneticPr fontId="3"/>
  </si>
  <si>
    <t>申請者名・資本金・業種</t>
    <rPh sb="5" eb="8">
      <t>シホンキン</t>
    </rPh>
    <rPh sb="9" eb="11">
      <t>ギョウシュ</t>
    </rPh>
    <phoneticPr fontId="3"/>
  </si>
  <si>
    <t>２</t>
  </si>
  <si>
    <t>－</t>
  </si>
  <si>
    <t>運転資金計画（経営革新計画に係るもの）</t>
    <rPh sb="0" eb="2">
      <t>ウンテン</t>
    </rPh>
    <rPh sb="2" eb="4">
      <t>シキン</t>
    </rPh>
    <rPh sb="4" eb="6">
      <t>ケイカク</t>
    </rPh>
    <rPh sb="7" eb="9">
      <t>ケイエイ</t>
    </rPh>
    <rPh sb="9" eb="11">
      <t>カクシン</t>
    </rPh>
    <rPh sb="11" eb="13">
      <t>ケイカク</t>
    </rPh>
    <rPh sb="14" eb="15">
      <t>カカ</t>
    </rPh>
    <phoneticPr fontId="2"/>
  </si>
  <si>
    <t>設備投資計画（経営革新計画に係るもの）</t>
    <rPh sb="0" eb="2">
      <t>セツビ</t>
    </rPh>
    <rPh sb="2" eb="4">
      <t>トウシ</t>
    </rPh>
    <rPh sb="4" eb="6">
      <t>ケイカク</t>
    </rPh>
    <rPh sb="7" eb="9">
      <t>ケイエイ</t>
    </rPh>
    <rPh sb="9" eb="11">
      <t>カクシン</t>
    </rPh>
    <rPh sb="11" eb="13">
      <t>ケイカク</t>
    </rPh>
    <rPh sb="14" eb="15">
      <t>カカ</t>
    </rPh>
    <phoneticPr fontId="2"/>
  </si>
  <si>
    <t>数 量</t>
    <rPh sb="0" eb="1">
      <t>カズ</t>
    </rPh>
    <rPh sb="2" eb="3">
      <t>リョウ</t>
    </rPh>
    <phoneticPr fontId="2"/>
  </si>
  <si>
    <t>年　　度</t>
    <rPh sb="0" eb="1">
      <t>トシ</t>
    </rPh>
    <rPh sb="3" eb="4">
      <t>ド</t>
    </rPh>
    <phoneticPr fontId="2"/>
  </si>
  <si>
    <t>（別表４）</t>
    <phoneticPr fontId="2"/>
  </si>
  <si>
    <t>試験研究の名称</t>
    <rPh sb="0" eb="2">
      <t>シケン</t>
    </rPh>
    <rPh sb="2" eb="4">
      <t>ケンキュウ</t>
    </rPh>
    <rPh sb="5" eb="7">
      <t>メイショウ</t>
    </rPh>
    <phoneticPr fontId="2"/>
  </si>
  <si>
    <t>（別表１）</t>
    <rPh sb="1" eb="3">
      <t>ベッピョウ</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</si>
  <si>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</si>
  <si>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</si>
  <si>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</si>
  <si>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</si>
  <si>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</si>
  <si>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</si>
  <si>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</si>
  <si>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</si>
  <si>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</si>
  <si>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</si>
  <si>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r>
      <t>金　　</t>
    </r>
    <r>
      <rPr>
        <sz val="10.5"/>
        <rFont val="ＭＳ 明朝"/>
        <family val="1"/>
        <charset val="128"/>
      </rPr>
      <t xml:space="preserve"> 額</t>
    </r>
    <rPh sb="0" eb="1">
      <t>キン</t>
    </rPh>
    <rPh sb="4" eb="5">
      <t>ガク</t>
    </rPh>
    <phoneticPr fontId="2"/>
  </si>
  <si>
    <t>現　　状（千円）</t>
    <rPh sb="5" eb="6">
      <t>セン</t>
    </rPh>
    <phoneticPr fontId="3"/>
  </si>
  <si>
    <t>番号</t>
    <phoneticPr fontId="2"/>
  </si>
  <si>
    <t>名 称 及 び</t>
    <rPh sb="4" eb="5">
      <t>オヨ</t>
    </rPh>
    <phoneticPr fontId="3"/>
  </si>
  <si>
    <t>単　価</t>
    <rPh sb="0" eb="1">
      <t>タン</t>
    </rPh>
    <rPh sb="2" eb="3">
      <t>アタイ</t>
    </rPh>
    <phoneticPr fontId="2"/>
  </si>
  <si>
    <t>実　　　績</t>
    <rPh sb="0" eb="1">
      <t>ジツ</t>
    </rPh>
    <rPh sb="4" eb="5">
      <t>ツムギ</t>
    </rPh>
    <phoneticPr fontId="2"/>
  </si>
  <si>
    <t>計　　　　　　画</t>
    <phoneticPr fontId="2"/>
  </si>
  <si>
    <t>　大阪中小企業投資育成株式会社</t>
    <rPh sb="1" eb="3">
      <t>オオサカ</t>
    </rPh>
    <rPh sb="3" eb="5">
      <t>チュウショウ</t>
    </rPh>
    <rPh sb="5" eb="7">
      <t>キギョウ</t>
    </rPh>
    <rPh sb="7" eb="9">
      <t>トウシ</t>
    </rPh>
    <rPh sb="9" eb="11">
      <t>イクセイ</t>
    </rPh>
    <rPh sb="11" eb="15">
      <t>カブシキガイシャ</t>
    </rPh>
    <phoneticPr fontId="2"/>
  </si>
  <si>
    <t>有　・　無</t>
    <phoneticPr fontId="2"/>
  </si>
  <si>
    <t>　中小企業基盤整備機構</t>
    <rPh sb="1" eb="3">
      <t>チュウショウ</t>
    </rPh>
    <rPh sb="3" eb="5">
      <t>キギョウ</t>
    </rPh>
    <rPh sb="5" eb="7">
      <t>キバン</t>
    </rPh>
    <rPh sb="7" eb="9">
      <t>セイビ</t>
    </rPh>
    <rPh sb="9" eb="11">
      <t>キコウ</t>
    </rPh>
    <phoneticPr fontId="2"/>
  </si>
  <si>
    <t>　沖縄振興開発金融公庫</t>
    <rPh sb="1" eb="3">
      <t>オキナワ</t>
    </rPh>
    <rPh sb="3" eb="5">
      <t>シンコウ</t>
    </rPh>
    <rPh sb="5" eb="7">
      <t>カイハツ</t>
    </rPh>
    <rPh sb="7" eb="9">
      <t>キンユウ</t>
    </rPh>
    <rPh sb="9" eb="11">
      <t>コウコ</t>
    </rPh>
    <phoneticPr fontId="2"/>
  </si>
  <si>
    <t>※　なお、この様式は、それぞれの支援施策を保障するものではありません。</t>
    <rPh sb="7" eb="9">
      <t>ヨウシキ</t>
    </rPh>
    <rPh sb="16" eb="18">
      <t>シエン</t>
    </rPh>
    <rPh sb="18" eb="20">
      <t>シサク</t>
    </rPh>
    <rPh sb="21" eb="23">
      <t>ホショウ</t>
    </rPh>
    <phoneticPr fontId="2"/>
  </si>
  <si>
    <t>内　　　容</t>
  </si>
  <si>
    <t>公表の可否</t>
  </si>
  <si>
    <t>２年前</t>
  </si>
  <si>
    <t>１年前</t>
  </si>
  <si>
    <t>直近期末</t>
  </si>
  <si>
    <t>　沖縄県知事　殿</t>
    <rPh sb="1" eb="3">
      <t>オキナワ</t>
    </rPh>
    <rPh sb="3" eb="6">
      <t>ケンチジ</t>
    </rPh>
    <phoneticPr fontId="3"/>
  </si>
  <si>
    <t>2</t>
  </si>
  <si>
    <t>3</t>
  </si>
  <si>
    <t>4</t>
  </si>
  <si>
    <t>5</t>
  </si>
  <si>
    <t>３</t>
  </si>
  <si>
    <t>申請者名：</t>
    <rPh sb="0" eb="2">
      <t>シンセイ</t>
    </rPh>
    <rPh sb="2" eb="3">
      <t>シャ</t>
    </rPh>
    <rPh sb="3" eb="4">
      <t>メイ</t>
    </rPh>
    <phoneticPr fontId="2"/>
  </si>
  <si>
    <t>資 本 金：</t>
    <rPh sb="0" eb="1">
      <t>シ</t>
    </rPh>
    <rPh sb="2" eb="3">
      <t>ホン</t>
    </rPh>
    <rPh sb="4" eb="5">
      <t>キン</t>
    </rPh>
    <phoneticPr fontId="2"/>
  </si>
  <si>
    <t>業　　種：</t>
    <rPh sb="0" eb="1">
      <t>ギョウ</t>
    </rPh>
    <rPh sb="3" eb="4">
      <t>タネ</t>
    </rPh>
    <phoneticPr fontId="2"/>
  </si>
  <si>
    <t>２．</t>
  </si>
  <si>
    <t>３．</t>
  </si>
  <si>
    <t>４．</t>
  </si>
  <si>
    <t>新商品の開発又は生産</t>
    <rPh sb="0" eb="3">
      <t>シンショウヒン</t>
    </rPh>
    <rPh sb="4" eb="6">
      <t>カイハツ</t>
    </rPh>
    <rPh sb="6" eb="7">
      <t>マタ</t>
    </rPh>
    <rPh sb="8" eb="10">
      <t>セイサン</t>
    </rPh>
    <phoneticPr fontId="2"/>
  </si>
  <si>
    <t>新役務の開発又は提供</t>
    <rPh sb="0" eb="1">
      <t>シン</t>
    </rPh>
    <rPh sb="1" eb="3">
      <t>エキム</t>
    </rPh>
    <rPh sb="4" eb="6">
      <t>カイハツ</t>
    </rPh>
    <rPh sb="6" eb="7">
      <t>マタ</t>
    </rPh>
    <rPh sb="8" eb="10">
      <t>テイキョウ</t>
    </rPh>
    <phoneticPr fontId="2"/>
  </si>
  <si>
    <t>役務の新たな提供の方式の導入</t>
    <rPh sb="0" eb="2">
      <t>エキム</t>
    </rPh>
    <rPh sb="3" eb="4">
      <t>アラ</t>
    </rPh>
    <rPh sb="6" eb="8">
      <t>テイキョウ</t>
    </rPh>
    <rPh sb="9" eb="11">
      <t>ホウシキ</t>
    </rPh>
    <rPh sb="12" eb="14">
      <t>ドウニュウ</t>
    </rPh>
    <phoneticPr fontId="2"/>
  </si>
  <si>
    <t>その他の新たな事業活動</t>
    <rPh sb="2" eb="3">
      <t>タ</t>
    </rPh>
    <rPh sb="4" eb="5">
      <t>アラ</t>
    </rPh>
    <rPh sb="7" eb="9">
      <t>ジギョウ</t>
    </rPh>
    <rPh sb="9" eb="11">
      <t>カツドウ</t>
    </rPh>
    <phoneticPr fontId="2"/>
  </si>
  <si>
    <t>商品の新たな生産又は販売の</t>
    <rPh sb="0" eb="2">
      <t>ショウヒン</t>
    </rPh>
    <rPh sb="3" eb="4">
      <t>アラ</t>
    </rPh>
    <rPh sb="6" eb="8">
      <t>セイサン</t>
    </rPh>
    <rPh sb="8" eb="9">
      <t>マタ</t>
    </rPh>
    <rPh sb="10" eb="12">
      <t>ハンバイ</t>
    </rPh>
    <phoneticPr fontId="2"/>
  </si>
  <si>
    <t>方式の導入</t>
    <phoneticPr fontId="2"/>
  </si>
  <si>
    <t>実　施　項　目</t>
    <rPh sb="0" eb="1">
      <t>ジツ</t>
    </rPh>
    <rPh sb="2" eb="3">
      <t>シ</t>
    </rPh>
    <rPh sb="4" eb="5">
      <t>コウ</t>
    </rPh>
    <rPh sb="6" eb="7">
      <t>メ</t>
    </rPh>
    <phoneticPr fontId="2"/>
  </si>
  <si>
    <t>評価基準</t>
    <rPh sb="0" eb="2">
      <t>ヒョウカ</t>
    </rPh>
    <rPh sb="2" eb="4">
      <t>キジュン</t>
    </rPh>
    <phoneticPr fontId="2"/>
  </si>
  <si>
    <t>評価
頻度</t>
    <rPh sb="0" eb="1">
      <t>ヒョウ</t>
    </rPh>
    <rPh sb="1" eb="2">
      <t>アタイ</t>
    </rPh>
    <rPh sb="3" eb="4">
      <t>ヒン</t>
    </rPh>
    <rPh sb="4" eb="5">
      <t>ド</t>
    </rPh>
    <phoneticPr fontId="2"/>
  </si>
  <si>
    <t>実施
時期</t>
    <rPh sb="0" eb="1">
      <t>ジツ</t>
    </rPh>
    <rPh sb="1" eb="2">
      <t>シ</t>
    </rPh>
    <rPh sb="3" eb="5">
      <t>ジキ</t>
    </rPh>
    <phoneticPr fontId="2"/>
  </si>
  <si>
    <t>実施
状況</t>
    <rPh sb="0" eb="1">
      <t>ジツ</t>
    </rPh>
    <rPh sb="1" eb="2">
      <t>シ</t>
    </rPh>
    <rPh sb="3" eb="4">
      <t>ジョウ</t>
    </rPh>
    <rPh sb="4" eb="5">
      <t>キョウ</t>
    </rPh>
    <phoneticPr fontId="2"/>
  </si>
  <si>
    <t>効果</t>
    <rPh sb="0" eb="1">
      <t>コウ</t>
    </rPh>
    <rPh sb="1" eb="2">
      <t>ハタシ</t>
    </rPh>
    <phoneticPr fontId="2"/>
  </si>
  <si>
    <t>対策</t>
    <rPh sb="0" eb="1">
      <t>タイ</t>
    </rPh>
    <rPh sb="1" eb="2">
      <t>サク</t>
    </rPh>
    <phoneticPr fontId="2"/>
  </si>
  <si>
    <t>（別表２）</t>
    <phoneticPr fontId="3"/>
  </si>
  <si>
    <t>実　施　体　制</t>
    <phoneticPr fontId="3"/>
  </si>
  <si>
    <t>（別表３）</t>
    <rPh sb="1" eb="3">
      <t>ベッピョウ</t>
    </rPh>
    <phoneticPr fontId="3"/>
  </si>
  <si>
    <t>経営計画及び資金計画</t>
    <rPh sb="0" eb="2">
      <t>ケイエイ</t>
    </rPh>
    <rPh sb="2" eb="4">
      <t>ケイカク</t>
    </rPh>
    <rPh sb="4" eb="5">
      <t>オヨ</t>
    </rPh>
    <rPh sb="6" eb="8">
      <t>シキン</t>
    </rPh>
    <rPh sb="8" eb="10">
      <t>ケイカク</t>
    </rPh>
    <phoneticPr fontId="3"/>
  </si>
  <si>
    <t>①売上高</t>
    <rPh sb="1" eb="4">
      <t>ウリアゲダカ</t>
    </rPh>
    <phoneticPr fontId="3"/>
  </si>
  <si>
    <t>②売上原価</t>
    <rPh sb="1" eb="3">
      <t>ウリアゲ</t>
    </rPh>
    <rPh sb="3" eb="5">
      <t>ゲンカ</t>
    </rPh>
    <phoneticPr fontId="3"/>
  </si>
  <si>
    <t>⑤営業利益</t>
    <rPh sb="1" eb="3">
      <t>エイギョウ</t>
    </rPh>
    <rPh sb="3" eb="5">
      <t>リエキ</t>
    </rPh>
    <phoneticPr fontId="3"/>
  </si>
  <si>
    <t>⑥営業外費用</t>
    <rPh sb="1" eb="4">
      <t>エイギョウガイ</t>
    </rPh>
    <rPh sb="4" eb="6">
      <t>ヒヨウ</t>
    </rPh>
    <phoneticPr fontId="3"/>
  </si>
  <si>
    <t>⑧人件費</t>
    <rPh sb="1" eb="4">
      <t>ジンケンヒ</t>
    </rPh>
    <phoneticPr fontId="3"/>
  </si>
  <si>
    <t>⑨設備投資額</t>
    <rPh sb="1" eb="3">
      <t>セツビ</t>
    </rPh>
    <rPh sb="3" eb="6">
      <t>トウシガク</t>
    </rPh>
    <phoneticPr fontId="3"/>
  </si>
  <si>
    <t>⑩運転資金</t>
    <rPh sb="1" eb="3">
      <t>ウンテン</t>
    </rPh>
    <rPh sb="3" eb="5">
      <t>シキン</t>
    </rPh>
    <phoneticPr fontId="3"/>
  </si>
  <si>
    <t>普通償却額</t>
    <rPh sb="0" eb="2">
      <t>フツウ</t>
    </rPh>
    <rPh sb="2" eb="5">
      <t>ショウキャクガク</t>
    </rPh>
    <phoneticPr fontId="3"/>
  </si>
  <si>
    <t>特別償却額</t>
    <rPh sb="0" eb="2">
      <t>トクベツ</t>
    </rPh>
    <rPh sb="2" eb="5">
      <t>ショウキャクガク</t>
    </rPh>
    <phoneticPr fontId="3"/>
  </si>
  <si>
    <t>⑪減価償却費</t>
    <rPh sb="1" eb="3">
      <t>ゲンカ</t>
    </rPh>
    <rPh sb="3" eb="6">
      <t>ショウキャクヒ</t>
    </rPh>
    <phoneticPr fontId="3"/>
  </si>
  <si>
    <t>政府系金融機関借入</t>
    <rPh sb="0" eb="3">
      <t>セイフケイ</t>
    </rPh>
    <rPh sb="3" eb="5">
      <t>キンユウ</t>
    </rPh>
    <rPh sb="5" eb="7">
      <t>キカン</t>
    </rPh>
    <rPh sb="7" eb="9">
      <t>カリイレ</t>
    </rPh>
    <phoneticPr fontId="3"/>
  </si>
  <si>
    <t>民間金融機関借入</t>
    <rPh sb="0" eb="2">
      <t>ミンカン</t>
    </rPh>
    <rPh sb="2" eb="4">
      <t>キンユウ</t>
    </rPh>
    <rPh sb="4" eb="6">
      <t>キカン</t>
    </rPh>
    <rPh sb="6" eb="8">
      <t>カリイレ</t>
    </rPh>
    <phoneticPr fontId="3"/>
  </si>
  <si>
    <t>自己資金</t>
    <rPh sb="0" eb="2">
      <t>ジコ</t>
    </rPh>
    <rPh sb="2" eb="4">
      <t>シキン</t>
    </rPh>
    <phoneticPr fontId="3"/>
  </si>
  <si>
    <t>その他</t>
    <rPh sb="2" eb="3">
      <t>タ</t>
    </rPh>
    <phoneticPr fontId="3"/>
  </si>
  <si>
    <t>合計</t>
    <rPh sb="0" eb="2">
      <t>ゴウケイ</t>
    </rPh>
    <phoneticPr fontId="3"/>
  </si>
  <si>
    <t>⑮資金調達額（⑨＋⑩）</t>
    <rPh sb="1" eb="3">
      <t>シキン</t>
    </rPh>
    <rPh sb="3" eb="6">
      <t>チョウタツガク</t>
    </rPh>
    <phoneticPr fontId="3"/>
  </si>
  <si>
    <t>２年前</t>
    <rPh sb="1" eb="2">
      <t>ネン</t>
    </rPh>
    <rPh sb="2" eb="3">
      <t>マエ</t>
    </rPh>
    <phoneticPr fontId="3"/>
  </si>
  <si>
    <t>１年前</t>
    <rPh sb="1" eb="2">
      <t>ネン</t>
    </rPh>
    <rPh sb="2" eb="3">
      <t>マエ</t>
    </rPh>
    <phoneticPr fontId="3"/>
  </si>
  <si>
    <t>直近期末</t>
    <rPh sb="0" eb="2">
      <t>チョッキン</t>
    </rPh>
    <rPh sb="2" eb="4">
      <t>キマツ</t>
    </rPh>
    <phoneticPr fontId="3"/>
  </si>
  <si>
    <t>１年後</t>
    <rPh sb="1" eb="3">
      <t>ネンゴ</t>
    </rPh>
    <phoneticPr fontId="3"/>
  </si>
  <si>
    <t>２年後</t>
    <rPh sb="1" eb="3">
      <t>ネンゴ</t>
    </rPh>
    <phoneticPr fontId="3"/>
  </si>
  <si>
    <t>３年後</t>
    <rPh sb="1" eb="3">
      <t>ネンゴ</t>
    </rPh>
    <phoneticPr fontId="3"/>
  </si>
  <si>
    <t>４年後</t>
    <rPh sb="1" eb="3">
      <t>ネンゴ</t>
    </rPh>
    <phoneticPr fontId="3"/>
  </si>
  <si>
    <t>５年後</t>
    <rPh sb="1" eb="3">
      <t>ネンゴ</t>
    </rPh>
    <phoneticPr fontId="3"/>
  </si>
  <si>
    <t>④販売費及び
　一般管理費</t>
    <rPh sb="1" eb="4">
      <t>ハンバイヒ</t>
    </rPh>
    <rPh sb="4" eb="5">
      <t>オヨ</t>
    </rPh>
    <rPh sb="8" eb="10">
      <t>イッパン</t>
    </rPh>
    <rPh sb="10" eb="13">
      <t>カンリヒ</t>
    </rPh>
    <phoneticPr fontId="3"/>
  </si>
  <si>
    <t>③売上総利益
　(①－②)</t>
    <rPh sb="1" eb="3">
      <t>ウリアゲ</t>
    </rPh>
    <rPh sb="3" eb="6">
      <t>ソウリエキ</t>
    </rPh>
    <phoneticPr fontId="3"/>
  </si>
  <si>
    <t>（付加価値額等の算出方法）</t>
    <rPh sb="1" eb="3">
      <t>フカ</t>
    </rPh>
    <rPh sb="3" eb="5">
      <t>カチ</t>
    </rPh>
    <rPh sb="5" eb="6">
      <t>ガク</t>
    </rPh>
    <rPh sb="6" eb="7">
      <t>トウ</t>
    </rPh>
    <rPh sb="8" eb="10">
      <t>サンシュツ</t>
    </rPh>
    <rPh sb="10" eb="12">
      <t>ホウホウ</t>
    </rPh>
    <phoneticPr fontId="3"/>
  </si>
  <si>
    <t>　従業員数について就業時間による調整を行いましたか。（　はい　・　いいえ　）</t>
    <rPh sb="1" eb="3">
      <t>ジュウギョウ</t>
    </rPh>
    <rPh sb="3" eb="5">
      <t>インスウ</t>
    </rPh>
    <rPh sb="9" eb="11">
      <t>シュウギョウ</t>
    </rPh>
    <rPh sb="11" eb="13">
      <t>ジカン</t>
    </rPh>
    <rPh sb="16" eb="18">
      <t>チョウセイ</t>
    </rPh>
    <rPh sb="19" eb="20">
      <t>オコナ</t>
    </rPh>
    <phoneticPr fontId="3"/>
  </si>
  <si>
    <t>機械装置名称</t>
    <rPh sb="0" eb="2">
      <t>キカイ</t>
    </rPh>
    <rPh sb="2" eb="4">
      <t>ソウチ</t>
    </rPh>
    <rPh sb="4" eb="6">
      <t>メイショウ</t>
    </rPh>
    <phoneticPr fontId="2"/>
  </si>
  <si>
    <t>（導入年度）</t>
    <phoneticPr fontId="2"/>
  </si>
  <si>
    <t>合計</t>
    <rPh sb="0" eb="2">
      <t>ゴウケイ</t>
    </rPh>
    <phoneticPr fontId="2"/>
  </si>
  <si>
    <t>・</t>
    <phoneticPr fontId="2"/>
  </si>
  <si>
    <t>実施状況</t>
    <rPh sb="0" eb="2">
      <t>ジッシ</t>
    </rPh>
    <rPh sb="2" eb="4">
      <t>ジョウキョウ</t>
    </rPh>
    <phoneticPr fontId="2"/>
  </si>
  <si>
    <t>効　　果</t>
    <rPh sb="0" eb="1">
      <t>コウ</t>
    </rPh>
    <rPh sb="3" eb="4">
      <t>ハタシ</t>
    </rPh>
    <phoneticPr fontId="2"/>
  </si>
  <si>
    <t>対　　策</t>
    <rPh sb="0" eb="1">
      <t>タイ</t>
    </rPh>
    <rPh sb="3" eb="4">
      <t>サク</t>
    </rPh>
    <phoneticPr fontId="2"/>
  </si>
  <si>
    <r>
      <t xml:space="preserve">負担金の合計
</t>
    </r>
    <r>
      <rPr>
        <sz val="10.5"/>
        <rFont val="ＭＳ 明朝"/>
        <family val="1"/>
        <charset val="128"/>
      </rPr>
      <t>及びその積算根拠</t>
    </r>
    <rPh sb="0" eb="2">
      <t>フタン</t>
    </rPh>
    <rPh sb="2" eb="3">
      <t>キン</t>
    </rPh>
    <rPh sb="4" eb="6">
      <t>ゴウケイ</t>
    </rPh>
    <rPh sb="7" eb="8">
      <t>オヨ</t>
    </rPh>
    <rPh sb="11" eb="13">
      <t>セキサン</t>
    </rPh>
    <rPh sb="13" eb="15">
      <t>コンキョ</t>
    </rPh>
    <phoneticPr fontId="2"/>
  </si>
  <si>
    <t>　組合等が研究開発等事業に係る試験研究費に充てるためその構成員に対して賦課しようとする負担金の賦課の基準</t>
    <rPh sb="1" eb="3">
      <t>クミアイ</t>
    </rPh>
    <rPh sb="3" eb="4">
      <t>トウ</t>
    </rPh>
    <rPh sb="5" eb="7">
      <t>ケンキュウ</t>
    </rPh>
    <rPh sb="7" eb="9">
      <t>カイハツ</t>
    </rPh>
    <rPh sb="9" eb="10">
      <t>トウ</t>
    </rPh>
    <rPh sb="10" eb="12">
      <t>ジギョウ</t>
    </rPh>
    <rPh sb="13" eb="14">
      <t>カカ</t>
    </rPh>
    <rPh sb="15" eb="17">
      <t>シケン</t>
    </rPh>
    <rPh sb="17" eb="20">
      <t>ケンキュウヒ</t>
    </rPh>
    <rPh sb="21" eb="22">
      <t>ア</t>
    </rPh>
    <rPh sb="28" eb="31">
      <t>コウセイイン</t>
    </rPh>
    <rPh sb="32" eb="33">
      <t>タイ</t>
    </rPh>
    <rPh sb="35" eb="37">
      <t>フカ</t>
    </rPh>
    <phoneticPr fontId="2"/>
  </si>
  <si>
    <t>（別表５）</t>
    <phoneticPr fontId="2"/>
  </si>
  <si>
    <t>年 度</t>
    <phoneticPr fontId="2"/>
  </si>
  <si>
    <t>賦課基準</t>
    <phoneticPr fontId="2"/>
  </si>
  <si>
    <t>1</t>
    <phoneticPr fontId="2"/>
  </si>
  <si>
    <t>（別表６）</t>
    <phoneticPr fontId="2"/>
  </si>
  <si>
    <t>送付の希望
の有・無</t>
    <phoneticPr fontId="2"/>
  </si>
  <si>
    <t>有　・　無</t>
    <phoneticPr fontId="2"/>
  </si>
  <si>
    <t>有　・　無</t>
    <phoneticPr fontId="2"/>
  </si>
  <si>
    <t>有　・　無</t>
    <phoneticPr fontId="2"/>
  </si>
  <si>
    <t>構成員別の賦課金額
及びその積算根拠</t>
    <phoneticPr fontId="2"/>
  </si>
  <si>
    <t>（内訳）</t>
    <rPh sb="1" eb="3">
      <t>ウチワケ</t>
    </rPh>
    <phoneticPr fontId="3"/>
  </si>
  <si>
    <t>千円</t>
    <rPh sb="0" eb="2">
      <t>センエン</t>
    </rPh>
    <phoneticPr fontId="2"/>
  </si>
  <si>
    <t>（単位　千円）</t>
    <rPh sb="1" eb="3">
      <t>タンイ</t>
    </rPh>
    <rPh sb="4" eb="6">
      <t>センエン</t>
    </rPh>
    <phoneticPr fontId="3"/>
  </si>
  <si>
    <t>住　　　　所</t>
    <phoneticPr fontId="3"/>
  </si>
  <si>
    <t>代表者の氏名</t>
    <phoneticPr fontId="3"/>
  </si>
  <si>
    <t>新事業活動の類型</t>
    <rPh sb="0" eb="3">
      <t>シンジギョウ</t>
    </rPh>
    <rPh sb="3" eb="5">
      <t>カツドウ</t>
    </rPh>
    <phoneticPr fontId="3"/>
  </si>
  <si>
    <t>経営革新の目標</t>
    <phoneticPr fontId="3"/>
  </si>
  <si>
    <t>　人数、人件費に短時間労働者、派遣労働者に対する費用を参入しましたか。（　はい　・　いいえ　）</t>
    <rPh sb="1" eb="3">
      <t>ニンズウ</t>
    </rPh>
    <rPh sb="4" eb="7">
      <t>ジンケンヒ</t>
    </rPh>
    <rPh sb="8" eb="11">
      <t>タンジカン</t>
    </rPh>
    <rPh sb="11" eb="14">
      <t>ロウドウシャ</t>
    </rPh>
    <rPh sb="15" eb="17">
      <t>ハケン</t>
    </rPh>
    <rPh sb="17" eb="20">
      <t>ロウドウシャ</t>
    </rPh>
    <rPh sb="21" eb="22">
      <t>タイ</t>
    </rPh>
    <rPh sb="24" eb="26">
      <t>ヒヨウ</t>
    </rPh>
    <rPh sb="27" eb="29">
      <t>サンニュウ</t>
    </rPh>
    <phoneticPr fontId="3"/>
  </si>
  <si>
    <t>　減価償却費にリース費用を参入しましたか。（　はい　・　いいえ　）</t>
    <rPh sb="1" eb="3">
      <t>ゲンカ</t>
    </rPh>
    <rPh sb="3" eb="5">
      <t>ショウキャク</t>
    </rPh>
    <rPh sb="5" eb="6">
      <t>ヒ</t>
    </rPh>
    <rPh sb="10" eb="12">
      <t>ヒヨウ</t>
    </rPh>
    <rPh sb="13" eb="15">
      <t>サンニュウ</t>
    </rPh>
    <phoneticPr fontId="3"/>
  </si>
  <si>
    <t>　計画が承認された場合に、当該承認を受けた計画の内容について下記関係機関に送付することを希望する場合には、当該箇所に○を記入して下さい。</t>
    <rPh sb="4" eb="6">
      <t>ショウニン</t>
    </rPh>
    <rPh sb="15" eb="17">
      <t>ショウニン</t>
    </rPh>
    <phoneticPr fontId="2"/>
  </si>
  <si>
    <t xml:space="preserve"> 承認書類の送付を希望する機関名</t>
    <rPh sb="1" eb="3">
      <t>ショウニン</t>
    </rPh>
    <rPh sb="3" eb="5">
      <t>ショルイ</t>
    </rPh>
    <phoneticPr fontId="2"/>
  </si>
  <si>
    <t>　沖縄県信用保証協会</t>
    <rPh sb="1" eb="4">
      <t>オキナワケン</t>
    </rPh>
    <rPh sb="4" eb="6">
      <t>シンヨウ</t>
    </rPh>
    <rPh sb="6" eb="8">
      <t>ホショウ</t>
    </rPh>
    <rPh sb="8" eb="10">
      <t>キョウカイ</t>
    </rPh>
    <phoneticPr fontId="2"/>
  </si>
  <si>
    <t>１</t>
    <phoneticPr fontId="3"/>
  </si>
  <si>
    <t>有　・　無</t>
    <phoneticPr fontId="2"/>
  </si>
  <si>
    <t>有　・　無</t>
    <phoneticPr fontId="2"/>
  </si>
  <si>
    <t>有　・　無</t>
    <phoneticPr fontId="2"/>
  </si>
  <si>
    <t>　株式会社商工組合中央金庫那覇支店</t>
    <rPh sb="1" eb="3">
      <t>カブシキ</t>
    </rPh>
    <rPh sb="3" eb="5">
      <t>カイシャ</t>
    </rPh>
    <rPh sb="5" eb="7">
      <t>ショウコウ</t>
    </rPh>
    <rPh sb="7" eb="9">
      <t>クミアイ</t>
    </rPh>
    <rPh sb="9" eb="11">
      <t>チュウオウ</t>
    </rPh>
    <rPh sb="11" eb="13">
      <t>キンコ</t>
    </rPh>
    <rPh sb="13" eb="15">
      <t>ナハ</t>
    </rPh>
    <rPh sb="15" eb="17">
      <t>シテン</t>
    </rPh>
    <phoneticPr fontId="2"/>
  </si>
  <si>
    <t>○経営計画の算定根拠について</t>
    <rPh sb="1" eb="3">
      <t>ケイエイ</t>
    </rPh>
    <rPh sb="3" eb="5">
      <t>ケイカク</t>
    </rPh>
    <rPh sb="6" eb="8">
      <t>サンテイ</t>
    </rPh>
    <rPh sb="8" eb="10">
      <t>コンキョ</t>
    </rPh>
    <phoneticPr fontId="3"/>
  </si>
  <si>
    <t>代表者名</t>
    <rPh sb="0" eb="3">
      <t>ダイヒョウシャ</t>
    </rPh>
    <rPh sb="3" eb="4">
      <t>メイ</t>
    </rPh>
    <phoneticPr fontId="3"/>
  </si>
  <si>
    <t>歳</t>
    <rPh sb="0" eb="1">
      <t>サイ</t>
    </rPh>
    <phoneticPr fontId="3"/>
  </si>
  <si>
    <t>業種</t>
    <rPh sb="0" eb="2">
      <t>ギョウシュ</t>
    </rPh>
    <phoneticPr fontId="3"/>
  </si>
  <si>
    <t>電話番号</t>
    <rPh sb="0" eb="2">
      <t>デンワ</t>
    </rPh>
    <rPh sb="2" eb="4">
      <t>バンゴウ</t>
    </rPh>
    <phoneticPr fontId="3"/>
  </si>
  <si>
    <t>従業員</t>
    <rPh sb="0" eb="3">
      <t>ジュウギョウイン</t>
    </rPh>
    <phoneticPr fontId="3"/>
  </si>
  <si>
    <t>人</t>
    <rPh sb="0" eb="1">
      <t>ニン</t>
    </rPh>
    <phoneticPr fontId="3"/>
  </si>
  <si>
    <t>FAX番号</t>
    <rPh sb="3" eb="5">
      <t>バンゴウ</t>
    </rPh>
    <phoneticPr fontId="3"/>
  </si>
  <si>
    <t>主要取引行</t>
    <rPh sb="0" eb="2">
      <t>シュヨウ</t>
    </rPh>
    <rPh sb="2" eb="4">
      <t>トリヒキ</t>
    </rPh>
    <rPh sb="4" eb="5">
      <t>コウ</t>
    </rPh>
    <phoneticPr fontId="3"/>
  </si>
  <si>
    <t>資本金</t>
    <rPh sb="0" eb="3">
      <t>シホンキン</t>
    </rPh>
    <phoneticPr fontId="3"/>
  </si>
  <si>
    <t>千円</t>
    <rPh sb="0" eb="2">
      <t>センエン</t>
    </rPh>
    <phoneticPr fontId="3"/>
  </si>
  <si>
    <t>創業年月日</t>
    <rPh sb="0" eb="2">
      <t>ソウギョウ</t>
    </rPh>
    <rPh sb="2" eb="5">
      <t>ネンガッピ</t>
    </rPh>
    <phoneticPr fontId="3"/>
  </si>
  <si>
    <t>企業沿革</t>
    <rPh sb="0" eb="2">
      <t>キギョウ</t>
    </rPh>
    <rPh sb="2" eb="4">
      <t>エンカク</t>
    </rPh>
    <phoneticPr fontId="3"/>
  </si>
  <si>
    <t>主要販売先</t>
    <rPh sb="0" eb="2">
      <t>シュヨウ</t>
    </rPh>
    <rPh sb="2" eb="5">
      <t>ハンバイサキ</t>
    </rPh>
    <phoneticPr fontId="3"/>
  </si>
  <si>
    <t>割合（％）</t>
    <rPh sb="0" eb="2">
      <t>ワリアイ</t>
    </rPh>
    <phoneticPr fontId="3"/>
  </si>
  <si>
    <t>主要仕入先</t>
    <rPh sb="0" eb="2">
      <t>シュヨウ</t>
    </rPh>
    <rPh sb="2" eb="4">
      <t>シイ</t>
    </rPh>
    <rPh sb="4" eb="5">
      <t>サキ</t>
    </rPh>
    <phoneticPr fontId="3"/>
  </si>
  <si>
    <t>代表者略歴(既存のものがあれば別添で構いません）</t>
    <rPh sb="0" eb="3">
      <t>ダイヒョウシャ</t>
    </rPh>
    <rPh sb="3" eb="5">
      <t>リャクレキ</t>
    </rPh>
    <rPh sb="6" eb="8">
      <t>キゾン</t>
    </rPh>
    <rPh sb="15" eb="17">
      <t>ベッテン</t>
    </rPh>
    <rPh sb="18" eb="19">
      <t>カマ</t>
    </rPh>
    <phoneticPr fontId="3"/>
  </si>
  <si>
    <t>最終学歴</t>
    <rPh sb="0" eb="2">
      <t>サイシュウ</t>
    </rPh>
    <rPh sb="2" eb="4">
      <t>ガクレキ</t>
    </rPh>
    <phoneticPr fontId="3"/>
  </si>
  <si>
    <t>年</t>
    <rPh sb="0" eb="1">
      <t>ネン</t>
    </rPh>
    <phoneticPr fontId="3"/>
  </si>
  <si>
    <t>月</t>
    <rPh sb="0" eb="1">
      <t>ガツ</t>
    </rPh>
    <phoneticPr fontId="3"/>
  </si>
  <si>
    <t>職歴</t>
    <rPh sb="0" eb="2">
      <t>ショクレキ</t>
    </rPh>
    <phoneticPr fontId="3"/>
  </si>
  <si>
    <t>組織図（既存のものがあれば別添で構いません）</t>
    <rPh sb="0" eb="3">
      <t>ソシキズ</t>
    </rPh>
    <rPh sb="4" eb="6">
      <t>キゾン</t>
    </rPh>
    <rPh sb="13" eb="15">
      <t>ベッテン</t>
    </rPh>
    <rPh sb="16" eb="17">
      <t>カマ</t>
    </rPh>
    <phoneticPr fontId="3"/>
  </si>
  <si>
    <t>別表３補足資料（その１）</t>
    <phoneticPr fontId="3"/>
  </si>
  <si>
    <t>経営革新計画に係る承認申請書</t>
    <rPh sb="0" eb="2">
      <t>ケイエイ</t>
    </rPh>
    <rPh sb="2" eb="4">
      <t>カクシン</t>
    </rPh>
    <rPh sb="4" eb="6">
      <t>ケイカク</t>
    </rPh>
    <rPh sb="7" eb="8">
      <t>カカ</t>
    </rPh>
    <rPh sb="9" eb="11">
      <t>ショウニン</t>
    </rPh>
    <rPh sb="11" eb="14">
      <t>シンセイショ</t>
    </rPh>
    <phoneticPr fontId="2"/>
  </si>
  <si>
    <t>１．</t>
  </si>
  <si>
    <t>計画の対象となる類型全てに丸印を付ける。</t>
    <phoneticPr fontId="2"/>
  </si>
  <si>
    <t>　経営革新計画のテーマ：</t>
    <phoneticPr fontId="2"/>
  </si>
  <si>
    <t>※実績欄は計画承認後、計画の進捗管理に使用して下さい。</t>
    <phoneticPr fontId="2"/>
  </si>
  <si>
    <t>◎計画どおり実行できた。　　○ほぼ計画どおり実行できた。
△実行したが不十分だった。　×ほとんど実行できなかった。</t>
    <rPh sb="1" eb="3">
      <t>ケイカク</t>
    </rPh>
    <rPh sb="6" eb="8">
      <t>ジッコウ</t>
    </rPh>
    <rPh sb="17" eb="19">
      <t>ケイカク</t>
    </rPh>
    <rPh sb="22" eb="24">
      <t>ジッコウ</t>
    </rPh>
    <rPh sb="30" eb="32">
      <t>ジッコウ</t>
    </rPh>
    <rPh sb="35" eb="38">
      <t>フジュウブン</t>
    </rPh>
    <rPh sb="48" eb="50">
      <t>ジッコウ</t>
    </rPh>
    <phoneticPr fontId="2"/>
  </si>
  <si>
    <t>◎効果が十分あがった。　　　○ほぼ予定の効果が得られた。
△少し効果があった。　　　　×ほとんど効果がなかった。</t>
    <rPh sb="1" eb="3">
      <t>コウカ</t>
    </rPh>
    <rPh sb="4" eb="6">
      <t>ジュウブン</t>
    </rPh>
    <rPh sb="17" eb="19">
      <t>ヨテイ</t>
    </rPh>
    <rPh sb="20" eb="22">
      <t>コウカ</t>
    </rPh>
    <rPh sb="23" eb="24">
      <t>エ</t>
    </rPh>
    <rPh sb="30" eb="31">
      <t>スコ</t>
    </rPh>
    <rPh sb="32" eb="34">
      <t>コウカ</t>
    </rPh>
    <rPh sb="48" eb="50">
      <t>コウカ</t>
    </rPh>
    <phoneticPr fontId="2"/>
  </si>
  <si>
    <t>実施状況と効果を評価した結果、追加対策を実施する場合は追加した実施項目を
記載すること。</t>
    <rPh sb="0" eb="2">
      <t>ジッシ</t>
    </rPh>
    <rPh sb="2" eb="4">
      <t>ジョウキョウ</t>
    </rPh>
    <rPh sb="5" eb="7">
      <t>コウカ</t>
    </rPh>
    <rPh sb="8" eb="10">
      <t>ヒョウカ</t>
    </rPh>
    <rPh sb="12" eb="14">
      <t>ケッカ</t>
    </rPh>
    <rPh sb="15" eb="17">
      <t>ツイカ</t>
    </rPh>
    <rPh sb="17" eb="19">
      <t>タイサク</t>
    </rPh>
    <rPh sb="20" eb="22">
      <t>ジッシ</t>
    </rPh>
    <rPh sb="24" eb="26">
      <t>バアイ</t>
    </rPh>
    <rPh sb="27" eb="29">
      <t>ツイカ</t>
    </rPh>
    <rPh sb="31" eb="33">
      <t>ジッシ</t>
    </rPh>
    <rPh sb="33" eb="35">
      <t>コウモク</t>
    </rPh>
    <rPh sb="37" eb="39">
      <t>キサイ</t>
    </rPh>
    <phoneticPr fontId="2"/>
  </si>
  <si>
    <t>⑭一人当たりの付加価値額（⑫÷⑬）</t>
    <rPh sb="1" eb="3">
      <t>ヒトリ</t>
    </rPh>
    <rPh sb="3" eb="4">
      <t>ア</t>
    </rPh>
    <rPh sb="7" eb="9">
      <t>フカ</t>
    </rPh>
    <rPh sb="9" eb="11">
      <t>カチ</t>
    </rPh>
    <rPh sb="11" eb="12">
      <t>ガク</t>
    </rPh>
    <phoneticPr fontId="3"/>
  </si>
  <si>
    <t>関係機関への連絡希望について</t>
    <rPh sb="0" eb="2">
      <t>カンケイ</t>
    </rPh>
    <rPh sb="2" eb="4">
      <t>キカン</t>
    </rPh>
    <rPh sb="6" eb="8">
      <t>レンラク</t>
    </rPh>
    <rPh sb="8" eb="10">
      <t>キボウ</t>
    </rPh>
    <phoneticPr fontId="2"/>
  </si>
  <si>
    <t>　公益財団法人沖縄県産業振興公社</t>
    <rPh sb="1" eb="3">
      <t>コウエキ</t>
    </rPh>
    <rPh sb="3" eb="5">
      <t>ザイダン</t>
    </rPh>
    <rPh sb="5" eb="7">
      <t>ホウジン</t>
    </rPh>
    <rPh sb="7" eb="10">
      <t>オキナワケン</t>
    </rPh>
    <rPh sb="10" eb="12">
      <t>サンギョウ</t>
    </rPh>
    <rPh sb="12" eb="14">
      <t>シンコウ</t>
    </rPh>
    <rPh sb="14" eb="16">
      <t>コウシャ</t>
    </rPh>
    <phoneticPr fontId="2"/>
  </si>
  <si>
    <t>（別表７）</t>
    <phoneticPr fontId="2"/>
  </si>
  <si>
    <t>経営革新計画の公表について</t>
    <rPh sb="4" eb="6">
      <t>ケイカク</t>
    </rPh>
    <phoneticPr fontId="3"/>
  </si>
  <si>
    <t xml:space="preserve"> 常勤役員</t>
    <phoneticPr fontId="3"/>
  </si>
  <si>
    <t xml:space="preserve"> パートタイマー</t>
    <phoneticPr fontId="3"/>
  </si>
  <si>
    <t xml:space="preserve"> 派遣社員</t>
    <phoneticPr fontId="3"/>
  </si>
  <si>
    <t>　</t>
    <phoneticPr fontId="3"/>
  </si>
  <si>
    <t>別表３補足資料（その２）</t>
    <phoneticPr fontId="3"/>
  </si>
  <si>
    <t>)</t>
    <phoneticPr fontId="3"/>
  </si>
  <si>
    <t>％</t>
    <phoneticPr fontId="3"/>
  </si>
  <si>
    <t>会社概要</t>
    <rPh sb="0" eb="2">
      <t>カイシャ</t>
    </rPh>
    <rPh sb="2" eb="4">
      <t>ガイヨウ</t>
    </rPh>
    <phoneticPr fontId="12"/>
  </si>
  <si>
    <t>(</t>
    <phoneticPr fontId="3"/>
  </si>
  <si>
    <t>商品仕入高</t>
    <rPh sb="0" eb="2">
      <t>ショウヒン</t>
    </rPh>
    <rPh sb="2" eb="4">
      <t>シイ</t>
    </rPh>
    <rPh sb="4" eb="5">
      <t>タカ</t>
    </rPh>
    <phoneticPr fontId="3"/>
  </si>
  <si>
    <t>新商品仕入高</t>
    <rPh sb="0" eb="3">
      <t>シンショウヒン</t>
    </rPh>
    <rPh sb="3" eb="5">
      <t>シイ</t>
    </rPh>
    <rPh sb="5" eb="6">
      <t>タカ</t>
    </rPh>
    <phoneticPr fontId="3"/>
  </si>
  <si>
    <t>水道光熱費</t>
    <rPh sb="0" eb="2">
      <t>スイドウ</t>
    </rPh>
    <rPh sb="2" eb="5">
      <t>コウネツヒ</t>
    </rPh>
    <phoneticPr fontId="3"/>
  </si>
  <si>
    <t>通信費</t>
    <rPh sb="0" eb="3">
      <t>ツウシンヒ</t>
    </rPh>
    <phoneticPr fontId="3"/>
  </si>
  <si>
    <t>交通費</t>
    <rPh sb="0" eb="3">
      <t>コウツウヒ</t>
    </rPh>
    <phoneticPr fontId="3"/>
  </si>
  <si>
    <t>地代家賃</t>
    <rPh sb="0" eb="2">
      <t>チダイ</t>
    </rPh>
    <rPh sb="2" eb="4">
      <t>ヤチン</t>
    </rPh>
    <phoneticPr fontId="3"/>
  </si>
  <si>
    <t>燃料費</t>
    <rPh sb="0" eb="3">
      <t>ネンリョウヒ</t>
    </rPh>
    <phoneticPr fontId="3"/>
  </si>
  <si>
    <t>その他経費</t>
    <rPh sb="2" eb="3">
      <t>タ</t>
    </rPh>
    <rPh sb="3" eb="5">
      <t>ケイヒ</t>
    </rPh>
    <phoneticPr fontId="3"/>
  </si>
  <si>
    <t>営業外利益</t>
    <rPh sb="0" eb="2">
      <t>エイギョウ</t>
    </rPh>
    <rPh sb="2" eb="3">
      <t>ガイ</t>
    </rPh>
    <rPh sb="3" eb="5">
      <t>リエキ</t>
    </rPh>
    <phoneticPr fontId="3"/>
  </si>
  <si>
    <t>支払利息</t>
    <rPh sb="0" eb="2">
      <t>シハラ</t>
    </rPh>
    <rPh sb="2" eb="4">
      <t>リソク</t>
    </rPh>
    <phoneticPr fontId="3"/>
  </si>
  <si>
    <t>　計画が承認された場合に、報道機関や沖縄県ホームページへの掲載等により公表して良いものについて、以下の項目に○印をして下さい。
（企業名、代表者名、所在地、業種、経営革新計画のテーマは公表します。）</t>
    <rPh sb="13" eb="15">
      <t>ホウドウ</t>
    </rPh>
    <rPh sb="15" eb="17">
      <t>キカン</t>
    </rPh>
    <rPh sb="65" eb="68">
      <t>キギョウメイ</t>
    </rPh>
    <rPh sb="69" eb="72">
      <t>ダイヒョウシャ</t>
    </rPh>
    <rPh sb="72" eb="73">
      <t>メイ</t>
    </rPh>
    <rPh sb="74" eb="77">
      <t>ショザイチ</t>
    </rPh>
    <rPh sb="78" eb="80">
      <t>ギョウシュ</t>
    </rPh>
    <rPh sb="81" eb="83">
      <t>ケイエイ</t>
    </rPh>
    <rPh sb="83" eb="85">
      <t>カクシン</t>
    </rPh>
    <rPh sb="85" eb="87">
      <t>ケイカク</t>
    </rPh>
    <rPh sb="92" eb="94">
      <t>コウヒョウ</t>
    </rPh>
    <phoneticPr fontId="3"/>
  </si>
  <si>
    <t>　電話番号（代表）</t>
    <rPh sb="6" eb="8">
      <t>ダイヒョウ</t>
    </rPh>
    <phoneticPr fontId="2"/>
  </si>
  <si>
    <t>　経営革新計画の内容</t>
    <rPh sb="8" eb="10">
      <t>ナイヨウ</t>
    </rPh>
    <phoneticPr fontId="3"/>
  </si>
  <si>
    <t>項　　　　目</t>
    <phoneticPr fontId="3"/>
  </si>
  <si>
    <t>　資本金</t>
    <phoneticPr fontId="3"/>
  </si>
  <si>
    <t>可　・　否</t>
    <phoneticPr fontId="3"/>
  </si>
  <si>
    <t>　従業員数</t>
    <phoneticPr fontId="3"/>
  </si>
  <si>
    <t>　会社ホームページ</t>
    <phoneticPr fontId="2"/>
  </si>
  <si>
    <t>可　・　否</t>
    <phoneticPr fontId="3"/>
  </si>
  <si>
    <t>可　・　否</t>
    <phoneticPr fontId="3"/>
  </si>
  <si>
    <t xml:space="preserve"> ※「－」は記入しない。</t>
    <phoneticPr fontId="3"/>
  </si>
  <si>
    <r>
      <t>　</t>
    </r>
    <r>
      <rPr>
        <sz val="10.5"/>
        <rFont val="Century"/>
        <family val="1"/>
      </rPr>
      <t>FAX</t>
    </r>
    <r>
      <rPr>
        <sz val="10.5"/>
        <rFont val="ＭＳ 明朝"/>
        <family val="1"/>
        <charset val="128"/>
      </rPr>
      <t>番号（代表）</t>
    </r>
    <rPh sb="7" eb="9">
      <t>ダイヒョウ</t>
    </rPh>
    <phoneticPr fontId="2"/>
  </si>
  <si>
    <r>
      <t>◎　</t>
    </r>
    <r>
      <rPr>
        <sz val="10.5"/>
        <rFont val="ＭＳ 明朝"/>
        <family val="1"/>
        <charset val="128"/>
      </rPr>
      <t>申請書作成担当者について</t>
    </r>
    <phoneticPr fontId="3"/>
  </si>
  <si>
    <t>別表３補足資料（その３）　収支計画書</t>
    <rPh sb="0" eb="2">
      <t>ベッピョウ</t>
    </rPh>
    <rPh sb="13" eb="15">
      <t>シュウシ</t>
    </rPh>
    <rPh sb="15" eb="18">
      <t>ケイカクショ</t>
    </rPh>
    <phoneticPr fontId="3"/>
  </si>
  <si>
    <t>1年後</t>
    <rPh sb="1" eb="3">
      <t>ネンゴ</t>
    </rPh>
    <phoneticPr fontId="3"/>
  </si>
  <si>
    <t>令和　　年　　月　　日</t>
    <rPh sb="0" eb="2">
      <t>レイワ</t>
    </rPh>
    <rPh sb="4" eb="5">
      <t>ネン</t>
    </rPh>
    <rPh sb="7" eb="8">
      <t>ガツ</t>
    </rPh>
    <rPh sb="10" eb="11">
      <t>ニチ</t>
    </rPh>
    <phoneticPr fontId="2"/>
  </si>
  <si>
    <t>　中小企業等経営強化法第14条第１項の規定に基づき、別紙の計画について承認を受けたいので申請します。</t>
    <rPh sb="5" eb="6">
      <t>トウ</t>
    </rPh>
    <rPh sb="6" eb="8">
      <t>ケイエイ</t>
    </rPh>
    <rPh sb="8" eb="10">
      <t>キョウカ</t>
    </rPh>
    <rPh sb="10" eb="11">
      <t>ホウ</t>
    </rPh>
    <rPh sb="11" eb="12">
      <t>ダイ</t>
    </rPh>
    <rPh sb="14" eb="15">
      <t>ジョウ</t>
    </rPh>
    <rPh sb="15" eb="16">
      <t>ダイ</t>
    </rPh>
    <rPh sb="17" eb="18">
      <t>コウ</t>
    </rPh>
    <rPh sb="19" eb="21">
      <t>キテイ</t>
    </rPh>
    <rPh sb="22" eb="23">
      <t>モト</t>
    </rPh>
    <rPh sb="26" eb="28">
      <t>ベッシ</t>
    </rPh>
    <rPh sb="29" eb="31">
      <t>ケイカク</t>
    </rPh>
    <phoneticPr fontId="2"/>
  </si>
  <si>
    <r>
      <t>様式第1</t>
    </r>
    <r>
      <rPr>
        <sz val="10.5"/>
        <rFont val="ＭＳ 明朝"/>
        <family val="1"/>
        <charset val="128"/>
      </rPr>
      <t>3</t>
    </r>
    <rPh sb="0" eb="2">
      <t>ヨウシキ</t>
    </rPh>
    <rPh sb="2" eb="3">
      <t>ダイ</t>
    </rPh>
    <phoneticPr fontId="2"/>
  </si>
  <si>
    <t>５．</t>
    <phoneticPr fontId="2"/>
  </si>
  <si>
    <t>技術に関する研究開発及びその</t>
    <rPh sb="0" eb="2">
      <t>ギジュツ</t>
    </rPh>
    <rPh sb="3" eb="4">
      <t>カン</t>
    </rPh>
    <rPh sb="6" eb="8">
      <t>ケンキュウ</t>
    </rPh>
    <rPh sb="8" eb="10">
      <t>カイハツ</t>
    </rPh>
    <rPh sb="10" eb="11">
      <t>オヨ</t>
    </rPh>
    <phoneticPr fontId="2"/>
  </si>
  <si>
    <t>成果の利用</t>
    <rPh sb="0" eb="2">
      <t>セイカ</t>
    </rPh>
    <rPh sb="3" eb="5">
      <t>リヨウ</t>
    </rPh>
    <phoneticPr fontId="2"/>
  </si>
  <si>
    <t>６．</t>
    <phoneticPr fontId="2"/>
  </si>
  <si>
    <t>６年後</t>
    <rPh sb="1" eb="3">
      <t>ネンゴ</t>
    </rPh>
    <phoneticPr fontId="3"/>
  </si>
  <si>
    <t>７年後</t>
    <rPh sb="1" eb="3">
      <t>ネンゴ</t>
    </rPh>
    <phoneticPr fontId="3"/>
  </si>
  <si>
    <t>８年後</t>
    <rPh sb="1" eb="3">
      <t>ネンゴ</t>
    </rPh>
    <phoneticPr fontId="3"/>
  </si>
  <si>
    <t>⑥経常利益</t>
    <phoneticPr fontId="3"/>
  </si>
  <si>
    <t>⑦給与支給総額</t>
    <rPh sb="1" eb="3">
      <t>キュウヨ</t>
    </rPh>
    <rPh sb="3" eb="5">
      <t>シキュウ</t>
    </rPh>
    <rPh sb="5" eb="7">
      <t>ソウガク</t>
    </rPh>
    <phoneticPr fontId="3"/>
  </si>
  <si>
    <t>（別表１補足資料）</t>
    <rPh sb="1" eb="3">
      <t>ベッピョウ</t>
    </rPh>
    <rPh sb="4" eb="6">
      <t>ホソク</t>
    </rPh>
    <rPh sb="6" eb="8">
      <t>シリョウ</t>
    </rPh>
    <phoneticPr fontId="3"/>
  </si>
  <si>
    <t>研究開発期間：　　　年　　月　～　　　年　　月</t>
    <rPh sb="0" eb="2">
      <t>ケンキュウ</t>
    </rPh>
    <rPh sb="2" eb="4">
      <t>カイハツ</t>
    </rPh>
    <rPh sb="4" eb="6">
      <t>キカン</t>
    </rPh>
    <rPh sb="10" eb="11">
      <t>ネン</t>
    </rPh>
    <rPh sb="13" eb="14">
      <t>ガツ</t>
    </rPh>
    <rPh sb="19" eb="20">
      <t>ネン</t>
    </rPh>
    <rPh sb="22" eb="23">
      <t>ガツ</t>
    </rPh>
    <phoneticPr fontId="2"/>
  </si>
  <si>
    <t>既存事業</t>
    <rPh sb="0" eb="2">
      <t>キゾン</t>
    </rPh>
    <rPh sb="2" eb="4">
      <t>ジギョウ</t>
    </rPh>
    <phoneticPr fontId="3"/>
  </si>
  <si>
    <t>新規事業</t>
    <rPh sb="0" eb="2">
      <t>シンキ</t>
    </rPh>
    <rPh sb="2" eb="4">
      <t>ジギョウ</t>
    </rPh>
    <phoneticPr fontId="3"/>
  </si>
  <si>
    <t>○別表３の従業員数及び給与支給総額について</t>
    <rPh sb="1" eb="3">
      <t>ベッピョウ</t>
    </rPh>
    <rPh sb="9" eb="10">
      <t>オヨ</t>
    </rPh>
    <rPh sb="11" eb="13">
      <t>キュウヨ</t>
    </rPh>
    <rPh sb="13" eb="15">
      <t>シキュウ</t>
    </rPh>
    <rPh sb="15" eb="17">
      <t>ソウガク</t>
    </rPh>
    <phoneticPr fontId="3"/>
  </si>
  <si>
    <t>賞与</t>
    <rPh sb="0" eb="2">
      <t>ショウヨ</t>
    </rPh>
    <phoneticPr fontId="3"/>
  </si>
  <si>
    <t>給与手当（販管費）</t>
    <rPh sb="0" eb="2">
      <t>キュウヨ</t>
    </rPh>
    <rPh sb="2" eb="4">
      <t>テアテ</t>
    </rPh>
    <rPh sb="5" eb="8">
      <t>ハンカンヒ</t>
    </rPh>
    <phoneticPr fontId="3"/>
  </si>
  <si>
    <t>賃金（製造原価）</t>
    <rPh sb="0" eb="2">
      <t>チンギン</t>
    </rPh>
    <rPh sb="3" eb="5">
      <t>セイゾウ</t>
    </rPh>
    <rPh sb="5" eb="7">
      <t>ゲンカ</t>
    </rPh>
    <phoneticPr fontId="3"/>
  </si>
  <si>
    <t>役員報酬</t>
    <rPh sb="0" eb="4">
      <t>ヤクインホウシュウ</t>
    </rPh>
    <phoneticPr fontId="3"/>
  </si>
  <si>
    <t>給与賃金</t>
    <rPh sb="0" eb="2">
      <t>キュウヨ</t>
    </rPh>
    <rPh sb="2" eb="4">
      <t>チンギン</t>
    </rPh>
    <phoneticPr fontId="3"/>
  </si>
  <si>
    <t>専従者給与</t>
    <rPh sb="0" eb="3">
      <t>センジュウシャ</t>
    </rPh>
    <rPh sb="3" eb="5">
      <t>キュウヨ</t>
    </rPh>
    <phoneticPr fontId="3"/>
  </si>
  <si>
    <t>青色申告特別控除前
の所得金額</t>
    <rPh sb="0" eb="2">
      <t>アオイロ</t>
    </rPh>
    <rPh sb="2" eb="4">
      <t>シンコク</t>
    </rPh>
    <rPh sb="4" eb="6">
      <t>トクベツ</t>
    </rPh>
    <rPh sb="6" eb="8">
      <t>コウジョ</t>
    </rPh>
    <rPh sb="8" eb="9">
      <t>マエ</t>
    </rPh>
    <rPh sb="11" eb="13">
      <t>ショトク</t>
    </rPh>
    <rPh sb="13" eb="15">
      <t>キンガク</t>
    </rPh>
    <phoneticPr fontId="3"/>
  </si>
  <si>
    <t>2年後</t>
    <rPh sb="1" eb="3">
      <t>ネンゴ</t>
    </rPh>
    <phoneticPr fontId="3"/>
  </si>
  <si>
    <t>3年後</t>
    <rPh sb="1" eb="3">
      <t>ネンゴ</t>
    </rPh>
    <phoneticPr fontId="3"/>
  </si>
  <si>
    <t>4年後</t>
    <rPh sb="1" eb="3">
      <t>ネンゴ</t>
    </rPh>
    <phoneticPr fontId="3"/>
  </si>
  <si>
    <t>5年後</t>
    <rPh sb="1" eb="3">
      <t>ネンゴ</t>
    </rPh>
    <phoneticPr fontId="3"/>
  </si>
  <si>
    <t>6年後</t>
    <rPh sb="1" eb="3">
      <t>ネンゴ</t>
    </rPh>
    <phoneticPr fontId="3"/>
  </si>
  <si>
    <t>7年後</t>
    <rPh sb="1" eb="3">
      <t>ネンゴ</t>
    </rPh>
    <phoneticPr fontId="3"/>
  </si>
  <si>
    <t>8年後</t>
    <rPh sb="1" eb="3">
      <t>ネンゴ</t>
    </rPh>
    <phoneticPr fontId="3"/>
  </si>
  <si>
    <t xml:space="preserve"> 従業員（役員除く）</t>
    <rPh sb="5" eb="7">
      <t>ヤクイン</t>
    </rPh>
    <rPh sb="7" eb="8">
      <t>ノゾ</t>
    </rPh>
    <phoneticPr fontId="3"/>
  </si>
  <si>
    <r>
      <t xml:space="preserve">（内訳）
</t>
    </r>
    <r>
      <rPr>
        <sz val="8"/>
        <rFont val="ＭＳ 明朝"/>
        <family val="1"/>
        <charset val="128"/>
      </rPr>
      <t>※個人事業主</t>
    </r>
    <rPh sb="1" eb="3">
      <t>ウチワケ</t>
    </rPh>
    <rPh sb="6" eb="11">
      <t>コジンジギョウヌシ</t>
    </rPh>
    <phoneticPr fontId="3"/>
  </si>
  <si>
    <t>（内訳）
※法人</t>
    <rPh sb="1" eb="3">
      <t>ウチワケ</t>
    </rPh>
    <rPh sb="6" eb="8">
      <t>ホウジン</t>
    </rPh>
    <phoneticPr fontId="3"/>
  </si>
  <si>
    <r>
      <t xml:space="preserve">減価償却費計
</t>
    </r>
    <r>
      <rPr>
        <sz val="8"/>
        <color indexed="12"/>
        <rFont val="ＭＳ 明朝"/>
        <family val="1"/>
        <charset val="128"/>
      </rPr>
      <t>(別表３の⑪)</t>
    </r>
    <rPh sb="0" eb="2">
      <t>ゲンカ</t>
    </rPh>
    <rPh sb="2" eb="5">
      <t>ショウキャクヒ</t>
    </rPh>
    <rPh sb="5" eb="6">
      <t>ケイ</t>
    </rPh>
    <rPh sb="8" eb="10">
      <t>ベッピョウ</t>
    </rPh>
    <phoneticPr fontId="3"/>
  </si>
  <si>
    <r>
      <t xml:space="preserve">人件費計
</t>
    </r>
    <r>
      <rPr>
        <sz val="8"/>
        <color indexed="12"/>
        <rFont val="ＭＳ 明朝"/>
        <family val="1"/>
        <charset val="128"/>
      </rPr>
      <t>（別表３の⑧）</t>
    </r>
    <rPh sb="0" eb="3">
      <t>ジンケンヒ</t>
    </rPh>
    <rPh sb="3" eb="4">
      <t>ケイ</t>
    </rPh>
    <rPh sb="6" eb="8">
      <t>ベッピョウ</t>
    </rPh>
    <phoneticPr fontId="3"/>
  </si>
  <si>
    <r>
      <t xml:space="preserve">⑤営業利益
</t>
    </r>
    <r>
      <rPr>
        <sz val="8"/>
        <color indexed="12"/>
        <rFont val="ＭＳ 明朝"/>
        <family val="1"/>
        <charset val="128"/>
      </rPr>
      <t>（別表３の⑤）</t>
    </r>
    <rPh sb="1" eb="3">
      <t>エイギョウ</t>
    </rPh>
    <rPh sb="3" eb="5">
      <t>リエキ</t>
    </rPh>
    <rPh sb="7" eb="9">
      <t>ベッピョウ</t>
    </rPh>
    <phoneticPr fontId="3"/>
  </si>
  <si>
    <t>⑦経常利益</t>
    <rPh sb="1" eb="3">
      <t>ケイジョウ</t>
    </rPh>
    <rPh sb="3" eb="5">
      <t>リエキ</t>
    </rPh>
    <phoneticPr fontId="3"/>
  </si>
  <si>
    <t>営業課長</t>
    <rPh sb="0" eb="2">
      <t>エイギョウ</t>
    </rPh>
    <rPh sb="2" eb="4">
      <t>カチョウ</t>
    </rPh>
    <phoneticPr fontId="3"/>
  </si>
  <si>
    <t>○○○○</t>
    <phoneticPr fontId="3"/>
  </si>
  <si>
    <t>xxx@yy.zzz</t>
    <phoneticPr fontId="3"/>
  </si>
  <si>
    <t>売</t>
    <rPh sb="0" eb="1">
      <t>バイ</t>
    </rPh>
    <phoneticPr fontId="3"/>
  </si>
  <si>
    <t>上</t>
    <rPh sb="0" eb="1">
      <t>ア</t>
    </rPh>
    <phoneticPr fontId="3"/>
  </si>
  <si>
    <t>高</t>
    <rPh sb="0" eb="1">
      <t>ダカ</t>
    </rPh>
    <phoneticPr fontId="3"/>
  </si>
  <si>
    <t>原</t>
    <rPh sb="0" eb="1">
      <t>ハラ</t>
    </rPh>
    <phoneticPr fontId="3"/>
  </si>
  <si>
    <t>価</t>
    <rPh sb="0" eb="1">
      <t>アタイ</t>
    </rPh>
    <phoneticPr fontId="3"/>
  </si>
  <si>
    <t>販</t>
    <rPh sb="0" eb="1">
      <t>ハン</t>
    </rPh>
    <phoneticPr fontId="3"/>
  </si>
  <si>
    <t>売</t>
    <rPh sb="0" eb="1">
      <t>バイ</t>
    </rPh>
    <phoneticPr fontId="3"/>
  </si>
  <si>
    <t>費</t>
    <rPh sb="0" eb="1">
      <t>ヒ</t>
    </rPh>
    <phoneticPr fontId="3"/>
  </si>
  <si>
    <t>及</t>
    <rPh sb="0" eb="1">
      <t>オヨ</t>
    </rPh>
    <phoneticPr fontId="3"/>
  </si>
  <si>
    <t>び</t>
    <phoneticPr fontId="3"/>
  </si>
  <si>
    <t>一</t>
    <rPh sb="0" eb="1">
      <t>イチ</t>
    </rPh>
    <phoneticPr fontId="3"/>
  </si>
  <si>
    <t>般</t>
    <rPh sb="0" eb="1">
      <t>パン</t>
    </rPh>
    <phoneticPr fontId="3"/>
  </si>
  <si>
    <t>管</t>
    <rPh sb="0" eb="1">
      <t>カン</t>
    </rPh>
    <phoneticPr fontId="3"/>
  </si>
  <si>
    <t>理</t>
    <rPh sb="0" eb="1">
      <t>リ</t>
    </rPh>
    <phoneticPr fontId="3"/>
  </si>
  <si>
    <t>そ</t>
    <phoneticPr fontId="3"/>
  </si>
  <si>
    <t>の</t>
    <phoneticPr fontId="3"/>
  </si>
  <si>
    <t>他</t>
    <rPh sb="0" eb="1">
      <t>タ</t>
    </rPh>
    <phoneticPr fontId="3"/>
  </si>
  <si>
    <t>※別表３補足（その3）の売上高や売上原価、販売費及び一般管理費等の内訳を記入</t>
    <rPh sb="1" eb="3">
      <t>ベッピョウ</t>
    </rPh>
    <rPh sb="4" eb="6">
      <t>ホソク</t>
    </rPh>
    <rPh sb="12" eb="15">
      <t>ウリアゲダカ</t>
    </rPh>
    <rPh sb="16" eb="18">
      <t>ウリアゲ</t>
    </rPh>
    <rPh sb="18" eb="20">
      <t>ゲンカ</t>
    </rPh>
    <rPh sb="21" eb="24">
      <t>ハンバイヒ</t>
    </rPh>
    <rPh sb="24" eb="25">
      <t>オヨ</t>
    </rPh>
    <rPh sb="26" eb="28">
      <t>イッパン</t>
    </rPh>
    <rPh sb="28" eb="31">
      <t>カンリヒ</t>
    </rPh>
    <rPh sb="31" eb="32">
      <t>ナド</t>
    </rPh>
    <rPh sb="33" eb="35">
      <t>ウチワケ</t>
    </rPh>
    <rPh sb="36" eb="38">
      <t>キニュウ</t>
    </rPh>
    <phoneticPr fontId="3"/>
  </si>
  <si>
    <t>広告宣伝費</t>
    <rPh sb="0" eb="2">
      <t>コウコク</t>
    </rPh>
    <rPh sb="2" eb="5">
      <t>センデンヒ</t>
    </rPh>
    <phoneticPr fontId="3"/>
  </si>
  <si>
    <t>④販売費及び一般管理費</t>
    <rPh sb="1" eb="4">
      <t>ハンバイヒ</t>
    </rPh>
    <rPh sb="4" eb="5">
      <t>オヨ</t>
    </rPh>
    <rPh sb="6" eb="8">
      <t>イッパン</t>
    </rPh>
    <rPh sb="8" eb="11">
      <t>カンリヒ</t>
    </rPh>
    <phoneticPr fontId="3"/>
  </si>
  <si>
    <t>計画終了時の目標伸び率(％)
（事業期間終了時点）</t>
    <rPh sb="16" eb="18">
      <t>ジギョウ</t>
    </rPh>
    <rPh sb="18" eb="20">
      <t>キカン</t>
    </rPh>
    <rPh sb="20" eb="22">
      <t>シュウリョウ</t>
    </rPh>
    <rPh sb="22" eb="24">
      <t>ジテン</t>
    </rPh>
    <phoneticPr fontId="3"/>
  </si>
  <si>
    <t>⑫付加価値額
(⑤＋⑧＋⑪)</t>
    <rPh sb="1" eb="3">
      <t>フカ</t>
    </rPh>
    <rPh sb="3" eb="5">
      <t>カチ</t>
    </rPh>
    <rPh sb="5" eb="6">
      <t>ガク</t>
    </rPh>
    <phoneticPr fontId="3"/>
  </si>
  <si>
    <t>会　社（屋　号）</t>
    <rPh sb="0" eb="1">
      <t>カイ</t>
    </rPh>
    <rPh sb="2" eb="3">
      <t>シャ</t>
    </rPh>
    <rPh sb="4" eb="5">
      <t>ヤ</t>
    </rPh>
    <rPh sb="6" eb="7">
      <t>ゴウ</t>
    </rPh>
    <phoneticPr fontId="3"/>
  </si>
  <si>
    <t>所　在　地</t>
    <rPh sb="0" eb="1">
      <t>ショ</t>
    </rPh>
    <rPh sb="2" eb="3">
      <t>ザイ</t>
    </rPh>
    <rPh sb="4" eb="5">
      <t>チ</t>
    </rPh>
    <phoneticPr fontId="3"/>
  </si>
  <si>
    <t>○</t>
    <phoneticPr fontId="3"/>
  </si>
  <si>
    <t>平成</t>
    <rPh sb="0" eb="2">
      <t>ヘイセイ</t>
    </rPh>
    <phoneticPr fontId="3"/>
  </si>
  <si>
    <t>○</t>
    <phoneticPr fontId="3"/>
  </si>
  <si>
    <t>○</t>
    <phoneticPr fontId="3"/>
  </si>
  <si>
    <t>○</t>
    <phoneticPr fontId="3"/>
  </si>
  <si>
    <t>○</t>
    <phoneticPr fontId="3"/>
  </si>
  <si>
    <t>様式第14</t>
    <rPh sb="0" eb="2">
      <t>ヨウシキ</t>
    </rPh>
    <rPh sb="2" eb="3">
      <t>ダイ</t>
    </rPh>
    <phoneticPr fontId="2"/>
  </si>
  <si>
    <t>経営革新計画の変更に係る承認申請書</t>
    <rPh sb="0" eb="2">
      <t>ケイエイ</t>
    </rPh>
    <rPh sb="2" eb="4">
      <t>カクシン</t>
    </rPh>
    <rPh sb="4" eb="6">
      <t>ケイカク</t>
    </rPh>
    <rPh sb="7" eb="9">
      <t>ヘンコウ</t>
    </rPh>
    <rPh sb="10" eb="11">
      <t>カカ</t>
    </rPh>
    <rPh sb="12" eb="14">
      <t>ショウニン</t>
    </rPh>
    <rPh sb="14" eb="17">
      <t>シンセイショ</t>
    </rPh>
    <phoneticPr fontId="2"/>
  </si>
  <si>
    <t>　　　年　　月　　日付けで承認を受けた経営革新計画について下記のとおり変更したいので、中小企業等経営強化法第15条第１項の規定に基づき承認を申請します。</t>
    <rPh sb="3" eb="4">
      <t>ネン</t>
    </rPh>
    <rPh sb="6" eb="7">
      <t>ガツ</t>
    </rPh>
    <rPh sb="9" eb="10">
      <t>ニチ</t>
    </rPh>
    <rPh sb="10" eb="11">
      <t>ヅ</t>
    </rPh>
    <rPh sb="13" eb="15">
      <t>ショウニン</t>
    </rPh>
    <rPh sb="16" eb="17">
      <t>ウ</t>
    </rPh>
    <rPh sb="19" eb="21">
      <t>ケイエイ</t>
    </rPh>
    <rPh sb="21" eb="23">
      <t>カクシン</t>
    </rPh>
    <rPh sb="23" eb="25">
      <t>ケイカク</t>
    </rPh>
    <rPh sb="29" eb="31">
      <t>カキ</t>
    </rPh>
    <rPh sb="35" eb="37">
      <t>ヘンコウ</t>
    </rPh>
    <rPh sb="47" eb="48">
      <t>トウ</t>
    </rPh>
    <rPh sb="48" eb="50">
      <t>ケイエイ</t>
    </rPh>
    <rPh sb="50" eb="52">
      <t>キョウカ</t>
    </rPh>
    <rPh sb="52" eb="53">
      <t>ホウ</t>
    </rPh>
    <rPh sb="53" eb="54">
      <t>ダイ</t>
    </rPh>
    <rPh sb="56" eb="57">
      <t>ジョウ</t>
    </rPh>
    <rPh sb="57" eb="58">
      <t>ダイ</t>
    </rPh>
    <rPh sb="59" eb="60">
      <t>コウ</t>
    </rPh>
    <rPh sb="61" eb="63">
      <t>キテイ</t>
    </rPh>
    <rPh sb="64" eb="65">
      <t>モト</t>
    </rPh>
    <rPh sb="67" eb="69">
      <t>ショウニン</t>
    </rPh>
    <phoneticPr fontId="2"/>
  </si>
  <si>
    <t>記</t>
    <rPh sb="0" eb="1">
      <t>キ</t>
    </rPh>
    <phoneticPr fontId="3"/>
  </si>
  <si>
    <t>１　変更事項</t>
    <rPh sb="2" eb="4">
      <t>ヘンコウ</t>
    </rPh>
    <rPh sb="4" eb="6">
      <t>ジコウ</t>
    </rPh>
    <phoneticPr fontId="3"/>
  </si>
  <si>
    <t>２　変更事項の内容</t>
    <rPh sb="2" eb="4">
      <t>ヘンコウ</t>
    </rPh>
    <rPh sb="4" eb="6">
      <t>ジコウ</t>
    </rPh>
    <rPh sb="7" eb="9">
      <t>ナイヨウ</t>
    </rPh>
    <phoneticPr fontId="3"/>
  </si>
  <si>
    <r>
      <t xml:space="preserve">⑬従業員数
</t>
    </r>
    <r>
      <rPr>
        <sz val="8"/>
        <rFont val="ＭＳ 明朝"/>
        <family val="1"/>
        <charset val="128"/>
      </rPr>
      <t>(役員含む)</t>
    </r>
    <rPh sb="1" eb="3">
      <t>ジュウギョウ</t>
    </rPh>
    <rPh sb="3" eb="5">
      <t>インスウ</t>
    </rPh>
    <rPh sb="7" eb="9">
      <t>ヤクイン</t>
    </rPh>
    <rPh sb="9" eb="10">
      <t>フク</t>
    </rPh>
    <phoneticPr fontId="3"/>
  </si>
  <si>
    <t xml:space="preserve"> 従業員数（役員含む)
（別表３の⑬と同一）</t>
    <rPh sb="6" eb="8">
      <t>ヤクイン</t>
    </rPh>
    <rPh sb="8" eb="9">
      <t>フク</t>
    </rPh>
    <phoneticPr fontId="3"/>
  </si>
  <si>
    <t xml:space="preserve"> 従業員数（役員含む）
（別表３の⑬と同一）</t>
    <rPh sb="6" eb="8">
      <t>ヤクイン</t>
    </rPh>
    <rPh sb="8" eb="9">
      <t>フク</t>
    </rPh>
    <phoneticPr fontId="3"/>
  </si>
  <si>
    <r>
      <t>◎　事前相談機関</t>
    </r>
    <r>
      <rPr>
        <sz val="10.5"/>
        <rFont val="ＭＳ 明朝"/>
        <family val="1"/>
        <charset val="128"/>
      </rPr>
      <t>について</t>
    </r>
    <rPh sb="2" eb="8">
      <t>ジゼンソウダンキカン</t>
    </rPh>
    <phoneticPr fontId="3"/>
  </si>
  <si>
    <t>事前相談機関名</t>
    <rPh sb="0" eb="7">
      <t>ジゼンソウダンキカンメイ</t>
    </rPh>
    <phoneticPr fontId="3"/>
  </si>
  <si>
    <t>○○市商工会</t>
    <rPh sb="2" eb="3">
      <t>シ</t>
    </rPh>
    <rPh sb="3" eb="6">
      <t>ショウコウカイ</t>
    </rPh>
    <phoneticPr fontId="3"/>
  </si>
  <si>
    <r>
      <t>合 計</t>
    </r>
    <r>
      <rPr>
        <sz val="10.5"/>
        <rFont val="ＭＳ 明朝"/>
        <family val="1"/>
        <charset val="128"/>
      </rPr>
      <t xml:space="preserve"> 金 額</t>
    </r>
    <rPh sb="0" eb="1">
      <t>ゴウ</t>
    </rPh>
    <rPh sb="2" eb="3">
      <t>ケイ</t>
    </rPh>
    <rPh sb="4" eb="5">
      <t>キン</t>
    </rPh>
    <rPh sb="6" eb="7">
      <t>ガク</t>
    </rPh>
    <phoneticPr fontId="2"/>
  </si>
  <si>
    <t>※ 経営の向上の程度を示す指標</t>
    <phoneticPr fontId="3"/>
  </si>
  <si>
    <t>098-○○○－○○○</t>
    <phoneticPr fontId="3"/>
  </si>
  <si>
    <t>電 話 番 号</t>
    <rPh sb="0" eb="1">
      <t>デン</t>
    </rPh>
    <rPh sb="2" eb="3">
      <t>ハナシ</t>
    </rPh>
    <rPh sb="4" eb="5">
      <t>バン</t>
    </rPh>
    <rPh sb="6" eb="7">
      <t>ゴウ</t>
    </rPh>
    <phoneticPr fontId="3"/>
  </si>
  <si>
    <t>e-mail</t>
    <phoneticPr fontId="3"/>
  </si>
  <si>
    <t>参加特定企業者名</t>
    <rPh sb="0" eb="2">
      <t>サンカ</t>
    </rPh>
    <rPh sb="2" eb="4">
      <t>トクテイ</t>
    </rPh>
    <rPh sb="4" eb="6">
      <t>キギョウ</t>
    </rPh>
    <rPh sb="6" eb="7">
      <t>シャ</t>
    </rPh>
    <rPh sb="7" eb="8">
      <t>メイ</t>
    </rPh>
    <phoneticPr fontId="3"/>
  </si>
  <si>
    <t>事業期間：令和　年　月　～　令和　年　月</t>
    <rPh sb="0" eb="2">
      <t>ジギョウ</t>
    </rPh>
    <rPh sb="2" eb="4">
      <t>キカン</t>
    </rPh>
    <rPh sb="5" eb="7">
      <t>レイワ</t>
    </rPh>
    <rPh sb="8" eb="9">
      <t>ネン</t>
    </rPh>
    <rPh sb="10" eb="11">
      <t>ガツ</t>
    </rPh>
    <rPh sb="14" eb="16">
      <t>レイワ</t>
    </rPh>
    <rPh sb="17" eb="18">
      <t>ネン</t>
    </rPh>
    <rPh sb="19" eb="20">
      <t>ガツ</t>
    </rPh>
    <phoneticPr fontId="2"/>
  </si>
  <si>
    <t>（令和　年　月～令和　年　月（事業期間　年））</t>
    <rPh sb="15" eb="17">
      <t>ジギョウ</t>
    </rPh>
    <rPh sb="17" eb="19">
      <t>キカン</t>
    </rPh>
    <phoneticPr fontId="2"/>
  </si>
  <si>
    <r>
      <t>　琉球銀行　　　　</t>
    </r>
    <r>
      <rPr>
        <sz val="10.5"/>
        <rFont val="ＭＳ 明朝"/>
        <family val="1"/>
        <charset val="128"/>
      </rPr>
      <t>（　　　　　　　    支店）</t>
    </r>
    <rPh sb="1" eb="3">
      <t>リュウキュウ</t>
    </rPh>
    <rPh sb="3" eb="5">
      <t>ギンコウ</t>
    </rPh>
    <rPh sb="21" eb="23">
      <t>シテン</t>
    </rPh>
    <phoneticPr fontId="2"/>
  </si>
  <si>
    <r>
      <t>　沖縄銀行　　　　</t>
    </r>
    <r>
      <rPr>
        <sz val="10.5"/>
        <rFont val="ＭＳ 明朝"/>
        <family val="1"/>
        <charset val="128"/>
      </rPr>
      <t>（　　　　　　　    支店）</t>
    </r>
    <rPh sb="1" eb="3">
      <t>オキナワ</t>
    </rPh>
    <rPh sb="3" eb="5">
      <t>ギンコウ</t>
    </rPh>
    <rPh sb="21" eb="23">
      <t>シテン</t>
    </rPh>
    <phoneticPr fontId="2"/>
  </si>
  <si>
    <r>
      <t>　沖縄海邦銀行　　</t>
    </r>
    <r>
      <rPr>
        <sz val="10.5"/>
        <rFont val="ＭＳ 明朝"/>
        <family val="1"/>
        <charset val="128"/>
      </rPr>
      <t>（　　　　　　　　　支店）</t>
    </r>
    <rPh sb="1" eb="3">
      <t>オキナワ</t>
    </rPh>
    <rPh sb="3" eb="5">
      <t>カイホウ</t>
    </rPh>
    <rPh sb="5" eb="7">
      <t>ギンコウ</t>
    </rPh>
    <rPh sb="19" eb="21">
      <t>シテン</t>
    </rPh>
    <phoneticPr fontId="2"/>
  </si>
  <si>
    <r>
      <t>　コザ信用金庫　　</t>
    </r>
    <r>
      <rPr>
        <sz val="10.5"/>
        <rFont val="ＭＳ 明朝"/>
        <family val="1"/>
        <charset val="128"/>
      </rPr>
      <t>（　　　　　　　　　支店）</t>
    </r>
    <rPh sb="3" eb="5">
      <t>シンヨウ</t>
    </rPh>
    <rPh sb="5" eb="7">
      <t>キンコ</t>
    </rPh>
    <rPh sb="19" eb="21">
      <t>シテン</t>
    </rPh>
    <phoneticPr fontId="2"/>
  </si>
  <si>
    <r>
      <t>職</t>
    </r>
    <r>
      <rPr>
        <sz val="10.5"/>
        <rFont val="ＭＳ 明朝"/>
        <family val="1"/>
        <charset val="128"/>
      </rPr>
      <t xml:space="preserve">  名</t>
    </r>
  </si>
  <si>
    <r>
      <t>担</t>
    </r>
    <r>
      <rPr>
        <sz val="10.5"/>
        <rFont val="ＭＳ 明朝"/>
        <family val="1"/>
        <charset val="128"/>
      </rPr>
      <t xml:space="preserve"> 当 者 名</t>
    </r>
  </si>
  <si>
    <r>
      <t>e-mail</t>
    </r>
    <r>
      <rPr>
        <sz val="10.5"/>
        <rFont val="ＭＳ 明朝"/>
        <family val="1"/>
        <charset val="128"/>
      </rPr>
      <t>（担当）</t>
    </r>
    <phoneticPr fontId="3"/>
  </si>
  <si>
    <t>－</t>
    <phoneticPr fontId="3"/>
  </si>
  <si>
    <t>－</t>
    <phoneticPr fontId="3"/>
  </si>
  <si>
    <r>
      <t>経営革新の</t>
    </r>
    <r>
      <rPr>
        <sz val="10.5"/>
        <rFont val="ＭＳ 明朝"/>
        <family val="1"/>
        <charset val="128"/>
      </rPr>
      <t>実施に係る内容</t>
    </r>
    <rPh sb="0" eb="2">
      <t>ケイエイ</t>
    </rPh>
    <rPh sb="2" eb="4">
      <t>カクシン</t>
    </rPh>
    <rPh sb="5" eb="7">
      <t>ジッシ</t>
    </rPh>
    <rPh sb="8" eb="9">
      <t>カカ</t>
    </rPh>
    <rPh sb="10" eb="12">
      <t>ナイヨウ</t>
    </rPh>
    <phoneticPr fontId="2"/>
  </si>
  <si>
    <t>（</t>
    <phoneticPr fontId="2"/>
  </si>
  <si>
    <t>年間）</t>
    <rPh sb="0" eb="2">
      <t>ネンカン</t>
    </rPh>
    <phoneticPr fontId="2"/>
  </si>
  <si>
    <t>計画期間又は事業期間：令和   年   月　～　令和  年  月　</t>
    <rPh sb="0" eb="2">
      <t>ケイカク</t>
    </rPh>
    <rPh sb="2" eb="4">
      <t>キカン</t>
    </rPh>
    <rPh sb="4" eb="5">
      <t>マタ</t>
    </rPh>
    <rPh sb="6" eb="8">
      <t>ジギョウ</t>
    </rPh>
    <rPh sb="8" eb="10">
      <t>キカン</t>
    </rPh>
    <rPh sb="11" eb="13">
      <t>レイワ</t>
    </rPh>
    <rPh sb="16" eb="17">
      <t>ネン</t>
    </rPh>
    <rPh sb="20" eb="21">
      <t>ガツ</t>
    </rPh>
    <rPh sb="24" eb="26">
      <t>レイワ</t>
    </rPh>
    <rPh sb="28" eb="29">
      <t>ネン</t>
    </rPh>
    <rPh sb="31" eb="32">
      <t>ガツ</t>
    </rPh>
    <phoneticPr fontId="2"/>
  </si>
  <si>
    <r>
      <t xml:space="preserve">減価償却費
</t>
    </r>
    <r>
      <rPr>
        <sz val="8"/>
        <rFont val="ＭＳ 明朝"/>
        <family val="1"/>
        <charset val="128"/>
      </rPr>
      <t>(繰延資産償却含む)</t>
    </r>
    <rPh sb="0" eb="2">
      <t>ゲンカ</t>
    </rPh>
    <rPh sb="2" eb="5">
      <t>ショウキャクヒ</t>
    </rPh>
    <rPh sb="7" eb="9">
      <t>クリノベ</t>
    </rPh>
    <rPh sb="9" eb="11">
      <t>シサン</t>
    </rPh>
    <rPh sb="11" eb="13">
      <t>ショウキャク</t>
    </rPh>
    <rPh sb="13" eb="14">
      <t>フク</t>
    </rPh>
    <phoneticPr fontId="3"/>
  </si>
  <si>
    <r>
      <t xml:space="preserve">リース料
</t>
    </r>
    <r>
      <rPr>
        <sz val="8"/>
        <rFont val="ＭＳ 明朝"/>
        <family val="1"/>
        <charset val="128"/>
      </rPr>
      <t>(賃借料・ﾚﾝﾀﾙ料含む)</t>
    </r>
    <rPh sb="3" eb="4">
      <t>リョウ</t>
    </rPh>
    <rPh sb="6" eb="8">
      <t>チンシャク</t>
    </rPh>
    <rPh sb="8" eb="9">
      <t>リョウ</t>
    </rPh>
    <rPh sb="14" eb="15">
      <t>リョウ</t>
    </rPh>
    <rPh sb="15" eb="16">
      <t>フク</t>
    </rPh>
    <phoneticPr fontId="3"/>
  </si>
  <si>
    <r>
      <t xml:space="preserve">役員報酬
</t>
    </r>
    <r>
      <rPr>
        <sz val="8.5"/>
        <rFont val="ＭＳ 明朝"/>
        <family val="1"/>
        <charset val="128"/>
      </rPr>
      <t>(役員賞与含まない</t>
    </r>
    <r>
      <rPr>
        <sz val="10.5"/>
        <rFont val="ＭＳ 明朝"/>
        <family val="1"/>
        <charset val="128"/>
      </rPr>
      <t>)</t>
    </r>
    <rPh sb="0" eb="2">
      <t>ヤクイン</t>
    </rPh>
    <rPh sb="2" eb="4">
      <t>ホウシュウ</t>
    </rPh>
    <rPh sb="6" eb="8">
      <t>ヤクイン</t>
    </rPh>
    <rPh sb="8" eb="10">
      <t>ショウヨ</t>
    </rPh>
    <rPh sb="10" eb="11">
      <t>フク</t>
    </rPh>
    <phoneticPr fontId="3"/>
  </si>
  <si>
    <r>
      <t xml:space="preserve">従業員等人件費
</t>
    </r>
    <r>
      <rPr>
        <sz val="8"/>
        <rFont val="ＭＳ 明朝"/>
        <family val="1"/>
        <charset val="128"/>
      </rPr>
      <t>(福利厚生費等含む)</t>
    </r>
    <rPh sb="0" eb="3">
      <t>ジュウギョウイン</t>
    </rPh>
    <rPh sb="3" eb="4">
      <t>ナド</t>
    </rPh>
    <rPh sb="4" eb="7">
      <t>ジンケンヒ</t>
    </rPh>
    <rPh sb="11" eb="13">
      <t>コウセイ</t>
    </rPh>
    <phoneticPr fontId="3"/>
  </si>
  <si>
    <r>
      <t xml:space="preserve">労務費
</t>
    </r>
    <r>
      <rPr>
        <sz val="8"/>
        <rFont val="ＭＳ 明朝"/>
        <family val="1"/>
        <charset val="128"/>
      </rPr>
      <t>(福利厚生費等含む)</t>
    </r>
    <rPh sb="0" eb="3">
      <t>ロウムヒ</t>
    </rPh>
    <rPh sb="5" eb="7">
      <t>フクリ</t>
    </rPh>
    <rPh sb="7" eb="10">
      <t>コウセイヒ</t>
    </rPh>
    <rPh sb="10" eb="11">
      <t>トウ</t>
    </rPh>
    <rPh sb="11" eb="12">
      <t>フク</t>
    </rPh>
    <phoneticPr fontId="3"/>
  </si>
  <si>
    <t>(  年  月期)</t>
    <rPh sb="3" eb="4">
      <t>ネン</t>
    </rPh>
    <rPh sb="6" eb="8">
      <t>ガツキ</t>
    </rPh>
    <phoneticPr fontId="3"/>
  </si>
  <si>
    <r>
      <t xml:space="preserve">付加価値額
</t>
    </r>
    <r>
      <rPr>
        <sz val="8"/>
        <rFont val="ＭＳ 明朝"/>
        <family val="1"/>
        <charset val="128"/>
      </rPr>
      <t>(3年9％、4年12％、5年15％)以上</t>
    </r>
    <phoneticPr fontId="3"/>
  </si>
  <si>
    <r>
      <t xml:space="preserve">一人当たりの付加価値額
</t>
    </r>
    <r>
      <rPr>
        <sz val="8"/>
        <rFont val="ＭＳ 明朝"/>
        <family val="1"/>
        <charset val="128"/>
      </rPr>
      <t>(3年9％、4年12％、5年15％)以上</t>
    </r>
    <rPh sb="2" eb="3">
      <t>ア</t>
    </rPh>
    <phoneticPr fontId="3"/>
  </si>
  <si>
    <r>
      <t xml:space="preserve">給与支給総額
</t>
    </r>
    <r>
      <rPr>
        <sz val="8"/>
        <rFont val="ＭＳ 明朝"/>
        <family val="1"/>
        <charset val="128"/>
      </rPr>
      <t>(3年4.5％、4年6％、5年7.5％)以上</t>
    </r>
    <rPh sb="0" eb="6">
      <t>キュウヨシキュウソウガク</t>
    </rPh>
    <phoneticPr fontId="3"/>
  </si>
  <si>
    <t>任意・参考様式第１</t>
    <rPh sb="0" eb="2">
      <t>ニンイ</t>
    </rPh>
    <rPh sb="3" eb="5">
      <t>サンコウ</t>
    </rPh>
    <rPh sb="5" eb="7">
      <t>ヨウシキ</t>
    </rPh>
    <rPh sb="7" eb="8">
      <t>ダイ</t>
    </rPh>
    <phoneticPr fontId="2"/>
  </si>
  <si>
    <t>承認経営革新計画の変更に係る届出書</t>
    <rPh sb="0" eb="2">
      <t>ショウニン</t>
    </rPh>
    <rPh sb="2" eb="4">
      <t>ケイエイ</t>
    </rPh>
    <rPh sb="4" eb="6">
      <t>カクシン</t>
    </rPh>
    <rPh sb="6" eb="8">
      <t>ケイカク</t>
    </rPh>
    <rPh sb="9" eb="11">
      <t>ヘンコウ</t>
    </rPh>
    <rPh sb="12" eb="13">
      <t>カカ</t>
    </rPh>
    <rPh sb="14" eb="17">
      <t>トドケデショ</t>
    </rPh>
    <phoneticPr fontId="2"/>
  </si>
  <si>
    <t>Ｆ  Ａ  Ｘ</t>
    <phoneticPr fontId="3"/>
  </si>
  <si>
    <t>　　令和　　年　　月　　日付第　　　　号で承認を受けた経営革新計画について、次のとおり
　変更したので届出ます。</t>
    <rPh sb="2" eb="4">
      <t>レイワ</t>
    </rPh>
    <rPh sb="6" eb="7">
      <t>ネン</t>
    </rPh>
    <rPh sb="9" eb="10">
      <t>ツキ</t>
    </rPh>
    <rPh sb="12" eb="13">
      <t>ヒ</t>
    </rPh>
    <rPh sb="13" eb="14">
      <t>ヅ</t>
    </rPh>
    <rPh sb="14" eb="15">
      <t>ダイ</t>
    </rPh>
    <rPh sb="19" eb="20">
      <t>ゴウ</t>
    </rPh>
    <rPh sb="21" eb="23">
      <t>ショウニン</t>
    </rPh>
    <rPh sb="24" eb="25">
      <t>ウ</t>
    </rPh>
    <rPh sb="27" eb="31">
      <t>ケイエイカクシン</t>
    </rPh>
    <rPh sb="31" eb="33">
      <t>ケイカク</t>
    </rPh>
    <rPh sb="38" eb="39">
      <t>ツギ</t>
    </rPh>
    <rPh sb="45" eb="47">
      <t>ヘンコウ</t>
    </rPh>
    <rPh sb="51" eb="53">
      <t>トドケデ</t>
    </rPh>
    <phoneticPr fontId="3"/>
  </si>
  <si>
    <t>変　　更　　前</t>
    <rPh sb="0" eb="1">
      <t>ヘン</t>
    </rPh>
    <rPh sb="3" eb="4">
      <t>サラ</t>
    </rPh>
    <rPh sb="6" eb="7">
      <t>マエ</t>
    </rPh>
    <phoneticPr fontId="3"/>
  </si>
  <si>
    <t>変　　更　　後</t>
    <rPh sb="0" eb="1">
      <t>ヘン</t>
    </rPh>
    <rPh sb="3" eb="4">
      <t>サラ</t>
    </rPh>
    <rPh sb="6" eb="7">
      <t>ゴ</t>
    </rPh>
    <phoneticPr fontId="3"/>
  </si>
  <si>
    <t>(添付書類)　変更の事実を証する商業登記簿履歴事項全部証明書等</t>
    <rPh sb="1" eb="3">
      <t>テンプ</t>
    </rPh>
    <rPh sb="3" eb="5">
      <t>ショルイ</t>
    </rPh>
    <rPh sb="7" eb="9">
      <t>ヘンコウ</t>
    </rPh>
    <rPh sb="10" eb="12">
      <t>ジジツ</t>
    </rPh>
    <rPh sb="13" eb="14">
      <t>ショウ</t>
    </rPh>
    <rPh sb="16" eb="18">
      <t>ショウギョウ</t>
    </rPh>
    <rPh sb="18" eb="21">
      <t>トウキボ</t>
    </rPh>
    <rPh sb="21" eb="25">
      <t>リレキジコウ</t>
    </rPh>
    <rPh sb="25" eb="27">
      <t>ゼンブ</t>
    </rPh>
    <rPh sb="27" eb="30">
      <t>ショウメイショ</t>
    </rPh>
    <rPh sb="30" eb="31">
      <t>ナド</t>
    </rPh>
    <phoneticPr fontId="3"/>
  </si>
  <si>
    <t>任意・参考様式第２</t>
    <rPh sb="0" eb="2">
      <t>ニンイ</t>
    </rPh>
    <rPh sb="3" eb="5">
      <t>サンコウ</t>
    </rPh>
    <rPh sb="5" eb="7">
      <t>ヨウシキ</t>
    </rPh>
    <rPh sb="7" eb="8">
      <t>ダイ</t>
    </rPh>
    <phoneticPr fontId="2"/>
  </si>
  <si>
    <t>経営革新計画の事業廃止届出</t>
    <rPh sb="0" eb="2">
      <t>ケイエイ</t>
    </rPh>
    <rPh sb="2" eb="4">
      <t>カクシン</t>
    </rPh>
    <rPh sb="4" eb="6">
      <t>ケイカク</t>
    </rPh>
    <rPh sb="7" eb="9">
      <t>ジギョウ</t>
    </rPh>
    <rPh sb="9" eb="11">
      <t>ハイシ</t>
    </rPh>
    <rPh sb="11" eb="13">
      <t>トドケデ</t>
    </rPh>
    <phoneticPr fontId="3"/>
  </si>
  <si>
    <t>　令和　　年　　月　　日付第　　　　号で承認を受けた経営革新計画について、次の理由により
事業を廃止したいので届出します。</t>
    <rPh sb="1" eb="3">
      <t>レイワ</t>
    </rPh>
    <rPh sb="5" eb="6">
      <t>ネン</t>
    </rPh>
    <rPh sb="8" eb="9">
      <t>ツキ</t>
    </rPh>
    <rPh sb="11" eb="12">
      <t>ヒ</t>
    </rPh>
    <rPh sb="12" eb="13">
      <t>ヅ</t>
    </rPh>
    <rPh sb="13" eb="14">
      <t>ダイ</t>
    </rPh>
    <rPh sb="18" eb="19">
      <t>ゴウ</t>
    </rPh>
    <rPh sb="20" eb="22">
      <t>ショウニン</t>
    </rPh>
    <rPh sb="23" eb="24">
      <t>ウ</t>
    </rPh>
    <rPh sb="26" eb="30">
      <t>ケイエイカクシン</t>
    </rPh>
    <rPh sb="30" eb="32">
      <t>ケイカク</t>
    </rPh>
    <rPh sb="37" eb="38">
      <t>ツギ</t>
    </rPh>
    <rPh sb="39" eb="41">
      <t>リユウ</t>
    </rPh>
    <rPh sb="45" eb="47">
      <t>ジギョウ</t>
    </rPh>
    <rPh sb="48" eb="50">
      <t>ハイシ</t>
    </rPh>
    <rPh sb="55" eb="57">
      <t>トドケデ</t>
    </rPh>
    <phoneticPr fontId="3"/>
  </si>
  <si>
    <t>１　事業を廃止する理由</t>
    <rPh sb="2" eb="4">
      <t>ジギョウ</t>
    </rPh>
    <rPh sb="5" eb="7">
      <t>ハイシ</t>
    </rPh>
    <rPh sb="9" eb="11">
      <t>リユウ</t>
    </rPh>
    <phoneticPr fontId="3"/>
  </si>
  <si>
    <t>２　事業廃止日</t>
    <rPh sb="2" eb="4">
      <t>ジギョウ</t>
    </rPh>
    <rPh sb="4" eb="6">
      <t>ハイシ</t>
    </rPh>
    <rPh sb="6" eb="7">
      <t>ビ</t>
    </rPh>
    <phoneticPr fontId="3"/>
  </si>
  <si>
    <t>　　令和　　年　　月　　日</t>
    <rPh sb="2" eb="4">
      <t>レイワ</t>
    </rPh>
    <rPh sb="6" eb="7">
      <t>ネン</t>
    </rPh>
    <rPh sb="9" eb="10">
      <t>ツキ</t>
    </rPh>
    <rPh sb="12" eb="13">
      <t>ヒ</t>
    </rPh>
    <phoneticPr fontId="3"/>
  </si>
  <si>
    <t>別紙１</t>
    <rPh sb="0" eb="2">
      <t>ベッシ</t>
    </rPh>
    <phoneticPr fontId="3"/>
  </si>
  <si>
    <t>暴力団排除に関する誓約事項</t>
    <rPh sb="11" eb="13">
      <t>ジコウ</t>
    </rPh>
    <phoneticPr fontId="3"/>
  </si>
  <si>
    <t>資金使途</t>
    <rPh sb="0" eb="2">
      <t>シキン</t>
    </rPh>
    <rPh sb="2" eb="4">
      <t>シト</t>
    </rPh>
    <phoneticPr fontId="2"/>
  </si>
  <si>
    <t xml:space="preserve"> 給与支給総額 (別表３⑦と同一)
 ※退職金、福利厚生費等含まない</t>
    <rPh sb="1" eb="3">
      <t>キュウヨ</t>
    </rPh>
    <rPh sb="3" eb="5">
      <t>シキュウ</t>
    </rPh>
    <rPh sb="5" eb="7">
      <t>ソウガク</t>
    </rPh>
    <rPh sb="24" eb="26">
      <t>フクリ</t>
    </rPh>
    <rPh sb="26" eb="29">
      <t>コウセイヒ</t>
    </rPh>
    <rPh sb="29" eb="30">
      <t>トウ</t>
    </rPh>
    <rPh sb="30" eb="31">
      <t>フク</t>
    </rPh>
    <phoneticPr fontId="3"/>
  </si>
  <si>
    <t>※申請にあたっては別紙１の暴力団排除に関する誓約事項を確認の上、申請します。　□</t>
    <phoneticPr fontId="2"/>
  </si>
  <si>
    <t>　※経営革新計画の承認を受けた際には、経営革新計画の進捗・経営状況確認のための
　フォローアップ調査に必ず協力することに同意します。　□</t>
    <rPh sb="2" eb="6">
      <t>ケイエイカクシン</t>
    </rPh>
    <rPh sb="6" eb="8">
      <t>ケイカク</t>
    </rPh>
    <rPh sb="9" eb="11">
      <t>ショウニン</t>
    </rPh>
    <rPh sb="12" eb="13">
      <t>ウ</t>
    </rPh>
    <rPh sb="15" eb="16">
      <t>サイ</t>
    </rPh>
    <phoneticPr fontId="2"/>
  </si>
  <si>
    <t>　当社（個人である場合は私、団体である場合は当団体）は、経営革新計画を申請するに当たって、また、経営革新計画承認後の計画期間中においては、下記のいずれにも該当しないことを誓約いたします。この誓約が虚偽であり、又はこの誓約に反したことにより、当方が不利益を被ることとなっても、異議は一切申し立てません。
　また、貴職の求めに応じて当方の役員名簿（有価証券報告書に記載のもの（生年月日を含む。）ただし、有価証券報告書を作成していない場合は、役職名、氏名、性別及び生年月日の一覧表）等を提出すること、及び当該名簿に含まれる個人情報を警察に提供することについて同意します。</t>
    <rPh sb="28" eb="34">
      <t>ケイエイカクシンケイカク</t>
    </rPh>
    <rPh sb="40" eb="41">
      <t>ア</t>
    </rPh>
    <rPh sb="48" eb="54">
      <t>ケイエイカクシンケイカク</t>
    </rPh>
    <rPh sb="54" eb="57">
      <t>ショウニンゴ</t>
    </rPh>
    <rPh sb="58" eb="63">
      <t>ケイカクキカンチュウ</t>
    </rPh>
    <phoneticPr fontId="3"/>
  </si>
  <si>
    <t>　　　　　　　　　　　　　　　　　　　　記
１　次のいずれにも該当しません。また、当該経営革新計画終了まで該当することはありません。
　⑴　経営革新計画申請事業者として不適当な者
　　ア　法人等（個人、法人又は団体をいう。）の役員等（個人である場合はその者、法人である
　　　場合は役員又は支店若しくは営業所（常時契約を締結する事務所をいう。）の代表者、団体
　　　である場合は代表者、理事等、その他経営に実質的に関与している者をいう。以下同じ。）
　　　が、暴力団（暴力団員による不当な行為の防止等に関する法律（平成3年法律第77号）第２　
　　　条第２号に規定する暴力団をいう。以下同じ。）又は暴力団員（同法第２条第６号に規定す
　　　る暴力団員をいう。以下同じ。）であるとき
　　イ　役員等が、自己、自社若しくは第三者の不正の利益を図る目的、又は第三者に損害を加え
　　　る目的をもって、暴力団又は暴力団員を利用するなどしているとき
　　ウ　役員等が、暴力団又は暴力団員に対して、資金等を供給し、又は便宜を供与するなど直接
　　　的あるいは積極的に暴力団の維持、運営に協力し、若しくは関与しているとき
　　エ　役員等が、暴力団又は暴力団員であることを知りながらこれを不当に利用するなどしてい
　　　るとき
　　オ　役員等が、暴力団又は暴力団員と社会的に非難されるべき関係を有しているとき
　⑵　経営革新計画申請事業者として不適当な行為をする者
　　ア　暴力的な要求行為を行う者
　　イ　法的な責任を超えた不当な要求行為を行う者
　　ウ　取引に関して脅迫的な言動をし、又は暴力を用いる行為を行う者
　　エ　偽計又は威力を用いて担当官等の業務を妨害する行為を行う者
　　オ　その他前各号に準ずる行為を行う者
２　暴力団関係業者を取引の相手方としません。
３　取引の相手方が暴力団関係業者であることが判明したときは、中小企業等経営強化法並びに
　沖縄県暴力団排除条例等関連法規をふまえ経営革新計画の承認を取り消すこともあります。
４　暴力団員等による不当介入を受けた場合、又は取引の相手方が暴力団員等による不当介入を受
　けたことを知った場合は、警察への通報及び捜査上必要な協力を行うとともに、当該事業の担当
　官等へ報告を行います。</t>
    <rPh sb="44" eb="48">
      <t>ケイエイカクシン</t>
    </rPh>
    <rPh sb="48" eb="50">
      <t>ケイカク</t>
    </rPh>
    <rPh sb="50" eb="52">
      <t>シュウリョウ</t>
    </rPh>
    <rPh sb="71" eb="75">
      <t>ケイエイカクシン</t>
    </rPh>
    <rPh sb="75" eb="77">
      <t>ケイカク</t>
    </rPh>
    <rPh sb="77" eb="79">
      <t>シンセイ</t>
    </rPh>
    <rPh sb="601" eb="605">
      <t>ケイエイカクシン</t>
    </rPh>
    <rPh sb="605" eb="607">
      <t>ケイカク</t>
    </rPh>
    <rPh sb="607" eb="609">
      <t>シンセイ</t>
    </rPh>
    <rPh sb="811" eb="821">
      <t>チュウショウキギョウナドケイエイキョウカホウ</t>
    </rPh>
    <rPh sb="821" eb="822">
      <t>ナラ</t>
    </rPh>
    <rPh sb="826" eb="829">
      <t>オキナワケン</t>
    </rPh>
    <rPh sb="829" eb="832">
      <t>ボウリョクダン</t>
    </rPh>
    <rPh sb="832" eb="834">
      <t>ハイジョ</t>
    </rPh>
    <rPh sb="834" eb="836">
      <t>ジョウレイ</t>
    </rPh>
    <rPh sb="836" eb="837">
      <t>ナド</t>
    </rPh>
    <rPh sb="837" eb="839">
      <t>カンレン</t>
    </rPh>
    <rPh sb="839" eb="841">
      <t>ホウキ</t>
    </rPh>
    <rPh sb="845" eb="849">
      <t>ケイエイカクシン</t>
    </rPh>
    <rPh sb="849" eb="851">
      <t>ケイカク</t>
    </rPh>
    <rPh sb="852" eb="854">
      <t>ショウニン</t>
    </rPh>
    <rPh sb="855" eb="856">
      <t>ト</t>
    </rPh>
    <rPh sb="857" eb="858">
      <t>ケ</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</si>
</sst>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176" formatCode="#,##0.0&quot;％&quot;"/>
    <numFmt numFmtId="177" formatCode="0.0%"/>
    <numFmt numFmtId="178" formatCode="#,##0&quot;千円&quot;"/>
    <numFmt numFmtId="179" formatCode="0&quot;人&quot;"/>
    <numFmt numFmtId="180" formatCode="[$-411]ggge&quot;年&quot;m&quot;月&quot;d&quot;日&quot;;@"/>
  </numFmts>
  <fonts count="41" x14ac:knownFonts="1">
    <font>
      <sz val="10.5"/>
      <name val="ＭＳ 明朝"/>
      <family val="1"/>
      <charset val="128"/>
    </font>
    <font>
      <sz val="10.5"/>
      <name val="ＭＳ 明朝"/>
      <family val="1"/>
      <charset val="128"/>
    </font>
    <font>
      <sz val="6"/>
      <name val="ＭＳ Ｐ明朝"/>
      <family val="1"/>
      <charset val="128"/>
    </font>
    <font>
      <sz val="6"/>
      <name val="ＭＳ 明朝"/>
      <family val="1"/>
      <charset val="128"/>
    </font>
    <font>
      <sz val="10.5"/>
      <name val="ＭＳ 明朝"/>
      <family val="1"/>
      <charset val="128"/>
    </font>
    <font>
      <sz val="10.5"/>
      <name val="Century"/>
      <family val="1"/>
    </font>
    <font>
      <sz val="12"/>
      <name val="ＭＳ 明朝"/>
      <family val="1"/>
      <charset val="128"/>
    </font>
    <font>
      <sz val="10"/>
      <name val="ＭＳ ゴシック"/>
      <family val="3"/>
      <charset val="128"/>
    </font>
    <font>
      <sz val="10.5"/>
      <color indexed="8"/>
      <name val="ＭＳ 明朝"/>
      <family val="1"/>
      <charset val="128"/>
    </font>
    <font>
      <sz val="10.5"/>
      <color indexed="10"/>
      <name val="ＭＳ 明朝"/>
      <family val="1"/>
      <charset val="128"/>
    </font>
    <font>
      <sz val="10.5"/>
      <name val="ＭＳ 明朝"/>
      <family val="1"/>
      <charset val="128"/>
    </font>
    <font>
      <sz val="10.5"/>
      <color indexed="12"/>
      <name val="ＭＳ 明朝"/>
      <family val="1"/>
      <charset val="128"/>
    </font>
    <font>
      <sz val="6"/>
      <name val="ＭＳ Ｐゴシック"/>
      <family val="3"/>
      <charset val="128"/>
    </font>
    <font>
      <sz val="10.5"/>
      <name val="ＭＳ ゴシック"/>
      <family val="3"/>
      <charset val="128"/>
    </font>
    <font>
      <sz val="10.5"/>
      <name val="ＭＳ 明朝"/>
      <family val="1"/>
      <charset val="128"/>
    </font>
    <font>
      <b/>
      <sz val="10.5"/>
      <name val="ＭＳ ゴシック"/>
      <family val="3"/>
      <charset val="128"/>
    </font>
    <font>
      <sz val="10.5"/>
      <name val="ＭＳ 明朝"/>
      <family val="1"/>
      <charset val="128"/>
    </font>
    <font>
      <b/>
      <sz val="10.5"/>
      <name val="ＭＳ 明朝"/>
      <family val="1"/>
      <charset val="128"/>
    </font>
    <font>
      <b/>
      <sz val="12"/>
      <name val="ＭＳ ゴシック"/>
      <family val="3"/>
      <charset val="128"/>
    </font>
    <font>
      <sz val="10.5"/>
      <name val="ＭＳ 明朝"/>
      <family val="1"/>
      <charset val="128"/>
    </font>
    <font>
      <sz val="8"/>
      <name val="ＭＳ 明朝"/>
      <family val="1"/>
      <charset val="128"/>
    </font>
    <font>
      <sz val="8"/>
      <color indexed="12"/>
      <name val="ＭＳ 明朝"/>
      <family val="1"/>
      <charset val="128"/>
    </font>
    <font>
      <u/>
      <sz val="10.5"/>
      <color theme="10"/>
      <name val="ＭＳ 明朝"/>
      <family val="1"/>
      <charset val="128"/>
    </font>
    <font>
      <sz val="9"/>
      <name val="ＭＳ 明朝"/>
      <family val="1"/>
      <charset val="128"/>
    </font>
    <font>
      <u/>
      <sz val="10.5"/>
      <color rgb="FFFF0000"/>
      <name val="ＭＳ 明朝"/>
      <family val="1"/>
      <charset val="128"/>
    </font>
    <font>
      <strike/>
      <sz val="10.5"/>
      <color rgb="FFFF0000"/>
      <name val="ＭＳ 明朝"/>
      <family val="1"/>
      <charset val="128"/>
    </font>
    <font>
      <u/>
      <sz val="10.5"/>
      <name val="ＭＳ 明朝"/>
      <family val="1"/>
      <charset val="128"/>
    </font>
    <font>
      <sz val="10.5"/>
      <color theme="3"/>
      <name val="ＭＳ 明朝"/>
      <family val="1"/>
      <charset val="128"/>
    </font>
    <font>
      <u/>
      <sz val="10.5"/>
      <color rgb="FF0070C0"/>
      <name val="ＭＳ 明朝"/>
      <family val="1"/>
      <charset val="128"/>
    </font>
    <font>
      <b/>
      <sz val="10.5"/>
      <color theme="3"/>
      <name val="ＭＳ 明朝"/>
      <family val="1"/>
      <charset val="128"/>
    </font>
    <font>
      <u/>
      <sz val="9"/>
      <color rgb="FFFF0000"/>
      <name val="ＭＳ 明朝"/>
      <family val="1"/>
      <charset val="128"/>
    </font>
    <font>
      <sz val="10.5"/>
      <color rgb="FFFF0000"/>
      <name val="ＭＳ 明朝"/>
      <family val="1"/>
      <charset val="128"/>
    </font>
    <font>
      <sz val="8"/>
      <color rgb="FFFF0000"/>
      <name val="ＭＳ 明朝"/>
      <family val="1"/>
      <charset val="128"/>
    </font>
    <font>
      <sz val="10"/>
      <color rgb="FFFF0000"/>
      <name val="ＭＳ 明朝"/>
      <family val="1"/>
      <charset val="128"/>
    </font>
    <font>
      <b/>
      <u/>
      <sz val="10.5"/>
      <color rgb="FFFF0000"/>
      <name val="ＭＳ 明朝"/>
      <family val="1"/>
      <charset val="128"/>
    </font>
    <font>
      <sz val="10.5"/>
      <name val="ＭＳ Ｐ明朝"/>
      <family val="1"/>
      <charset val="128"/>
    </font>
    <font>
      <sz val="10.5"/>
      <color rgb="FF0070C0"/>
      <name val="ＭＳ 明朝"/>
      <family val="1"/>
      <charset val="128"/>
    </font>
    <font>
      <sz val="10.5"/>
      <color theme="0"/>
      <name val="ＭＳ 明朝"/>
      <family val="1"/>
      <charset val="128"/>
    </font>
    <font>
      <sz val="10"/>
      <name val="ＭＳ 明朝"/>
      <family val="1"/>
      <charset val="128"/>
    </font>
    <font>
      <sz val="8.5"/>
      <name val="ＭＳ 明朝"/>
      <family val="1"/>
      <charset val="128"/>
    </font>
    <font>
      <sz val="9"/>
      <color rgb="FF0000FF"/>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theme="0"/>
        <bgColor indexed="64"/>
      </patternFill>
    </fill>
  </fills>
  <borders count="77">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dotted">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tted">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dotted">
        <color indexed="64"/>
      </left>
      <right/>
      <top style="medium">
        <color indexed="64"/>
      </top>
      <bottom style="thin">
        <color indexed="64"/>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s>
  <cellStyleXfs count="6">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xf numFmtId="8" fontId="7" fillId="0" borderId="0" applyFont="0" applyFill="0" applyBorder="0" applyAlignment="0" applyProtection="0"/>
    <xf numFmtId="6" fontId="7" fillId="0" borderId="0" applyFont="0" applyFill="0" applyBorder="0" applyAlignment="0" applyProtection="0"/>
    <xf numFmtId="0" fontId="22" fillId="0" borderId="0" applyNumberFormat="0" applyFill="0" applyBorder="0" applyAlignment="0" applyProtection="0">
      <alignment vertical="center"/>
    </xf>
  </cellStyleXfs>
  <cellXfs count="569">
    <xf numFmtId="0" fontId="0" fillId="0" borderId="0" xfId="0">
      <alignment vertical="center"/>
    </xf>
    <xf numFmtId="0" fontId="0" fillId="0" borderId="0" xfId="0" applyProtection="1">
      <alignment vertical="center"/>
      <protection locked="0"/>
    </xf>
    <xf numFmtId="0" fontId="0" fillId="0" borderId="1" xfId="0" applyBorder="1">
      <alignment vertical="center"/>
    </xf>
    <xf numFmtId="0" fontId="0" fillId="0" borderId="2" xfId="0" applyBorder="1">
      <alignment vertical="center"/>
    </xf>
    <xf numFmtId="0" fontId="1" fillId="0" borderId="0" xfId="0" applyFont="1" applyProtection="1">
      <alignment vertical="center"/>
      <protection locked="0"/>
    </xf>
    <xf numFmtId="0" fontId="1" fillId="0" borderId="0" xfId="0" applyFont="1">
      <alignment vertical="center"/>
    </xf>
    <xf numFmtId="0" fontId="4" fillId="0" borderId="0" xfId="0" applyFont="1" applyProtection="1">
      <alignment vertical="center"/>
      <protection locked="0"/>
    </xf>
    <xf numFmtId="0" fontId="5" fillId="0" borderId="3" xfId="0" applyFont="1" applyBorder="1" applyAlignment="1">
      <alignment horizontal="center" vertical="center" wrapText="1"/>
    </xf>
    <xf numFmtId="0" fontId="0" fillId="0" borderId="4" xfId="0" applyBorder="1">
      <alignment vertical="center"/>
    </xf>
    <xf numFmtId="0" fontId="4" fillId="0" borderId="0" xfId="0" applyFont="1">
      <alignment vertical="center"/>
    </xf>
    <xf numFmtId="0" fontId="4" fillId="0" borderId="0" xfId="0" applyFont="1" applyAlignment="1">
      <alignment horizontal="right" vertical="center"/>
    </xf>
    <xf numFmtId="49" fontId="4" fillId="0" borderId="5" xfId="0" applyNumberFormat="1" applyFont="1" applyBorder="1" applyAlignment="1">
      <alignment vertical="center" wrapText="1"/>
    </xf>
    <xf numFmtId="49" fontId="4" fillId="0" borderId="0" xfId="0" applyNumberFormat="1" applyFont="1" applyAlignment="1">
      <alignment vertical="center" wrapText="1"/>
    </xf>
    <xf numFmtId="3" fontId="4" fillId="0" borderId="0" xfId="2" applyNumberFormat="1" applyFont="1" applyBorder="1" applyAlignment="1" applyProtection="1">
      <alignment vertical="center" wrapText="1"/>
    </xf>
    <xf numFmtId="0" fontId="0" fillId="0" borderId="6" xfId="0" applyBorder="1">
      <alignment vertical="center"/>
    </xf>
    <xf numFmtId="49" fontId="4" fillId="0" borderId="0" xfId="0" applyNumberFormat="1" applyFont="1" applyAlignment="1">
      <alignment horizontal="centerContinuous" vertical="center"/>
    </xf>
    <xf numFmtId="3" fontId="4" fillId="0" borderId="0" xfId="0" applyNumberFormat="1" applyFont="1">
      <alignment vertical="center"/>
    </xf>
    <xf numFmtId="3" fontId="4" fillId="0" borderId="0" xfId="0" quotePrefix="1" applyNumberFormat="1" applyFont="1">
      <alignment vertical="center"/>
    </xf>
    <xf numFmtId="0" fontId="4" fillId="0" borderId="0" xfId="0" quotePrefix="1" applyFont="1">
      <alignment vertical="center"/>
    </xf>
    <xf numFmtId="0" fontId="4" fillId="0" borderId="5" xfId="0" applyFont="1" applyBorder="1" applyAlignment="1">
      <alignment horizontal="centerContinuous" vertical="center"/>
    </xf>
    <xf numFmtId="0" fontId="4" fillId="0" borderId="7" xfId="0" applyFont="1" applyBorder="1" applyAlignment="1">
      <alignment horizontal="centerContinuous" vertical="center"/>
    </xf>
    <xf numFmtId="0" fontId="4" fillId="0" borderId="8" xfId="0" applyFont="1" applyBorder="1" applyAlignment="1">
      <alignment horizontal="centerContinuous" vertical="center"/>
    </xf>
    <xf numFmtId="0" fontId="0" fillId="2" borderId="0" xfId="0" applyFill="1" applyProtection="1">
      <alignment vertical="center"/>
      <protection locked="0"/>
    </xf>
    <xf numFmtId="0" fontId="0" fillId="0" borderId="0" xfId="0"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textRotation="255" wrapText="1"/>
    </xf>
    <xf numFmtId="0" fontId="0" fillId="0" borderId="0" xfId="0" applyAlignment="1">
      <alignment vertical="center" wrapText="1"/>
    </xf>
    <xf numFmtId="38" fontId="9" fillId="0" borderId="0" xfId="2" applyFont="1" applyBorder="1" applyAlignment="1" applyProtection="1">
      <alignment vertical="center" shrinkToFit="1"/>
    </xf>
    <xf numFmtId="0" fontId="1" fillId="0" borderId="6"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23" xfId="0" applyFont="1" applyBorder="1">
      <alignment vertical="center"/>
    </xf>
    <xf numFmtId="0" fontId="1" fillId="0" borderId="24" xfId="0" applyFont="1" applyBorder="1">
      <alignment vertical="center"/>
    </xf>
    <xf numFmtId="0" fontId="1" fillId="0" borderId="10" xfId="0" applyFont="1" applyBorder="1">
      <alignment vertical="center"/>
    </xf>
    <xf numFmtId="0" fontId="0" fillId="0" borderId="1" xfId="0" applyBorder="1" applyAlignment="1">
      <alignment vertical="top" wrapText="1"/>
    </xf>
    <xf numFmtId="0" fontId="0" fillId="0" borderId="2" xfId="0" applyBorder="1" applyAlignment="1">
      <alignment vertical="top" wrapText="1"/>
    </xf>
    <xf numFmtId="0" fontId="0" fillId="0" borderId="25" xfId="0" applyBorder="1">
      <alignment vertical="center"/>
    </xf>
    <xf numFmtId="0" fontId="0" fillId="0" borderId="4" xfId="0" applyBorder="1" applyAlignment="1">
      <alignment vertical="top" wrapText="1"/>
    </xf>
    <xf numFmtId="0" fontId="0" fillId="0" borderId="25" xfId="0" applyBorder="1" applyAlignment="1">
      <alignment vertical="top" wrapText="1"/>
    </xf>
    <xf numFmtId="0" fontId="0" fillId="0" borderId="12" xfId="0" applyBorder="1">
      <alignment vertical="center"/>
    </xf>
    <xf numFmtId="0" fontId="0" fillId="0" borderId="13" xfId="0" applyBorder="1">
      <alignment vertical="center"/>
    </xf>
    <xf numFmtId="0" fontId="0" fillId="0" borderId="12" xfId="0" applyBorder="1" applyAlignment="1">
      <alignment vertical="top" wrapText="1"/>
    </xf>
    <xf numFmtId="0" fontId="0" fillId="0" borderId="6" xfId="0" applyBorder="1" applyAlignment="1">
      <alignment vertical="top" wrapText="1"/>
    </xf>
    <xf numFmtId="0" fontId="0" fillId="0" borderId="13" xfId="0" applyBorder="1" applyAlignment="1">
      <alignment vertical="top" wrapText="1"/>
    </xf>
    <xf numFmtId="49" fontId="0" fillId="0" borderId="0" xfId="0" applyNumberFormat="1">
      <alignment vertical="center"/>
    </xf>
    <xf numFmtId="0" fontId="10" fillId="0" borderId="0" xfId="0" applyFont="1" applyProtection="1">
      <alignment vertical="center"/>
      <protection locked="0"/>
    </xf>
    <xf numFmtId="0" fontId="1" fillId="0" borderId="0" xfId="0" applyFont="1" applyAlignment="1">
      <alignment horizontal="center" vertical="center"/>
    </xf>
    <xf numFmtId="0" fontId="10"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0" fillId="0" borderId="10" xfId="0"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11" fillId="0" borderId="8" xfId="0" applyFont="1" applyBorder="1" applyAlignment="1">
      <alignment vertical="center" wrapText="1"/>
    </xf>
    <xf numFmtId="0" fontId="14" fillId="0" borderId="0" xfId="0" applyFont="1" applyProtection="1">
      <alignment vertical="center"/>
      <protection locked="0"/>
    </xf>
    <xf numFmtId="0" fontId="17" fillId="0" borderId="0" xfId="0" applyFont="1">
      <alignment vertical="center"/>
    </xf>
    <xf numFmtId="0" fontId="1" fillId="0" borderId="26" xfId="0" applyFont="1" applyBorder="1">
      <alignment vertical="center"/>
    </xf>
    <xf numFmtId="0" fontId="1" fillId="0" borderId="28" xfId="0" applyFont="1" applyBorder="1">
      <alignment vertical="center"/>
    </xf>
    <xf numFmtId="0" fontId="1" fillId="0" borderId="16" xfId="0" applyFont="1" applyBorder="1">
      <alignment vertical="center"/>
    </xf>
    <xf numFmtId="0" fontId="1" fillId="0" borderId="29" xfId="0" applyFont="1" applyBorder="1">
      <alignment vertical="center"/>
    </xf>
    <xf numFmtId="0" fontId="1" fillId="0" borderId="30" xfId="0" applyFont="1" applyBorder="1">
      <alignment vertical="center"/>
    </xf>
    <xf numFmtId="0" fontId="1" fillId="0" borderId="16" xfId="0" applyFont="1" applyBorder="1" applyAlignment="1">
      <alignment vertical="center" wrapText="1"/>
    </xf>
    <xf numFmtId="0" fontId="1" fillId="0" borderId="30" xfId="0" applyFont="1" applyBorder="1" applyAlignment="1">
      <alignment vertical="center" wrapText="1"/>
    </xf>
    <xf numFmtId="0" fontId="1" fillId="0" borderId="0" xfId="0" applyFont="1" applyAlignment="1">
      <alignment vertical="center" wrapText="1"/>
    </xf>
    <xf numFmtId="0" fontId="1" fillId="0" borderId="31" xfId="0" applyFont="1" applyBorder="1">
      <alignment vertical="center"/>
    </xf>
    <xf numFmtId="0" fontId="1" fillId="0" borderId="28" xfId="0" applyFont="1" applyBorder="1" applyAlignment="1">
      <alignment horizontal="right" vertical="center"/>
    </xf>
    <xf numFmtId="0" fontId="1" fillId="0" borderId="16" xfId="0" applyFont="1" applyBorder="1" applyAlignment="1">
      <alignment vertical="top" wrapText="1"/>
    </xf>
    <xf numFmtId="0" fontId="1" fillId="0" borderId="32" xfId="0" applyFont="1" applyBorder="1">
      <alignment vertical="center"/>
    </xf>
    <xf numFmtId="38" fontId="18" fillId="0" borderId="0" xfId="2" applyFont="1" applyFill="1" applyAlignment="1" applyProtection="1">
      <alignment vertical="center"/>
    </xf>
    <xf numFmtId="0" fontId="16" fillId="0" borderId="0" xfId="0" applyFont="1">
      <alignment vertical="center"/>
    </xf>
    <xf numFmtId="0" fontId="16" fillId="0" borderId="0" xfId="0" applyFont="1" applyProtection="1">
      <alignment vertical="center"/>
      <protection locked="0"/>
    </xf>
    <xf numFmtId="0" fontId="1" fillId="0" borderId="33" xfId="0" applyFont="1" applyBorder="1">
      <alignment vertical="center"/>
    </xf>
    <xf numFmtId="0" fontId="1" fillId="0" borderId="34" xfId="0" applyFont="1" applyBorder="1">
      <alignment vertical="center"/>
    </xf>
    <xf numFmtId="0" fontId="14" fillId="0" borderId="0" xfId="0" applyFont="1">
      <alignment vertical="center"/>
    </xf>
    <xf numFmtId="0" fontId="15" fillId="0" borderId="35" xfId="0" applyFont="1" applyBorder="1">
      <alignment vertical="center"/>
    </xf>
    <xf numFmtId="0" fontId="13" fillId="0" borderId="35" xfId="0" applyFont="1" applyBorder="1">
      <alignment vertical="center"/>
    </xf>
    <xf numFmtId="0" fontId="16" fillId="0" borderId="33" xfId="0" applyFont="1" applyBorder="1" applyProtection="1">
      <alignment vertical="center"/>
      <protection locked="0"/>
    </xf>
    <xf numFmtId="0" fontId="16" fillId="0" borderId="7" xfId="0" applyFont="1" applyBorder="1" applyProtection="1">
      <alignment vertical="center"/>
      <protection locked="0"/>
    </xf>
    <xf numFmtId="0" fontId="16" fillId="0" borderId="6" xfId="0" applyFont="1" applyBorder="1" applyProtection="1">
      <alignment vertical="center"/>
      <protection locked="0"/>
    </xf>
    <xf numFmtId="0" fontId="16" fillId="0" borderId="38" xfId="0" applyFont="1" applyBorder="1" applyProtection="1">
      <alignment vertical="center"/>
      <protection locked="0"/>
    </xf>
    <xf numFmtId="0" fontId="15" fillId="0" borderId="0" xfId="0" applyFont="1">
      <alignment vertical="center"/>
    </xf>
    <xf numFmtId="0" fontId="16" fillId="0" borderId="39" xfId="0" applyFont="1" applyBorder="1" applyProtection="1">
      <alignment vertical="center"/>
      <protection locked="0"/>
    </xf>
    <xf numFmtId="0" fontId="16" fillId="0" borderId="40" xfId="0" applyFont="1" applyBorder="1" applyProtection="1">
      <alignment vertical="center"/>
      <protection locked="0"/>
    </xf>
    <xf numFmtId="0" fontId="16" fillId="0" borderId="41" xfId="0" applyFont="1" applyBorder="1" applyProtection="1">
      <alignment vertical="center"/>
      <protection locked="0"/>
    </xf>
    <xf numFmtId="0" fontId="16" fillId="0" borderId="29" xfId="0" applyFont="1" applyBorder="1" applyProtection="1">
      <alignment vertical="center"/>
      <protection locked="0"/>
    </xf>
    <xf numFmtId="0" fontId="16" fillId="0" borderId="30" xfId="0" applyFont="1" applyBorder="1" applyProtection="1">
      <alignment vertical="center"/>
      <protection locked="0"/>
    </xf>
    <xf numFmtId="0" fontId="16" fillId="0" borderId="42" xfId="0" applyFont="1" applyBorder="1" applyProtection="1">
      <alignment vertical="center"/>
      <protection locked="0"/>
    </xf>
    <xf numFmtId="0" fontId="16" fillId="0" borderId="35" xfId="0" applyFont="1" applyBorder="1" applyProtection="1">
      <alignment vertical="center"/>
      <protection locked="0"/>
    </xf>
    <xf numFmtId="0" fontId="16" fillId="0" borderId="43" xfId="0" applyFont="1" applyBorder="1" applyProtection="1">
      <alignment vertical="center"/>
      <protection locked="0"/>
    </xf>
    <xf numFmtId="0" fontId="19" fillId="0" borderId="5" xfId="0" applyFont="1" applyBorder="1" applyAlignment="1">
      <alignment vertical="center" wrapText="1"/>
    </xf>
    <xf numFmtId="0" fontId="14" fillId="0" borderId="5" xfId="0" applyFont="1" applyBorder="1" applyAlignment="1">
      <alignment vertical="center" wrapText="1"/>
    </xf>
    <xf numFmtId="0" fontId="19" fillId="0" borderId="0" xfId="0" applyFont="1">
      <alignment vertical="center"/>
    </xf>
    <xf numFmtId="0" fontId="19" fillId="0" borderId="0" xfId="0" applyFont="1" applyProtection="1">
      <alignment vertical="center"/>
      <protection locked="0"/>
    </xf>
    <xf numFmtId="0" fontId="19" fillId="0" borderId="0" xfId="0" applyFont="1" applyAlignment="1">
      <alignment horizontal="right" vertical="center"/>
    </xf>
    <xf numFmtId="0" fontId="19" fillId="0" borderId="10" xfId="0" applyFont="1" applyBorder="1" applyAlignment="1">
      <alignment horizontal="center" vertical="center"/>
    </xf>
    <xf numFmtId="0" fontId="19" fillId="0" borderId="2"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7" fillId="0" borderId="0" xfId="0" applyFont="1" applyProtection="1">
      <alignment vertical="center"/>
      <protection locked="0"/>
    </xf>
    <xf numFmtId="0" fontId="19" fillId="0" borderId="3" xfId="0" applyFont="1" applyBorder="1" applyAlignment="1">
      <alignment horizontal="center" vertical="center"/>
    </xf>
    <xf numFmtId="0" fontId="14" fillId="0" borderId="3" xfId="0" applyFont="1" applyBorder="1" applyAlignment="1">
      <alignment horizontal="justify" vertical="center"/>
    </xf>
    <xf numFmtId="179" fontId="14" fillId="0" borderId="3" xfId="0" applyNumberFormat="1" applyFont="1" applyBorder="1" applyAlignment="1" applyProtection="1">
      <alignment horizontal="right" vertical="center"/>
      <protection locked="0"/>
    </xf>
    <xf numFmtId="0" fontId="1" fillId="0" borderId="9" xfId="0" applyFont="1" applyBorder="1">
      <alignment vertical="center"/>
    </xf>
    <xf numFmtId="0" fontId="1" fillId="0" borderId="45" xfId="0" applyFont="1" applyBorder="1">
      <alignment vertical="center"/>
    </xf>
    <xf numFmtId="0" fontId="1" fillId="0" borderId="46" xfId="0" applyFont="1" applyBorder="1">
      <alignment vertical="center"/>
    </xf>
    <xf numFmtId="0" fontId="1" fillId="0" borderId="43" xfId="0" applyFont="1" applyBorder="1">
      <alignment vertical="center"/>
    </xf>
    <xf numFmtId="0" fontId="8" fillId="0" borderId="0" xfId="0" applyFont="1" applyAlignment="1">
      <alignment horizontal="justify" vertical="center"/>
    </xf>
    <xf numFmtId="0" fontId="10" fillId="0" borderId="3" xfId="0" applyFont="1" applyBorder="1" applyAlignment="1">
      <alignment horizontal="center" vertical="center" wrapText="1"/>
    </xf>
    <xf numFmtId="0" fontId="10" fillId="0" borderId="3" xfId="0" applyFont="1" applyBorder="1" applyAlignment="1">
      <alignment horizontal="justify" vertical="center" wrapText="1"/>
    </xf>
    <xf numFmtId="0" fontId="10" fillId="0" borderId="3" xfId="0" applyFont="1" applyBorder="1" applyAlignment="1" applyProtection="1">
      <alignment horizontal="center" vertical="center" wrapText="1"/>
      <protection locked="0"/>
    </xf>
    <xf numFmtId="0" fontId="10" fillId="0" borderId="1" xfId="0" applyFont="1" applyBorder="1">
      <alignment vertical="center"/>
    </xf>
    <xf numFmtId="0" fontId="10" fillId="0" borderId="1" xfId="0" applyFont="1" applyBorder="1" applyAlignment="1">
      <alignment horizontal="right" vertical="center"/>
    </xf>
    <xf numFmtId="0" fontId="17" fillId="0" borderId="0" xfId="0" applyFont="1" applyAlignment="1" applyProtection="1">
      <alignment horizontal="right" vertical="center"/>
      <protection locked="0"/>
    </xf>
    <xf numFmtId="0" fontId="0" fillId="0" borderId="3" xfId="0" applyBorder="1" applyAlignment="1">
      <alignment horizontal="center" vertical="center"/>
    </xf>
    <xf numFmtId="0" fontId="0" fillId="0" borderId="27" xfId="0" applyBorder="1" applyAlignment="1">
      <alignment horizontal="center" vertical="center"/>
    </xf>
    <xf numFmtId="0" fontId="1" fillId="0" borderId="73" xfId="0" applyFont="1" applyBorder="1">
      <alignment vertical="center"/>
    </xf>
    <xf numFmtId="0" fontId="14" fillId="0" borderId="0" xfId="0" applyFont="1" applyAlignment="1">
      <alignment horizontal="center" vertical="center" textRotation="255"/>
    </xf>
    <xf numFmtId="179" fontId="14" fillId="0" borderId="0" xfId="0" applyNumberFormat="1" applyFont="1" applyAlignment="1" applyProtection="1">
      <alignment horizontal="right" vertical="center"/>
      <protection locked="0"/>
    </xf>
    <xf numFmtId="0" fontId="0" fillId="0" borderId="3" xfId="0" applyBorder="1" applyAlignment="1">
      <alignment horizontal="justify" vertical="center"/>
    </xf>
    <xf numFmtId="0" fontId="0" fillId="0" borderId="3" xfId="0" applyBorder="1" applyAlignment="1">
      <alignment horizontal="justify" vertical="center" wrapText="1"/>
    </xf>
    <xf numFmtId="0" fontId="0" fillId="0" borderId="0" xfId="0" applyAlignment="1">
      <alignment horizontal="center" vertical="center"/>
    </xf>
    <xf numFmtId="179" fontId="11" fillId="0" borderId="0" xfId="0" applyNumberFormat="1" applyFont="1" applyAlignment="1">
      <alignment horizontal="right" vertical="center"/>
    </xf>
    <xf numFmtId="178" fontId="11" fillId="0" borderId="0" xfId="0" applyNumberFormat="1" applyFont="1" applyAlignment="1">
      <alignment horizontal="right" vertical="center"/>
    </xf>
    <xf numFmtId="178" fontId="14" fillId="0" borderId="3" xfId="0" applyNumberFormat="1" applyFont="1" applyBorder="1" applyAlignment="1" applyProtection="1">
      <alignment horizontal="right" vertical="center"/>
      <protection locked="0"/>
    </xf>
    <xf numFmtId="179" fontId="0" fillId="0" borderId="3" xfId="0" applyNumberFormat="1" applyBorder="1" applyAlignment="1" applyProtection="1">
      <alignment horizontal="right" vertical="center"/>
      <protection locked="0"/>
    </xf>
    <xf numFmtId="0" fontId="0" fillId="0" borderId="16" xfId="0" applyBorder="1">
      <alignment vertical="center"/>
    </xf>
    <xf numFmtId="0" fontId="22" fillId="0" borderId="3" xfId="5" applyFill="1" applyBorder="1" applyAlignment="1" applyProtection="1">
      <alignment horizontal="center" vertical="center" wrapText="1"/>
      <protection locked="0"/>
    </xf>
    <xf numFmtId="0" fontId="0" fillId="0" borderId="16" xfId="0" applyBorder="1" applyAlignment="1">
      <alignment horizontal="right" vertical="center"/>
    </xf>
    <xf numFmtId="0" fontId="0" fillId="0" borderId="16" xfId="0" applyBorder="1" applyAlignment="1">
      <alignment horizontal="left" vertical="center"/>
    </xf>
    <xf numFmtId="0" fontId="0" fillId="0" borderId="28" xfId="0" applyBorder="1">
      <alignment vertical="center"/>
    </xf>
    <xf numFmtId="0" fontId="0" fillId="0" borderId="29" xfId="0" applyBorder="1">
      <alignment vertical="center"/>
    </xf>
    <xf numFmtId="0" fontId="0" fillId="0" borderId="28" xfId="0" applyBorder="1" applyAlignment="1">
      <alignment vertical="center" wrapText="1"/>
    </xf>
    <xf numFmtId="0" fontId="0" fillId="0" borderId="28" xfId="0" applyBorder="1" applyAlignment="1">
      <alignment vertical="top" wrapText="1"/>
    </xf>
    <xf numFmtId="0" fontId="23" fillId="0" borderId="16" xfId="0" applyFont="1" applyBorder="1" applyAlignment="1">
      <alignment horizontal="left" vertical="center"/>
    </xf>
    <xf numFmtId="0" fontId="23" fillId="0" borderId="16" xfId="0" applyFont="1" applyBorder="1" applyAlignment="1">
      <alignment horizontal="right" vertical="center"/>
    </xf>
    <xf numFmtId="0" fontId="20" fillId="0" borderId="16" xfId="0" applyFont="1" applyBorder="1" applyAlignment="1">
      <alignment horizontal="left" vertical="center"/>
    </xf>
    <xf numFmtId="0" fontId="23" fillId="0" borderId="16" xfId="0" applyFont="1" applyBorder="1">
      <alignment vertical="center"/>
    </xf>
    <xf numFmtId="0" fontId="20" fillId="0" borderId="9" xfId="0" applyFont="1" applyBorder="1">
      <alignment vertical="center"/>
    </xf>
    <xf numFmtId="0" fontId="20" fillId="0" borderId="16" xfId="0" applyFont="1" applyBorder="1" applyAlignment="1">
      <alignment horizontal="right" vertical="center"/>
    </xf>
    <xf numFmtId="0" fontId="20" fillId="0" borderId="9" xfId="0" applyFont="1" applyBorder="1" applyAlignment="1">
      <alignment horizontal="right" vertical="center"/>
    </xf>
    <xf numFmtId="178" fontId="1" fillId="0" borderId="16" xfId="0" applyNumberFormat="1" applyFont="1" applyBorder="1">
      <alignment vertical="center"/>
    </xf>
    <xf numFmtId="178" fontId="1" fillId="0" borderId="16" xfId="0" applyNumberFormat="1" applyFont="1" applyBorder="1" applyAlignment="1">
      <alignment horizontal="left" vertical="center"/>
    </xf>
    <xf numFmtId="0" fontId="20" fillId="0" borderId="16" xfId="0" applyFont="1" applyBorder="1" applyAlignment="1">
      <alignment horizontal="center" vertical="center"/>
    </xf>
    <xf numFmtId="0" fontId="20" fillId="0" borderId="16" xfId="0" applyFont="1" applyBorder="1" applyAlignment="1">
      <alignment horizontal="right" vertical="top" wrapText="1"/>
    </xf>
    <xf numFmtId="0" fontId="20" fillId="0" borderId="16" xfId="0" applyFont="1" applyBorder="1">
      <alignment vertical="center"/>
    </xf>
    <xf numFmtId="0" fontId="14" fillId="0" borderId="8" xfId="0" applyFont="1" applyBorder="1" applyAlignment="1">
      <alignment vertical="center" wrapText="1"/>
    </xf>
    <xf numFmtId="0" fontId="0" fillId="0" borderId="8" xfId="0" applyBorder="1" applyAlignment="1">
      <alignment vertical="center" wrapText="1"/>
    </xf>
    <xf numFmtId="38" fontId="0" fillId="0" borderId="3" xfId="2" applyFont="1" applyFill="1" applyBorder="1" applyAlignment="1" applyProtection="1">
      <alignment vertical="center" shrinkToFit="1"/>
      <protection locked="0"/>
    </xf>
    <xf numFmtId="38" fontId="0" fillId="0" borderId="9" xfId="2" applyFont="1" applyFill="1" applyBorder="1" applyAlignment="1" applyProtection="1">
      <alignment vertical="center" shrinkToFit="1"/>
      <protection locked="0"/>
    </xf>
    <xf numFmtId="0" fontId="10" fillId="0" borderId="0" xfId="0" applyFont="1" applyAlignment="1">
      <alignment horizontal="center" vertical="center" wrapText="1"/>
    </xf>
    <xf numFmtId="0" fontId="0" fillId="0" borderId="0" xfId="0"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vertical="center" wrapText="1"/>
    </xf>
    <xf numFmtId="38" fontId="24" fillId="0" borderId="3" xfId="2" applyFont="1" applyFill="1" applyBorder="1" applyAlignment="1" applyProtection="1">
      <alignment vertical="center" shrinkToFit="1"/>
      <protection locked="0"/>
    </xf>
    <xf numFmtId="0" fontId="25" fillId="0" borderId="16" xfId="0" applyFont="1" applyBorder="1">
      <alignment vertical="center"/>
    </xf>
    <xf numFmtId="0" fontId="25" fillId="0" borderId="16" xfId="0" applyFont="1" applyBorder="1" applyAlignment="1">
      <alignment horizontal="right" vertical="center"/>
    </xf>
    <xf numFmtId="178" fontId="24" fillId="0" borderId="16" xfId="0" applyNumberFormat="1" applyFont="1" applyBorder="1" applyAlignment="1">
      <alignment horizontal="left" vertical="center"/>
    </xf>
    <xf numFmtId="0" fontId="25" fillId="0" borderId="11" xfId="0" applyFont="1" applyBorder="1" applyAlignment="1">
      <alignment vertical="center" wrapText="1"/>
    </xf>
    <xf numFmtId="38" fontId="25" fillId="0" borderId="3" xfId="2" applyFont="1" applyFill="1" applyBorder="1" applyAlignment="1" applyProtection="1">
      <alignment vertical="center" shrinkToFit="1"/>
      <protection locked="0"/>
    </xf>
    <xf numFmtId="0" fontId="25" fillId="0" borderId="16" xfId="0" applyFont="1" applyBorder="1" applyAlignment="1">
      <alignment vertical="center" wrapText="1"/>
    </xf>
    <xf numFmtId="0" fontId="24" fillId="0" borderId="16" xfId="0" applyFont="1" applyBorder="1">
      <alignment vertical="center"/>
    </xf>
    <xf numFmtId="0" fontId="24" fillId="0" borderId="16" xfId="0" applyFont="1" applyBorder="1" applyAlignment="1">
      <alignment horizontal="right" vertical="center"/>
    </xf>
    <xf numFmtId="0" fontId="24" fillId="0" borderId="76" xfId="0" applyFont="1" applyBorder="1">
      <alignment vertical="center"/>
    </xf>
    <xf numFmtId="178" fontId="24" fillId="0" borderId="9" xfId="0" applyNumberFormat="1" applyFont="1" applyBorder="1">
      <alignment vertical="center"/>
    </xf>
    <xf numFmtId="38" fontId="29" fillId="0" borderId="3" xfId="2" applyFont="1" applyFill="1" applyBorder="1" applyAlignment="1" applyProtection="1">
      <alignment vertical="center" shrinkToFit="1"/>
      <protection locked="0"/>
    </xf>
    <xf numFmtId="0" fontId="31" fillId="0" borderId="16" xfId="0" applyFont="1" applyBorder="1">
      <alignment vertical="center"/>
    </xf>
    <xf numFmtId="0" fontId="31" fillId="0" borderId="16" xfId="0" applyFont="1" applyBorder="1" applyAlignment="1">
      <alignment horizontal="right" vertical="center"/>
    </xf>
    <xf numFmtId="0" fontId="32" fillId="0" borderId="16" xfId="0" applyFont="1" applyBorder="1">
      <alignment vertical="center"/>
    </xf>
    <xf numFmtId="0" fontId="33" fillId="0" borderId="16" xfId="0" applyFont="1" applyBorder="1">
      <alignment vertical="center"/>
    </xf>
    <xf numFmtId="0" fontId="33" fillId="0" borderId="16" xfId="0" applyFont="1" applyBorder="1" applyAlignment="1">
      <alignment horizontal="right" vertical="center"/>
    </xf>
    <xf numFmtId="38" fontId="34" fillId="0" borderId="3" xfId="2" applyFont="1" applyFill="1" applyBorder="1" applyAlignment="1" applyProtection="1">
      <alignment vertical="center" shrinkToFit="1"/>
      <protection locked="0"/>
    </xf>
    <xf numFmtId="0" fontId="0" fillId="0" borderId="3" xfId="0" applyBorder="1" applyAlignment="1">
      <alignment vertical="center" shrinkToFit="1"/>
    </xf>
    <xf numFmtId="0" fontId="27" fillId="0" borderId="0" xfId="0" applyFont="1" applyAlignment="1">
      <alignment horizontal="center" vertical="center"/>
    </xf>
    <xf numFmtId="177" fontId="27" fillId="0" borderId="0" xfId="0" applyNumberFormat="1" applyFont="1">
      <alignment vertical="center"/>
    </xf>
    <xf numFmtId="0" fontId="0" fillId="0" borderId="0" xfId="0" quotePrefix="1" applyAlignment="1">
      <alignment horizontal="center" vertical="center"/>
    </xf>
    <xf numFmtId="0" fontId="35" fillId="0" borderId="3" xfId="0" applyFont="1" applyBorder="1" applyAlignment="1">
      <alignment horizontal="center" vertical="center" wrapText="1"/>
    </xf>
    <xf numFmtId="0" fontId="36" fillId="0" borderId="6" xfId="0" applyFont="1" applyBorder="1" applyAlignment="1">
      <alignment vertical="center" shrinkToFit="1"/>
    </xf>
    <xf numFmtId="0" fontId="0" fillId="0" borderId="10" xfId="0" applyBorder="1">
      <alignment vertical="center"/>
    </xf>
    <xf numFmtId="0" fontId="0" fillId="0" borderId="7" xfId="0" applyBorder="1">
      <alignment vertical="center"/>
    </xf>
    <xf numFmtId="0" fontId="37" fillId="0" borderId="0" xfId="0" applyFont="1" applyProtection="1">
      <alignment vertical="center"/>
      <protection locked="0"/>
    </xf>
    <xf numFmtId="0" fontId="37" fillId="0" borderId="0" xfId="1" applyNumberFormat="1" applyFont="1" applyAlignment="1" applyProtection="1">
      <alignment vertical="center"/>
      <protection locked="0"/>
    </xf>
    <xf numFmtId="177" fontId="11" fillId="0" borderId="0" xfId="0" applyNumberFormat="1" applyFont="1">
      <alignment vertical="center"/>
    </xf>
    <xf numFmtId="38" fontId="19" fillId="4" borderId="3" xfId="2" applyFont="1" applyFill="1" applyBorder="1" applyAlignment="1" applyProtection="1">
      <alignment vertical="center" shrinkToFit="1"/>
      <protection locked="0"/>
    </xf>
    <xf numFmtId="38" fontId="14" fillId="0" borderId="3" xfId="2" applyFont="1" applyFill="1" applyBorder="1" applyAlignment="1" applyProtection="1">
      <alignment vertical="center" shrinkToFit="1"/>
      <protection locked="0"/>
    </xf>
    <xf numFmtId="38" fontId="14" fillId="4" borderId="3" xfId="2" applyFont="1" applyFill="1" applyBorder="1" applyAlignment="1" applyProtection="1">
      <alignment vertical="center" shrinkToFit="1"/>
      <protection locked="0"/>
    </xf>
    <xf numFmtId="38" fontId="14" fillId="4" borderId="11" xfId="2" applyFont="1" applyFill="1" applyBorder="1" applyAlignment="1" applyProtection="1">
      <alignment vertical="center" shrinkToFit="1"/>
      <protection locked="0"/>
    </xf>
    <xf numFmtId="38" fontId="1" fillId="4" borderId="44" xfId="2" applyFont="1" applyFill="1" applyBorder="1" applyAlignment="1" applyProtection="1">
      <alignment vertical="center" shrinkToFit="1"/>
      <protection locked="0"/>
    </xf>
    <xf numFmtId="38" fontId="11" fillId="4" borderId="44" xfId="2" applyFont="1" applyFill="1" applyBorder="1" applyAlignment="1" applyProtection="1">
      <alignment vertical="center" shrinkToFit="1"/>
      <protection locked="0"/>
    </xf>
    <xf numFmtId="38" fontId="1" fillId="4" borderId="3" xfId="2" applyFont="1" applyFill="1" applyBorder="1" applyAlignment="1" applyProtection="1">
      <alignment vertical="center" shrinkToFit="1"/>
      <protection locked="0"/>
    </xf>
    <xf numFmtId="0" fontId="19" fillId="0" borderId="5" xfId="0" applyFont="1" applyBorder="1" applyAlignment="1" applyProtection="1">
      <alignment vertical="center" wrapText="1"/>
      <protection locked="0"/>
    </xf>
    <xf numFmtId="0" fontId="19" fillId="0" borderId="8" xfId="0" applyFont="1" applyBorder="1" applyAlignment="1" applyProtection="1">
      <alignment vertical="center" wrapText="1"/>
      <protection locked="0"/>
    </xf>
    <xf numFmtId="0" fontId="14" fillId="0" borderId="5"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4" fillId="0" borderId="8" xfId="0" applyFont="1" applyBorder="1" applyAlignment="1" applyProtection="1">
      <alignment vertical="center" wrapText="1"/>
      <protection locked="0"/>
    </xf>
    <xf numFmtId="0" fontId="0" fillId="0" borderId="8" xfId="0" applyBorder="1" applyAlignment="1" applyProtection="1">
      <alignment vertical="center" wrapText="1"/>
      <protection locked="0"/>
    </xf>
    <xf numFmtId="0" fontId="14" fillId="0" borderId="10" xfId="0" applyFont="1" applyBorder="1" applyAlignment="1" applyProtection="1">
      <alignment vertical="center" wrapText="1"/>
      <protection locked="0"/>
    </xf>
    <xf numFmtId="38" fontId="0" fillId="0" borderId="9" xfId="2" applyFont="1" applyFill="1" applyBorder="1" applyAlignment="1" applyProtection="1">
      <alignment horizontal="center" vertical="center" shrinkToFit="1"/>
      <protection locked="0"/>
    </xf>
    <xf numFmtId="38" fontId="0" fillId="0" borderId="3" xfId="2" applyFont="1" applyFill="1" applyBorder="1" applyAlignment="1" applyProtection="1">
      <alignment horizontal="center" vertical="center" shrinkToFit="1"/>
      <protection locked="0"/>
    </xf>
    <xf numFmtId="0" fontId="38" fillId="0" borderId="9" xfId="0" applyFont="1" applyBorder="1" applyAlignment="1">
      <alignment vertical="center" wrapText="1"/>
    </xf>
    <xf numFmtId="38" fontId="11" fillId="3" borderId="3" xfId="2" applyFont="1" applyFill="1" applyBorder="1" applyAlignment="1" applyProtection="1">
      <alignment vertical="center" shrinkToFit="1"/>
    </xf>
    <xf numFmtId="38" fontId="11" fillId="3" borderId="14" xfId="2" applyFont="1" applyFill="1" applyBorder="1" applyAlignment="1" applyProtection="1">
      <alignment vertical="center" shrinkToFit="1"/>
    </xf>
    <xf numFmtId="38" fontId="11" fillId="3" borderId="15" xfId="2" applyFont="1" applyFill="1" applyBorder="1" applyAlignment="1" applyProtection="1">
      <alignment vertical="center" shrinkToFit="1"/>
    </xf>
    <xf numFmtId="38" fontId="36" fillId="3" borderId="11" xfId="2" applyFont="1" applyFill="1" applyBorder="1" applyAlignment="1" applyProtection="1">
      <alignment vertical="center" shrinkToFit="1"/>
    </xf>
    <xf numFmtId="38" fontId="11" fillId="3" borderId="11" xfId="2" applyFont="1" applyFill="1" applyBorder="1" applyAlignment="1" applyProtection="1">
      <alignment vertical="center" shrinkToFit="1"/>
    </xf>
    <xf numFmtId="38" fontId="36" fillId="3" borderId="14" xfId="2" applyFont="1" applyFill="1" applyBorder="1" applyAlignment="1" applyProtection="1">
      <alignment vertical="center" shrinkToFit="1"/>
    </xf>
    <xf numFmtId="179" fontId="11" fillId="3" borderId="11" xfId="0" applyNumberFormat="1" applyFont="1" applyFill="1" applyBorder="1" applyAlignment="1">
      <alignment horizontal="right" vertical="center"/>
    </xf>
    <xf numFmtId="178" fontId="11" fillId="3" borderId="11" xfId="0" applyNumberFormat="1" applyFont="1" applyFill="1" applyBorder="1" applyAlignment="1">
      <alignment horizontal="right" vertical="center"/>
    </xf>
    <xf numFmtId="178" fontId="10" fillId="3" borderId="3" xfId="0" applyNumberFormat="1" applyFont="1" applyFill="1" applyBorder="1" applyAlignment="1">
      <alignment horizontal="center" vertical="center" wrapText="1"/>
    </xf>
    <xf numFmtId="179" fontId="10" fillId="3" borderId="3" xfId="0" applyNumberFormat="1" applyFont="1" applyFill="1" applyBorder="1" applyAlignment="1">
      <alignment horizontal="center" vertical="center" wrapText="1"/>
    </xf>
    <xf numFmtId="38" fontId="1" fillId="3" borderId="3" xfId="2" applyFont="1" applyFill="1" applyBorder="1" applyAlignment="1" applyProtection="1">
      <alignment vertical="center" shrinkToFit="1"/>
    </xf>
    <xf numFmtId="38" fontId="1" fillId="3" borderId="11" xfId="2" applyFont="1" applyFill="1" applyBorder="1" applyAlignment="1" applyProtection="1">
      <alignment vertical="center" shrinkToFit="1"/>
    </xf>
    <xf numFmtId="38" fontId="1" fillId="3" borderId="9" xfId="2" applyFont="1" applyFill="1" applyBorder="1" applyAlignment="1" applyProtection="1">
      <alignment vertical="center" shrinkToFit="1"/>
    </xf>
    <xf numFmtId="38" fontId="1" fillId="3" borderId="16" xfId="2" applyFont="1" applyFill="1" applyBorder="1" applyAlignment="1" applyProtection="1">
      <alignment vertical="center" shrinkToFit="1"/>
    </xf>
    <xf numFmtId="38" fontId="1" fillId="3" borderId="3" xfId="2" applyFont="1" applyFill="1" applyBorder="1" applyAlignment="1" applyProtection="1">
      <alignment horizontal="center" vertical="center" shrinkToFit="1"/>
    </xf>
    <xf numFmtId="38" fontId="36" fillId="3" borderId="3" xfId="2" applyFont="1" applyFill="1" applyBorder="1" applyAlignment="1" applyProtection="1">
      <alignment vertical="center" shrinkToFit="1"/>
    </xf>
    <xf numFmtId="0" fontId="0" fillId="3" borderId="3" xfId="0" applyFill="1" applyBorder="1" applyAlignment="1">
      <alignment horizontal="center" vertical="center" wrapText="1"/>
    </xf>
    <xf numFmtId="0" fontId="10" fillId="3" borderId="3" xfId="0" applyFont="1" applyFill="1" applyBorder="1" applyAlignment="1">
      <alignment horizontal="center" vertical="center" wrapText="1"/>
    </xf>
    <xf numFmtId="0" fontId="0" fillId="3" borderId="9" xfId="0" applyFill="1" applyBorder="1" applyAlignment="1">
      <alignment horizontal="center" vertical="center" shrinkToFit="1"/>
    </xf>
    <xf numFmtId="0" fontId="0" fillId="4" borderId="9" xfId="0" applyFill="1" applyBorder="1" applyAlignment="1" applyProtection="1">
      <alignment horizontal="center" vertical="center" shrinkToFit="1"/>
      <protection locked="0"/>
    </xf>
    <xf numFmtId="0" fontId="6" fillId="0" borderId="0" xfId="0" applyFont="1" applyAlignment="1">
      <alignment horizontal="center" vertical="center"/>
    </xf>
    <xf numFmtId="0" fontId="0" fillId="0" borderId="0" xfId="0" applyAlignment="1" applyProtection="1">
      <alignment horizontal="right" vertical="center"/>
      <protection locked="0"/>
    </xf>
    <xf numFmtId="0" fontId="0" fillId="0" borderId="0" xfId="0" applyAlignment="1">
      <alignment horizontal="left" vertical="center" wrapText="1"/>
    </xf>
    <xf numFmtId="0" fontId="0" fillId="0" borderId="0" xfId="0" applyAlignment="1">
      <alignment horizontal="left" vertical="center"/>
    </xf>
    <xf numFmtId="0" fontId="6" fillId="0" borderId="0" xfId="0" applyFont="1" applyAlignment="1">
      <alignment horizontal="center" vertical="center"/>
    </xf>
    <xf numFmtId="0" fontId="10" fillId="0" borderId="0" xfId="0" applyFont="1" applyAlignment="1">
      <alignment horizontal="center" vertical="center"/>
    </xf>
    <xf numFmtId="0" fontId="0" fillId="0" borderId="0" xfId="0" applyAlignment="1" applyProtection="1">
      <alignment vertical="center" wrapText="1"/>
      <protection locked="0"/>
    </xf>
    <xf numFmtId="0" fontId="10" fillId="0" borderId="0" xfId="0" applyFont="1" applyAlignment="1" applyProtection="1">
      <alignment vertical="center" wrapText="1"/>
      <protection locked="0"/>
    </xf>
    <xf numFmtId="0" fontId="0" fillId="0" borderId="0" xfId="0" applyAlignment="1" applyProtection="1">
      <alignment horizontal="right" vertical="center"/>
      <protection locked="0"/>
    </xf>
    <xf numFmtId="0" fontId="1" fillId="0" borderId="0" xfId="0" applyFont="1" applyAlignment="1" applyProtection="1">
      <alignment horizontal="right" vertical="center"/>
      <protection locked="0"/>
    </xf>
    <xf numFmtId="0" fontId="10" fillId="0" borderId="0" xfId="0" applyFont="1">
      <alignment vertical="center"/>
    </xf>
    <xf numFmtId="0" fontId="0" fillId="0" borderId="0" xfId="0" applyProtection="1">
      <alignment vertical="center"/>
      <protection locked="0"/>
    </xf>
    <xf numFmtId="0" fontId="10" fillId="0" borderId="0" xfId="0" applyFont="1" applyProtection="1">
      <alignment vertical="center"/>
      <protection locked="0"/>
    </xf>
    <xf numFmtId="0" fontId="10" fillId="0" borderId="0" xfId="0" applyFont="1" applyAlignment="1" applyProtection="1">
      <alignment horizontal="right" vertical="center"/>
      <protection locked="0"/>
    </xf>
    <xf numFmtId="0" fontId="0" fillId="0" borderId="0" xfId="0" applyAlignment="1">
      <alignment vertical="center" wrapText="1"/>
    </xf>
    <xf numFmtId="0" fontId="1" fillId="0" borderId="0" xfId="0" applyFont="1" applyAlignment="1">
      <alignment vertical="center" wrapText="1"/>
    </xf>
    <xf numFmtId="0" fontId="30" fillId="0" borderId="0" xfId="0" applyFont="1" applyAlignment="1" applyProtection="1">
      <alignment horizontal="left" vertical="top" wrapText="1"/>
      <protection locked="0"/>
    </xf>
    <xf numFmtId="0" fontId="30" fillId="0" borderId="6" xfId="0" applyFont="1" applyBorder="1" applyAlignment="1" applyProtection="1">
      <alignment horizontal="left" vertical="top" wrapText="1"/>
      <protection locked="0"/>
    </xf>
    <xf numFmtId="177" fontId="11" fillId="0" borderId="0" xfId="0" applyNumberFormat="1" applyFont="1" applyAlignment="1">
      <alignment horizontal="center" vertical="center" wrapText="1"/>
    </xf>
    <xf numFmtId="177" fontId="11" fillId="0" borderId="0" xfId="0" applyNumberFormat="1" applyFont="1">
      <alignment vertical="center"/>
    </xf>
    <xf numFmtId="0" fontId="0" fillId="0" borderId="0" xfId="0">
      <alignment vertical="center"/>
    </xf>
    <xf numFmtId="0" fontId="0" fillId="0" borderId="0" xfId="0" applyAlignment="1" applyProtection="1">
      <alignment vertical="top" wrapText="1"/>
      <protection locked="0"/>
    </xf>
    <xf numFmtId="0" fontId="0" fillId="0" borderId="0" xfId="0" applyAlignment="1">
      <alignment vertical="center" shrinkToFit="1"/>
    </xf>
    <xf numFmtId="0" fontId="1" fillId="0" borderId="0" xfId="0" applyFont="1" applyAlignment="1">
      <alignment vertical="center" shrinkToFit="1"/>
    </xf>
    <xf numFmtId="38" fontId="1" fillId="0" borderId="0" xfId="2" applyFont="1" applyBorder="1" applyAlignment="1" applyProtection="1">
      <alignment vertical="center" shrinkToFit="1"/>
      <protection locked="0"/>
    </xf>
    <xf numFmtId="0" fontId="1" fillId="0" borderId="0" xfId="0" applyFont="1">
      <alignment vertical="center"/>
    </xf>
    <xf numFmtId="178" fontId="0" fillId="0" borderId="10" xfId="0" quotePrefix="1" applyNumberForma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177" fontId="0" fillId="0" borderId="10" xfId="0" applyNumberFormat="1" applyBorder="1" applyAlignment="1">
      <alignment horizontal="center" vertical="center" wrapText="1"/>
    </xf>
    <xf numFmtId="177" fontId="0" fillId="0" borderId="1" xfId="0" applyNumberFormat="1" applyBorder="1">
      <alignment vertical="center"/>
    </xf>
    <xf numFmtId="177" fontId="0" fillId="0" borderId="2" xfId="0" applyNumberFormat="1" applyBorder="1">
      <alignment vertical="center"/>
    </xf>
    <xf numFmtId="177" fontId="0" fillId="0" borderId="12" xfId="0" applyNumberFormat="1" applyBorder="1">
      <alignment vertical="center"/>
    </xf>
    <xf numFmtId="177" fontId="0" fillId="0" borderId="6" xfId="0" applyNumberFormat="1" applyBorder="1">
      <alignment vertical="center"/>
    </xf>
    <xf numFmtId="177" fontId="0" fillId="0" borderId="13" xfId="0" applyNumberFormat="1" applyBorder="1">
      <alignment vertical="center"/>
    </xf>
    <xf numFmtId="49" fontId="0" fillId="0" borderId="0" xfId="0" applyNumberFormat="1">
      <alignment vertical="center"/>
    </xf>
    <xf numFmtId="0" fontId="1" fillId="0" borderId="10" xfId="0" quotePrefix="1" applyFont="1" applyBorder="1" applyAlignment="1">
      <alignment horizontal="center" vertical="center"/>
    </xf>
    <xf numFmtId="0" fontId="1" fillId="0" borderId="2" xfId="0" quotePrefix="1" applyFont="1" applyBorder="1" applyAlignment="1">
      <alignment horizontal="center" vertical="center"/>
    </xf>
    <xf numFmtId="0" fontId="1" fillId="0" borderId="12" xfId="0" quotePrefix="1" applyFont="1" applyBorder="1" applyAlignment="1">
      <alignment horizontal="center" vertical="center"/>
    </xf>
    <xf numFmtId="0" fontId="1" fillId="0" borderId="13" xfId="0" quotePrefix="1" applyFont="1" applyBorder="1" applyAlignment="1">
      <alignment horizontal="center" vertical="center"/>
    </xf>
    <xf numFmtId="0" fontId="0" fillId="0" borderId="10" xfId="0" applyBorder="1" applyAlignment="1">
      <alignment horizontal="center" vertical="center" wrapText="1"/>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0" fillId="0" borderId="6" xfId="0" applyBorder="1" applyAlignment="1">
      <alignment horizontal="center" vertical="top" wrapText="1"/>
    </xf>
    <xf numFmtId="0" fontId="23" fillId="0" borderId="0" xfId="0" applyFont="1" applyAlignment="1" applyProtection="1">
      <alignment vertical="top" wrapText="1"/>
      <protection locked="0"/>
    </xf>
    <xf numFmtId="0" fontId="0" fillId="0" borderId="4" xfId="0" applyBorder="1">
      <alignment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0" fillId="0" borderId="10" xfId="0" applyBorder="1">
      <alignment vertical="center"/>
    </xf>
    <xf numFmtId="0" fontId="0" fillId="0" borderId="1" xfId="0" applyBorder="1">
      <alignment vertical="center"/>
    </xf>
    <xf numFmtId="0" fontId="0" fillId="0" borderId="0" xfId="0" applyAlignment="1">
      <alignment horizontal="center" vertical="center"/>
    </xf>
    <xf numFmtId="0" fontId="0" fillId="0" borderId="6" xfId="0" applyBorder="1" applyProtection="1">
      <alignment vertical="center"/>
      <protection locked="0"/>
    </xf>
    <xf numFmtId="0" fontId="0" fillId="0" borderId="1" xfId="0" applyBorder="1" applyProtection="1">
      <alignment vertical="center"/>
      <protection locked="0"/>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178" fontId="0" fillId="0" borderId="1" xfId="0" applyNumberFormat="1" applyBorder="1" applyAlignment="1">
      <alignment horizontal="center" vertical="center"/>
    </xf>
    <xf numFmtId="178" fontId="0" fillId="0" borderId="2" xfId="0" applyNumberFormat="1" applyBorder="1" applyAlignment="1">
      <alignment horizontal="center" vertical="center"/>
    </xf>
    <xf numFmtId="178" fontId="0" fillId="0" borderId="12" xfId="0" applyNumberFormat="1" applyBorder="1" applyAlignment="1">
      <alignment horizontal="center" vertical="center"/>
    </xf>
    <xf numFmtId="178" fontId="0" fillId="0" borderId="6" xfId="0" applyNumberFormat="1" applyBorder="1" applyAlignment="1">
      <alignment horizontal="center" vertical="center"/>
    </xf>
    <xf numFmtId="178" fontId="0" fillId="0" borderId="13" xfId="0" applyNumberFormat="1" applyBorder="1" applyAlignment="1">
      <alignment horizontal="center" vertical="center"/>
    </xf>
    <xf numFmtId="0" fontId="0" fillId="0" borderId="5" xfId="0" applyBorder="1" applyAlignment="1">
      <alignment horizontal="center" vertical="center" wrapText="1"/>
    </xf>
    <xf numFmtId="0" fontId="0" fillId="0" borderId="25" xfId="0" applyBorder="1" applyAlignment="1">
      <alignment vertical="center" wrapText="1"/>
    </xf>
    <xf numFmtId="0" fontId="0" fillId="0" borderId="4" xfId="0" applyBorder="1" applyAlignment="1">
      <alignment vertical="center" wrapText="1"/>
    </xf>
    <xf numFmtId="0" fontId="0" fillId="0" borderId="5" xfId="0" applyBorder="1" applyProtection="1">
      <alignment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176" fontId="0" fillId="0" borderId="12" xfId="0" applyNumberForma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77" fontId="0" fillId="0" borderId="10" xfId="1" applyNumberFormat="1" applyFont="1" applyFill="1" applyBorder="1" applyAlignment="1" applyProtection="1">
      <alignment horizontal="center" vertical="center"/>
    </xf>
    <xf numFmtId="177" fontId="0" fillId="0" borderId="1" xfId="1" applyNumberFormat="1" applyFont="1" applyFill="1" applyBorder="1" applyAlignment="1" applyProtection="1">
      <alignment horizontal="center" vertical="center"/>
    </xf>
    <xf numFmtId="177" fontId="0" fillId="0" borderId="2" xfId="1" applyNumberFormat="1" applyFont="1" applyFill="1" applyBorder="1" applyAlignment="1" applyProtection="1">
      <alignment horizontal="center" vertical="center"/>
    </xf>
    <xf numFmtId="0" fontId="0" fillId="0" borderId="7" xfId="0" applyBorder="1" applyAlignment="1" applyProtection="1">
      <alignment horizontal="center" vertical="center"/>
      <protection locked="0"/>
    </xf>
    <xf numFmtId="0" fontId="1" fillId="0" borderId="5" xfId="0" applyFont="1" applyBorder="1" applyAlignment="1" applyProtection="1">
      <alignment horizontal="center" vertical="top" wrapText="1"/>
      <protection locked="0"/>
    </xf>
    <xf numFmtId="0" fontId="1" fillId="0" borderId="7"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vertical="top" wrapText="1"/>
      <protection locked="0"/>
    </xf>
    <xf numFmtId="0" fontId="1" fillId="0" borderId="7" xfId="0" applyFont="1" applyBorder="1" applyAlignment="1" applyProtection="1">
      <alignment vertical="top" wrapText="1"/>
      <protection locked="0"/>
    </xf>
    <xf numFmtId="0" fontId="1" fillId="0" borderId="8" xfId="0" applyFont="1" applyBorder="1" applyAlignment="1" applyProtection="1">
      <alignment vertical="top" wrapText="1"/>
      <protection locked="0"/>
    </xf>
    <xf numFmtId="49" fontId="1" fillId="0" borderId="5" xfId="0" applyNumberFormat="1" applyFont="1" applyBorder="1" applyAlignment="1" applyProtection="1">
      <alignment vertical="top" wrapText="1"/>
      <protection locked="0"/>
    </xf>
    <xf numFmtId="49" fontId="1" fillId="0" borderId="7" xfId="0" applyNumberFormat="1" applyFont="1" applyBorder="1" applyAlignment="1" applyProtection="1">
      <alignment vertical="top" wrapText="1"/>
      <protection locked="0"/>
    </xf>
    <xf numFmtId="49" fontId="1" fillId="0" borderId="8" xfId="0" applyNumberFormat="1" applyFont="1"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49" fontId="1" fillId="0" borderId="47" xfId="0" applyNumberFormat="1" applyFont="1" applyBorder="1" applyAlignment="1" applyProtection="1">
      <alignment vertical="top" wrapText="1"/>
      <protection locked="0"/>
    </xf>
    <xf numFmtId="0" fontId="1" fillId="0" borderId="48" xfId="0" applyFont="1" applyBorder="1" applyAlignment="1" applyProtection="1">
      <alignment horizontal="center" vertical="top" wrapText="1"/>
      <protection locked="0"/>
    </xf>
    <xf numFmtId="49" fontId="0" fillId="0" borderId="5" xfId="0" applyNumberFormat="1" applyBorder="1" applyAlignment="1" applyProtection="1">
      <alignment vertical="top" wrapText="1"/>
      <protection locked="0"/>
    </xf>
    <xf numFmtId="0" fontId="0" fillId="0" borderId="5" xfId="0" applyBorder="1" applyAlignment="1" applyProtection="1">
      <alignment horizontal="left" vertical="top" wrapText="1" indent="1"/>
      <protection locked="0"/>
    </xf>
    <xf numFmtId="0" fontId="0" fillId="0" borderId="7" xfId="0" applyBorder="1" applyAlignment="1" applyProtection="1">
      <alignment horizontal="left" vertical="top" wrapText="1" indent="1"/>
      <protection locked="0"/>
    </xf>
    <xf numFmtId="0" fontId="0" fillId="0" borderId="8" xfId="0" applyBorder="1" applyAlignment="1" applyProtection="1">
      <alignment horizontal="left" vertical="top" wrapText="1" indent="1"/>
      <protection locked="0"/>
    </xf>
    <xf numFmtId="0" fontId="0" fillId="0" borderId="5" xfId="0" applyBorder="1" applyAlignment="1" applyProtection="1">
      <alignment vertical="top" wrapText="1"/>
      <protection locked="0"/>
    </xf>
    <xf numFmtId="56" fontId="0" fillId="0" borderId="5" xfId="0" applyNumberFormat="1" applyBorder="1" applyAlignment="1" applyProtection="1">
      <alignment vertical="top" wrapText="1"/>
      <protection locked="0"/>
    </xf>
    <xf numFmtId="0" fontId="1" fillId="0" borderId="7" xfId="0" applyFont="1" applyBorder="1" applyAlignment="1" applyProtection="1">
      <alignment horizontal="left" vertical="top" wrapText="1" indent="1"/>
      <protection locked="0"/>
    </xf>
    <xf numFmtId="0" fontId="1" fillId="0" borderId="8" xfId="0" applyFont="1" applyBorder="1" applyAlignment="1" applyProtection="1">
      <alignment horizontal="left" vertical="top" wrapText="1" indent="1"/>
      <protection locked="0"/>
    </xf>
    <xf numFmtId="49" fontId="28" fillId="0" borderId="5" xfId="0" applyNumberFormat="1" applyFont="1" applyBorder="1" applyAlignment="1" applyProtection="1">
      <alignment vertical="top" wrapText="1"/>
      <protection locked="0"/>
    </xf>
    <xf numFmtId="49" fontId="28" fillId="0" borderId="7" xfId="0" applyNumberFormat="1" applyFont="1" applyBorder="1" applyAlignment="1" applyProtection="1">
      <alignment vertical="top" wrapText="1"/>
      <protection locked="0"/>
    </xf>
    <xf numFmtId="49" fontId="28" fillId="0" borderId="8" xfId="0" applyNumberFormat="1" applyFont="1" applyBorder="1" applyAlignment="1" applyProtection="1">
      <alignment vertical="top" wrapText="1"/>
      <protection locked="0"/>
    </xf>
    <xf numFmtId="0" fontId="28" fillId="0" borderId="5" xfId="0" applyFont="1" applyBorder="1" applyAlignment="1" applyProtection="1">
      <alignment vertical="top" wrapText="1"/>
      <protection locked="0"/>
    </xf>
    <xf numFmtId="0" fontId="28" fillId="0" borderId="7" xfId="0" applyFont="1" applyBorder="1" applyAlignment="1" applyProtection="1">
      <alignment vertical="top" wrapText="1"/>
      <protection locked="0"/>
    </xf>
    <xf numFmtId="0" fontId="28" fillId="0" borderId="8" xfId="0" applyFont="1" applyBorder="1" applyAlignment="1" applyProtection="1">
      <alignment vertical="top" wrapText="1"/>
      <protection locked="0"/>
    </xf>
    <xf numFmtId="49" fontId="28" fillId="0" borderId="47" xfId="0" applyNumberFormat="1" applyFont="1" applyBorder="1" applyAlignment="1" applyProtection="1">
      <alignment vertical="top" wrapText="1"/>
      <protection locked="0"/>
    </xf>
    <xf numFmtId="0" fontId="28" fillId="0" borderId="5" xfId="0" applyFont="1" applyBorder="1" applyAlignment="1" applyProtection="1">
      <alignment horizontal="left" vertical="top" wrapText="1" indent="1"/>
      <protection locked="0"/>
    </xf>
    <xf numFmtId="0" fontId="28" fillId="0" borderId="7" xfId="0" applyFont="1" applyBorder="1" applyAlignment="1" applyProtection="1">
      <alignment horizontal="left" vertical="top" wrapText="1" indent="1"/>
      <protection locked="0"/>
    </xf>
    <xf numFmtId="0" fontId="28" fillId="0" borderId="8" xfId="0" applyFont="1" applyBorder="1" applyAlignment="1" applyProtection="1">
      <alignment horizontal="left" vertical="top" wrapText="1" indent="1"/>
      <protection locked="0"/>
    </xf>
    <xf numFmtId="0" fontId="1" fillId="0" borderId="6" xfId="0" applyFont="1" applyBorder="1">
      <alignment vertical="center"/>
    </xf>
    <xf numFmtId="0" fontId="1" fillId="0" borderId="10"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5" xfId="0" applyFont="1" applyBorder="1" applyAlignment="1">
      <alignment horizontal="center" vertical="top" wrapText="1"/>
    </xf>
    <xf numFmtId="0" fontId="1" fillId="0" borderId="7" xfId="0" applyFont="1"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1" fillId="0" borderId="8" xfId="0" applyFont="1" applyBorder="1" applyAlignment="1">
      <alignment horizontal="center" vertical="top" wrapText="1"/>
    </xf>
    <xf numFmtId="0" fontId="1" fillId="0" borderId="47" xfId="0" applyFont="1" applyBorder="1" applyAlignment="1">
      <alignment horizontal="center" vertical="top" wrapText="1"/>
    </xf>
    <xf numFmtId="0" fontId="1" fillId="0" borderId="48" xfId="0" applyFont="1" applyBorder="1" applyAlignment="1">
      <alignment horizontal="center" vertical="top" wrapText="1"/>
    </xf>
    <xf numFmtId="0" fontId="11" fillId="0" borderId="14" xfId="0" applyFont="1" applyBorder="1" applyAlignment="1">
      <alignment vertical="center" wrapText="1"/>
    </xf>
    <xf numFmtId="0" fontId="1" fillId="0" borderId="9" xfId="0" applyFont="1" applyBorder="1" applyAlignment="1">
      <alignment vertical="center" wrapText="1"/>
    </xf>
    <xf numFmtId="0" fontId="1" fillId="0" borderId="3" xfId="0" applyFont="1" applyBorder="1" applyAlignment="1">
      <alignment vertical="center" wrapText="1"/>
    </xf>
    <xf numFmtId="0" fontId="11" fillId="0" borderId="3" xfId="0" applyFont="1" applyBorder="1" applyAlignment="1">
      <alignment vertical="center" wrapText="1"/>
    </xf>
    <xf numFmtId="0" fontId="0" fillId="0" borderId="3" xfId="0" applyBorder="1" applyAlignment="1">
      <alignment vertical="center" wrapText="1"/>
    </xf>
    <xf numFmtId="0" fontId="26" fillId="0" borderId="0" xfId="0" applyFont="1" applyAlignment="1">
      <alignment vertical="center" shrinkToFit="1"/>
    </xf>
    <xf numFmtId="0" fontId="11" fillId="0" borderId="16" xfId="0" applyFont="1" applyBorder="1" applyAlignment="1">
      <alignment vertical="center" wrapText="1"/>
    </xf>
    <xf numFmtId="0" fontId="11" fillId="0" borderId="11" xfId="0" applyFont="1" applyBorder="1" applyAlignment="1">
      <alignment vertical="center" wrapText="1"/>
    </xf>
    <xf numFmtId="0" fontId="0" fillId="0" borderId="16" xfId="0" applyBorder="1" applyAlignment="1">
      <alignment vertical="center" wrapText="1"/>
    </xf>
    <xf numFmtId="0" fontId="1" fillId="0" borderId="16" xfId="0" applyFont="1" applyBorder="1" applyAlignment="1">
      <alignment vertical="center" wrapText="1"/>
    </xf>
    <xf numFmtId="0" fontId="23" fillId="0" borderId="16" xfId="0" applyFont="1" applyBorder="1" applyAlignment="1">
      <alignment horizontal="center" vertical="center" textRotation="255" wrapText="1"/>
    </xf>
    <xf numFmtId="0" fontId="23" fillId="0" borderId="12" xfId="0" applyFont="1" applyBorder="1" applyAlignment="1">
      <alignment horizontal="center" vertical="center" textRotation="255" wrapText="1"/>
    </xf>
    <xf numFmtId="0" fontId="0" fillId="0" borderId="11" xfId="0" applyBorder="1" applyAlignment="1">
      <alignment vertical="center" wrapText="1"/>
    </xf>
    <xf numFmtId="0" fontId="1" fillId="0" borderId="11" xfId="0" applyFont="1" applyBorder="1" applyAlignment="1">
      <alignment vertical="center" wrapText="1"/>
    </xf>
    <xf numFmtId="49" fontId="0" fillId="0" borderId="5" xfId="0" applyNumberFormat="1" applyBorder="1" applyAlignment="1">
      <alignment horizontal="center" vertical="center"/>
    </xf>
    <xf numFmtId="49" fontId="0" fillId="0" borderId="8" xfId="0" applyNumberFormat="1" applyBorder="1" applyAlignment="1">
      <alignment horizontal="center" vertical="center"/>
    </xf>
    <xf numFmtId="49" fontId="0" fillId="0" borderId="5" xfId="0" applyNumberFormat="1" applyBorder="1" applyAlignment="1" applyProtection="1">
      <alignment vertical="center" wrapText="1"/>
      <protection locked="0"/>
    </xf>
    <xf numFmtId="49" fontId="0" fillId="0" borderId="7" xfId="0" applyNumberFormat="1" applyBorder="1" applyAlignment="1" applyProtection="1">
      <alignment vertical="center" wrapText="1"/>
      <protection locked="0"/>
    </xf>
    <xf numFmtId="49" fontId="0" fillId="0" borderId="8" xfId="0" applyNumberFormat="1" applyBorder="1" applyAlignment="1" applyProtection="1">
      <alignment vertical="center" wrapText="1"/>
      <protection locked="0"/>
    </xf>
    <xf numFmtId="49" fontId="26" fillId="0" borderId="7" xfId="0" applyNumberFormat="1" applyFont="1" applyBorder="1" applyAlignment="1" applyProtection="1">
      <alignment vertical="center" wrapText="1"/>
      <protection locked="0"/>
    </xf>
    <xf numFmtId="49" fontId="26" fillId="0" borderId="8" xfId="0" applyNumberFormat="1" applyFont="1" applyBorder="1" applyAlignment="1" applyProtection="1">
      <alignment vertical="center" wrapText="1"/>
      <protection locked="0"/>
    </xf>
    <xf numFmtId="3" fontId="0" fillId="0" borderId="7" xfId="0" applyNumberFormat="1" applyBorder="1" applyAlignment="1">
      <alignment horizontal="center" vertical="center"/>
    </xf>
    <xf numFmtId="3" fontId="0" fillId="0" borderId="5" xfId="0" applyNumberFormat="1" applyBorder="1" applyAlignment="1">
      <alignment horizontal="center" vertical="center"/>
    </xf>
    <xf numFmtId="3" fontId="0" fillId="0" borderId="5" xfId="2" applyNumberFormat="1" applyFont="1" applyFill="1" applyBorder="1" applyAlignment="1" applyProtection="1">
      <alignment vertical="center"/>
    </xf>
    <xf numFmtId="3" fontId="0" fillId="0" borderId="7" xfId="2" applyNumberFormat="1" applyFont="1" applyFill="1" applyBorder="1" applyAlignment="1" applyProtection="1">
      <alignment vertical="center"/>
    </xf>
    <xf numFmtId="3" fontId="0" fillId="0" borderId="8" xfId="2" applyNumberFormat="1" applyFont="1" applyFill="1" applyBorder="1" applyAlignment="1" applyProtection="1">
      <alignment vertical="center"/>
    </xf>
    <xf numFmtId="3" fontId="0" fillId="0" borderId="5" xfId="2" applyNumberFormat="1" applyFont="1" applyBorder="1" applyAlignment="1" applyProtection="1">
      <alignment horizontal="center" vertical="center"/>
      <protection locked="0"/>
    </xf>
    <xf numFmtId="3" fontId="0" fillId="0" borderId="7" xfId="2" applyNumberFormat="1" applyFont="1" applyBorder="1" applyAlignment="1" applyProtection="1">
      <alignment horizontal="center" vertical="center"/>
      <protection locked="0"/>
    </xf>
    <xf numFmtId="3" fontId="0" fillId="0" borderId="8" xfId="2" applyNumberFormat="1" applyFont="1" applyBorder="1" applyAlignment="1" applyProtection="1">
      <alignment horizontal="center" vertical="center"/>
      <protection locked="0"/>
    </xf>
    <xf numFmtId="3" fontId="0" fillId="0" borderId="5" xfId="2" quotePrefix="1" applyNumberFormat="1" applyFont="1" applyBorder="1" applyAlignment="1" applyProtection="1">
      <alignment vertical="center"/>
      <protection locked="0"/>
    </xf>
    <xf numFmtId="3" fontId="0" fillId="0" borderId="7" xfId="2" quotePrefix="1" applyNumberFormat="1" applyFont="1" applyBorder="1" applyAlignment="1" applyProtection="1">
      <alignment vertical="center"/>
      <protection locked="0"/>
    </xf>
    <xf numFmtId="3" fontId="0" fillId="0" borderId="5" xfId="2" applyNumberFormat="1" applyFont="1" applyBorder="1" applyAlignment="1" applyProtection="1">
      <alignment horizontal="center" vertical="center"/>
    </xf>
    <xf numFmtId="3" fontId="0" fillId="0" borderId="7" xfId="2" applyNumberFormat="1" applyFont="1" applyBorder="1" applyAlignment="1" applyProtection="1">
      <alignment horizontal="center" vertical="center"/>
    </xf>
    <xf numFmtId="3" fontId="0" fillId="0" borderId="8" xfId="2" applyNumberFormat="1" applyFont="1" applyBorder="1" applyAlignment="1" applyProtection="1">
      <alignment horizontal="center" vertical="center"/>
    </xf>
    <xf numFmtId="3" fontId="0" fillId="0" borderId="5" xfId="2" quotePrefix="1" applyNumberFormat="1" applyFont="1" applyBorder="1" applyAlignment="1" applyProtection="1">
      <alignment vertical="center"/>
    </xf>
    <xf numFmtId="3" fontId="0" fillId="0" borderId="7" xfId="2" quotePrefix="1" applyNumberFormat="1" applyFont="1" applyBorder="1" applyAlignment="1" applyProtection="1">
      <alignment vertical="center"/>
    </xf>
    <xf numFmtId="49" fontId="0" fillId="0" borderId="5" xfId="0" applyNumberFormat="1" applyBorder="1" applyAlignment="1">
      <alignment vertical="center" wrapText="1"/>
    </xf>
    <xf numFmtId="49" fontId="0" fillId="0" borderId="7" xfId="0" applyNumberFormat="1" applyBorder="1" applyAlignment="1">
      <alignment vertical="center" wrapText="1"/>
    </xf>
    <xf numFmtId="49" fontId="0" fillId="0" borderId="8" xfId="0" applyNumberFormat="1" applyBorder="1" applyAlignment="1">
      <alignment vertical="center" wrapText="1"/>
    </xf>
    <xf numFmtId="49" fontId="0" fillId="0" borderId="5" xfId="0" applyNumberFormat="1" applyBorder="1" applyAlignment="1" applyProtection="1">
      <alignment horizontal="center" vertical="center" wrapText="1"/>
      <protection locked="0"/>
    </xf>
    <xf numFmtId="0" fontId="4" fillId="0" borderId="7" xfId="0" applyFont="1" applyBorder="1" applyProtection="1">
      <alignment vertical="center"/>
      <protection locked="0"/>
    </xf>
    <xf numFmtId="49" fontId="4" fillId="0" borderId="7" xfId="0" applyNumberFormat="1" applyFont="1" applyBorder="1" applyAlignment="1" applyProtection="1">
      <alignment horizontal="center" vertical="center" wrapText="1"/>
      <protection locked="0"/>
    </xf>
    <xf numFmtId="49" fontId="4" fillId="0" borderId="8" xfId="0" applyNumberFormat="1" applyFont="1" applyBorder="1" applyAlignment="1" applyProtection="1">
      <alignment horizontal="center" vertical="center" wrapText="1"/>
      <protection locked="0"/>
    </xf>
    <xf numFmtId="3" fontId="4" fillId="0" borderId="12" xfId="2" applyNumberFormat="1" applyFont="1" applyFill="1" applyBorder="1" applyAlignment="1" applyProtection="1">
      <alignment horizontal="right" vertical="center"/>
      <protection locked="0"/>
    </xf>
    <xf numFmtId="3" fontId="4" fillId="0" borderId="6" xfId="2" applyNumberFormat="1" applyFont="1" applyFill="1" applyBorder="1" applyAlignment="1" applyProtection="1">
      <alignment horizontal="right" vertical="center"/>
      <protection locked="0"/>
    </xf>
    <xf numFmtId="3" fontId="4" fillId="0" borderId="13" xfId="2" applyNumberFormat="1" applyFont="1" applyFill="1" applyBorder="1" applyAlignment="1" applyProtection="1">
      <alignment horizontal="right" vertical="center"/>
      <protection locked="0"/>
    </xf>
    <xf numFmtId="3" fontId="4" fillId="0" borderId="5" xfId="2" applyNumberFormat="1" applyFont="1" applyFill="1" applyBorder="1" applyAlignment="1" applyProtection="1">
      <alignment horizontal="right" vertical="center"/>
      <protection locked="0"/>
    </xf>
    <xf numFmtId="3" fontId="4" fillId="0" borderId="7" xfId="2" applyNumberFormat="1" applyFont="1" applyFill="1" applyBorder="1" applyAlignment="1" applyProtection="1">
      <alignment horizontal="right" vertical="center"/>
      <protection locked="0"/>
    </xf>
    <xf numFmtId="3" fontId="4" fillId="0" borderId="8" xfId="2" applyNumberFormat="1" applyFont="1" applyFill="1" applyBorder="1" applyAlignment="1" applyProtection="1">
      <alignment horizontal="right" vertical="center"/>
      <protection locked="0"/>
    </xf>
    <xf numFmtId="49" fontId="4" fillId="0" borderId="5" xfId="0" applyNumberFormat="1" applyFont="1" applyBorder="1" applyAlignment="1" applyProtection="1">
      <alignment horizontal="center" vertical="center" wrapText="1"/>
      <protection locked="0"/>
    </xf>
    <xf numFmtId="0" fontId="4" fillId="0" borderId="3" xfId="0"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wrapText="1"/>
    </xf>
    <xf numFmtId="0" fontId="1" fillId="0" borderId="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49" fontId="4" fillId="0" borderId="7" xfId="0" applyNumberFormat="1" applyFont="1" applyBorder="1" applyAlignment="1" applyProtection="1">
      <alignment vertical="center" wrapText="1"/>
      <protection locked="0"/>
    </xf>
    <xf numFmtId="49" fontId="4" fillId="0" borderId="8" xfId="0" applyNumberFormat="1" applyFont="1" applyBorder="1" applyAlignment="1" applyProtection="1">
      <alignment vertical="center" wrapText="1"/>
      <protection locked="0"/>
    </xf>
    <xf numFmtId="49" fontId="4" fillId="0" borderId="5" xfId="0" applyNumberFormat="1" applyFont="1" applyBorder="1" applyAlignment="1" applyProtection="1">
      <alignment vertical="center" wrapText="1"/>
      <protection locked="0"/>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3" xfId="0" applyFont="1" applyBorder="1" applyAlignment="1">
      <alignment horizontal="left" vertical="center" wrapText="1"/>
    </xf>
    <xf numFmtId="3" fontId="4" fillId="0" borderId="5" xfId="2" applyNumberFormat="1" applyFont="1" applyBorder="1" applyAlignment="1" applyProtection="1">
      <alignment vertical="center" wrapText="1"/>
      <protection locked="0"/>
    </xf>
    <xf numFmtId="3" fontId="4" fillId="0" borderId="7" xfId="2" applyNumberFormat="1" applyFont="1" applyBorder="1" applyAlignment="1" applyProtection="1">
      <alignment vertical="center" wrapText="1"/>
      <protection locked="0"/>
    </xf>
    <xf numFmtId="3" fontId="4" fillId="0" borderId="8" xfId="2" applyNumberFormat="1" applyFont="1" applyBorder="1" applyAlignment="1" applyProtection="1">
      <alignment vertical="center" wrapText="1"/>
      <protection locked="0"/>
    </xf>
    <xf numFmtId="0" fontId="4" fillId="0" borderId="0" xfId="0" applyFont="1" applyAlignment="1">
      <alignment vertical="center" wrapText="1"/>
    </xf>
    <xf numFmtId="0" fontId="4" fillId="0" borderId="6" xfId="0" applyFont="1" applyBorder="1" applyAlignment="1">
      <alignment vertical="center" wrapText="1"/>
    </xf>
    <xf numFmtId="0" fontId="0" fillId="0" borderId="6" xfId="0" applyBorder="1">
      <alignment vertical="center"/>
    </xf>
    <xf numFmtId="49" fontId="4" fillId="0" borderId="5"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0" fillId="0" borderId="5"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26" fillId="0" borderId="3" xfId="5" applyFont="1" applyBorder="1" applyAlignment="1" applyProtection="1">
      <alignment horizontal="center" vertical="center" wrapText="1"/>
      <protection locked="0"/>
    </xf>
    <xf numFmtId="0" fontId="8" fillId="0" borderId="0" xfId="0" applyFont="1" applyAlignment="1">
      <alignment horizontal="left" vertical="center" wrapText="1"/>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1" fillId="0" borderId="60" xfId="0" applyFont="1" applyBorder="1" applyAlignment="1">
      <alignment horizontal="center" vertical="center"/>
    </xf>
    <xf numFmtId="180" fontId="0" fillId="0" borderId="37" xfId="0" applyNumberFormat="1" applyBorder="1" applyAlignment="1" applyProtection="1">
      <alignment horizontal="center" vertical="center"/>
      <protection locked="0"/>
    </xf>
    <xf numFmtId="180" fontId="1" fillId="0" borderId="38" xfId="0" applyNumberFormat="1" applyFont="1" applyBorder="1" applyAlignment="1" applyProtection="1">
      <alignment horizontal="center" vertical="center"/>
      <protection locked="0"/>
    </xf>
    <xf numFmtId="180" fontId="1" fillId="0" borderId="51" xfId="0" applyNumberFormat="1" applyFont="1" applyBorder="1" applyAlignment="1" applyProtection="1">
      <alignment horizontal="center" vertical="center"/>
      <protection locked="0"/>
    </xf>
    <xf numFmtId="0" fontId="11" fillId="0" borderId="64" xfId="0" applyFont="1" applyBorder="1" applyAlignment="1">
      <alignment horizontal="center" vertical="center"/>
    </xf>
    <xf numFmtId="0" fontId="11" fillId="0" borderId="44" xfId="0" applyFont="1" applyBorder="1" applyAlignment="1">
      <alignment horizontal="center" vertical="center"/>
    </xf>
    <xf numFmtId="0" fontId="11" fillId="0" borderId="36" xfId="0" applyFont="1" applyBorder="1" applyAlignment="1">
      <alignment horizontal="center" vertical="center"/>
    </xf>
    <xf numFmtId="0" fontId="16" fillId="0" borderId="7" xfId="0" applyFont="1" applyBorder="1" applyAlignment="1" applyProtection="1">
      <alignment horizontal="center" vertical="center"/>
      <protection locked="0"/>
    </xf>
    <xf numFmtId="0" fontId="14" fillId="0" borderId="5" xfId="0" applyFont="1" applyBorder="1" applyProtection="1">
      <alignment vertical="center"/>
      <protection locked="0"/>
    </xf>
    <xf numFmtId="0" fontId="14" fillId="0" borderId="7" xfId="0" applyFont="1" applyBorder="1" applyProtection="1">
      <alignment vertical="center"/>
      <protection locked="0"/>
    </xf>
    <xf numFmtId="9" fontId="14" fillId="0" borderId="7" xfId="0" applyNumberFormat="1" applyFont="1" applyBorder="1">
      <alignment vertical="center"/>
    </xf>
    <xf numFmtId="0" fontId="14" fillId="0" borderId="50" xfId="0" applyFont="1" applyBorder="1">
      <alignment vertical="center"/>
    </xf>
    <xf numFmtId="0" fontId="14" fillId="0" borderId="5" xfId="0" applyFont="1" applyBorder="1">
      <alignment vertical="center"/>
    </xf>
    <xf numFmtId="0" fontId="14" fillId="0" borderId="7" xfId="0" applyFont="1" applyBorder="1">
      <alignment vertical="center"/>
    </xf>
    <xf numFmtId="0" fontId="14" fillId="0" borderId="8" xfId="0" applyFont="1" applyBorder="1">
      <alignment vertical="center"/>
    </xf>
    <xf numFmtId="0" fontId="14" fillId="0" borderId="7" xfId="0" applyFont="1" applyBorder="1" applyAlignment="1" applyProtection="1">
      <alignment horizontal="center" vertical="center"/>
      <protection locked="0"/>
    </xf>
    <xf numFmtId="0" fontId="14" fillId="0" borderId="52" xfId="0" applyFont="1" applyBorder="1" applyAlignment="1" applyProtection="1">
      <alignment horizontal="center" vertical="center"/>
      <protection locked="0"/>
    </xf>
    <xf numFmtId="0" fontId="14" fillId="0" borderId="36" xfId="0" applyFont="1" applyBorder="1">
      <alignment vertical="center"/>
    </xf>
    <xf numFmtId="0" fontId="14" fillId="0" borderId="33" xfId="0" applyFont="1" applyBorder="1">
      <alignment vertical="center"/>
    </xf>
    <xf numFmtId="0" fontId="14" fillId="0" borderId="34" xfId="0" applyFont="1" applyBorder="1">
      <alignment vertical="center"/>
    </xf>
    <xf numFmtId="0" fontId="0" fillId="0" borderId="5" xfId="0" applyBorder="1" applyAlignment="1" applyProtection="1">
      <alignment horizontal="center" vertical="center"/>
      <protection locked="0"/>
    </xf>
    <xf numFmtId="0" fontId="14" fillId="0" borderId="36" xfId="0" applyFont="1" applyBorder="1" applyAlignment="1">
      <alignment horizontal="center" vertical="center"/>
    </xf>
    <xf numFmtId="0" fontId="14" fillId="0" borderId="33" xfId="0" applyFont="1" applyBorder="1" applyAlignment="1">
      <alignment horizontal="center" vertical="center"/>
    </xf>
    <xf numFmtId="0" fontId="14" fillId="0" borderId="59" xfId="0" applyFont="1" applyBorder="1" applyAlignment="1">
      <alignment horizontal="center" vertical="center"/>
    </xf>
    <xf numFmtId="0" fontId="0" fillId="0" borderId="33" xfId="0" applyBorder="1" applyProtection="1">
      <alignment vertical="center"/>
      <protection locked="0"/>
    </xf>
    <xf numFmtId="0" fontId="14" fillId="0" borderId="33" xfId="0" applyFont="1" applyBorder="1" applyProtection="1">
      <alignment vertical="center"/>
      <protection locked="0"/>
    </xf>
    <xf numFmtId="0" fontId="14" fillId="0" borderId="59" xfId="0" applyFont="1" applyBorder="1" applyProtection="1">
      <alignment vertical="center"/>
      <protection locked="0"/>
    </xf>
    <xf numFmtId="0" fontId="11" fillId="0" borderId="33" xfId="0" applyFont="1" applyBorder="1" applyAlignment="1">
      <alignment horizontal="center" vertical="center"/>
    </xf>
    <xf numFmtId="0" fontId="1" fillId="0" borderId="33" xfId="0" applyFont="1" applyBorder="1" applyAlignment="1" applyProtection="1">
      <alignment horizontal="center" vertical="center"/>
      <protection locked="0"/>
    </xf>
    <xf numFmtId="0" fontId="11" fillId="0" borderId="34" xfId="0" applyFont="1" applyBorder="1" applyAlignment="1">
      <alignment horizontal="center" vertical="center"/>
    </xf>
    <xf numFmtId="0" fontId="11" fillId="3" borderId="36" xfId="0" applyFont="1" applyFill="1" applyBorder="1">
      <alignment vertical="center"/>
    </xf>
    <xf numFmtId="0" fontId="11" fillId="3" borderId="33" xfId="0" applyFont="1" applyFill="1" applyBorder="1">
      <alignment vertical="center"/>
    </xf>
    <xf numFmtId="0" fontId="11" fillId="3" borderId="59" xfId="0" applyFont="1" applyFill="1" applyBorder="1">
      <alignment vertical="center"/>
    </xf>
    <xf numFmtId="0" fontId="14" fillId="0" borderId="50" xfId="0" applyFont="1" applyBorder="1" applyProtection="1">
      <alignment vertical="center"/>
      <protection locked="0"/>
    </xf>
    <xf numFmtId="0" fontId="14" fillId="0" borderId="8" xfId="0" applyFont="1" applyBorder="1" applyProtection="1">
      <alignment vertical="center"/>
      <protection locked="0"/>
    </xf>
    <xf numFmtId="0" fontId="11" fillId="0" borderId="7" xfId="0" applyFont="1" applyBorder="1">
      <alignment vertical="center"/>
    </xf>
    <xf numFmtId="0" fontId="11" fillId="0" borderId="50" xfId="0" applyFont="1" applyBorder="1">
      <alignment vertical="center"/>
    </xf>
    <xf numFmtId="0" fontId="11" fillId="0" borderId="3" xfId="0" applyFont="1" applyBorder="1" applyAlignment="1">
      <alignment horizontal="center" vertical="center"/>
    </xf>
    <xf numFmtId="0" fontId="14" fillId="0" borderId="3" xfId="0" applyFont="1" applyBorder="1" applyAlignment="1">
      <alignment horizontal="center" vertical="center"/>
    </xf>
    <xf numFmtId="0" fontId="11" fillId="3" borderId="5" xfId="0" applyFont="1" applyFill="1" applyBorder="1">
      <alignment vertical="center"/>
    </xf>
    <xf numFmtId="0" fontId="11" fillId="3" borderId="7" xfId="0" applyFont="1" applyFill="1" applyBorder="1">
      <alignment vertical="center"/>
    </xf>
    <xf numFmtId="0" fontId="14" fillId="0" borderId="65" xfId="0" applyFont="1" applyBorder="1" applyAlignment="1">
      <alignment horizontal="center" vertical="center"/>
    </xf>
    <xf numFmtId="0" fontId="11" fillId="0" borderId="74" xfId="0" applyFont="1" applyBorder="1" applyAlignment="1">
      <alignment horizontal="center" vertical="center"/>
    </xf>
    <xf numFmtId="0" fontId="11" fillId="0" borderId="57" xfId="0" applyFont="1" applyBorder="1" applyAlignment="1">
      <alignment horizontal="center" vertical="center"/>
    </xf>
    <xf numFmtId="0" fontId="0" fillId="0" borderId="57" xfId="0" applyBorder="1">
      <alignment vertical="center"/>
    </xf>
    <xf numFmtId="0" fontId="11" fillId="3" borderId="56" xfId="0" applyFont="1" applyFill="1" applyBorder="1">
      <alignment vertical="center"/>
    </xf>
    <xf numFmtId="0" fontId="0" fillId="3" borderId="57" xfId="0" applyFill="1" applyBorder="1">
      <alignment vertical="center"/>
    </xf>
    <xf numFmtId="0" fontId="0" fillId="3" borderId="75" xfId="0" applyFill="1" applyBorder="1">
      <alignment vertical="center"/>
    </xf>
    <xf numFmtId="0" fontId="11" fillId="0" borderId="56" xfId="0" applyFont="1" applyBorder="1">
      <alignment vertical="center"/>
    </xf>
    <xf numFmtId="0" fontId="0" fillId="0" borderId="75" xfId="0" applyBorder="1">
      <alignment vertical="center"/>
    </xf>
    <xf numFmtId="0" fontId="11" fillId="3" borderId="57" xfId="0" applyFont="1" applyFill="1" applyBorder="1" applyProtection="1">
      <alignment vertical="center"/>
      <protection locked="0"/>
    </xf>
    <xf numFmtId="0" fontId="0" fillId="3" borderId="57" xfId="0" applyFill="1" applyBorder="1" applyProtection="1">
      <alignment vertical="center"/>
      <protection locked="0"/>
    </xf>
    <xf numFmtId="0" fontId="0" fillId="3" borderId="58" xfId="0" applyFill="1" applyBorder="1" applyProtection="1">
      <alignment vertical="center"/>
      <protection locked="0"/>
    </xf>
    <xf numFmtId="38" fontId="11" fillId="3" borderId="37" xfId="0" applyNumberFormat="1" applyFont="1" applyFill="1" applyBorder="1">
      <alignment vertical="center"/>
    </xf>
    <xf numFmtId="0" fontId="11" fillId="3" borderId="38" xfId="0" applyFont="1" applyFill="1" applyBorder="1">
      <alignment vertical="center"/>
    </xf>
    <xf numFmtId="0" fontId="11" fillId="0" borderId="38" xfId="0" applyFont="1" applyBorder="1">
      <alignment vertical="center"/>
    </xf>
    <xf numFmtId="0" fontId="11" fillId="0" borderId="61" xfId="0" applyFont="1" applyBorder="1">
      <alignment vertical="center"/>
    </xf>
    <xf numFmtId="0" fontId="0" fillId="0" borderId="36" xfId="0" applyBorder="1" applyAlignment="1" applyProtection="1">
      <alignment horizontal="center" vertical="center"/>
      <protection locked="0"/>
    </xf>
    <xf numFmtId="0" fontId="16" fillId="0" borderId="33" xfId="0" applyFont="1"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62" xfId="0" applyFont="1" applyBorder="1" applyAlignment="1" applyProtection="1">
      <alignment horizontal="center" vertical="center"/>
      <protection locked="0"/>
    </xf>
    <xf numFmtId="0" fontId="11" fillId="0" borderId="63" xfId="0" applyFont="1" applyBorder="1" applyAlignment="1">
      <alignment horizontal="center" vertical="center"/>
    </xf>
    <xf numFmtId="0" fontId="11" fillId="0" borderId="60" xfId="0" applyFont="1" applyBorder="1" applyAlignment="1">
      <alignment horizontal="center" vertical="center"/>
    </xf>
    <xf numFmtId="0" fontId="16" fillId="0" borderId="6" xfId="0" applyFont="1" applyBorder="1" applyAlignment="1" applyProtection="1">
      <alignment horizontal="center" vertical="center"/>
      <protection locked="0"/>
    </xf>
    <xf numFmtId="0" fontId="14" fillId="0" borderId="68" xfId="0" applyFont="1" applyBorder="1">
      <alignment vertical="center"/>
    </xf>
    <xf numFmtId="0" fontId="14" fillId="0" borderId="53" xfId="0" applyFont="1" applyBorder="1">
      <alignment vertical="center"/>
    </xf>
    <xf numFmtId="0" fontId="14" fillId="0" borderId="5" xfId="0" applyFont="1" applyBorder="1" applyAlignment="1" applyProtection="1">
      <alignment horizontal="center" vertical="center"/>
      <protection locked="0"/>
    </xf>
    <xf numFmtId="0" fontId="14" fillId="0" borderId="67"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4" fillId="0" borderId="66" xfId="0" applyFont="1" applyBorder="1" applyAlignment="1" applyProtection="1">
      <alignment horizontal="center" vertical="center"/>
      <protection locked="0"/>
    </xf>
    <xf numFmtId="0" fontId="14" fillId="0" borderId="38" xfId="0" applyFont="1" applyBorder="1" applyProtection="1">
      <alignment vertical="center"/>
      <protection locked="0"/>
    </xf>
    <xf numFmtId="0" fontId="14" fillId="0" borderId="51" xfId="0" applyFont="1" applyBorder="1" applyProtection="1">
      <alignment vertical="center"/>
      <protection locked="0"/>
    </xf>
    <xf numFmtId="0" fontId="14" fillId="0" borderId="64" xfId="0" applyFont="1" applyBorder="1" applyAlignment="1">
      <alignment horizontal="center" vertical="center"/>
    </xf>
    <xf numFmtId="0" fontId="14" fillId="0" borderId="44" xfId="0" applyFont="1" applyBorder="1" applyAlignment="1">
      <alignment horizontal="center" vertical="center"/>
    </xf>
    <xf numFmtId="0" fontId="14" fillId="0" borderId="63" xfId="0" applyFont="1" applyBorder="1" applyAlignment="1">
      <alignment horizontal="center" vertical="center"/>
    </xf>
    <xf numFmtId="0" fontId="14" fillId="0" borderId="60" xfId="0" applyFont="1" applyBorder="1" applyAlignment="1">
      <alignment horizontal="center" vertical="center"/>
    </xf>
    <xf numFmtId="0" fontId="14" fillId="0" borderId="34" xfId="0" applyFont="1" applyBorder="1" applyAlignment="1">
      <alignment horizontal="center" vertical="center"/>
    </xf>
    <xf numFmtId="0" fontId="16" fillId="0" borderId="70" xfId="0" applyFont="1" applyBorder="1" applyProtection="1">
      <alignment vertical="center"/>
      <protection locked="0"/>
    </xf>
    <xf numFmtId="0" fontId="16" fillId="0" borderId="7" xfId="0" applyFont="1" applyBorder="1" applyProtection="1">
      <alignment vertical="center"/>
      <protection locked="0"/>
    </xf>
    <xf numFmtId="0" fontId="16" fillId="0" borderId="50" xfId="0" applyFont="1" applyBorder="1" applyProtection="1">
      <alignment vertical="center"/>
      <protection locked="0"/>
    </xf>
    <xf numFmtId="0" fontId="16" fillId="0" borderId="71" xfId="0" applyFont="1" applyBorder="1" applyProtection="1">
      <alignment vertical="center"/>
      <protection locked="0"/>
    </xf>
    <xf numFmtId="0" fontId="16" fillId="0" borderId="38" xfId="0" applyFont="1" applyBorder="1" applyProtection="1">
      <alignment vertical="center"/>
      <protection locked="0"/>
    </xf>
    <xf numFmtId="0" fontId="16" fillId="0" borderId="51" xfId="0" applyFont="1" applyBorder="1" applyProtection="1">
      <alignment vertical="center"/>
      <protection locked="0"/>
    </xf>
    <xf numFmtId="0" fontId="0" fillId="0" borderId="72" xfId="0" applyBorder="1" applyProtection="1">
      <alignment vertical="center"/>
      <protection locked="0"/>
    </xf>
    <xf numFmtId="0" fontId="16" fillId="0" borderId="33" xfId="0" applyFont="1" applyBorder="1" applyProtection="1">
      <alignment vertical="center"/>
      <protection locked="0"/>
    </xf>
    <xf numFmtId="0" fontId="16" fillId="0" borderId="59" xfId="0" applyFont="1" applyBorder="1" applyProtection="1">
      <alignment vertical="center"/>
      <protection locked="0"/>
    </xf>
    <xf numFmtId="0" fontId="0" fillId="0" borderId="70" xfId="0" applyBorder="1" applyProtection="1">
      <alignment vertical="center"/>
      <protection locked="0"/>
    </xf>
    <xf numFmtId="0" fontId="14" fillId="0" borderId="61" xfId="0" applyFont="1" applyBorder="1" applyProtection="1">
      <alignment vertical="center"/>
      <protection locked="0"/>
    </xf>
    <xf numFmtId="0" fontId="14" fillId="0" borderId="37" xfId="0" applyFont="1" applyBorder="1" applyProtection="1">
      <alignment vertical="center"/>
      <protection locked="0"/>
    </xf>
    <xf numFmtId="9" fontId="14" fillId="0" borderId="38" xfId="0" applyNumberFormat="1" applyFont="1" applyBorder="1">
      <alignment vertical="center"/>
    </xf>
    <xf numFmtId="0" fontId="14" fillId="0" borderId="51" xfId="0" applyFont="1" applyBorder="1">
      <alignment vertical="center"/>
    </xf>
    <xf numFmtId="0" fontId="14" fillId="0" borderId="61" xfId="0" applyFont="1" applyBorder="1">
      <alignment vertical="center"/>
    </xf>
    <xf numFmtId="0" fontId="14" fillId="0" borderId="37" xfId="0" applyFont="1" applyBorder="1">
      <alignment vertical="center"/>
    </xf>
    <xf numFmtId="0" fontId="14" fillId="0" borderId="38" xfId="0" applyFont="1" applyBorder="1">
      <alignment vertical="center"/>
    </xf>
    <xf numFmtId="0" fontId="16" fillId="0" borderId="5" xfId="0" applyFont="1" applyBorder="1" applyAlignment="1" applyProtection="1">
      <alignment horizontal="center" vertical="center"/>
      <protection locked="0"/>
    </xf>
    <xf numFmtId="0" fontId="16" fillId="0" borderId="37" xfId="0" applyFont="1" applyBorder="1" applyAlignment="1" applyProtection="1">
      <alignment horizontal="center" vertical="center"/>
      <protection locked="0"/>
    </xf>
    <xf numFmtId="0" fontId="16" fillId="0" borderId="38" xfId="0" applyFont="1" applyBorder="1" applyAlignment="1" applyProtection="1">
      <alignment horizontal="center" vertical="center"/>
      <protection locked="0"/>
    </xf>
    <xf numFmtId="0" fontId="14" fillId="0" borderId="69" xfId="0" applyFont="1" applyBorder="1">
      <alignment vertical="center"/>
    </xf>
    <xf numFmtId="0" fontId="16" fillId="0" borderId="53"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16" fillId="0" borderId="54"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29" xfId="0" applyFont="1" applyBorder="1" applyAlignment="1">
      <alignment horizontal="center" vertical="center"/>
    </xf>
    <xf numFmtId="0" fontId="16" fillId="0" borderId="0" xfId="0" applyFont="1" applyAlignment="1">
      <alignment horizontal="center" vertical="center"/>
    </xf>
    <xf numFmtId="0" fontId="16" fillId="0" borderId="4" xfId="0" applyFont="1" applyBorder="1" applyAlignment="1">
      <alignment horizontal="center" vertical="center"/>
    </xf>
    <xf numFmtId="0" fontId="16" fillId="0" borderId="42" xfId="0" applyFont="1" applyBorder="1" applyAlignment="1">
      <alignment horizontal="center" vertical="center"/>
    </xf>
    <xf numFmtId="0" fontId="16" fillId="0" borderId="35" xfId="0" applyFont="1" applyBorder="1" applyAlignment="1">
      <alignment horizontal="center" vertical="center"/>
    </xf>
    <xf numFmtId="0" fontId="16" fillId="0" borderId="55" xfId="0" applyFont="1" applyBorder="1" applyAlignment="1">
      <alignment horizontal="center" vertical="center"/>
    </xf>
    <xf numFmtId="0" fontId="0" fillId="0" borderId="16" xfId="0" applyBorder="1" applyAlignment="1">
      <alignment horizontal="center" vertical="center" textRotation="255" wrapText="1" shrinkToFit="1"/>
    </xf>
    <xf numFmtId="0" fontId="0" fillId="0" borderId="16" xfId="0" applyBorder="1" applyAlignment="1">
      <alignment horizontal="center" vertical="center" textRotation="255" shrinkToFit="1"/>
    </xf>
    <xf numFmtId="0" fontId="0" fillId="0" borderId="9" xfId="0" applyBorder="1" applyAlignment="1">
      <alignment horizontal="center" vertical="center" textRotation="255" shrinkToFit="1"/>
    </xf>
    <xf numFmtId="0" fontId="14" fillId="0" borderId="9" xfId="0" applyFont="1" applyBorder="1" applyAlignment="1">
      <alignment horizontal="center" vertical="center" textRotation="255"/>
    </xf>
    <xf numFmtId="0" fontId="14" fillId="0" borderId="3" xfId="0" applyFont="1" applyBorder="1" applyAlignment="1">
      <alignment horizontal="center" vertical="center" textRotation="255"/>
    </xf>
    <xf numFmtId="0" fontId="19" fillId="0" borderId="3" xfId="0" applyFont="1" applyBorder="1" applyAlignment="1">
      <alignment horizontal="justify" vertical="center"/>
    </xf>
    <xf numFmtId="0" fontId="11" fillId="0" borderId="10" xfId="0" applyFont="1" applyBorder="1" applyAlignment="1">
      <alignment vertical="center" wrapText="1"/>
    </xf>
    <xf numFmtId="0" fontId="11" fillId="0" borderId="2" xfId="0" applyFont="1" applyBorder="1" applyAlignment="1">
      <alignment vertical="center" wrapText="1"/>
    </xf>
    <xf numFmtId="0" fontId="40" fillId="0" borderId="10" xfId="0" applyFont="1" applyBorder="1" applyAlignment="1">
      <alignment vertical="center" wrapText="1"/>
    </xf>
    <xf numFmtId="0" fontId="40" fillId="0" borderId="2" xfId="0" applyFont="1" applyBorder="1" applyAlignment="1">
      <alignment vertical="center" wrapText="1"/>
    </xf>
    <xf numFmtId="0" fontId="0" fillId="0" borderId="9" xfId="0" applyBorder="1" applyAlignment="1">
      <alignment horizontal="center" vertical="center" textRotation="255" wrapText="1"/>
    </xf>
    <xf numFmtId="0" fontId="36" fillId="0" borderId="6" xfId="0" applyFont="1" applyBorder="1" applyAlignment="1">
      <alignment vertical="center" shrinkToFit="1"/>
    </xf>
    <xf numFmtId="0" fontId="11" fillId="0" borderId="49" xfId="0" applyFont="1" applyBorder="1" applyAlignment="1">
      <alignment vertical="center" wrapText="1"/>
    </xf>
    <xf numFmtId="0" fontId="1" fillId="0" borderId="44" xfId="0" applyFont="1" applyBorder="1" applyAlignment="1">
      <alignment vertical="center" wrapText="1"/>
    </xf>
    <xf numFmtId="0" fontId="0" fillId="0" borderId="8" xfId="0" applyBorder="1" applyAlignment="1">
      <alignment horizontal="center" vertical="center" wrapText="1"/>
    </xf>
    <xf numFmtId="0" fontId="0" fillId="0" borderId="3" xfId="0" applyBorder="1" applyAlignment="1">
      <alignment horizontal="left" vertical="center"/>
    </xf>
    <xf numFmtId="0" fontId="0" fillId="0" borderId="0" xfId="0" applyAlignment="1">
      <alignment horizontal="left" vertical="top" wrapText="1"/>
    </xf>
    <xf numFmtId="0" fontId="0" fillId="0" borderId="0" xfId="0" applyAlignment="1">
      <alignment horizontal="left" vertical="top"/>
    </xf>
  </cellXfs>
  <cellStyles count="6">
    <cellStyle name="パーセント" xfId="1" builtinId="5"/>
    <cellStyle name="ハイパーリンク" xfId="5" builtinId="8"/>
    <cellStyle name="桁区切り" xfId="2" builtinId="6"/>
    <cellStyle name="脱浦 [0.00]_OA￣A榛計書 " xfId="3" xr:uid="{00000000-0005-0000-0000-000003000000}"/>
    <cellStyle name="脱浦_OA￣A榛計書 " xfId="4" xr:uid="{00000000-0005-0000-0000-000004000000}"/>
    <cellStyle name="標準" xfId="0" builtinId="0"/>
  </cellStyles>
  <dxfs count="0"/>
  <tableStyles count="0" defaultTableStyle="TableStyleMedium2" defaultPivotStyle="PivotStyleLight16"/>
  <colors>
    <mruColors>
      <color rgb="FF0000FF"/>
      <color rgb="FFFFFFCC"/>
      <color rgb="FFCCFFFF"/>
      <color rgb="FFFFCCFF"/>
      <color rgb="FFFFFF66"/>
      <color rgb="FFFFFF99"/>
      <color rgb="FFFFCC99"/>
      <color rgb="FF00FFCC"/>
      <color rgb="FF00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13</xdr:col>
      <xdr:colOff>123825</xdr:colOff>
      <xdr:row>28</xdr:row>
      <xdr:rowOff>228600</xdr:rowOff>
    </xdr:from>
    <xdr:to>
      <xdr:col>14</xdr:col>
      <xdr:colOff>47625</xdr:colOff>
      <xdr:row>29</xdr:row>
      <xdr:rowOff>228600</xdr:rowOff>
    </xdr:to>
    <xdr:sp macro="" textlink="">
      <xdr:nvSpPr>
        <xdr:cNvPr id="1036" name="Oval 12">
          <a:extLst>
            <a:ext uri="{FF2B5EF4-FFF2-40B4-BE49-F238E27FC236}">
              <a16:creationId xmlns:a16="http://schemas.microsoft.com/office/drawing/2014/main" id="{00000000-0008-0000-0300-00000C040000}"/>
            </a:ext>
          </a:extLst>
        </xdr:cNvPr>
        <xdr:cNvSpPr>
          <a:spLocks noChangeArrowheads="1"/>
        </xdr:cNvSpPr>
      </xdr:nvSpPr>
      <xdr:spPr bwMode="auto">
        <a:xfrm>
          <a:off x="7410450" y="9677400"/>
          <a:ext cx="533400"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13</xdr:col>
      <xdr:colOff>180975</xdr:colOff>
      <xdr:row>29</xdr:row>
      <xdr:rowOff>200025</xdr:rowOff>
    </xdr:from>
    <xdr:to>
      <xdr:col>14</xdr:col>
      <xdr:colOff>9525</xdr:colOff>
      <xdr:row>30</xdr:row>
      <xdr:rowOff>200025</xdr:rowOff>
    </xdr:to>
    <xdr:sp macro="" textlink="">
      <xdr:nvSpPr>
        <xdr:cNvPr id="1037" name="Oval 13">
          <a:extLst>
            <a:ext uri="{FF2B5EF4-FFF2-40B4-BE49-F238E27FC236}">
              <a16:creationId xmlns:a16="http://schemas.microsoft.com/office/drawing/2014/main" id="{00000000-0008-0000-0300-00000D040000}"/>
            </a:ext>
          </a:extLst>
        </xdr:cNvPr>
        <xdr:cNvSpPr>
          <a:spLocks noChangeArrowheads="1"/>
        </xdr:cNvSpPr>
      </xdr:nvSpPr>
      <xdr:spPr bwMode="auto">
        <a:xfrm>
          <a:off x="7467600" y="9886950"/>
          <a:ext cx="438150"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13</xdr:col>
      <xdr:colOff>152400</xdr:colOff>
      <xdr:row>30</xdr:row>
      <xdr:rowOff>228600</xdr:rowOff>
    </xdr:from>
    <xdr:to>
      <xdr:col>13</xdr:col>
      <xdr:colOff>590550</xdr:colOff>
      <xdr:row>31</xdr:row>
      <xdr:rowOff>228600</xdr:rowOff>
    </xdr:to>
    <xdr:sp macro="" textlink="">
      <xdr:nvSpPr>
        <xdr:cNvPr id="1038" name="Oval 14">
          <a:extLst>
            <a:ext uri="{FF2B5EF4-FFF2-40B4-BE49-F238E27FC236}">
              <a16:creationId xmlns:a16="http://schemas.microsoft.com/office/drawing/2014/main" id="{00000000-0008-0000-0300-00000E040000}"/>
            </a:ext>
          </a:extLst>
        </xdr:cNvPr>
        <xdr:cNvSpPr>
          <a:spLocks noChangeArrowheads="1"/>
        </xdr:cNvSpPr>
      </xdr:nvSpPr>
      <xdr:spPr bwMode="auto">
        <a:xfrm>
          <a:off x="7439025" y="10153650"/>
          <a:ext cx="438150"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14</xdr:col>
      <xdr:colOff>0</xdr:colOff>
      <xdr:row>20</xdr:row>
      <xdr:rowOff>133350</xdr:rowOff>
    </xdr:from>
    <xdr:to>
      <xdr:col>18</xdr:col>
      <xdr:colOff>390527</xdr:colOff>
      <xdr:row>26</xdr:row>
      <xdr:rowOff>333375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896225" y="6800850"/>
          <a:ext cx="2828927" cy="2486025"/>
        </a:xfrm>
        <a:prstGeom prst="rect">
          <a:avLst/>
        </a:prstGeom>
        <a:solidFill>
          <a:schemeClr val="lt1"/>
        </a:solidFill>
        <a:ln w="28575" cmpd="sng">
          <a:solidFill>
            <a:sysClr val="windowText" lastClr="000000"/>
          </a:solidFill>
          <a:prstDash val="lg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（各種指標の算出式）</a:t>
          </a:r>
          <a:endParaRPr kumimoji="1" lang="en-US" altLang="ja-JP" sz="1000" b="1"/>
        </a:p>
        <a:p>
          <a:endParaRPr kumimoji="1" lang="en-US" altLang="ja-JP" sz="1000" b="1"/>
        </a:p>
        <a:p>
          <a:r>
            <a:rPr kumimoji="1" lang="ja-JP" altLang="en-US" sz="1000" b="1"/>
            <a:t>　「給与支給総額」：</a:t>
          </a:r>
          <a:endParaRPr kumimoji="1" lang="en-US" altLang="ja-JP" sz="1000" b="1"/>
        </a:p>
        <a:p>
          <a:r>
            <a:rPr kumimoji="1" lang="en-US" altLang="ja-JP" sz="1000" b="1" baseline="0"/>
            <a:t>     </a:t>
          </a:r>
          <a:r>
            <a:rPr kumimoji="1" lang="ja-JP" altLang="en-US" sz="1000" b="1"/>
            <a:t>給料 ＋ 役員報酬 ＋賃金 ＋ 賞与 ＋ 各種手当</a:t>
          </a:r>
          <a:endParaRPr kumimoji="1" lang="en-US" altLang="ja-JP" sz="1000" b="1"/>
        </a:p>
        <a:p>
          <a:endParaRPr kumimoji="1" lang="en-US" altLang="ja-JP" sz="1000" b="1"/>
        </a:p>
        <a:p>
          <a:r>
            <a:rPr kumimoji="1" lang="ja-JP" altLang="en-US" sz="1000" b="1"/>
            <a:t>　「付加価値額」：</a:t>
          </a:r>
          <a:endParaRPr kumimoji="1" lang="en-US" altLang="ja-JP" sz="1000" b="1"/>
        </a:p>
        <a:p>
          <a:r>
            <a:rPr kumimoji="1" lang="en-US" altLang="ja-JP" sz="1000" b="1"/>
            <a:t>        </a:t>
          </a:r>
          <a:r>
            <a:rPr kumimoji="1" lang="ja-JP" altLang="en-US" sz="1000" b="1"/>
            <a:t>営業利益 ＋ 人件費  ＋ 減価償却費</a:t>
          </a:r>
          <a:endParaRPr kumimoji="1" lang="en-US" altLang="ja-JP" sz="1000" b="1"/>
        </a:p>
        <a:p>
          <a:endParaRPr kumimoji="1" lang="en-US" altLang="ja-JP" sz="1000" b="1"/>
        </a:p>
        <a:p>
          <a:r>
            <a:rPr kumimoji="1" lang="ja-JP" altLang="en-US" sz="1000" b="1"/>
            <a:t>　「一人当たりの付加価値額」：</a:t>
          </a:r>
          <a:endParaRPr kumimoji="1" lang="en-US" altLang="ja-JP" sz="1000" b="1"/>
        </a:p>
        <a:p>
          <a:r>
            <a:rPr kumimoji="1" lang="en-US" altLang="ja-JP" sz="1000" b="1"/>
            <a:t>         </a:t>
          </a:r>
          <a:r>
            <a:rPr kumimoji="1" lang="ja-JP" altLang="en-US" sz="1000" b="1"/>
            <a:t>付加価値額 </a:t>
          </a:r>
          <a:r>
            <a:rPr kumimoji="1" lang="en-US" altLang="ja-JP" sz="1000" b="1"/>
            <a:t>÷ </a:t>
          </a:r>
          <a:r>
            <a:rPr kumimoji="1" lang="ja-JP" altLang="en-US" sz="1000" b="1"/>
            <a:t>従業員数</a:t>
          </a:r>
          <a:endParaRPr kumimoji="1" lang="en-US" altLang="ja-JP" sz="1000" b="1"/>
        </a:p>
        <a:p>
          <a:endParaRPr kumimoji="1" lang="en-US" altLang="ja-JP" sz="1000" b="1"/>
        </a:p>
        <a:p>
          <a:r>
            <a:rPr kumimoji="1" lang="ja-JP" altLang="en-US" sz="1000" b="1"/>
            <a:t>　「営業利益」：</a:t>
          </a:r>
          <a:endParaRPr kumimoji="1" lang="en-US" altLang="ja-JP" sz="1000" b="1"/>
        </a:p>
        <a:p>
          <a:r>
            <a:rPr kumimoji="1" lang="en-US" altLang="ja-JP" sz="1000" b="1"/>
            <a:t>    (</a:t>
          </a:r>
          <a:r>
            <a:rPr kumimoji="1" lang="ja-JP" altLang="en-US" sz="1000" b="1"/>
            <a:t>売上総利益</a:t>
          </a:r>
          <a:r>
            <a:rPr kumimoji="1" lang="en-US" altLang="ja-JP" sz="1000" b="1"/>
            <a:t>)</a:t>
          </a:r>
          <a:r>
            <a:rPr kumimoji="1" lang="ja-JP" altLang="en-US" sz="1000" b="1"/>
            <a:t> － </a:t>
          </a:r>
          <a:r>
            <a:rPr kumimoji="1" lang="en-US" altLang="ja-JP" sz="1000" b="1"/>
            <a:t>(</a:t>
          </a:r>
          <a:r>
            <a:rPr kumimoji="1" lang="ja-JP" altLang="en-US" sz="1000" b="1"/>
            <a:t>販売費及び一般管理費</a:t>
          </a:r>
          <a:r>
            <a:rPr kumimoji="1" lang="en-US" altLang="ja-JP" sz="1100" b="1"/>
            <a:t>)</a:t>
          </a:r>
          <a:endParaRPr kumimoji="1" lang="ja-JP" alt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53</xdr:col>
      <xdr:colOff>123825</xdr:colOff>
      <xdr:row>13</xdr:row>
      <xdr:rowOff>371475</xdr:rowOff>
    </xdr:from>
    <xdr:to>
      <xdr:col>53</xdr:col>
      <xdr:colOff>485775</xdr:colOff>
      <xdr:row>14</xdr:row>
      <xdr:rowOff>352425</xdr:rowOff>
    </xdr:to>
    <xdr:sp macro="" textlink="">
      <xdr:nvSpPr>
        <xdr:cNvPr id="3073" name="Oval 1">
          <a:extLst>
            <a:ext uri="{FF2B5EF4-FFF2-40B4-BE49-F238E27FC236}">
              <a16:creationId xmlns:a16="http://schemas.microsoft.com/office/drawing/2014/main" id="{00000000-0008-0000-0500-0000010C0000}"/>
            </a:ext>
          </a:extLst>
        </xdr:cNvPr>
        <xdr:cNvSpPr>
          <a:spLocks noChangeArrowheads="1"/>
        </xdr:cNvSpPr>
      </xdr:nvSpPr>
      <xdr:spPr bwMode="auto">
        <a:xfrm>
          <a:off x="6181725" y="4867275"/>
          <a:ext cx="36195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53</xdr:col>
      <xdr:colOff>171450</xdr:colOff>
      <xdr:row>14</xdr:row>
      <xdr:rowOff>371475</xdr:rowOff>
    </xdr:from>
    <xdr:to>
      <xdr:col>53</xdr:col>
      <xdr:colOff>533400</xdr:colOff>
      <xdr:row>15</xdr:row>
      <xdr:rowOff>352425</xdr:rowOff>
    </xdr:to>
    <xdr:sp macro="" textlink="">
      <xdr:nvSpPr>
        <xdr:cNvPr id="3087" name="Oval 15">
          <a:extLst>
            <a:ext uri="{FF2B5EF4-FFF2-40B4-BE49-F238E27FC236}">
              <a16:creationId xmlns:a16="http://schemas.microsoft.com/office/drawing/2014/main" id="{00000000-0008-0000-0500-00000F0C0000}"/>
            </a:ext>
          </a:extLst>
        </xdr:cNvPr>
        <xdr:cNvSpPr>
          <a:spLocks noChangeArrowheads="1"/>
        </xdr:cNvSpPr>
      </xdr:nvSpPr>
      <xdr:spPr bwMode="auto">
        <a:xfrm>
          <a:off x="6229350" y="5276850"/>
          <a:ext cx="36195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53</xdr:col>
      <xdr:colOff>190500</xdr:colOff>
      <xdr:row>15</xdr:row>
      <xdr:rowOff>371475</xdr:rowOff>
    </xdr:from>
    <xdr:to>
      <xdr:col>53</xdr:col>
      <xdr:colOff>552450</xdr:colOff>
      <xdr:row>16</xdr:row>
      <xdr:rowOff>352425</xdr:rowOff>
    </xdr:to>
    <xdr:sp macro="" textlink="">
      <xdr:nvSpPr>
        <xdr:cNvPr id="3088" name="Oval 16">
          <a:extLst>
            <a:ext uri="{FF2B5EF4-FFF2-40B4-BE49-F238E27FC236}">
              <a16:creationId xmlns:a16="http://schemas.microsoft.com/office/drawing/2014/main" id="{00000000-0008-0000-0500-0000100C0000}"/>
            </a:ext>
          </a:extLst>
        </xdr:cNvPr>
        <xdr:cNvSpPr>
          <a:spLocks noChangeArrowheads="1"/>
        </xdr:cNvSpPr>
      </xdr:nvSpPr>
      <xdr:spPr bwMode="auto">
        <a:xfrm>
          <a:off x="6248400" y="5657850"/>
          <a:ext cx="36195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53</xdr:col>
      <xdr:colOff>171450</xdr:colOff>
      <xdr:row>17</xdr:row>
      <xdr:rowOff>9525</xdr:rowOff>
    </xdr:from>
    <xdr:to>
      <xdr:col>53</xdr:col>
      <xdr:colOff>533400</xdr:colOff>
      <xdr:row>17</xdr:row>
      <xdr:rowOff>371475</xdr:rowOff>
    </xdr:to>
    <xdr:sp macro="" textlink="">
      <xdr:nvSpPr>
        <xdr:cNvPr id="3089" name="Oval 17">
          <a:extLst>
            <a:ext uri="{FF2B5EF4-FFF2-40B4-BE49-F238E27FC236}">
              <a16:creationId xmlns:a16="http://schemas.microsoft.com/office/drawing/2014/main" id="{00000000-0008-0000-0500-0000110C0000}"/>
            </a:ext>
          </a:extLst>
        </xdr:cNvPr>
        <xdr:cNvSpPr>
          <a:spLocks noChangeArrowheads="1"/>
        </xdr:cNvSpPr>
      </xdr:nvSpPr>
      <xdr:spPr bwMode="auto">
        <a:xfrm>
          <a:off x="6229350" y="6057900"/>
          <a:ext cx="36195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53</xdr:col>
      <xdr:colOff>123825</xdr:colOff>
      <xdr:row>18</xdr:row>
      <xdr:rowOff>28575</xdr:rowOff>
    </xdr:from>
    <xdr:to>
      <xdr:col>53</xdr:col>
      <xdr:colOff>485775</xdr:colOff>
      <xdr:row>19</xdr:row>
      <xdr:rowOff>9525</xdr:rowOff>
    </xdr:to>
    <xdr:sp macro="" textlink="">
      <xdr:nvSpPr>
        <xdr:cNvPr id="3090" name="Oval 18">
          <a:extLst>
            <a:ext uri="{FF2B5EF4-FFF2-40B4-BE49-F238E27FC236}">
              <a16:creationId xmlns:a16="http://schemas.microsoft.com/office/drawing/2014/main" id="{00000000-0008-0000-0500-0000120C0000}"/>
            </a:ext>
          </a:extLst>
        </xdr:cNvPr>
        <xdr:cNvSpPr>
          <a:spLocks noChangeArrowheads="1"/>
        </xdr:cNvSpPr>
      </xdr:nvSpPr>
      <xdr:spPr bwMode="auto">
        <a:xfrm>
          <a:off x="6181725" y="6457950"/>
          <a:ext cx="36195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53</xdr:col>
      <xdr:colOff>142875</xdr:colOff>
      <xdr:row>19</xdr:row>
      <xdr:rowOff>47625</xdr:rowOff>
    </xdr:from>
    <xdr:to>
      <xdr:col>53</xdr:col>
      <xdr:colOff>504825</xdr:colOff>
      <xdr:row>20</xdr:row>
      <xdr:rowOff>28575</xdr:rowOff>
    </xdr:to>
    <xdr:sp macro="" textlink="">
      <xdr:nvSpPr>
        <xdr:cNvPr id="3091" name="Oval 19">
          <a:extLst>
            <a:ext uri="{FF2B5EF4-FFF2-40B4-BE49-F238E27FC236}">
              <a16:creationId xmlns:a16="http://schemas.microsoft.com/office/drawing/2014/main" id="{00000000-0008-0000-0500-0000130C0000}"/>
            </a:ext>
          </a:extLst>
        </xdr:cNvPr>
        <xdr:cNvSpPr>
          <a:spLocks noChangeArrowheads="1"/>
        </xdr:cNvSpPr>
      </xdr:nvSpPr>
      <xdr:spPr bwMode="auto">
        <a:xfrm>
          <a:off x="6200775" y="6858000"/>
          <a:ext cx="36195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53</xdr:col>
      <xdr:colOff>142875</xdr:colOff>
      <xdr:row>21</xdr:row>
      <xdr:rowOff>19050</xdr:rowOff>
    </xdr:from>
    <xdr:to>
      <xdr:col>53</xdr:col>
      <xdr:colOff>504825</xdr:colOff>
      <xdr:row>22</xdr:row>
      <xdr:rowOff>0</xdr:rowOff>
    </xdr:to>
    <xdr:sp macro="" textlink="">
      <xdr:nvSpPr>
        <xdr:cNvPr id="3092" name="Oval 20">
          <a:extLst>
            <a:ext uri="{FF2B5EF4-FFF2-40B4-BE49-F238E27FC236}">
              <a16:creationId xmlns:a16="http://schemas.microsoft.com/office/drawing/2014/main" id="{00000000-0008-0000-0500-0000140C0000}"/>
            </a:ext>
          </a:extLst>
        </xdr:cNvPr>
        <xdr:cNvSpPr>
          <a:spLocks noChangeArrowheads="1"/>
        </xdr:cNvSpPr>
      </xdr:nvSpPr>
      <xdr:spPr bwMode="auto">
        <a:xfrm>
          <a:off x="6200775" y="7591425"/>
          <a:ext cx="36195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53</xdr:col>
      <xdr:colOff>142875</xdr:colOff>
      <xdr:row>20</xdr:row>
      <xdr:rowOff>47625</xdr:rowOff>
    </xdr:from>
    <xdr:to>
      <xdr:col>53</xdr:col>
      <xdr:colOff>504825</xdr:colOff>
      <xdr:row>21</xdr:row>
      <xdr:rowOff>28575</xdr:rowOff>
    </xdr:to>
    <xdr:sp macro="" textlink="">
      <xdr:nvSpPr>
        <xdr:cNvPr id="3093" name="Oval 21">
          <a:extLst>
            <a:ext uri="{FF2B5EF4-FFF2-40B4-BE49-F238E27FC236}">
              <a16:creationId xmlns:a16="http://schemas.microsoft.com/office/drawing/2014/main" id="{00000000-0008-0000-0500-0000150C0000}"/>
            </a:ext>
          </a:extLst>
        </xdr:cNvPr>
        <xdr:cNvSpPr>
          <a:spLocks noChangeArrowheads="1"/>
        </xdr:cNvSpPr>
      </xdr:nvSpPr>
      <xdr:spPr bwMode="auto">
        <a:xfrm>
          <a:off x="6200775" y="7239000"/>
          <a:ext cx="36195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53</xdr:col>
      <xdr:colOff>123825</xdr:colOff>
      <xdr:row>21</xdr:row>
      <xdr:rowOff>371475</xdr:rowOff>
    </xdr:from>
    <xdr:to>
      <xdr:col>53</xdr:col>
      <xdr:colOff>485775</xdr:colOff>
      <xdr:row>22</xdr:row>
      <xdr:rowOff>352425</xdr:rowOff>
    </xdr:to>
    <xdr:sp macro="" textlink="">
      <xdr:nvSpPr>
        <xdr:cNvPr id="3094" name="Oval 22">
          <a:extLst>
            <a:ext uri="{FF2B5EF4-FFF2-40B4-BE49-F238E27FC236}">
              <a16:creationId xmlns:a16="http://schemas.microsoft.com/office/drawing/2014/main" id="{00000000-0008-0000-0500-0000160C0000}"/>
            </a:ext>
          </a:extLst>
        </xdr:cNvPr>
        <xdr:cNvSpPr>
          <a:spLocks noChangeArrowheads="1"/>
        </xdr:cNvSpPr>
      </xdr:nvSpPr>
      <xdr:spPr bwMode="auto">
        <a:xfrm>
          <a:off x="6181725" y="7943850"/>
          <a:ext cx="36195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53</xdr:col>
      <xdr:colOff>171450</xdr:colOff>
      <xdr:row>23</xdr:row>
      <xdr:rowOff>28575</xdr:rowOff>
    </xdr:from>
    <xdr:to>
      <xdr:col>53</xdr:col>
      <xdr:colOff>533400</xdr:colOff>
      <xdr:row>24</xdr:row>
      <xdr:rowOff>9525</xdr:rowOff>
    </xdr:to>
    <xdr:sp macro="" textlink="">
      <xdr:nvSpPr>
        <xdr:cNvPr id="3095" name="Oval 23">
          <a:extLst>
            <a:ext uri="{FF2B5EF4-FFF2-40B4-BE49-F238E27FC236}">
              <a16:creationId xmlns:a16="http://schemas.microsoft.com/office/drawing/2014/main" id="{00000000-0008-0000-0500-0000170C0000}"/>
            </a:ext>
          </a:extLst>
        </xdr:cNvPr>
        <xdr:cNvSpPr>
          <a:spLocks noChangeArrowheads="1"/>
        </xdr:cNvSpPr>
      </xdr:nvSpPr>
      <xdr:spPr bwMode="auto">
        <a:xfrm>
          <a:off x="6229350" y="8362950"/>
          <a:ext cx="36195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314325</xdr:colOff>
      <xdr:row>4</xdr:row>
      <xdr:rowOff>28575</xdr:rowOff>
    </xdr:from>
    <xdr:to>
      <xdr:col>4</xdr:col>
      <xdr:colOff>66675</xdr:colOff>
      <xdr:row>5</xdr:row>
      <xdr:rowOff>0</xdr:rowOff>
    </xdr:to>
    <xdr:sp macro="" textlink="">
      <xdr:nvSpPr>
        <xdr:cNvPr id="4113" name="Oval 17">
          <a:extLst>
            <a:ext uri="{FF2B5EF4-FFF2-40B4-BE49-F238E27FC236}">
              <a16:creationId xmlns:a16="http://schemas.microsoft.com/office/drawing/2014/main" id="{00000000-0008-0000-0600-000011100000}"/>
            </a:ext>
          </a:extLst>
        </xdr:cNvPr>
        <xdr:cNvSpPr>
          <a:spLocks noChangeArrowheads="1"/>
        </xdr:cNvSpPr>
      </xdr:nvSpPr>
      <xdr:spPr bwMode="auto">
        <a:xfrm>
          <a:off x="6115050" y="1933575"/>
          <a:ext cx="361950"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3</xdr:col>
      <xdr:colOff>314325</xdr:colOff>
      <xdr:row>5</xdr:row>
      <xdr:rowOff>9525</xdr:rowOff>
    </xdr:from>
    <xdr:to>
      <xdr:col>4</xdr:col>
      <xdr:colOff>66675</xdr:colOff>
      <xdr:row>5</xdr:row>
      <xdr:rowOff>361950</xdr:rowOff>
    </xdr:to>
    <xdr:sp macro="" textlink="">
      <xdr:nvSpPr>
        <xdr:cNvPr id="4114" name="Oval 18">
          <a:extLst>
            <a:ext uri="{FF2B5EF4-FFF2-40B4-BE49-F238E27FC236}">
              <a16:creationId xmlns:a16="http://schemas.microsoft.com/office/drawing/2014/main" id="{00000000-0008-0000-0600-000012100000}"/>
            </a:ext>
          </a:extLst>
        </xdr:cNvPr>
        <xdr:cNvSpPr>
          <a:spLocks noChangeArrowheads="1"/>
        </xdr:cNvSpPr>
      </xdr:nvSpPr>
      <xdr:spPr bwMode="auto">
        <a:xfrm>
          <a:off x="6115050" y="2295525"/>
          <a:ext cx="361950"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3</xdr:col>
      <xdr:colOff>333375</xdr:colOff>
      <xdr:row>6</xdr:row>
      <xdr:rowOff>19050</xdr:rowOff>
    </xdr:from>
    <xdr:to>
      <xdr:col>4</xdr:col>
      <xdr:colOff>85725</xdr:colOff>
      <xdr:row>6</xdr:row>
      <xdr:rowOff>371475</xdr:rowOff>
    </xdr:to>
    <xdr:sp macro="" textlink="">
      <xdr:nvSpPr>
        <xdr:cNvPr id="4116" name="Oval 20">
          <a:extLst>
            <a:ext uri="{FF2B5EF4-FFF2-40B4-BE49-F238E27FC236}">
              <a16:creationId xmlns:a16="http://schemas.microsoft.com/office/drawing/2014/main" id="{00000000-0008-0000-0600-000014100000}"/>
            </a:ext>
          </a:extLst>
        </xdr:cNvPr>
        <xdr:cNvSpPr>
          <a:spLocks noChangeArrowheads="1"/>
        </xdr:cNvSpPr>
      </xdr:nvSpPr>
      <xdr:spPr bwMode="auto">
        <a:xfrm>
          <a:off x="6134100" y="2686050"/>
          <a:ext cx="361950"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3</xdr:col>
      <xdr:colOff>342900</xdr:colOff>
      <xdr:row>7</xdr:row>
      <xdr:rowOff>9525</xdr:rowOff>
    </xdr:from>
    <xdr:to>
      <xdr:col>4</xdr:col>
      <xdr:colOff>95250</xdr:colOff>
      <xdr:row>7</xdr:row>
      <xdr:rowOff>361950</xdr:rowOff>
    </xdr:to>
    <xdr:sp macro="" textlink="">
      <xdr:nvSpPr>
        <xdr:cNvPr id="4117" name="Oval 21">
          <a:extLst>
            <a:ext uri="{FF2B5EF4-FFF2-40B4-BE49-F238E27FC236}">
              <a16:creationId xmlns:a16="http://schemas.microsoft.com/office/drawing/2014/main" id="{00000000-0008-0000-0600-000015100000}"/>
            </a:ext>
          </a:extLst>
        </xdr:cNvPr>
        <xdr:cNvSpPr>
          <a:spLocks noChangeArrowheads="1"/>
        </xdr:cNvSpPr>
      </xdr:nvSpPr>
      <xdr:spPr bwMode="auto">
        <a:xfrm>
          <a:off x="6143625" y="3057525"/>
          <a:ext cx="361950"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3</xdr:col>
      <xdr:colOff>323850</xdr:colOff>
      <xdr:row>8</xdr:row>
      <xdr:rowOff>0</xdr:rowOff>
    </xdr:from>
    <xdr:to>
      <xdr:col>4</xdr:col>
      <xdr:colOff>76200</xdr:colOff>
      <xdr:row>8</xdr:row>
      <xdr:rowOff>352425</xdr:rowOff>
    </xdr:to>
    <xdr:sp macro="" textlink="">
      <xdr:nvSpPr>
        <xdr:cNvPr id="4118" name="Oval 22">
          <a:extLst>
            <a:ext uri="{FF2B5EF4-FFF2-40B4-BE49-F238E27FC236}">
              <a16:creationId xmlns:a16="http://schemas.microsoft.com/office/drawing/2014/main" id="{00000000-0008-0000-0600-000016100000}"/>
            </a:ext>
          </a:extLst>
        </xdr:cNvPr>
        <xdr:cNvSpPr>
          <a:spLocks noChangeArrowheads="1"/>
        </xdr:cNvSpPr>
      </xdr:nvSpPr>
      <xdr:spPr bwMode="auto">
        <a:xfrm>
          <a:off x="6124575" y="3429000"/>
          <a:ext cx="361950"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twoCellAnchor>
    <xdr:from>
      <xdr:col>3</xdr:col>
      <xdr:colOff>342900</xdr:colOff>
      <xdr:row>9</xdr:row>
      <xdr:rowOff>9525</xdr:rowOff>
    </xdr:from>
    <xdr:to>
      <xdr:col>4</xdr:col>
      <xdr:colOff>95250</xdr:colOff>
      <xdr:row>9</xdr:row>
      <xdr:rowOff>361950</xdr:rowOff>
    </xdr:to>
    <xdr:sp macro="" textlink="">
      <xdr:nvSpPr>
        <xdr:cNvPr id="4120" name="Oval 24">
          <a:extLst>
            <a:ext uri="{FF2B5EF4-FFF2-40B4-BE49-F238E27FC236}">
              <a16:creationId xmlns:a16="http://schemas.microsoft.com/office/drawing/2014/main" id="{00000000-0008-0000-0600-000018100000}"/>
            </a:ext>
          </a:extLst>
        </xdr:cNvPr>
        <xdr:cNvSpPr>
          <a:spLocks noChangeArrowheads="1"/>
        </xdr:cNvSpPr>
      </xdr:nvSpPr>
      <xdr:spPr bwMode="auto">
        <a:xfrm>
          <a:off x="6143625" y="3819525"/>
          <a:ext cx="361950"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142875</xdr:colOff>
      <xdr:row>3</xdr:row>
      <xdr:rowOff>206375</xdr:rowOff>
    </xdr:from>
    <xdr:to>
      <xdr:col>43</xdr:col>
      <xdr:colOff>79375</xdr:colOff>
      <xdr:row>55</xdr:row>
      <xdr:rowOff>63500</xdr:rowOff>
    </xdr:to>
    <xdr:sp macro="" textlink="">
      <xdr:nvSpPr>
        <xdr:cNvPr id="2" name="正方形/長方形 1">
          <a:extLst>
            <a:ext uri="{FF2B5EF4-FFF2-40B4-BE49-F238E27FC236}">
              <a16:creationId xmlns:a16="http://schemas.microsoft.com/office/drawing/2014/main" id="{41051CA0-0802-425E-BDCD-91330EC26E6E}"/>
            </a:ext>
          </a:extLst>
        </xdr:cNvPr>
        <xdr:cNvSpPr/>
      </xdr:nvSpPr>
      <xdr:spPr bwMode="auto">
        <a:xfrm>
          <a:off x="17579975" y="692150"/>
          <a:ext cx="7867650" cy="9937750"/>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val="0070C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Y30"/>
  <sheetViews>
    <sheetView showGridLines="0" view="pageBreakPreview" zoomScale="115" zoomScaleNormal="100" zoomScaleSheetLayoutView="115" workbookViewId="0">
      <selection activeCell="H1" sqref="H1"/>
    </sheetView>
  </sheetViews>
  <sheetFormatPr defaultColWidth="9.08984375" defaultRowHeight="18.75" customHeight="1" x14ac:dyDescent="0.2"/>
  <cols>
    <col min="1" max="50" width="1.6328125" style="50" customWidth="1"/>
    <col min="51" max="16384" width="9.08984375" style="50"/>
  </cols>
  <sheetData>
    <row r="1" spans="1:51" ht="18.75" customHeight="1" x14ac:dyDescent="0.2">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row>
    <row r="2" spans="1:51" s="4" customFormat="1" ht="18.75" customHeight="1" x14ac:dyDescent="0.2">
      <c r="A2" t="s">
        <v>205</v>
      </c>
      <c r="B2" s="5"/>
      <c r="C2" s="5"/>
      <c r="D2" s="5"/>
      <c r="E2" s="5"/>
      <c r="F2" s="5"/>
      <c r="G2"/>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row>
    <row r="3" spans="1:51" ht="18.75" customHeight="1" x14ac:dyDescent="0.2">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row>
    <row r="4" spans="1:51" s="4" customFormat="1" ht="18.75" customHeight="1" x14ac:dyDescent="0.2">
      <c r="A4" s="233" t="s">
        <v>156</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row>
    <row r="5" spans="1:51" s="4" customFormat="1" ht="18.75" customHeight="1" x14ac:dyDescent="0.2">
      <c r="A5" s="5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row>
    <row r="6" spans="1:51" ht="18.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237" t="s">
        <v>203</v>
      </c>
      <c r="AJ6" s="238"/>
      <c r="AK6" s="238"/>
      <c r="AL6" s="238"/>
      <c r="AM6" s="238"/>
      <c r="AN6" s="238"/>
      <c r="AO6" s="238"/>
      <c r="AP6" s="238"/>
      <c r="AQ6" s="238"/>
      <c r="AR6" s="238"/>
      <c r="AS6" s="238"/>
      <c r="AT6" s="238"/>
      <c r="AU6" s="238"/>
      <c r="AV6" s="238"/>
      <c r="AW6" s="238"/>
      <c r="AX6" s="238"/>
    </row>
    <row r="7" spans="1:51" ht="18.75" customHeight="1" x14ac:dyDescent="0.2">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3"/>
      <c r="AM7" s="53"/>
      <c r="AN7" s="53"/>
      <c r="AO7" s="53"/>
      <c r="AP7" s="54"/>
      <c r="AQ7" s="54"/>
      <c r="AR7" s="54"/>
      <c r="AS7" s="54"/>
      <c r="AT7" s="54"/>
      <c r="AU7" s="54"/>
      <c r="AV7" s="54"/>
      <c r="AW7" s="54"/>
      <c r="AX7" s="54"/>
    </row>
    <row r="8" spans="1:51" ht="18.75" customHeight="1" x14ac:dyDescent="0.2">
      <c r="A8" s="239" t="s">
        <v>40</v>
      </c>
      <c r="B8" s="239"/>
      <c r="C8" s="239"/>
      <c r="D8" s="239"/>
      <c r="E8" s="239"/>
      <c r="F8" s="239"/>
      <c r="G8" s="239"/>
      <c r="H8" s="239"/>
      <c r="I8" s="239"/>
      <c r="J8" s="239"/>
      <c r="K8" s="239"/>
      <c r="L8" s="239"/>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row>
    <row r="9" spans="1:51" ht="18.75" customHeight="1" x14ac:dyDescent="0.2">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row>
    <row r="10" spans="1:51" ht="24" customHeight="1" x14ac:dyDescent="0.2">
      <c r="A10" s="52"/>
      <c r="B10" s="52"/>
      <c r="C10" s="52"/>
      <c r="D10" s="52"/>
      <c r="E10" s="52"/>
      <c r="F10" s="52"/>
      <c r="G10" s="52"/>
      <c r="H10" s="52"/>
      <c r="I10" s="52"/>
      <c r="J10" s="52"/>
      <c r="K10" s="52"/>
      <c r="L10" s="52"/>
      <c r="M10" s="52"/>
      <c r="N10" s="52"/>
      <c r="O10" s="52"/>
      <c r="P10" s="52"/>
      <c r="Q10" s="52"/>
      <c r="R10" s="52"/>
      <c r="S10" s="52"/>
      <c r="T10" s="52"/>
      <c r="U10" s="234" t="s">
        <v>119</v>
      </c>
      <c r="V10" s="234"/>
      <c r="W10" s="234"/>
      <c r="X10" s="234"/>
      <c r="Y10" s="234"/>
      <c r="Z10" s="234"/>
      <c r="AA10" s="234"/>
      <c r="AB10" s="234"/>
      <c r="AC10" s="52"/>
      <c r="AD10" s="235"/>
      <c r="AE10" s="236"/>
      <c r="AF10" s="236"/>
      <c r="AG10" s="236"/>
      <c r="AH10" s="236"/>
      <c r="AI10" s="236"/>
      <c r="AJ10" s="236"/>
      <c r="AK10" s="236"/>
      <c r="AL10" s="236"/>
      <c r="AM10" s="236"/>
      <c r="AN10" s="236"/>
      <c r="AO10" s="236"/>
      <c r="AP10" s="236"/>
      <c r="AQ10" s="236"/>
      <c r="AR10" s="236"/>
      <c r="AS10" s="236"/>
      <c r="AT10" s="236"/>
      <c r="AU10" s="236"/>
      <c r="AV10" s="236"/>
      <c r="AW10" s="236"/>
      <c r="AX10" s="236"/>
    </row>
    <row r="11" spans="1:51" ht="24" customHeight="1" x14ac:dyDescent="0.2">
      <c r="A11" s="52"/>
      <c r="B11" s="52"/>
      <c r="C11" s="52"/>
      <c r="D11" s="52"/>
      <c r="E11" s="52"/>
      <c r="F11" s="52"/>
      <c r="G11" s="52"/>
      <c r="H11" s="52"/>
      <c r="I11" s="52"/>
      <c r="J11" s="52"/>
      <c r="K11" s="52"/>
      <c r="L11" s="52"/>
      <c r="M11" s="52"/>
      <c r="N11" s="52"/>
      <c r="O11" s="52"/>
      <c r="P11" s="52"/>
      <c r="Q11" s="52"/>
      <c r="R11" s="52"/>
      <c r="S11" s="52"/>
      <c r="T11" s="52"/>
      <c r="U11" s="234" t="s">
        <v>26</v>
      </c>
      <c r="V11" s="234"/>
      <c r="W11" s="234"/>
      <c r="X11" s="234"/>
      <c r="Y11" s="234"/>
      <c r="Z11" s="234"/>
      <c r="AA11" s="234"/>
      <c r="AB11" s="234"/>
      <c r="AC11" s="52"/>
      <c r="AD11" s="235"/>
      <c r="AE11" s="236"/>
      <c r="AF11" s="236"/>
      <c r="AG11" s="236"/>
      <c r="AH11" s="236"/>
      <c r="AI11" s="236"/>
      <c r="AJ11" s="236"/>
      <c r="AK11" s="236"/>
      <c r="AL11" s="236"/>
      <c r="AM11" s="236"/>
      <c r="AN11" s="236"/>
      <c r="AO11" s="236"/>
      <c r="AP11" s="236"/>
      <c r="AQ11" s="236"/>
      <c r="AR11" s="236"/>
      <c r="AS11" s="236"/>
      <c r="AT11" s="236"/>
      <c r="AU11" s="236"/>
      <c r="AV11" s="236"/>
      <c r="AW11" s="236"/>
      <c r="AX11" s="236"/>
    </row>
    <row r="12" spans="1:51" ht="24" customHeight="1" x14ac:dyDescent="0.2">
      <c r="A12" s="52"/>
      <c r="B12" s="52"/>
      <c r="C12" s="52"/>
      <c r="D12" s="52"/>
      <c r="E12" s="52"/>
      <c r="F12" s="52"/>
      <c r="G12" s="52"/>
      <c r="H12" s="52"/>
      <c r="I12" s="52"/>
      <c r="J12" s="52"/>
      <c r="K12" s="52"/>
      <c r="L12" s="52"/>
      <c r="M12" s="52"/>
      <c r="N12" s="52"/>
      <c r="O12" s="52"/>
      <c r="P12" s="52"/>
      <c r="Q12" s="52"/>
      <c r="R12" s="52"/>
      <c r="S12" s="52"/>
      <c r="T12" s="52"/>
      <c r="U12" s="234" t="s">
        <v>120</v>
      </c>
      <c r="V12" s="234"/>
      <c r="W12" s="234"/>
      <c r="X12" s="234"/>
      <c r="Y12" s="234"/>
      <c r="Z12" s="234"/>
      <c r="AA12" s="234"/>
      <c r="AB12" s="234"/>
      <c r="AC12" s="52"/>
      <c r="AD12" s="240"/>
      <c r="AE12" s="241"/>
      <c r="AF12" s="241"/>
      <c r="AG12" s="241"/>
      <c r="AH12" s="241"/>
      <c r="AI12" s="241"/>
      <c r="AJ12" s="241"/>
      <c r="AK12" s="241"/>
      <c r="AL12" s="241"/>
      <c r="AM12" s="241"/>
      <c r="AN12" s="241"/>
      <c r="AO12" s="241"/>
      <c r="AP12" s="241"/>
      <c r="AQ12" s="241"/>
      <c r="AR12" s="241"/>
      <c r="AS12" s="241"/>
      <c r="AT12" s="241"/>
      <c r="AU12" s="241"/>
      <c r="AV12" s="241"/>
      <c r="AW12" s="242"/>
      <c r="AX12" s="240"/>
    </row>
    <row r="13" spans="1:51" ht="18.75" customHeight="1" x14ac:dyDescent="0.2">
      <c r="A13" s="52"/>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row>
    <row r="14" spans="1:51" ht="18.75" customHeight="1" x14ac:dyDescent="0.2">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row>
    <row r="15" spans="1:51" ht="50.25" customHeight="1" x14ac:dyDescent="0.2">
      <c r="A15" s="243" t="s">
        <v>204</v>
      </c>
      <c r="B15" s="244"/>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row>
    <row r="16" spans="1:51" ht="18.75" customHeight="1" x14ac:dyDescent="0.2">
      <c r="A16" s="52"/>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row>
    <row r="17" spans="1:50" ht="18.75" customHeight="1" x14ac:dyDescent="0.2">
      <c r="A17" s="231" t="s">
        <v>334</v>
      </c>
      <c r="B17" s="232"/>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32"/>
      <c r="AP17" s="232"/>
      <c r="AQ17" s="232"/>
      <c r="AR17" s="232"/>
      <c r="AS17" s="232"/>
      <c r="AT17" s="232"/>
      <c r="AU17" s="232"/>
      <c r="AV17" s="232"/>
      <c r="AW17" s="232"/>
      <c r="AX17" s="52"/>
    </row>
    <row r="18" spans="1:50" ht="18.75" customHeight="1" x14ac:dyDescent="0.2">
      <c r="A18" s="232"/>
      <c r="B18" s="232"/>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2"/>
      <c r="AW18" s="232"/>
      <c r="AX18" s="52"/>
    </row>
    <row r="19" spans="1:50" ht="18.75" customHeight="1" x14ac:dyDescent="0.2">
      <c r="A19" s="52"/>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row>
    <row r="20" spans="1:50" ht="18.75" customHeight="1" x14ac:dyDescent="0.2">
      <c r="A20" s="52"/>
      <c r="B20" t="s">
        <v>333</v>
      </c>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row>
    <row r="21" spans="1:50" ht="18.75" customHeight="1" x14ac:dyDescent="0.2">
      <c r="A21" s="52"/>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row>
    <row r="22" spans="1:50" ht="18.75" customHeight="1" x14ac:dyDescent="0.2">
      <c r="A22" s="52"/>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row>
    <row r="23" spans="1:50" ht="18.75" customHeight="1" x14ac:dyDescent="0.2">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row>
    <row r="24" spans="1:50" ht="18.75" customHeight="1" x14ac:dyDescent="0.2">
      <c r="A24" s="52"/>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row>
    <row r="25" spans="1:50" ht="18.75" customHeight="1" x14ac:dyDescent="0.2">
      <c r="A25" s="52"/>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row>
    <row r="26" spans="1:50" ht="18.75" customHeight="1" x14ac:dyDescent="0.2">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row>
    <row r="27" spans="1:50" ht="18.75" customHeight="1" x14ac:dyDescent="0.2">
      <c r="A27" s="52"/>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row>
    <row r="28" spans="1:50" ht="18.75" customHeight="1" x14ac:dyDescent="0.2">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row>
    <row r="29" spans="1:50" ht="18.75" customHeight="1" x14ac:dyDescent="0.2">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row>
    <row r="30" spans="1:50" ht="18.75" customHeight="1" x14ac:dyDescent="0.2">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row>
  </sheetData>
  <sheetProtection formatCells="0"/>
  <mergeCells count="12">
    <mergeCell ref="A17:AW18"/>
    <mergeCell ref="A4:AX4"/>
    <mergeCell ref="U10:AB10"/>
    <mergeCell ref="AD10:AX10"/>
    <mergeCell ref="AI6:AX6"/>
    <mergeCell ref="A8:L8"/>
    <mergeCell ref="U12:AB12"/>
    <mergeCell ref="AD12:AV12"/>
    <mergeCell ref="AW12:AX12"/>
    <mergeCell ref="A15:AX15"/>
    <mergeCell ref="U11:AB11"/>
    <mergeCell ref="AD11:AX11"/>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5"/>
  </sheetPr>
  <dimension ref="A1:L61"/>
  <sheetViews>
    <sheetView showGridLines="0" view="pageBreakPreview" zoomScaleNormal="100" zoomScaleSheetLayoutView="100" workbookViewId="0">
      <selection activeCell="D3" sqref="D3"/>
    </sheetView>
  </sheetViews>
  <sheetFormatPr defaultColWidth="9.08984375" defaultRowHeight="12.5" x14ac:dyDescent="0.2"/>
  <cols>
    <col min="1" max="1" width="2.90625" style="5" customWidth="1"/>
    <col min="2" max="2" width="23.81640625" style="5" customWidth="1"/>
    <col min="3" max="5" width="24.81640625" style="5" customWidth="1"/>
    <col min="6" max="6" width="2.90625" style="5" customWidth="1"/>
    <col min="7" max="8" width="24.81640625" style="5" customWidth="1"/>
    <col min="9" max="11" width="15.81640625" style="5" customWidth="1"/>
    <col min="12" max="12" width="26.6328125" style="5" customWidth="1"/>
    <col min="13" max="16384" width="9.08984375" style="5"/>
  </cols>
  <sheetData>
    <row r="1" spans="1:12" x14ac:dyDescent="0.2">
      <c r="A1" s="5" t="s">
        <v>173</v>
      </c>
      <c r="F1" s="5" t="s">
        <v>173</v>
      </c>
    </row>
    <row r="3" spans="1:12" x14ac:dyDescent="0.2">
      <c r="A3" s="60" t="s">
        <v>133</v>
      </c>
      <c r="F3" s="60" t="s">
        <v>133</v>
      </c>
    </row>
    <row r="4" spans="1:12" x14ac:dyDescent="0.2">
      <c r="A4" t="s">
        <v>261</v>
      </c>
      <c r="F4" t="s">
        <v>261</v>
      </c>
    </row>
    <row r="5" spans="1:12" ht="13" thickBot="1" x14ac:dyDescent="0.25"/>
    <row r="6" spans="1:12" ht="13" thickBot="1" x14ac:dyDescent="0.25">
      <c r="A6" s="61"/>
      <c r="B6" s="120" t="s">
        <v>87</v>
      </c>
      <c r="C6" s="120" t="s">
        <v>88</v>
      </c>
      <c r="D6" s="120" t="s">
        <v>89</v>
      </c>
      <c r="E6" s="120" t="s">
        <v>90</v>
      </c>
      <c r="F6" s="61"/>
      <c r="G6" s="120" t="s">
        <v>91</v>
      </c>
      <c r="H6" s="120" t="s">
        <v>92</v>
      </c>
      <c r="I6" s="120" t="s">
        <v>210</v>
      </c>
      <c r="J6" s="120" t="s">
        <v>211</v>
      </c>
      <c r="K6" s="120" t="s">
        <v>212</v>
      </c>
      <c r="L6" s="51"/>
    </row>
    <row r="7" spans="1:12" ht="13" thickTop="1" x14ac:dyDescent="0.2">
      <c r="A7" s="135" t="s">
        <v>244</v>
      </c>
      <c r="B7" s="131"/>
      <c r="C7" s="131"/>
      <c r="D7" s="131"/>
      <c r="E7" s="131"/>
      <c r="F7" s="135" t="s">
        <v>244</v>
      </c>
      <c r="G7" s="121"/>
      <c r="H7" s="121"/>
      <c r="I7" s="63"/>
      <c r="J7" s="121"/>
      <c r="K7" s="65"/>
    </row>
    <row r="8" spans="1:12" x14ac:dyDescent="0.2">
      <c r="A8" s="62"/>
      <c r="B8" s="134"/>
      <c r="C8" s="134"/>
      <c r="D8" s="134"/>
      <c r="E8" s="134"/>
      <c r="F8" s="62"/>
      <c r="G8" s="63"/>
      <c r="H8" s="63"/>
      <c r="I8" s="63"/>
      <c r="J8" s="63"/>
      <c r="K8" s="65"/>
    </row>
    <row r="9" spans="1:12" x14ac:dyDescent="0.2">
      <c r="A9" s="135" t="s">
        <v>245</v>
      </c>
      <c r="B9" s="133"/>
      <c r="C9" s="133"/>
      <c r="D9" s="133"/>
      <c r="E9" s="133"/>
      <c r="F9" s="135" t="s">
        <v>245</v>
      </c>
      <c r="G9" s="63"/>
      <c r="H9" s="63"/>
      <c r="I9" s="63"/>
      <c r="J9" s="63"/>
      <c r="K9" s="65"/>
    </row>
    <row r="10" spans="1:12" x14ac:dyDescent="0.2">
      <c r="A10" s="64"/>
      <c r="B10" s="142"/>
      <c r="C10" s="141"/>
      <c r="D10" s="141"/>
      <c r="E10" s="141"/>
      <c r="F10" s="64"/>
      <c r="G10" s="63"/>
      <c r="H10" s="63"/>
      <c r="I10" s="63"/>
      <c r="J10" s="63"/>
      <c r="K10" s="65"/>
    </row>
    <row r="11" spans="1:12" x14ac:dyDescent="0.2">
      <c r="A11" s="136" t="s">
        <v>246</v>
      </c>
      <c r="B11" s="140"/>
      <c r="C11" s="141"/>
      <c r="D11" s="141"/>
      <c r="E11" s="141"/>
      <c r="F11" s="136" t="s">
        <v>246</v>
      </c>
      <c r="G11" s="63"/>
      <c r="H11" s="63"/>
      <c r="I11" s="63"/>
      <c r="J11" s="63"/>
      <c r="K11" s="65"/>
    </row>
    <row r="12" spans="1:12" x14ac:dyDescent="0.2">
      <c r="A12" s="64"/>
      <c r="B12" s="139"/>
      <c r="C12" s="139"/>
      <c r="D12" s="139"/>
      <c r="E12" s="139"/>
      <c r="F12" s="64"/>
      <c r="G12" s="63"/>
      <c r="H12" s="63"/>
      <c r="I12" s="63"/>
      <c r="J12" s="63"/>
      <c r="K12" s="65"/>
    </row>
    <row r="13" spans="1:12" x14ac:dyDescent="0.2">
      <c r="A13" s="64"/>
      <c r="B13" s="140"/>
      <c r="C13" s="63"/>
      <c r="D13" s="63"/>
      <c r="E13" s="63"/>
      <c r="F13" s="64"/>
      <c r="G13" s="63"/>
      <c r="H13" s="63"/>
      <c r="I13" s="63"/>
      <c r="J13" s="63"/>
      <c r="K13" s="65"/>
    </row>
    <row r="14" spans="1:12" x14ac:dyDescent="0.2">
      <c r="A14" s="64"/>
      <c r="B14" s="131"/>
      <c r="C14" s="131"/>
      <c r="D14" s="131"/>
      <c r="E14" s="131"/>
      <c r="F14" s="64"/>
      <c r="G14" s="63"/>
      <c r="H14" s="63"/>
      <c r="I14" s="63"/>
      <c r="J14" s="63"/>
      <c r="K14" s="65"/>
    </row>
    <row r="15" spans="1:12" x14ac:dyDescent="0.2">
      <c r="A15" s="64"/>
      <c r="B15" s="164"/>
      <c r="C15" s="131"/>
      <c r="D15" s="131"/>
      <c r="E15" s="131"/>
      <c r="F15" s="64"/>
      <c r="G15" s="63"/>
      <c r="H15" s="63"/>
      <c r="I15" s="63"/>
      <c r="J15" s="63"/>
      <c r="K15" s="65"/>
    </row>
    <row r="16" spans="1:12" x14ac:dyDescent="0.2">
      <c r="A16" s="64"/>
      <c r="B16" s="165"/>
      <c r="C16" s="133"/>
      <c r="D16" s="133"/>
      <c r="E16" s="133"/>
      <c r="F16" s="64"/>
      <c r="G16" s="63"/>
      <c r="H16" s="63"/>
      <c r="I16" s="63"/>
      <c r="J16" s="63"/>
      <c r="K16" s="65"/>
    </row>
    <row r="17" spans="1:12" x14ac:dyDescent="0.2">
      <c r="A17" s="64"/>
      <c r="B17" s="133"/>
      <c r="C17" s="133"/>
      <c r="D17" s="144"/>
      <c r="E17" s="144"/>
      <c r="F17" s="64"/>
      <c r="G17" s="63"/>
      <c r="H17" s="63"/>
      <c r="I17" s="63"/>
      <c r="J17" s="63"/>
      <c r="K17" s="65"/>
    </row>
    <row r="18" spans="1:12" x14ac:dyDescent="0.2">
      <c r="A18" s="64"/>
      <c r="B18" s="66"/>
      <c r="C18" s="142"/>
      <c r="D18" s="142"/>
      <c r="E18" s="142"/>
      <c r="F18" s="64"/>
      <c r="G18" s="66"/>
      <c r="H18" s="66"/>
      <c r="I18" s="66"/>
      <c r="J18" s="66"/>
      <c r="K18" s="67"/>
      <c r="L18" s="68"/>
    </row>
    <row r="19" spans="1:12" x14ac:dyDescent="0.2">
      <c r="A19" s="62"/>
      <c r="B19" s="66"/>
      <c r="C19" s="140"/>
      <c r="D19" s="140"/>
      <c r="E19" s="140"/>
      <c r="F19" s="62"/>
      <c r="G19" s="66"/>
      <c r="H19" s="66"/>
      <c r="I19" s="66"/>
      <c r="J19" s="66"/>
      <c r="K19" s="67"/>
      <c r="L19" s="68"/>
    </row>
    <row r="20" spans="1:12" x14ac:dyDescent="0.2">
      <c r="A20" s="62"/>
      <c r="B20" s="63"/>
      <c r="C20" s="139"/>
      <c r="D20" s="139"/>
      <c r="E20" s="139"/>
      <c r="F20" s="62"/>
      <c r="G20" s="66"/>
      <c r="H20" s="66"/>
      <c r="I20" s="63"/>
      <c r="J20" s="63"/>
      <c r="K20" s="65"/>
      <c r="L20" s="68"/>
    </row>
    <row r="21" spans="1:12" x14ac:dyDescent="0.2">
      <c r="A21" s="62"/>
      <c r="B21" s="63"/>
      <c r="C21" s="140"/>
      <c r="D21" s="140"/>
      <c r="E21" s="140"/>
      <c r="F21" s="62"/>
      <c r="G21" s="63"/>
      <c r="H21" s="63"/>
      <c r="I21" s="63"/>
      <c r="J21" s="63"/>
      <c r="K21" s="65"/>
    </row>
    <row r="22" spans="1:12" x14ac:dyDescent="0.2">
      <c r="A22" s="69"/>
      <c r="B22" s="108"/>
      <c r="C22" s="108"/>
      <c r="D22" s="143"/>
      <c r="E22" s="143"/>
      <c r="F22" s="69"/>
      <c r="G22" s="108"/>
      <c r="H22" s="108"/>
      <c r="I22" s="108"/>
      <c r="J22" s="108"/>
      <c r="K22" s="109"/>
    </row>
    <row r="23" spans="1:12" x14ac:dyDescent="0.2">
      <c r="A23" s="135" t="s">
        <v>244</v>
      </c>
      <c r="B23" s="170"/>
      <c r="C23" s="131"/>
      <c r="D23" s="131"/>
      <c r="E23" s="170"/>
      <c r="F23" s="135" t="s">
        <v>244</v>
      </c>
      <c r="G23" s="63"/>
      <c r="H23" s="63"/>
      <c r="I23" s="63"/>
      <c r="J23" s="63"/>
      <c r="K23" s="65"/>
    </row>
    <row r="24" spans="1:12" x14ac:dyDescent="0.2">
      <c r="A24" s="62"/>
      <c r="B24" s="134"/>
      <c r="C24" s="134"/>
      <c r="D24" s="134"/>
      <c r="E24" s="134"/>
      <c r="F24" s="62"/>
      <c r="G24" s="63"/>
      <c r="H24" s="63"/>
      <c r="I24" s="63"/>
      <c r="J24" s="63"/>
      <c r="K24" s="65"/>
    </row>
    <row r="25" spans="1:12" x14ac:dyDescent="0.2">
      <c r="A25" s="136" t="s">
        <v>245</v>
      </c>
      <c r="B25" s="176"/>
      <c r="C25" s="133"/>
      <c r="D25" s="133"/>
      <c r="E25" s="133"/>
      <c r="F25" s="136" t="s">
        <v>245</v>
      </c>
      <c r="G25" s="63"/>
      <c r="H25" s="63"/>
      <c r="I25" s="63"/>
      <c r="J25" s="63"/>
      <c r="K25" s="65"/>
    </row>
    <row r="26" spans="1:12" x14ac:dyDescent="0.2">
      <c r="A26" s="64"/>
      <c r="B26" s="63"/>
      <c r="C26" s="144"/>
      <c r="D26" s="144"/>
      <c r="E26" s="144"/>
      <c r="F26" s="64"/>
      <c r="G26" s="63"/>
      <c r="H26" s="63"/>
      <c r="I26" s="63"/>
      <c r="J26" s="63"/>
      <c r="K26" s="65"/>
    </row>
    <row r="27" spans="1:12" x14ac:dyDescent="0.2">
      <c r="A27" s="136" t="s">
        <v>247</v>
      </c>
      <c r="B27" s="63"/>
      <c r="C27" s="131"/>
      <c r="D27" s="131"/>
      <c r="E27" s="131"/>
      <c r="F27" s="136" t="s">
        <v>247</v>
      </c>
      <c r="G27" s="63"/>
      <c r="H27" s="63"/>
      <c r="I27" s="63"/>
      <c r="J27" s="63"/>
      <c r="K27" s="65"/>
    </row>
    <row r="28" spans="1:12" x14ac:dyDescent="0.2">
      <c r="A28" s="64"/>
      <c r="B28" s="131"/>
      <c r="C28" s="133"/>
      <c r="D28" s="133"/>
      <c r="E28" s="133"/>
      <c r="F28" s="64"/>
      <c r="G28" s="63"/>
      <c r="H28" s="63"/>
      <c r="I28" s="63"/>
      <c r="J28" s="63"/>
      <c r="K28" s="65"/>
    </row>
    <row r="29" spans="1:12" x14ac:dyDescent="0.2">
      <c r="A29" s="136" t="s">
        <v>248</v>
      </c>
      <c r="B29" s="133"/>
      <c r="C29" s="131"/>
      <c r="D29" s="144"/>
      <c r="E29" s="144"/>
      <c r="F29" s="136" t="s">
        <v>248</v>
      </c>
      <c r="G29" s="63"/>
      <c r="H29" s="63"/>
      <c r="I29" s="63"/>
      <c r="J29" s="63"/>
      <c r="K29" s="65"/>
    </row>
    <row r="30" spans="1:12" x14ac:dyDescent="0.2">
      <c r="A30" s="64"/>
      <c r="B30" s="133"/>
      <c r="C30" s="144"/>
      <c r="D30" s="131"/>
      <c r="E30" s="131"/>
      <c r="F30" s="64"/>
      <c r="G30" s="63"/>
      <c r="H30" s="63"/>
      <c r="I30" s="63"/>
      <c r="J30" s="63"/>
      <c r="K30" s="65"/>
    </row>
    <row r="31" spans="1:12" x14ac:dyDescent="0.2">
      <c r="A31" s="64"/>
      <c r="B31" s="63"/>
      <c r="C31" s="131"/>
      <c r="D31" s="144"/>
      <c r="E31" s="144"/>
      <c r="F31" s="64"/>
      <c r="G31" s="63"/>
      <c r="H31" s="63"/>
      <c r="I31" s="63"/>
      <c r="J31" s="63"/>
      <c r="K31" s="65"/>
    </row>
    <row r="32" spans="1:12" x14ac:dyDescent="0.2">
      <c r="A32" s="64"/>
      <c r="B32" s="131"/>
      <c r="C32" s="133"/>
      <c r="D32" s="144"/>
      <c r="E32" s="131"/>
      <c r="F32" s="64"/>
      <c r="G32" s="63"/>
      <c r="H32" s="63"/>
      <c r="I32" s="63"/>
      <c r="J32" s="63"/>
      <c r="K32" s="65"/>
    </row>
    <row r="33" spans="1:11" x14ac:dyDescent="0.2">
      <c r="A33" s="64"/>
      <c r="B33" s="144"/>
      <c r="C33" s="144"/>
      <c r="D33" s="131"/>
      <c r="E33" s="131"/>
      <c r="F33" s="64"/>
      <c r="G33" s="63"/>
      <c r="H33" s="63"/>
      <c r="I33" s="63"/>
      <c r="J33" s="63"/>
      <c r="K33" s="65"/>
    </row>
    <row r="34" spans="1:11" x14ac:dyDescent="0.2">
      <c r="A34" s="64"/>
      <c r="B34" s="144"/>
      <c r="C34" s="170"/>
      <c r="D34" s="133"/>
      <c r="E34" s="133"/>
      <c r="F34" s="64"/>
      <c r="G34" s="63"/>
      <c r="H34" s="63"/>
      <c r="I34" s="63"/>
      <c r="J34" s="63"/>
      <c r="K34" s="65"/>
    </row>
    <row r="35" spans="1:11" x14ac:dyDescent="0.2">
      <c r="A35" s="64"/>
      <c r="B35" s="63"/>
      <c r="C35" s="171"/>
      <c r="D35" s="144"/>
      <c r="E35" s="144"/>
      <c r="F35" s="64"/>
      <c r="G35" s="63"/>
      <c r="H35" s="63"/>
      <c r="I35" s="63"/>
      <c r="J35" s="63"/>
      <c r="K35" s="65"/>
    </row>
    <row r="36" spans="1:11" x14ac:dyDescent="0.2">
      <c r="A36" s="62"/>
      <c r="B36" s="63"/>
      <c r="C36" s="131"/>
      <c r="D36" s="170"/>
      <c r="E36" s="172"/>
      <c r="F36" s="62"/>
      <c r="G36" s="63"/>
      <c r="H36" s="63"/>
      <c r="I36" s="63"/>
      <c r="J36" s="63"/>
      <c r="K36" s="65"/>
    </row>
    <row r="37" spans="1:11" x14ac:dyDescent="0.2">
      <c r="A37" s="62"/>
      <c r="B37" s="63"/>
      <c r="C37" s="133"/>
      <c r="D37" s="171"/>
      <c r="E37" s="171"/>
      <c r="F37" s="62"/>
      <c r="G37" s="63"/>
      <c r="H37" s="63"/>
      <c r="I37" s="63"/>
      <c r="J37" s="63"/>
      <c r="K37" s="65"/>
    </row>
    <row r="38" spans="1:11" x14ac:dyDescent="0.2">
      <c r="A38" s="69"/>
      <c r="B38" s="108"/>
      <c r="C38" s="145"/>
      <c r="D38" s="145"/>
      <c r="E38" s="145"/>
      <c r="F38" s="69"/>
      <c r="G38" s="108"/>
      <c r="H38" s="108"/>
      <c r="I38" s="108"/>
      <c r="J38" s="108"/>
      <c r="K38" s="109"/>
    </row>
    <row r="39" spans="1:11" x14ac:dyDescent="0.2">
      <c r="A39" s="137" t="s">
        <v>249</v>
      </c>
      <c r="B39" s="166"/>
      <c r="C39" s="166"/>
      <c r="D39" s="147"/>
      <c r="E39" s="147"/>
      <c r="F39" s="137" t="s">
        <v>249</v>
      </c>
      <c r="G39" s="63"/>
      <c r="H39" s="63"/>
      <c r="I39" s="63"/>
      <c r="J39" s="63"/>
      <c r="K39" s="65"/>
    </row>
    <row r="40" spans="1:11" x14ac:dyDescent="0.2">
      <c r="A40" s="137" t="s">
        <v>250</v>
      </c>
      <c r="B40" s="63"/>
      <c r="C40" s="63"/>
      <c r="D40" s="63"/>
      <c r="E40" s="63"/>
      <c r="F40" s="137" t="s">
        <v>250</v>
      </c>
      <c r="G40" s="63"/>
      <c r="H40" s="63"/>
      <c r="I40" s="63"/>
      <c r="J40" s="63"/>
      <c r="K40" s="65"/>
    </row>
    <row r="41" spans="1:11" x14ac:dyDescent="0.2">
      <c r="A41" s="135" t="s">
        <v>251</v>
      </c>
      <c r="B41" s="131"/>
      <c r="C41" s="175"/>
      <c r="D41" s="175"/>
      <c r="E41" s="131"/>
      <c r="F41" s="135" t="s">
        <v>251</v>
      </c>
      <c r="G41" s="63"/>
      <c r="H41" s="63"/>
      <c r="I41" s="63"/>
      <c r="J41" s="63"/>
      <c r="K41" s="65"/>
    </row>
    <row r="42" spans="1:11" x14ac:dyDescent="0.2">
      <c r="A42" s="138" t="s">
        <v>252</v>
      </c>
      <c r="B42" s="133"/>
      <c r="C42" s="176"/>
      <c r="D42" s="176"/>
      <c r="E42" s="133"/>
      <c r="F42" s="138" t="s">
        <v>252</v>
      </c>
      <c r="G42" s="63"/>
      <c r="H42" s="63"/>
      <c r="I42" s="63"/>
      <c r="J42" s="63"/>
      <c r="K42" s="65"/>
    </row>
    <row r="43" spans="1:11" x14ac:dyDescent="0.2">
      <c r="A43" s="138" t="s">
        <v>253</v>
      </c>
      <c r="B43" s="133"/>
      <c r="C43" s="63"/>
      <c r="D43" s="63"/>
      <c r="E43" s="133"/>
      <c r="F43" s="138" t="s">
        <v>253</v>
      </c>
      <c r="G43" s="63"/>
      <c r="H43" s="63"/>
      <c r="I43" s="63"/>
      <c r="J43" s="63"/>
      <c r="K43" s="65"/>
    </row>
    <row r="44" spans="1:11" x14ac:dyDescent="0.2">
      <c r="A44" s="138" t="s">
        <v>254</v>
      </c>
      <c r="B44" s="133"/>
      <c r="C44" s="63"/>
      <c r="D44" s="63"/>
      <c r="E44" s="133"/>
      <c r="F44" s="138" t="s">
        <v>254</v>
      </c>
      <c r="G44" s="63"/>
      <c r="H44" s="63"/>
      <c r="I44" s="63"/>
      <c r="J44" s="63"/>
      <c r="K44" s="65"/>
    </row>
    <row r="45" spans="1:11" x14ac:dyDescent="0.2">
      <c r="A45" s="138" t="s">
        <v>255</v>
      </c>
      <c r="B45" s="63"/>
      <c r="C45" s="63"/>
      <c r="D45" s="63"/>
      <c r="E45" s="63"/>
      <c r="F45" s="138" t="s">
        <v>255</v>
      </c>
      <c r="G45" s="63"/>
      <c r="H45" s="63"/>
      <c r="I45" s="63"/>
      <c r="J45" s="63"/>
      <c r="K45" s="65"/>
    </row>
    <row r="46" spans="1:11" x14ac:dyDescent="0.2">
      <c r="A46" s="138" t="s">
        <v>256</v>
      </c>
      <c r="B46" s="131"/>
      <c r="C46" s="131"/>
      <c r="D46" s="131"/>
      <c r="E46" s="131"/>
      <c r="F46" s="138" t="s">
        <v>256</v>
      </c>
      <c r="G46" s="63"/>
      <c r="H46" s="63"/>
      <c r="I46" s="63"/>
      <c r="J46" s="63"/>
      <c r="K46" s="65"/>
    </row>
    <row r="47" spans="1:11" x14ac:dyDescent="0.2">
      <c r="A47" s="135" t="s">
        <v>257</v>
      </c>
      <c r="B47" s="146"/>
      <c r="C47" s="146"/>
      <c r="D47" s="146"/>
      <c r="E47" s="146"/>
      <c r="F47" s="135" t="s">
        <v>257</v>
      </c>
      <c r="G47" s="63"/>
      <c r="H47" s="63"/>
      <c r="I47" s="63"/>
      <c r="J47" s="63"/>
      <c r="K47" s="65"/>
    </row>
    <row r="48" spans="1:11" x14ac:dyDescent="0.2">
      <c r="A48" s="135" t="s">
        <v>251</v>
      </c>
      <c r="B48" s="144"/>
      <c r="C48" s="148"/>
      <c r="D48" s="148"/>
      <c r="E48" s="148"/>
      <c r="F48" s="135" t="s">
        <v>251</v>
      </c>
      <c r="G48" s="63"/>
      <c r="H48" s="63"/>
      <c r="I48" s="63"/>
      <c r="J48" s="63"/>
      <c r="K48" s="65"/>
    </row>
    <row r="49" spans="1:11" x14ac:dyDescent="0.2">
      <c r="A49" s="70"/>
      <c r="B49" s="144"/>
      <c r="C49" s="144"/>
      <c r="D49" s="144"/>
      <c r="E49" s="144"/>
      <c r="F49" s="70"/>
      <c r="G49" s="63"/>
      <c r="H49" s="63"/>
      <c r="I49" s="63"/>
      <c r="J49" s="63"/>
      <c r="K49" s="65"/>
    </row>
    <row r="50" spans="1:11" x14ac:dyDescent="0.2">
      <c r="A50" s="70"/>
      <c r="B50" s="149"/>
      <c r="C50" s="144"/>
      <c r="D50" s="144"/>
      <c r="E50" s="144"/>
      <c r="F50" s="70"/>
      <c r="G50" s="63"/>
      <c r="H50" s="63"/>
      <c r="I50" s="71"/>
      <c r="J50" s="63"/>
      <c r="K50" s="65"/>
    </row>
    <row r="51" spans="1:11" x14ac:dyDescent="0.2">
      <c r="A51" s="70"/>
      <c r="B51" s="149"/>
      <c r="C51" s="144"/>
      <c r="D51" s="144"/>
      <c r="E51" s="144"/>
      <c r="F51" s="70"/>
      <c r="G51" s="63"/>
      <c r="H51" s="63"/>
      <c r="I51" s="71"/>
      <c r="J51" s="63"/>
      <c r="K51" s="65"/>
    </row>
    <row r="52" spans="1:11" x14ac:dyDescent="0.2">
      <c r="A52" s="70"/>
      <c r="B52" s="149"/>
      <c r="C52" s="144"/>
      <c r="D52" s="144"/>
      <c r="E52" s="144"/>
      <c r="F52" s="70"/>
      <c r="G52" s="63"/>
      <c r="H52" s="63"/>
      <c r="I52" s="71"/>
      <c r="J52" s="63"/>
      <c r="K52" s="65"/>
    </row>
    <row r="53" spans="1:11" x14ac:dyDescent="0.2">
      <c r="A53" s="62"/>
      <c r="B53" s="170"/>
      <c r="C53" s="170"/>
      <c r="D53" s="170"/>
      <c r="E53" s="170"/>
      <c r="F53" s="62"/>
      <c r="G53" s="63"/>
      <c r="H53" s="63"/>
      <c r="I53" s="63"/>
      <c r="J53" s="63"/>
      <c r="K53" s="65"/>
    </row>
    <row r="54" spans="1:11" x14ac:dyDescent="0.2">
      <c r="A54" s="69"/>
      <c r="B54" s="173"/>
      <c r="C54" s="173"/>
      <c r="D54" s="173"/>
      <c r="E54" s="173"/>
      <c r="F54" s="69"/>
      <c r="G54" s="108"/>
      <c r="H54" s="108"/>
      <c r="I54" s="108"/>
      <c r="J54" s="108"/>
      <c r="K54" s="109"/>
    </row>
    <row r="55" spans="1:11" x14ac:dyDescent="0.2">
      <c r="A55" s="135" t="s">
        <v>258</v>
      </c>
      <c r="B55" s="63"/>
      <c r="C55" s="63"/>
      <c r="D55" s="63"/>
      <c r="E55" s="63"/>
      <c r="F55" s="135" t="s">
        <v>258</v>
      </c>
      <c r="G55" s="63"/>
      <c r="H55" s="63"/>
      <c r="I55" s="63"/>
      <c r="J55" s="63"/>
      <c r="K55" s="65"/>
    </row>
    <row r="56" spans="1:11" x14ac:dyDescent="0.2">
      <c r="A56" s="135" t="s">
        <v>259</v>
      </c>
      <c r="B56" s="150"/>
      <c r="C56" s="177"/>
      <c r="D56" s="178"/>
      <c r="E56" s="178"/>
      <c r="F56" s="135" t="s">
        <v>259</v>
      </c>
      <c r="G56" s="63"/>
      <c r="H56" s="63"/>
      <c r="I56" s="63"/>
      <c r="J56" s="63"/>
      <c r="K56" s="65"/>
    </row>
    <row r="57" spans="1:11" x14ac:dyDescent="0.2">
      <c r="A57" s="135" t="s">
        <v>260</v>
      </c>
      <c r="B57" s="150"/>
      <c r="C57" s="177"/>
      <c r="D57" s="179"/>
      <c r="E57" s="179"/>
      <c r="F57" s="135" t="s">
        <v>260</v>
      </c>
      <c r="G57" s="63"/>
      <c r="H57" s="63"/>
      <c r="I57" s="63"/>
      <c r="J57" s="63"/>
      <c r="K57" s="65"/>
    </row>
    <row r="58" spans="1:11" x14ac:dyDescent="0.2">
      <c r="A58" s="62"/>
      <c r="B58" s="63"/>
      <c r="C58" s="177"/>
      <c r="D58" s="177"/>
      <c r="E58" s="177"/>
      <c r="F58" s="62"/>
      <c r="G58" s="63"/>
      <c r="H58" s="63"/>
      <c r="I58" s="63"/>
      <c r="J58" s="63"/>
      <c r="K58" s="65"/>
    </row>
    <row r="59" spans="1:11" x14ac:dyDescent="0.2">
      <c r="A59" s="62"/>
      <c r="B59" s="63"/>
      <c r="C59" s="63"/>
      <c r="D59" s="63"/>
      <c r="E59" s="63"/>
      <c r="F59" s="62"/>
      <c r="G59" s="63"/>
      <c r="H59" s="63"/>
      <c r="I59" s="63"/>
      <c r="J59" s="63"/>
      <c r="K59" s="65"/>
    </row>
    <row r="60" spans="1:11" x14ac:dyDescent="0.2">
      <c r="A60" s="62"/>
      <c r="B60" s="63"/>
      <c r="C60" s="63"/>
      <c r="D60" s="63"/>
      <c r="E60" s="63"/>
      <c r="F60" s="62"/>
      <c r="G60" s="63"/>
      <c r="H60" s="63"/>
      <c r="I60" s="63"/>
      <c r="J60" s="63"/>
      <c r="K60" s="65"/>
    </row>
    <row r="61" spans="1:11" ht="13" thickBot="1" x14ac:dyDescent="0.25">
      <c r="A61" s="72"/>
      <c r="B61" s="110" t="s">
        <v>172</v>
      </c>
      <c r="C61" s="110"/>
      <c r="D61" s="110"/>
      <c r="E61" s="110"/>
      <c r="F61" s="72"/>
      <c r="G61" s="110"/>
      <c r="H61" s="110"/>
      <c r="I61" s="110" t="s">
        <v>172</v>
      </c>
      <c r="J61" s="110"/>
      <c r="K61" s="111"/>
    </row>
  </sheetData>
  <phoneticPr fontId="3"/>
  <pageMargins left="0.70866141732283472" right="0.39370078740157483" top="0.78740157480314965" bottom="0.78740157480314965" header="0.51181102362204722" footer="0.51181102362204722"/>
  <pageSetup paperSize="9" scale="96" orientation="portrait" r:id="rId1"/>
  <headerFooter alignWithMargins="0"/>
  <colBreaks count="1" manualBreakCount="1">
    <brk id="5" max="60"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5"/>
  </sheetPr>
  <dimension ref="A1:M36"/>
  <sheetViews>
    <sheetView showGridLines="0" view="pageBreakPreview" zoomScaleNormal="100" zoomScaleSheetLayoutView="100" workbookViewId="0">
      <selection activeCell="O10" sqref="O10"/>
    </sheetView>
  </sheetViews>
  <sheetFormatPr defaultColWidth="9.08984375" defaultRowHeight="26.25" customHeight="1" x14ac:dyDescent="0.2"/>
  <cols>
    <col min="1" max="1" width="2.36328125" style="59" customWidth="1"/>
    <col min="2" max="2" width="14.6328125" style="59" customWidth="1"/>
    <col min="3" max="13" width="8.6328125" style="59" customWidth="1"/>
    <col min="14" max="16384" width="9.08984375" style="59"/>
  </cols>
  <sheetData>
    <row r="1" spans="1:13" s="97" customFormat="1" ht="26.25" customHeight="1" x14ac:dyDescent="0.2">
      <c r="A1" t="s">
        <v>201</v>
      </c>
      <c r="B1" s="96"/>
      <c r="C1" s="96"/>
      <c r="D1" s="96"/>
      <c r="E1" s="96"/>
      <c r="F1" s="96"/>
      <c r="G1" s="96"/>
      <c r="I1" s="96"/>
      <c r="K1" s="96"/>
      <c r="L1" s="96"/>
    </row>
    <row r="2" spans="1:13" s="97" customFormat="1" ht="26.25" customHeight="1" x14ac:dyDescent="0.2">
      <c r="B2" s="186" t="s">
        <v>291</v>
      </c>
      <c r="C2" s="562">
        <f>①様式第13!AD11</f>
        <v>0</v>
      </c>
      <c r="D2" s="562"/>
      <c r="E2" s="562"/>
      <c r="F2" s="562"/>
      <c r="G2" s="96"/>
      <c r="H2" s="98"/>
      <c r="I2" s="96"/>
      <c r="J2" s="98"/>
      <c r="K2" s="96"/>
      <c r="L2" s="96"/>
      <c r="M2" s="98" t="s">
        <v>118</v>
      </c>
    </row>
    <row r="3" spans="1:13" s="97" customFormat="1" ht="12.5" x14ac:dyDescent="0.2">
      <c r="A3" s="96"/>
      <c r="B3" s="96"/>
      <c r="C3" s="96"/>
      <c r="D3" s="96"/>
      <c r="E3" s="96"/>
      <c r="F3" s="96"/>
      <c r="G3" s="96"/>
      <c r="H3" s="96"/>
      <c r="I3" s="96"/>
      <c r="J3" s="96"/>
      <c r="K3" s="96"/>
      <c r="L3" s="96"/>
      <c r="M3" s="96"/>
    </row>
    <row r="4" spans="1:13" s="97" customFormat="1" ht="26.25" customHeight="1" x14ac:dyDescent="0.2">
      <c r="A4" s="99"/>
      <c r="B4" s="100"/>
      <c r="C4" s="101" t="s">
        <v>85</v>
      </c>
      <c r="D4" s="101" t="s">
        <v>86</v>
      </c>
      <c r="E4" s="101" t="s">
        <v>87</v>
      </c>
      <c r="F4" s="101" t="s">
        <v>88</v>
      </c>
      <c r="G4" s="101" t="s">
        <v>89</v>
      </c>
      <c r="H4" s="101" t="s">
        <v>90</v>
      </c>
      <c r="I4" s="101" t="s">
        <v>91</v>
      </c>
      <c r="J4" s="101" t="s">
        <v>92</v>
      </c>
      <c r="K4" s="101" t="s">
        <v>210</v>
      </c>
      <c r="L4" s="101" t="s">
        <v>211</v>
      </c>
      <c r="M4" s="101" t="s">
        <v>212</v>
      </c>
    </row>
    <row r="5" spans="1:13" s="97" customFormat="1" ht="26.25" customHeight="1" x14ac:dyDescent="0.2">
      <c r="A5" s="102"/>
      <c r="B5" s="103"/>
      <c r="C5" s="228" t="s">
        <v>312</v>
      </c>
      <c r="D5" s="228" t="s">
        <v>312</v>
      </c>
      <c r="E5" s="228" t="s">
        <v>312</v>
      </c>
      <c r="F5" s="228" t="s">
        <v>312</v>
      </c>
      <c r="G5" s="228" t="s">
        <v>312</v>
      </c>
      <c r="H5" s="228" t="s">
        <v>312</v>
      </c>
      <c r="I5" s="228" t="s">
        <v>312</v>
      </c>
      <c r="J5" s="228" t="s">
        <v>312</v>
      </c>
      <c r="K5" s="228" t="s">
        <v>312</v>
      </c>
      <c r="L5" s="228" t="s">
        <v>312</v>
      </c>
      <c r="M5" s="228" t="s">
        <v>312</v>
      </c>
    </row>
    <row r="6" spans="1:13" s="97" customFormat="1" ht="26.25" customHeight="1" x14ac:dyDescent="0.2">
      <c r="A6" s="358" t="s">
        <v>69</v>
      </c>
      <c r="B6" s="358"/>
      <c r="C6" s="209">
        <f>SUM(C7:C8)</f>
        <v>0</v>
      </c>
      <c r="D6" s="209">
        <f t="shared" ref="D6:M6" si="0">SUM(D7:D8)</f>
        <v>0</v>
      </c>
      <c r="E6" s="209">
        <f t="shared" si="0"/>
        <v>0</v>
      </c>
      <c r="F6" s="209">
        <f t="shared" si="0"/>
        <v>0</v>
      </c>
      <c r="G6" s="209">
        <f t="shared" si="0"/>
        <v>0</v>
      </c>
      <c r="H6" s="209">
        <f t="shared" si="0"/>
        <v>0</v>
      </c>
      <c r="I6" s="209">
        <f t="shared" si="0"/>
        <v>0</v>
      </c>
      <c r="J6" s="209">
        <f t="shared" ref="J6:L6" si="1">SUM(J7:J8)</f>
        <v>0</v>
      </c>
      <c r="K6" s="209">
        <f t="shared" ref="K6" si="2">SUM(K7:K8)</f>
        <v>0</v>
      </c>
      <c r="L6" s="209">
        <f t="shared" si="1"/>
        <v>0</v>
      </c>
      <c r="M6" s="209">
        <f t="shared" si="0"/>
        <v>0</v>
      </c>
    </row>
    <row r="7" spans="1:13" s="97" customFormat="1" ht="26.25" customHeight="1" x14ac:dyDescent="0.2">
      <c r="A7" s="94"/>
      <c r="B7" s="152" t="s">
        <v>217</v>
      </c>
      <c r="C7" s="192"/>
      <c r="D7" s="192"/>
      <c r="E7" s="192"/>
      <c r="F7" s="192"/>
      <c r="G7" s="192"/>
      <c r="H7" s="192"/>
      <c r="I7" s="192"/>
      <c r="J7" s="192"/>
      <c r="K7" s="192"/>
      <c r="L7" s="192"/>
      <c r="M7" s="192"/>
    </row>
    <row r="8" spans="1:13" s="97" customFormat="1" ht="26.25" customHeight="1" x14ac:dyDescent="0.2">
      <c r="A8" s="94"/>
      <c r="B8" s="152" t="s">
        <v>218</v>
      </c>
      <c r="C8" s="192"/>
      <c r="D8" s="192"/>
      <c r="E8" s="192"/>
      <c r="F8" s="192"/>
      <c r="G8" s="192"/>
      <c r="H8" s="192"/>
      <c r="I8" s="192"/>
      <c r="J8" s="192"/>
      <c r="K8" s="192"/>
      <c r="L8" s="192"/>
      <c r="M8" s="192"/>
    </row>
    <row r="9" spans="1:13" s="97" customFormat="1" ht="26.25" customHeight="1" x14ac:dyDescent="0.2">
      <c r="A9" s="358" t="s">
        <v>70</v>
      </c>
      <c r="B9" s="358"/>
      <c r="C9" s="209">
        <f>SUM(C10:C15)</f>
        <v>0</v>
      </c>
      <c r="D9" s="209">
        <f t="shared" ref="D9:M9" si="3">SUM(D10:D15)</f>
        <v>0</v>
      </c>
      <c r="E9" s="209">
        <f t="shared" si="3"/>
        <v>0</v>
      </c>
      <c r="F9" s="209">
        <f t="shared" si="3"/>
        <v>0</v>
      </c>
      <c r="G9" s="209">
        <f t="shared" si="3"/>
        <v>0</v>
      </c>
      <c r="H9" s="209">
        <f t="shared" si="3"/>
        <v>0</v>
      </c>
      <c r="I9" s="209">
        <f t="shared" si="3"/>
        <v>0</v>
      </c>
      <c r="J9" s="209">
        <f t="shared" si="3"/>
        <v>0</v>
      </c>
      <c r="K9" s="209">
        <f t="shared" si="3"/>
        <v>0</v>
      </c>
      <c r="L9" s="209">
        <f t="shared" si="3"/>
        <v>0</v>
      </c>
      <c r="M9" s="209">
        <f t="shared" si="3"/>
        <v>0</v>
      </c>
    </row>
    <row r="10" spans="1:13" s="97" customFormat="1" ht="26.25" customHeight="1" x14ac:dyDescent="0.2">
      <c r="A10" s="199"/>
      <c r="B10" s="200" t="s">
        <v>178</v>
      </c>
      <c r="C10" s="192"/>
      <c r="D10" s="192"/>
      <c r="E10" s="192"/>
      <c r="F10" s="192"/>
      <c r="G10" s="192"/>
      <c r="H10" s="192"/>
      <c r="I10" s="192"/>
      <c r="J10" s="192"/>
      <c r="K10" s="192"/>
      <c r="L10" s="192"/>
      <c r="M10" s="192"/>
    </row>
    <row r="11" spans="1:13" s="97" customFormat="1" ht="26.25" customHeight="1" x14ac:dyDescent="0.2">
      <c r="A11" s="199"/>
      <c r="B11" s="200" t="s">
        <v>179</v>
      </c>
      <c r="C11" s="192"/>
      <c r="D11" s="192"/>
      <c r="E11" s="192"/>
      <c r="F11" s="192"/>
      <c r="G11" s="192"/>
      <c r="H11" s="192"/>
      <c r="I11" s="192"/>
      <c r="J11" s="192"/>
      <c r="K11" s="192"/>
      <c r="L11" s="192"/>
      <c r="M11" s="192"/>
    </row>
    <row r="12" spans="1:13" ht="26.25" customHeight="1" x14ac:dyDescent="0.2">
      <c r="A12" s="300" t="s">
        <v>311</v>
      </c>
      <c r="B12" s="565"/>
      <c r="C12" s="193"/>
      <c r="D12" s="193"/>
      <c r="E12" s="193"/>
      <c r="F12" s="193"/>
      <c r="G12" s="193"/>
      <c r="H12" s="193"/>
      <c r="I12" s="193"/>
      <c r="J12" s="193"/>
      <c r="K12" s="193"/>
      <c r="L12" s="193"/>
      <c r="M12" s="193"/>
    </row>
    <row r="13" spans="1:13" ht="26.25" customHeight="1" x14ac:dyDescent="0.2">
      <c r="A13" s="300" t="s">
        <v>307</v>
      </c>
      <c r="B13" s="565"/>
      <c r="C13" s="193"/>
      <c r="D13" s="193"/>
      <c r="E13" s="193"/>
      <c r="F13" s="193"/>
      <c r="G13" s="193"/>
      <c r="H13" s="193"/>
      <c r="I13" s="193"/>
      <c r="J13" s="193"/>
      <c r="K13" s="193"/>
      <c r="L13" s="193"/>
      <c r="M13" s="193"/>
    </row>
    <row r="14" spans="1:13" ht="26.25" customHeight="1" x14ac:dyDescent="0.2">
      <c r="A14" s="300" t="s">
        <v>308</v>
      </c>
      <c r="B14" s="565"/>
      <c r="C14" s="193"/>
      <c r="D14" s="193"/>
      <c r="E14" s="193"/>
      <c r="F14" s="193"/>
      <c r="G14" s="193"/>
      <c r="H14" s="193"/>
      <c r="I14" s="193"/>
      <c r="J14" s="193"/>
      <c r="K14" s="193"/>
      <c r="L14" s="193"/>
      <c r="M14" s="193"/>
    </row>
    <row r="15" spans="1:13" ht="26.25" customHeight="1" x14ac:dyDescent="0.2">
      <c r="A15" s="201"/>
      <c r="B15" s="202" t="s">
        <v>185</v>
      </c>
      <c r="C15" s="194"/>
      <c r="D15" s="194"/>
      <c r="E15" s="194"/>
      <c r="F15" s="194"/>
      <c r="G15" s="194"/>
      <c r="H15" s="194"/>
      <c r="I15" s="194"/>
      <c r="J15" s="194"/>
      <c r="K15" s="194"/>
      <c r="L15" s="194"/>
      <c r="M15" s="194"/>
    </row>
    <row r="16" spans="1:13" ht="26.25" customHeight="1" x14ac:dyDescent="0.2">
      <c r="A16" s="358" t="s">
        <v>94</v>
      </c>
      <c r="B16" s="358"/>
      <c r="C16" s="209">
        <f t="shared" ref="C16:M16" si="4">C6-C9</f>
        <v>0</v>
      </c>
      <c r="D16" s="209">
        <f t="shared" si="4"/>
        <v>0</v>
      </c>
      <c r="E16" s="209">
        <f t="shared" si="4"/>
        <v>0</v>
      </c>
      <c r="F16" s="209">
        <f t="shared" si="4"/>
        <v>0</v>
      </c>
      <c r="G16" s="209">
        <f t="shared" si="4"/>
        <v>0</v>
      </c>
      <c r="H16" s="209">
        <f t="shared" si="4"/>
        <v>0</v>
      </c>
      <c r="I16" s="209">
        <f t="shared" si="4"/>
        <v>0</v>
      </c>
      <c r="J16" s="209">
        <f t="shared" si="4"/>
        <v>0</v>
      </c>
      <c r="K16" s="209">
        <f t="shared" si="4"/>
        <v>0</v>
      </c>
      <c r="L16" s="209">
        <f t="shared" si="4"/>
        <v>0</v>
      </c>
      <c r="M16" s="209">
        <f t="shared" si="4"/>
        <v>0</v>
      </c>
    </row>
    <row r="17" spans="1:13" ht="26.25" customHeight="1" x14ac:dyDescent="0.2">
      <c r="A17" s="358" t="s">
        <v>93</v>
      </c>
      <c r="B17" s="358"/>
      <c r="C17" s="209">
        <f t="shared" ref="C17:M17" si="5">SUM(C18:C28)</f>
        <v>0</v>
      </c>
      <c r="D17" s="209">
        <f t="shared" si="5"/>
        <v>0</v>
      </c>
      <c r="E17" s="209">
        <f t="shared" si="5"/>
        <v>0</v>
      </c>
      <c r="F17" s="209">
        <f t="shared" si="5"/>
        <v>0</v>
      </c>
      <c r="G17" s="209">
        <f t="shared" si="5"/>
        <v>0</v>
      </c>
      <c r="H17" s="209">
        <f t="shared" si="5"/>
        <v>0</v>
      </c>
      <c r="I17" s="209">
        <f t="shared" si="5"/>
        <v>0</v>
      </c>
      <c r="J17" s="209">
        <f t="shared" si="5"/>
        <v>0</v>
      </c>
      <c r="K17" s="209">
        <f t="shared" si="5"/>
        <v>0</v>
      </c>
      <c r="L17" s="209">
        <f t="shared" si="5"/>
        <v>0</v>
      </c>
      <c r="M17" s="209">
        <f t="shared" si="5"/>
        <v>0</v>
      </c>
    </row>
    <row r="18" spans="1:13" ht="26.25" customHeight="1" x14ac:dyDescent="0.2">
      <c r="A18" s="300" t="s">
        <v>309</v>
      </c>
      <c r="B18" s="565"/>
      <c r="C18" s="193"/>
      <c r="D18" s="193"/>
      <c r="E18" s="193"/>
      <c r="F18" s="193"/>
      <c r="G18" s="193"/>
      <c r="H18" s="193"/>
      <c r="I18" s="193"/>
      <c r="J18" s="193"/>
      <c r="K18" s="193"/>
      <c r="L18" s="193"/>
      <c r="M18" s="193"/>
    </row>
    <row r="19" spans="1:13" ht="26.25" customHeight="1" x14ac:dyDescent="0.2">
      <c r="A19" s="300" t="s">
        <v>310</v>
      </c>
      <c r="B19" s="565"/>
      <c r="C19" s="193"/>
      <c r="D19" s="193"/>
      <c r="E19" s="193"/>
      <c r="F19" s="193"/>
      <c r="G19" s="193"/>
      <c r="H19" s="193"/>
      <c r="I19" s="193"/>
      <c r="J19" s="193"/>
      <c r="K19" s="193"/>
      <c r="L19" s="193"/>
      <c r="M19" s="193"/>
    </row>
    <row r="20" spans="1:13" ht="26.25" customHeight="1" x14ac:dyDescent="0.2">
      <c r="A20" s="300" t="s">
        <v>307</v>
      </c>
      <c r="B20" s="565"/>
      <c r="C20" s="193"/>
      <c r="D20" s="193"/>
      <c r="E20" s="193"/>
      <c r="F20" s="193"/>
      <c r="G20" s="193"/>
      <c r="H20" s="193"/>
      <c r="I20" s="193"/>
      <c r="J20" s="193"/>
      <c r="K20" s="193"/>
      <c r="L20" s="193"/>
      <c r="M20" s="193"/>
    </row>
    <row r="21" spans="1:13" ht="26.25" customHeight="1" x14ac:dyDescent="0.2">
      <c r="A21" s="300" t="s">
        <v>308</v>
      </c>
      <c r="B21" s="565"/>
      <c r="C21" s="193"/>
      <c r="D21" s="193"/>
      <c r="E21" s="193"/>
      <c r="F21" s="193"/>
      <c r="G21" s="193"/>
      <c r="H21" s="193"/>
      <c r="I21" s="193"/>
      <c r="J21" s="193"/>
      <c r="K21" s="193"/>
      <c r="L21" s="193"/>
      <c r="M21" s="193"/>
    </row>
    <row r="22" spans="1:13" ht="26.25" customHeight="1" x14ac:dyDescent="0.2">
      <c r="A22" s="201"/>
      <c r="B22" s="203" t="s">
        <v>180</v>
      </c>
      <c r="C22" s="194"/>
      <c r="D22" s="194"/>
      <c r="E22" s="194"/>
      <c r="F22" s="194"/>
      <c r="G22" s="194"/>
      <c r="H22" s="194"/>
      <c r="I22" s="194"/>
      <c r="J22" s="194"/>
      <c r="K22" s="194"/>
      <c r="L22" s="194"/>
      <c r="M22" s="194"/>
    </row>
    <row r="23" spans="1:13" ht="26.25" customHeight="1" x14ac:dyDescent="0.2">
      <c r="A23" s="201"/>
      <c r="B23" s="203" t="s">
        <v>181</v>
      </c>
      <c r="C23" s="194"/>
      <c r="D23" s="194"/>
      <c r="E23" s="194"/>
      <c r="F23" s="194"/>
      <c r="G23" s="194"/>
      <c r="H23" s="194"/>
      <c r="I23" s="194"/>
      <c r="J23" s="194"/>
      <c r="K23" s="194"/>
      <c r="L23" s="194"/>
      <c r="M23" s="194"/>
    </row>
    <row r="24" spans="1:13" ht="26.25" customHeight="1" x14ac:dyDescent="0.2">
      <c r="A24" s="201"/>
      <c r="B24" s="203" t="s">
        <v>182</v>
      </c>
      <c r="C24" s="194"/>
      <c r="D24" s="194"/>
      <c r="E24" s="194"/>
      <c r="F24" s="194"/>
      <c r="G24" s="194"/>
      <c r="H24" s="194"/>
      <c r="I24" s="194"/>
      <c r="J24" s="194"/>
      <c r="K24" s="194"/>
      <c r="L24" s="194"/>
      <c r="M24" s="194"/>
    </row>
    <row r="25" spans="1:13" ht="26.25" customHeight="1" x14ac:dyDescent="0.2">
      <c r="A25" s="201"/>
      <c r="B25" s="203" t="s">
        <v>183</v>
      </c>
      <c r="C25" s="194"/>
      <c r="D25" s="194"/>
      <c r="E25" s="194"/>
      <c r="F25" s="194"/>
      <c r="G25" s="194"/>
      <c r="H25" s="194"/>
      <c r="I25" s="194"/>
      <c r="J25" s="194"/>
      <c r="K25" s="194"/>
      <c r="L25" s="194"/>
      <c r="M25" s="194"/>
    </row>
    <row r="26" spans="1:13" ht="26.25" customHeight="1" x14ac:dyDescent="0.2">
      <c r="A26" s="201"/>
      <c r="B26" s="203" t="s">
        <v>184</v>
      </c>
      <c r="C26" s="194"/>
      <c r="D26" s="194"/>
      <c r="E26" s="194"/>
      <c r="F26" s="194"/>
      <c r="G26" s="194"/>
      <c r="H26" s="194"/>
      <c r="I26" s="194"/>
      <c r="J26" s="194"/>
      <c r="K26" s="194"/>
      <c r="L26" s="194"/>
      <c r="M26" s="194"/>
    </row>
    <row r="27" spans="1:13" ht="26.25" customHeight="1" x14ac:dyDescent="0.2">
      <c r="A27" s="201"/>
      <c r="B27" s="204" t="s">
        <v>262</v>
      </c>
      <c r="C27" s="194"/>
      <c r="D27" s="194"/>
      <c r="E27" s="194"/>
      <c r="F27" s="194"/>
      <c r="G27" s="194"/>
      <c r="H27" s="194"/>
      <c r="I27" s="194"/>
      <c r="J27" s="194"/>
      <c r="K27" s="194"/>
      <c r="L27" s="194"/>
      <c r="M27" s="194"/>
    </row>
    <row r="28" spans="1:13" ht="26.25" customHeight="1" thickBot="1" x14ac:dyDescent="0.25">
      <c r="A28" s="205"/>
      <c r="B28" s="202" t="s">
        <v>185</v>
      </c>
      <c r="C28" s="195"/>
      <c r="D28" s="195"/>
      <c r="E28" s="195"/>
      <c r="F28" s="195"/>
      <c r="G28" s="195"/>
      <c r="H28" s="195"/>
      <c r="I28" s="195"/>
      <c r="J28" s="195"/>
      <c r="K28" s="195"/>
      <c r="L28" s="195"/>
      <c r="M28" s="195"/>
    </row>
    <row r="29" spans="1:13" ht="26.25" customHeight="1" thickBot="1" x14ac:dyDescent="0.25">
      <c r="A29" s="563" t="s">
        <v>239</v>
      </c>
      <c r="B29" s="355"/>
      <c r="C29" s="210">
        <f t="shared" ref="C29:M29" si="6">C16-C17</f>
        <v>0</v>
      </c>
      <c r="D29" s="210">
        <f t="shared" si="6"/>
        <v>0</v>
      </c>
      <c r="E29" s="210">
        <f t="shared" si="6"/>
        <v>0</v>
      </c>
      <c r="F29" s="210">
        <f t="shared" si="6"/>
        <v>0</v>
      </c>
      <c r="G29" s="210">
        <f t="shared" si="6"/>
        <v>0</v>
      </c>
      <c r="H29" s="210">
        <f t="shared" si="6"/>
        <v>0</v>
      </c>
      <c r="I29" s="210">
        <f t="shared" si="6"/>
        <v>0</v>
      </c>
      <c r="J29" s="210">
        <f t="shared" si="6"/>
        <v>0</v>
      </c>
      <c r="K29" s="210">
        <f t="shared" si="6"/>
        <v>0</v>
      </c>
      <c r="L29" s="210">
        <f t="shared" si="6"/>
        <v>0</v>
      </c>
      <c r="M29" s="211">
        <f t="shared" si="6"/>
        <v>0</v>
      </c>
    </row>
    <row r="30" spans="1:13" ht="26.25" customHeight="1" x14ac:dyDescent="0.2">
      <c r="A30" s="564" t="s">
        <v>186</v>
      </c>
      <c r="B30" s="564"/>
      <c r="C30" s="196"/>
      <c r="D30" s="196"/>
      <c r="E30" s="196"/>
      <c r="F30" s="196"/>
      <c r="G30" s="196"/>
      <c r="H30" s="196"/>
      <c r="I30" s="197"/>
      <c r="J30" s="197"/>
      <c r="K30" s="197"/>
      <c r="L30" s="197"/>
      <c r="M30" s="197"/>
    </row>
    <row r="31" spans="1:13" ht="26.25" customHeight="1" x14ac:dyDescent="0.2">
      <c r="A31" s="362" t="s">
        <v>72</v>
      </c>
      <c r="B31" s="362"/>
      <c r="C31" s="212">
        <f t="shared" ref="C31:M31" si="7">SUM(C32:C33)</f>
        <v>0</v>
      </c>
      <c r="D31" s="212">
        <f t="shared" si="7"/>
        <v>0</v>
      </c>
      <c r="E31" s="212">
        <f t="shared" si="7"/>
        <v>0</v>
      </c>
      <c r="F31" s="212">
        <f t="shared" si="7"/>
        <v>0</v>
      </c>
      <c r="G31" s="212">
        <f t="shared" si="7"/>
        <v>0</v>
      </c>
      <c r="H31" s="212">
        <f t="shared" si="7"/>
        <v>0</v>
      </c>
      <c r="I31" s="213">
        <f t="shared" si="7"/>
        <v>0</v>
      </c>
      <c r="J31" s="213">
        <f t="shared" ref="J31:L31" si="8">SUM(J32:J33)</f>
        <v>0</v>
      </c>
      <c r="K31" s="213">
        <f t="shared" ref="K31" si="9">SUM(K32:K33)</f>
        <v>0</v>
      </c>
      <c r="L31" s="213">
        <f t="shared" si="8"/>
        <v>0</v>
      </c>
      <c r="M31" s="213">
        <f t="shared" si="7"/>
        <v>0</v>
      </c>
    </row>
    <row r="32" spans="1:13" ht="26.25" customHeight="1" x14ac:dyDescent="0.2">
      <c r="A32" s="95"/>
      <c r="B32" s="151" t="s">
        <v>187</v>
      </c>
      <c r="C32" s="198"/>
      <c r="D32" s="198"/>
      <c r="E32" s="198"/>
      <c r="F32" s="198"/>
      <c r="G32" s="198"/>
      <c r="H32" s="198"/>
      <c r="I32" s="194"/>
      <c r="J32" s="194"/>
      <c r="K32" s="194"/>
      <c r="L32" s="194"/>
      <c r="M32" s="194"/>
    </row>
    <row r="33" spans="1:13" ht="26.25" customHeight="1" thickBot="1" x14ac:dyDescent="0.25">
      <c r="A33" s="95"/>
      <c r="B33" s="151" t="s">
        <v>82</v>
      </c>
      <c r="C33" s="198"/>
      <c r="D33" s="198"/>
      <c r="E33" s="198"/>
      <c r="F33" s="198"/>
      <c r="G33" s="198"/>
      <c r="H33" s="198"/>
      <c r="I33" s="194"/>
      <c r="J33" s="194"/>
      <c r="K33" s="194"/>
      <c r="L33" s="194"/>
      <c r="M33" s="194"/>
    </row>
    <row r="34" spans="1:13" ht="26.25" customHeight="1" thickBot="1" x14ac:dyDescent="0.25">
      <c r="A34" s="563" t="s">
        <v>240</v>
      </c>
      <c r="B34" s="355"/>
      <c r="C34" s="210">
        <f>C29+C30-C31</f>
        <v>0</v>
      </c>
      <c r="D34" s="210">
        <f t="shared" ref="D34:M34" si="10">D29+D30-D31</f>
        <v>0</v>
      </c>
      <c r="E34" s="210">
        <f t="shared" si="10"/>
        <v>0</v>
      </c>
      <c r="F34" s="214">
        <f t="shared" si="10"/>
        <v>0</v>
      </c>
      <c r="G34" s="214">
        <f t="shared" si="10"/>
        <v>0</v>
      </c>
      <c r="H34" s="214">
        <f t="shared" si="10"/>
        <v>0</v>
      </c>
      <c r="I34" s="210">
        <f t="shared" si="10"/>
        <v>0</v>
      </c>
      <c r="J34" s="210">
        <f t="shared" si="10"/>
        <v>0</v>
      </c>
      <c r="K34" s="210">
        <f t="shared" si="10"/>
        <v>0</v>
      </c>
      <c r="L34" s="210">
        <f t="shared" si="10"/>
        <v>0</v>
      </c>
      <c r="M34" s="210">
        <f t="shared" si="10"/>
        <v>0</v>
      </c>
    </row>
    <row r="35" spans="1:13" ht="26.25" customHeight="1" thickBot="1" x14ac:dyDescent="0.25">
      <c r="A35" s="563" t="s">
        <v>238</v>
      </c>
      <c r="B35" s="355"/>
      <c r="C35" s="210">
        <f t="shared" ref="C35:M35" si="11">C12+C18+C19</f>
        <v>0</v>
      </c>
      <c r="D35" s="210">
        <f t="shared" si="11"/>
        <v>0</v>
      </c>
      <c r="E35" s="210">
        <f t="shared" si="11"/>
        <v>0</v>
      </c>
      <c r="F35" s="210">
        <f t="shared" si="11"/>
        <v>0</v>
      </c>
      <c r="G35" s="210">
        <f t="shared" si="11"/>
        <v>0</v>
      </c>
      <c r="H35" s="210">
        <f t="shared" si="11"/>
        <v>0</v>
      </c>
      <c r="I35" s="210">
        <f t="shared" si="11"/>
        <v>0</v>
      </c>
      <c r="J35" s="210">
        <f t="shared" si="11"/>
        <v>0</v>
      </c>
      <c r="K35" s="210">
        <f t="shared" si="11"/>
        <v>0</v>
      </c>
      <c r="L35" s="210">
        <f t="shared" si="11"/>
        <v>0</v>
      </c>
      <c r="M35" s="211">
        <f t="shared" si="11"/>
        <v>0</v>
      </c>
    </row>
    <row r="36" spans="1:13" ht="26.25" customHeight="1" thickBot="1" x14ac:dyDescent="0.25">
      <c r="A36" s="563" t="s">
        <v>237</v>
      </c>
      <c r="B36" s="355"/>
      <c r="C36" s="210">
        <f>C13+C14+C20+C21</f>
        <v>0</v>
      </c>
      <c r="D36" s="210">
        <f t="shared" ref="D36:M36" si="12">D13+D14+D20+D21</f>
        <v>0</v>
      </c>
      <c r="E36" s="210">
        <f t="shared" si="12"/>
        <v>0</v>
      </c>
      <c r="F36" s="210">
        <f t="shared" si="12"/>
        <v>0</v>
      </c>
      <c r="G36" s="210">
        <f t="shared" si="12"/>
        <v>0</v>
      </c>
      <c r="H36" s="210">
        <f t="shared" si="12"/>
        <v>0</v>
      </c>
      <c r="I36" s="210">
        <f t="shared" si="12"/>
        <v>0</v>
      </c>
      <c r="J36" s="210">
        <f t="shared" si="12"/>
        <v>0</v>
      </c>
      <c r="K36" s="210">
        <f t="shared" si="12"/>
        <v>0</v>
      </c>
      <c r="L36" s="210">
        <f t="shared" si="12"/>
        <v>0</v>
      </c>
      <c r="M36" s="210">
        <f t="shared" si="12"/>
        <v>0</v>
      </c>
    </row>
  </sheetData>
  <sheetProtection sheet="1" formatCells="0"/>
  <mergeCells count="18">
    <mergeCell ref="A13:B13"/>
    <mergeCell ref="A14:B14"/>
    <mergeCell ref="C2:F2"/>
    <mergeCell ref="A34:B34"/>
    <mergeCell ref="A35:B35"/>
    <mergeCell ref="A36:B36"/>
    <mergeCell ref="A30:B30"/>
    <mergeCell ref="A6:B6"/>
    <mergeCell ref="A9:B9"/>
    <mergeCell ref="A16:B16"/>
    <mergeCell ref="A17:B17"/>
    <mergeCell ref="A29:B29"/>
    <mergeCell ref="A31:B31"/>
    <mergeCell ref="A18:B18"/>
    <mergeCell ref="A19:B19"/>
    <mergeCell ref="A12:B12"/>
    <mergeCell ref="A20:B20"/>
    <mergeCell ref="A21:B21"/>
  </mergeCells>
  <phoneticPr fontId="3"/>
  <printOptions horizontalCentered="1"/>
  <pageMargins left="0.59055118110236227" right="0.39370078740157483" top="0.78740157480314965" bottom="0.59055118110236227" header="0.51181102362204722" footer="0.31496062992125984"/>
  <pageSetup paperSize="9" scale="8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30"/>
  <sheetViews>
    <sheetView showGridLines="0" view="pageBreakPreview" zoomScale="115" zoomScaleNormal="100" zoomScaleSheetLayoutView="115" workbookViewId="0">
      <selection activeCell="BF12" sqref="BF12"/>
    </sheetView>
  </sheetViews>
  <sheetFormatPr defaultColWidth="9.08984375" defaultRowHeight="18.75" customHeight="1" x14ac:dyDescent="0.2"/>
  <cols>
    <col min="1" max="50" width="1.6328125" style="50" customWidth="1"/>
    <col min="51" max="16384" width="9.08984375" style="50"/>
  </cols>
  <sheetData>
    <row r="1" spans="1:51" ht="18.75" customHeight="1" x14ac:dyDescent="0.2">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row>
    <row r="2" spans="1:51" s="4" customFormat="1" ht="18.75" customHeight="1" x14ac:dyDescent="0.2">
      <c r="A2" t="s">
        <v>274</v>
      </c>
      <c r="B2" s="5"/>
      <c r="C2" s="5"/>
      <c r="D2" s="5"/>
      <c r="E2" s="5"/>
      <c r="F2" s="5"/>
      <c r="G2"/>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row>
    <row r="3" spans="1:51" ht="18.75" customHeight="1" x14ac:dyDescent="0.2">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row>
    <row r="4" spans="1:51" s="4" customFormat="1" ht="18.75" customHeight="1" x14ac:dyDescent="0.2">
      <c r="A4" s="233" t="s">
        <v>275</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row>
    <row r="5" spans="1:51" s="4" customFormat="1" ht="18.75" customHeight="1" x14ac:dyDescent="0.2">
      <c r="A5" s="5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row>
    <row r="6" spans="1:51" ht="18.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237" t="s">
        <v>203</v>
      </c>
      <c r="AJ6" s="238"/>
      <c r="AK6" s="238"/>
      <c r="AL6" s="238"/>
      <c r="AM6" s="238"/>
      <c r="AN6" s="238"/>
      <c r="AO6" s="238"/>
      <c r="AP6" s="238"/>
      <c r="AQ6" s="238"/>
      <c r="AR6" s="238"/>
      <c r="AS6" s="238"/>
      <c r="AT6" s="238"/>
      <c r="AU6" s="238"/>
      <c r="AV6" s="238"/>
      <c r="AW6" s="238"/>
      <c r="AX6" s="238"/>
    </row>
    <row r="7" spans="1:51" ht="18.75" customHeight="1" x14ac:dyDescent="0.2">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3"/>
      <c r="AM7" s="53"/>
      <c r="AN7" s="53"/>
      <c r="AO7" s="53"/>
      <c r="AP7" s="54"/>
      <c r="AQ7" s="54"/>
      <c r="AR7" s="54"/>
      <c r="AS7" s="54"/>
      <c r="AT7" s="54"/>
      <c r="AU7" s="54"/>
      <c r="AV7" s="54"/>
      <c r="AW7" s="54"/>
      <c r="AX7" s="54"/>
    </row>
    <row r="8" spans="1:51" ht="18.75" customHeight="1" x14ac:dyDescent="0.2">
      <c r="A8" s="239" t="s">
        <v>40</v>
      </c>
      <c r="B8" s="239"/>
      <c r="C8" s="239"/>
      <c r="D8" s="239"/>
      <c r="E8" s="239"/>
      <c r="F8" s="239"/>
      <c r="G8" s="239"/>
      <c r="H8" s="239"/>
      <c r="I8" s="239"/>
      <c r="J8" s="239"/>
      <c r="K8" s="239"/>
      <c r="L8" s="239"/>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row>
    <row r="9" spans="1:51" ht="18.75" customHeight="1" x14ac:dyDescent="0.2">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row>
    <row r="10" spans="1:51" ht="24" customHeight="1" x14ac:dyDescent="0.2">
      <c r="A10" s="52"/>
      <c r="B10" s="52"/>
      <c r="C10" s="52"/>
      <c r="D10" s="52"/>
      <c r="E10" s="52"/>
      <c r="F10" s="52"/>
      <c r="G10" s="52"/>
      <c r="H10" s="52"/>
      <c r="I10" s="52"/>
      <c r="J10" s="52"/>
      <c r="K10" s="52"/>
      <c r="L10" s="52"/>
      <c r="M10" s="52"/>
      <c r="N10" s="52"/>
      <c r="O10" s="52"/>
      <c r="P10" s="52"/>
      <c r="Q10" s="52"/>
      <c r="R10" s="52"/>
      <c r="S10" s="52"/>
      <c r="T10" s="52"/>
      <c r="U10" s="234" t="s">
        <v>119</v>
      </c>
      <c r="V10" s="234"/>
      <c r="W10" s="234"/>
      <c r="X10" s="234"/>
      <c r="Y10" s="234"/>
      <c r="Z10" s="234"/>
      <c r="AA10" s="234"/>
      <c r="AB10" s="234"/>
      <c r="AC10" s="52"/>
      <c r="AD10" s="235"/>
      <c r="AE10" s="236"/>
      <c r="AF10" s="236"/>
      <c r="AG10" s="236"/>
      <c r="AH10" s="236"/>
      <c r="AI10" s="236"/>
      <c r="AJ10" s="236"/>
      <c r="AK10" s="236"/>
      <c r="AL10" s="236"/>
      <c r="AM10" s="236"/>
      <c r="AN10" s="236"/>
      <c r="AO10" s="236"/>
      <c r="AP10" s="236"/>
      <c r="AQ10" s="236"/>
      <c r="AR10" s="236"/>
      <c r="AS10" s="236"/>
      <c r="AT10" s="236"/>
      <c r="AU10" s="236"/>
      <c r="AV10" s="236"/>
      <c r="AW10" s="236"/>
      <c r="AX10" s="236"/>
    </row>
    <row r="11" spans="1:51" ht="24" customHeight="1" x14ac:dyDescent="0.2">
      <c r="A11" s="52"/>
      <c r="B11" s="52"/>
      <c r="C11" s="52"/>
      <c r="D11" s="52"/>
      <c r="E11" s="52"/>
      <c r="F11" s="52"/>
      <c r="G11" s="52"/>
      <c r="H11" s="52"/>
      <c r="I11" s="52"/>
      <c r="J11" s="52"/>
      <c r="K11" s="52"/>
      <c r="L11" s="52"/>
      <c r="M11" s="52"/>
      <c r="N11" s="52"/>
      <c r="O11" s="52"/>
      <c r="P11" s="52"/>
      <c r="Q11" s="52"/>
      <c r="R11" s="52"/>
      <c r="S11" s="52"/>
      <c r="T11" s="52"/>
      <c r="U11" s="234" t="s">
        <v>26</v>
      </c>
      <c r="V11" s="234"/>
      <c r="W11" s="234"/>
      <c r="X11" s="234"/>
      <c r="Y11" s="234"/>
      <c r="Z11" s="234"/>
      <c r="AA11" s="234"/>
      <c r="AB11" s="234"/>
      <c r="AC11" s="52"/>
      <c r="AD11" s="235"/>
      <c r="AE11" s="236"/>
      <c r="AF11" s="236"/>
      <c r="AG11" s="236"/>
      <c r="AH11" s="236"/>
      <c r="AI11" s="236"/>
      <c r="AJ11" s="236"/>
      <c r="AK11" s="236"/>
      <c r="AL11" s="236"/>
      <c r="AM11" s="236"/>
      <c r="AN11" s="236"/>
      <c r="AO11" s="236"/>
      <c r="AP11" s="236"/>
      <c r="AQ11" s="236"/>
      <c r="AR11" s="236"/>
      <c r="AS11" s="236"/>
      <c r="AT11" s="236"/>
      <c r="AU11" s="236"/>
      <c r="AV11" s="236"/>
      <c r="AW11" s="236"/>
      <c r="AX11" s="236"/>
    </row>
    <row r="12" spans="1:51" ht="24" customHeight="1" x14ac:dyDescent="0.2">
      <c r="A12" s="52"/>
      <c r="B12" s="52"/>
      <c r="C12" s="52"/>
      <c r="D12" s="52"/>
      <c r="E12" s="52"/>
      <c r="F12" s="52"/>
      <c r="G12" s="52"/>
      <c r="H12" s="52"/>
      <c r="I12" s="52"/>
      <c r="J12" s="52"/>
      <c r="K12" s="52"/>
      <c r="L12" s="52"/>
      <c r="M12" s="52"/>
      <c r="N12" s="52"/>
      <c r="O12" s="52"/>
      <c r="P12" s="52"/>
      <c r="Q12" s="52"/>
      <c r="R12" s="52"/>
      <c r="S12" s="52"/>
      <c r="T12" s="52"/>
      <c r="U12" s="234" t="s">
        <v>120</v>
      </c>
      <c r="V12" s="234"/>
      <c r="W12" s="234"/>
      <c r="X12" s="234"/>
      <c r="Y12" s="234"/>
      <c r="Z12" s="234"/>
      <c r="AA12" s="234"/>
      <c r="AB12" s="234"/>
      <c r="AC12" s="52"/>
      <c r="AD12" s="240"/>
      <c r="AE12" s="241"/>
      <c r="AF12" s="241"/>
      <c r="AG12" s="241"/>
      <c r="AH12" s="241"/>
      <c r="AI12" s="241"/>
      <c r="AJ12" s="241"/>
      <c r="AK12" s="241"/>
      <c r="AL12" s="241"/>
      <c r="AM12" s="241"/>
      <c r="AN12" s="241"/>
      <c r="AO12" s="241"/>
      <c r="AP12" s="241"/>
      <c r="AQ12" s="241"/>
      <c r="AR12" s="241"/>
      <c r="AS12" s="241"/>
      <c r="AT12" s="241"/>
      <c r="AU12" s="241"/>
      <c r="AV12" s="241"/>
      <c r="AW12" s="242"/>
      <c r="AX12" s="240"/>
    </row>
    <row r="13" spans="1:51" ht="18.75" customHeight="1" x14ac:dyDescent="0.2">
      <c r="A13" s="52"/>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row>
    <row r="14" spans="1:51" ht="18.75" customHeight="1" x14ac:dyDescent="0.2">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row>
    <row r="15" spans="1:51" ht="36.75" customHeight="1" x14ac:dyDescent="0.2">
      <c r="A15" s="243" t="s">
        <v>276</v>
      </c>
      <c r="B15" s="244"/>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row>
    <row r="16" spans="1:51" ht="18.75" customHeight="1" x14ac:dyDescent="0.2">
      <c r="A16" s="52"/>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row>
    <row r="17" spans="1:50" ht="18.75" customHeight="1" x14ac:dyDescent="0.2">
      <c r="A17" s="52"/>
      <c r="B17" s="52"/>
      <c r="C17" s="52"/>
      <c r="D17" s="52"/>
      <c r="E17" s="52"/>
      <c r="F17" s="52"/>
      <c r="G17" s="52"/>
      <c r="H17" s="52"/>
      <c r="I17" s="52"/>
      <c r="J17" s="52"/>
      <c r="K17" s="52"/>
      <c r="L17" s="52"/>
      <c r="M17" s="52"/>
      <c r="N17" s="52"/>
      <c r="O17" s="52"/>
      <c r="P17" s="52"/>
      <c r="Q17" s="52"/>
      <c r="R17" s="52"/>
      <c r="S17" s="52"/>
      <c r="T17" s="52"/>
      <c r="U17" t="s">
        <v>277</v>
      </c>
      <c r="V17"/>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row>
    <row r="18" spans="1:50" ht="18.75" customHeight="1" x14ac:dyDescent="0.2">
      <c r="A18" s="52"/>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row>
    <row r="19" spans="1:50" ht="18.75" customHeight="1" x14ac:dyDescent="0.2">
      <c r="A19" s="52"/>
      <c r="B19" s="52"/>
      <c r="C19" s="52"/>
      <c r="D19" s="52"/>
      <c r="E19" t="s">
        <v>278</v>
      </c>
      <c r="F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row>
    <row r="20" spans="1:50" ht="18.75" customHeight="1" x14ac:dyDescent="0.2">
      <c r="A20" s="52"/>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row>
    <row r="21" spans="1:50" ht="18.75" customHeight="1" x14ac:dyDescent="0.2">
      <c r="A21" s="52"/>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row>
    <row r="22" spans="1:50" ht="18.75" customHeight="1" x14ac:dyDescent="0.2">
      <c r="A22" s="52"/>
      <c r="B22" s="52"/>
      <c r="C22" s="52"/>
      <c r="D22" s="52"/>
      <c r="E22" t="s">
        <v>279</v>
      </c>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row>
    <row r="23" spans="1:50" ht="18.75" customHeight="1" x14ac:dyDescent="0.2">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row>
    <row r="24" spans="1:50" ht="18.75" customHeight="1" x14ac:dyDescent="0.2">
      <c r="A24" s="52"/>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row>
    <row r="25" spans="1:50" ht="18.75" customHeight="1" x14ac:dyDescent="0.2">
      <c r="A25" s="52"/>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row>
    <row r="26" spans="1:50" ht="18.75" customHeight="1" x14ac:dyDescent="0.2">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row>
    <row r="27" spans="1:50" ht="18.75" customHeight="1" x14ac:dyDescent="0.2">
      <c r="A27" s="52"/>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row>
    <row r="28" spans="1:50" ht="18.75" customHeight="1" x14ac:dyDescent="0.2">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row>
    <row r="29" spans="1:50" ht="18.75" customHeight="1" x14ac:dyDescent="0.2">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row>
    <row r="30" spans="1:50" ht="18.75" customHeight="1" x14ac:dyDescent="0.2">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row>
  </sheetData>
  <sheetProtection formatCells="0"/>
  <mergeCells count="11">
    <mergeCell ref="U12:AB12"/>
    <mergeCell ref="AD12:AV12"/>
    <mergeCell ref="AW12:AX12"/>
    <mergeCell ref="A15:AX15"/>
    <mergeCell ref="A4:AX4"/>
    <mergeCell ref="AI6:AX6"/>
    <mergeCell ref="A8:L8"/>
    <mergeCell ref="U10:AB10"/>
    <mergeCell ref="AD10:AX10"/>
    <mergeCell ref="U11:AB11"/>
    <mergeCell ref="AD11:AX11"/>
  </mergeCells>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1F949-906F-4B28-8B82-1F929715B89A}">
  <dimension ref="A1:AY34"/>
  <sheetViews>
    <sheetView showGridLines="0" view="pageBreakPreview" topLeftCell="A10" zoomScaleNormal="100" zoomScaleSheetLayoutView="100" workbookViewId="0">
      <selection activeCell="J6" sqref="J6"/>
    </sheetView>
  </sheetViews>
  <sheetFormatPr defaultColWidth="9.1796875" defaultRowHeight="18.75" customHeight="1" x14ac:dyDescent="0.2"/>
  <cols>
    <col min="1" max="50" width="1.7265625" style="4" customWidth="1"/>
    <col min="51" max="51" width="1.36328125" style="4" customWidth="1"/>
    <col min="52" max="16384" width="9.1796875" style="4"/>
  </cols>
  <sheetData>
    <row r="1" spans="1:51" ht="18.75" customHeight="1" x14ac:dyDescent="0.2">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row>
    <row r="2" spans="1:51" ht="18.75" customHeight="1" x14ac:dyDescent="0.2">
      <c r="A2" t="s">
        <v>316</v>
      </c>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s="5"/>
    </row>
    <row r="3" spans="1:51" ht="18.75" customHeight="1" x14ac:dyDescent="0.2">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row>
    <row r="4" spans="1:51" ht="18.75" customHeight="1" x14ac:dyDescent="0.2">
      <c r="A4" s="233" t="s">
        <v>317</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row>
    <row r="5" spans="1:51" ht="18.75" customHeight="1" x14ac:dyDescent="0.2">
      <c r="A5" s="126"/>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row>
    <row r="6" spans="1:51" ht="18.75" customHeight="1" x14ac:dyDescent="0.2">
      <c r="A6"/>
      <c r="B6"/>
      <c r="C6"/>
      <c r="D6"/>
      <c r="E6"/>
      <c r="F6"/>
      <c r="G6"/>
      <c r="H6"/>
      <c r="I6"/>
      <c r="J6"/>
      <c r="K6"/>
      <c r="L6"/>
      <c r="M6"/>
      <c r="N6"/>
      <c r="O6"/>
      <c r="P6"/>
      <c r="Q6"/>
      <c r="R6"/>
      <c r="S6"/>
      <c r="T6"/>
      <c r="U6"/>
      <c r="V6"/>
      <c r="W6"/>
      <c r="X6"/>
      <c r="Y6"/>
      <c r="Z6"/>
      <c r="AA6"/>
      <c r="AB6"/>
      <c r="AC6"/>
      <c r="AD6"/>
      <c r="AE6"/>
      <c r="AF6"/>
      <c r="AG6"/>
      <c r="AH6"/>
      <c r="AI6" s="237" t="s">
        <v>203</v>
      </c>
      <c r="AJ6" s="237"/>
      <c r="AK6" s="237"/>
      <c r="AL6" s="237"/>
      <c r="AM6" s="237"/>
      <c r="AN6" s="237"/>
      <c r="AO6" s="237"/>
      <c r="AP6" s="237"/>
      <c r="AQ6" s="237"/>
      <c r="AR6" s="237"/>
      <c r="AS6" s="237"/>
      <c r="AT6" s="237"/>
      <c r="AU6" s="237"/>
      <c r="AV6" s="237"/>
      <c r="AW6" s="237"/>
      <c r="AX6" s="237"/>
    </row>
    <row r="7" spans="1:51" ht="18.75" customHeight="1" x14ac:dyDescent="0.2">
      <c r="A7"/>
      <c r="B7"/>
      <c r="C7"/>
      <c r="D7"/>
      <c r="E7"/>
      <c r="F7"/>
      <c r="G7"/>
      <c r="H7"/>
      <c r="I7"/>
      <c r="J7"/>
      <c r="K7"/>
      <c r="L7"/>
      <c r="M7"/>
      <c r="N7"/>
      <c r="O7"/>
      <c r="P7"/>
      <c r="Q7"/>
      <c r="R7"/>
      <c r="S7"/>
      <c r="T7"/>
      <c r="U7"/>
      <c r="V7"/>
      <c r="W7"/>
      <c r="X7"/>
      <c r="Y7"/>
      <c r="Z7"/>
      <c r="AA7"/>
      <c r="AB7"/>
      <c r="AC7"/>
      <c r="AD7"/>
      <c r="AE7"/>
      <c r="AF7"/>
      <c r="AG7"/>
      <c r="AH7"/>
      <c r="AI7"/>
      <c r="AJ7"/>
      <c r="AK7"/>
      <c r="AL7" s="126"/>
      <c r="AM7" s="126"/>
      <c r="AN7" s="126"/>
      <c r="AO7" s="126"/>
      <c r="AP7" s="126"/>
      <c r="AQ7" s="126"/>
      <c r="AR7" s="126"/>
      <c r="AS7" s="126"/>
      <c r="AT7" s="126"/>
      <c r="AU7" s="126"/>
      <c r="AV7" s="126"/>
      <c r="AW7" s="126"/>
      <c r="AX7" s="126"/>
    </row>
    <row r="8" spans="1:51" ht="18.75" customHeight="1" x14ac:dyDescent="0.2">
      <c r="A8" s="249" t="s">
        <v>40</v>
      </c>
      <c r="B8" s="249"/>
      <c r="C8" s="249"/>
      <c r="D8" s="249"/>
      <c r="E8" s="249"/>
      <c r="F8" s="249"/>
      <c r="G8" s="249"/>
      <c r="H8" s="249"/>
      <c r="I8" s="249"/>
      <c r="J8" s="249"/>
      <c r="K8" s="249"/>
      <c r="L8" s="249"/>
      <c r="M8"/>
      <c r="N8"/>
      <c r="O8"/>
      <c r="P8"/>
      <c r="Q8"/>
      <c r="R8"/>
      <c r="S8"/>
      <c r="T8"/>
      <c r="U8"/>
      <c r="V8"/>
      <c r="W8"/>
      <c r="X8"/>
      <c r="Y8"/>
      <c r="Z8"/>
      <c r="AA8"/>
      <c r="AB8"/>
      <c r="AC8"/>
      <c r="AD8"/>
      <c r="AE8"/>
      <c r="AF8"/>
      <c r="AG8"/>
      <c r="AH8"/>
      <c r="AI8"/>
      <c r="AJ8"/>
      <c r="AK8"/>
      <c r="AL8"/>
      <c r="AM8"/>
      <c r="AN8"/>
      <c r="AO8"/>
      <c r="AP8"/>
      <c r="AQ8"/>
      <c r="AR8"/>
      <c r="AS8"/>
      <c r="AT8"/>
      <c r="AU8"/>
      <c r="AV8"/>
      <c r="AW8"/>
      <c r="AX8"/>
      <c r="AY8" s="5"/>
    </row>
    <row r="9" spans="1:51" ht="18.75" customHeight="1" x14ac:dyDescent="0.2">
      <c r="A9"/>
      <c r="B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row>
    <row r="10" spans="1:51" ht="24" customHeight="1" x14ac:dyDescent="0.2">
      <c r="A10"/>
      <c r="B10"/>
      <c r="C10"/>
      <c r="D10"/>
      <c r="E10"/>
      <c r="F10"/>
      <c r="G10"/>
      <c r="H10"/>
      <c r="I10"/>
      <c r="J10"/>
      <c r="K10"/>
      <c r="L10"/>
      <c r="M10"/>
      <c r="N10"/>
      <c r="O10"/>
      <c r="P10"/>
      <c r="Q10"/>
      <c r="R10"/>
      <c r="S10"/>
      <c r="T10"/>
      <c r="U10" s="287" t="s">
        <v>119</v>
      </c>
      <c r="V10" s="287"/>
      <c r="W10" s="287"/>
      <c r="X10" s="287"/>
      <c r="Y10" s="287"/>
      <c r="Z10" s="287"/>
      <c r="AA10" s="287"/>
      <c r="AB10" s="287"/>
      <c r="AC10"/>
      <c r="AD10" s="235"/>
      <c r="AE10" s="235"/>
      <c r="AF10" s="235"/>
      <c r="AG10" s="235"/>
      <c r="AH10" s="235"/>
      <c r="AI10" s="235"/>
      <c r="AJ10" s="235"/>
      <c r="AK10" s="235"/>
      <c r="AL10" s="235"/>
      <c r="AM10" s="235"/>
      <c r="AN10" s="235"/>
      <c r="AO10" s="235"/>
      <c r="AP10" s="235"/>
      <c r="AQ10" s="235"/>
      <c r="AR10" s="235"/>
      <c r="AS10" s="235"/>
      <c r="AT10" s="235"/>
      <c r="AU10" s="235"/>
      <c r="AV10" s="235"/>
      <c r="AW10" s="235"/>
      <c r="AX10" s="235"/>
    </row>
    <row r="11" spans="1:51" ht="24" customHeight="1" x14ac:dyDescent="0.2">
      <c r="A11"/>
      <c r="B11"/>
      <c r="C11"/>
      <c r="D11"/>
      <c r="E11"/>
      <c r="F11"/>
      <c r="G11"/>
      <c r="H11"/>
      <c r="I11"/>
      <c r="J11"/>
      <c r="K11"/>
      <c r="L11"/>
      <c r="M11"/>
      <c r="N11"/>
      <c r="O11"/>
      <c r="P11"/>
      <c r="Q11"/>
      <c r="R11"/>
      <c r="S11"/>
      <c r="T11"/>
      <c r="U11" s="287" t="s">
        <v>26</v>
      </c>
      <c r="V11" s="287"/>
      <c r="W11" s="287"/>
      <c r="X11" s="287"/>
      <c r="Y11" s="287"/>
      <c r="Z11" s="287"/>
      <c r="AA11" s="287"/>
      <c r="AB11" s="287"/>
      <c r="AC11"/>
      <c r="AD11" s="235"/>
      <c r="AE11" s="235"/>
      <c r="AF11" s="235"/>
      <c r="AG11" s="235"/>
      <c r="AH11" s="235"/>
      <c r="AI11" s="235"/>
      <c r="AJ11" s="235"/>
      <c r="AK11" s="235"/>
      <c r="AL11" s="235"/>
      <c r="AM11" s="235"/>
      <c r="AN11" s="235"/>
      <c r="AO11" s="235"/>
      <c r="AP11" s="235"/>
      <c r="AQ11" s="235"/>
      <c r="AR11" s="235"/>
      <c r="AS11" s="235"/>
      <c r="AT11" s="235"/>
      <c r="AU11" s="235"/>
      <c r="AV11" s="235"/>
      <c r="AW11" s="235"/>
      <c r="AX11" s="235"/>
    </row>
    <row r="12" spans="1:51" ht="24" customHeight="1" x14ac:dyDescent="0.2">
      <c r="A12"/>
      <c r="B12"/>
      <c r="C12"/>
      <c r="D12"/>
      <c r="E12"/>
      <c r="F12"/>
      <c r="G12"/>
      <c r="H12"/>
      <c r="I12"/>
      <c r="J12"/>
      <c r="K12"/>
      <c r="L12"/>
      <c r="M12"/>
      <c r="N12"/>
      <c r="O12"/>
      <c r="P12"/>
      <c r="Q12"/>
      <c r="R12"/>
      <c r="S12"/>
      <c r="T12"/>
      <c r="U12" s="287" t="s">
        <v>120</v>
      </c>
      <c r="V12" s="287"/>
      <c r="W12" s="287"/>
      <c r="X12" s="287"/>
      <c r="Y12" s="287"/>
      <c r="Z12" s="287"/>
      <c r="AA12" s="287"/>
      <c r="AB12" s="287"/>
      <c r="AC12"/>
      <c r="AD12" s="240"/>
      <c r="AE12" s="240"/>
      <c r="AF12" s="240"/>
      <c r="AG12" s="240"/>
      <c r="AH12" s="240"/>
      <c r="AI12" s="240"/>
      <c r="AJ12" s="240"/>
      <c r="AK12" s="240"/>
      <c r="AL12" s="240"/>
      <c r="AM12" s="240"/>
      <c r="AN12" s="240"/>
      <c r="AO12" s="240"/>
      <c r="AP12" s="240"/>
      <c r="AQ12" s="240"/>
      <c r="AR12" s="240"/>
      <c r="AS12" s="240"/>
      <c r="AT12" s="240"/>
      <c r="AU12" s="240"/>
      <c r="AV12" s="240"/>
      <c r="AW12" s="237"/>
      <c r="AX12" s="240"/>
    </row>
    <row r="13" spans="1:51" ht="24" customHeight="1" x14ac:dyDescent="0.2">
      <c r="A13"/>
      <c r="B13"/>
      <c r="C13"/>
      <c r="D13"/>
      <c r="E13"/>
      <c r="F13"/>
      <c r="G13"/>
      <c r="H13"/>
      <c r="I13"/>
      <c r="J13"/>
      <c r="K13"/>
      <c r="L13"/>
      <c r="M13"/>
      <c r="N13"/>
      <c r="O13"/>
      <c r="P13"/>
      <c r="Q13"/>
      <c r="R13"/>
      <c r="S13"/>
      <c r="T13"/>
      <c r="U13" s="287" t="s">
        <v>289</v>
      </c>
      <c r="V13" s="287"/>
      <c r="W13" s="287"/>
      <c r="X13" s="287"/>
      <c r="Y13" s="287"/>
      <c r="Z13" s="287"/>
      <c r="AA13" s="287"/>
      <c r="AB13" s="287"/>
      <c r="AC13"/>
      <c r="AD13" s="1"/>
      <c r="AE13" s="1"/>
      <c r="AF13" s="1"/>
      <c r="AG13" s="1"/>
      <c r="AH13" s="1"/>
      <c r="AI13" s="1"/>
      <c r="AJ13" s="1"/>
      <c r="AK13" s="1"/>
      <c r="AL13" s="1"/>
      <c r="AM13" s="1"/>
      <c r="AN13" s="1"/>
      <c r="AO13" s="1"/>
      <c r="AP13" s="1"/>
      <c r="AQ13" s="1"/>
      <c r="AR13" s="1"/>
      <c r="AS13" s="1"/>
      <c r="AT13" s="1"/>
      <c r="AU13" s="1"/>
      <c r="AV13" s="1"/>
      <c r="AW13" s="230"/>
      <c r="AX13" s="1"/>
    </row>
    <row r="14" spans="1:51" ht="24" customHeight="1" x14ac:dyDescent="0.2">
      <c r="A14"/>
      <c r="B14"/>
      <c r="C14"/>
      <c r="D14"/>
      <c r="E14"/>
      <c r="F14"/>
      <c r="G14"/>
      <c r="H14"/>
      <c r="I14"/>
      <c r="J14"/>
      <c r="K14"/>
      <c r="L14"/>
      <c r="M14"/>
      <c r="N14"/>
      <c r="O14"/>
      <c r="P14"/>
      <c r="Q14"/>
      <c r="R14"/>
      <c r="S14"/>
      <c r="T14"/>
      <c r="U14" s="287" t="s">
        <v>318</v>
      </c>
      <c r="V14" s="287"/>
      <c r="W14" s="287"/>
      <c r="X14" s="287"/>
      <c r="Y14" s="287"/>
      <c r="Z14" s="287"/>
      <c r="AA14" s="287"/>
      <c r="AB14" s="287"/>
      <c r="AC14"/>
      <c r="AD14" s="1"/>
      <c r="AE14" s="1"/>
      <c r="AF14" s="1"/>
      <c r="AG14" s="1"/>
      <c r="AH14" s="1"/>
      <c r="AI14" s="1"/>
      <c r="AJ14" s="1"/>
      <c r="AK14" s="1"/>
      <c r="AL14" s="1"/>
      <c r="AM14" s="1"/>
      <c r="AN14" s="1"/>
      <c r="AO14" s="1"/>
      <c r="AP14" s="1"/>
      <c r="AQ14" s="1"/>
      <c r="AR14" s="1"/>
      <c r="AS14" s="1"/>
      <c r="AT14" s="1"/>
      <c r="AU14" s="1"/>
      <c r="AV14" s="1"/>
      <c r="AW14" s="230"/>
      <c r="AX14" s="1"/>
    </row>
    <row r="15" spans="1:51" ht="18.75"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row>
    <row r="16" spans="1:51" ht="18.75"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row>
    <row r="17" spans="1:50" ht="36.75" customHeight="1" x14ac:dyDescent="0.2">
      <c r="A17" s="243" t="s">
        <v>319</v>
      </c>
      <c r="B17" s="243"/>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row>
    <row r="18" spans="1:50" ht="18.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row>
    <row r="19" spans="1:50" ht="18.75" customHeight="1" x14ac:dyDescent="0.2">
      <c r="A19"/>
      <c r="B19"/>
      <c r="C19"/>
      <c r="D19"/>
      <c r="E19"/>
      <c r="F19"/>
      <c r="G19"/>
      <c r="H19"/>
      <c r="I19"/>
      <c r="J19"/>
      <c r="K19"/>
      <c r="L19"/>
      <c r="M19"/>
      <c r="N19"/>
      <c r="O19"/>
      <c r="P19"/>
      <c r="Q19"/>
      <c r="R19"/>
      <c r="S19"/>
      <c r="T19"/>
      <c r="U19" t="s">
        <v>277</v>
      </c>
      <c r="V19"/>
      <c r="W19"/>
      <c r="X19"/>
      <c r="Y19"/>
      <c r="Z19"/>
      <c r="AA19"/>
      <c r="AB19"/>
      <c r="AC19"/>
      <c r="AD19"/>
      <c r="AE19"/>
      <c r="AF19"/>
      <c r="AG19"/>
      <c r="AH19"/>
      <c r="AI19"/>
      <c r="AJ19"/>
      <c r="AK19"/>
      <c r="AL19"/>
      <c r="AM19"/>
      <c r="AN19"/>
      <c r="AO19"/>
      <c r="AP19"/>
      <c r="AQ19"/>
      <c r="AR19"/>
      <c r="AS19"/>
      <c r="AT19"/>
      <c r="AU19"/>
      <c r="AV19"/>
      <c r="AW19"/>
      <c r="AX19"/>
    </row>
    <row r="20" spans="1:50" ht="18.75" customHeight="1" x14ac:dyDescent="0.2">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row>
    <row r="21" spans="1:50" ht="18.75" customHeight="1" x14ac:dyDescent="0.2">
      <c r="A21"/>
      <c r="B21"/>
      <c r="C21"/>
      <c r="D21"/>
      <c r="E21" t="s">
        <v>278</v>
      </c>
      <c r="F21"/>
      <c r="G21" s="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row>
    <row r="22" spans="1:50" ht="18.75" customHeight="1" x14ac:dyDescent="0.2">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row>
    <row r="23" spans="1:50" ht="18.75" customHeight="1" x14ac:dyDescent="0.2">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row>
    <row r="24" spans="1:50" ht="18.75" customHeight="1" x14ac:dyDescent="0.2">
      <c r="A24"/>
      <c r="B24"/>
      <c r="C24"/>
      <c r="D24"/>
      <c r="E24" t="s">
        <v>279</v>
      </c>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row>
    <row r="25" spans="1:50" ht="8.5" customHeight="1"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row>
    <row r="26" spans="1:50" ht="18.75" customHeight="1" x14ac:dyDescent="0.2">
      <c r="A26"/>
      <c r="B26"/>
      <c r="C26"/>
      <c r="D26"/>
      <c r="E26"/>
      <c r="F26"/>
      <c r="G26" s="406" t="s">
        <v>320</v>
      </c>
      <c r="H26" s="406"/>
      <c r="I26" s="406"/>
      <c r="J26" s="406"/>
      <c r="K26" s="406"/>
      <c r="L26" s="406"/>
      <c r="M26" s="406"/>
      <c r="N26" s="406"/>
      <c r="O26" s="406"/>
      <c r="P26" s="406"/>
      <c r="Q26" s="406"/>
      <c r="R26" s="406"/>
      <c r="S26" s="406"/>
      <c r="T26" s="406"/>
      <c r="U26" s="406"/>
      <c r="V26" s="406"/>
      <c r="W26" s="406"/>
      <c r="X26" s="406"/>
      <c r="Y26" s="406"/>
      <c r="Z26" s="406" t="s">
        <v>321</v>
      </c>
      <c r="AA26" s="406"/>
      <c r="AB26" s="406"/>
      <c r="AC26" s="406"/>
      <c r="AD26" s="406"/>
      <c r="AE26" s="406"/>
      <c r="AF26" s="406"/>
      <c r="AG26" s="406"/>
      <c r="AH26" s="406"/>
      <c r="AI26" s="406"/>
      <c r="AJ26" s="406"/>
      <c r="AK26" s="406"/>
      <c r="AL26" s="406"/>
      <c r="AM26" s="406"/>
      <c r="AN26" s="406"/>
      <c r="AO26" s="406"/>
      <c r="AP26" s="406"/>
      <c r="AQ26" s="406"/>
      <c r="AR26" s="406"/>
      <c r="AS26"/>
      <c r="AT26"/>
      <c r="AU26"/>
      <c r="AV26"/>
      <c r="AW26"/>
      <c r="AX26"/>
    </row>
    <row r="27" spans="1:50" ht="18.75" customHeight="1" x14ac:dyDescent="0.2">
      <c r="A27"/>
      <c r="B27"/>
      <c r="C27"/>
      <c r="D27"/>
      <c r="E27"/>
      <c r="F27"/>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c r="AT27"/>
      <c r="AU27"/>
      <c r="AV27"/>
      <c r="AW27"/>
      <c r="AX27"/>
    </row>
    <row r="28" spans="1:50" ht="18.75" customHeight="1" x14ac:dyDescent="0.2">
      <c r="A28"/>
      <c r="B28"/>
      <c r="C28"/>
      <c r="D28"/>
      <c r="E28"/>
      <c r="F28"/>
      <c r="G28" s="566"/>
      <c r="H28" s="566"/>
      <c r="I28" s="566"/>
      <c r="J28" s="566"/>
      <c r="K28" s="566"/>
      <c r="L28" s="566"/>
      <c r="M28" s="566"/>
      <c r="N28" s="566"/>
      <c r="O28" s="566"/>
      <c r="P28" s="566"/>
      <c r="Q28" s="566"/>
      <c r="R28" s="566"/>
      <c r="S28" s="566"/>
      <c r="T28" s="566"/>
      <c r="U28" s="566"/>
      <c r="V28" s="566"/>
      <c r="W28" s="566"/>
      <c r="X28" s="566"/>
      <c r="Y28" s="566"/>
      <c r="Z28" s="566"/>
      <c r="AA28" s="566"/>
      <c r="AB28" s="566"/>
      <c r="AC28" s="566"/>
      <c r="AD28" s="566"/>
      <c r="AE28" s="566"/>
      <c r="AF28" s="566"/>
      <c r="AG28" s="566"/>
      <c r="AH28" s="566"/>
      <c r="AI28" s="566"/>
      <c r="AJ28" s="566"/>
      <c r="AK28" s="566"/>
      <c r="AL28" s="566"/>
      <c r="AM28" s="566"/>
      <c r="AN28" s="566"/>
      <c r="AO28" s="566"/>
      <c r="AP28" s="566"/>
      <c r="AQ28" s="566"/>
      <c r="AR28" s="566"/>
      <c r="AS28"/>
      <c r="AT28"/>
      <c r="AU28"/>
      <c r="AV28"/>
      <c r="AW28"/>
      <c r="AX28"/>
    </row>
    <row r="29" spans="1:50" ht="18.75" customHeight="1" x14ac:dyDescent="0.2">
      <c r="A29"/>
      <c r="B29"/>
      <c r="C29"/>
      <c r="D29"/>
      <c r="E29"/>
      <c r="F29"/>
      <c r="G29" s="566"/>
      <c r="H29" s="566"/>
      <c r="I29" s="566"/>
      <c r="J29" s="566"/>
      <c r="K29" s="566"/>
      <c r="L29" s="566"/>
      <c r="M29" s="566"/>
      <c r="N29" s="566"/>
      <c r="O29" s="566"/>
      <c r="P29" s="566"/>
      <c r="Q29" s="566"/>
      <c r="R29" s="566"/>
      <c r="S29" s="566"/>
      <c r="T29" s="566"/>
      <c r="U29" s="566"/>
      <c r="V29" s="566"/>
      <c r="W29" s="566"/>
      <c r="X29" s="566"/>
      <c r="Y29" s="566"/>
      <c r="Z29" s="566"/>
      <c r="AA29" s="566"/>
      <c r="AB29" s="566"/>
      <c r="AC29" s="566"/>
      <c r="AD29" s="566"/>
      <c r="AE29" s="566"/>
      <c r="AF29" s="566"/>
      <c r="AG29" s="566"/>
      <c r="AH29" s="566"/>
      <c r="AI29" s="566"/>
      <c r="AJ29" s="566"/>
      <c r="AK29" s="566"/>
      <c r="AL29" s="566"/>
      <c r="AM29" s="566"/>
      <c r="AN29" s="566"/>
      <c r="AO29" s="566"/>
      <c r="AP29" s="566"/>
      <c r="AQ29" s="566"/>
      <c r="AR29" s="566"/>
      <c r="AS29"/>
      <c r="AT29"/>
      <c r="AU29"/>
      <c r="AV29"/>
      <c r="AW29"/>
      <c r="AX29"/>
    </row>
    <row r="30" spans="1:50" ht="18.75" customHeight="1" x14ac:dyDescent="0.2">
      <c r="A30"/>
      <c r="B30"/>
      <c r="C30"/>
      <c r="D30"/>
      <c r="E30"/>
      <c r="F30"/>
      <c r="G30" s="566"/>
      <c r="H30" s="566"/>
      <c r="I30" s="566"/>
      <c r="J30" s="566"/>
      <c r="K30" s="566"/>
      <c r="L30" s="566"/>
      <c r="M30" s="566"/>
      <c r="N30" s="566"/>
      <c r="O30" s="566"/>
      <c r="P30" s="566"/>
      <c r="Q30" s="566"/>
      <c r="R30" s="566"/>
      <c r="S30" s="566"/>
      <c r="T30" s="566"/>
      <c r="U30" s="566"/>
      <c r="V30" s="566"/>
      <c r="W30" s="566"/>
      <c r="X30" s="566"/>
      <c r="Y30" s="566"/>
      <c r="Z30" s="566"/>
      <c r="AA30" s="566"/>
      <c r="AB30" s="566"/>
      <c r="AC30" s="566"/>
      <c r="AD30" s="566"/>
      <c r="AE30" s="566"/>
      <c r="AF30" s="566"/>
      <c r="AG30" s="566"/>
      <c r="AH30" s="566"/>
      <c r="AI30" s="566"/>
      <c r="AJ30" s="566"/>
      <c r="AK30" s="566"/>
      <c r="AL30" s="566"/>
      <c r="AM30" s="566"/>
      <c r="AN30" s="566"/>
      <c r="AO30" s="566"/>
      <c r="AP30" s="566"/>
      <c r="AQ30" s="566"/>
      <c r="AR30" s="566"/>
      <c r="AS30"/>
      <c r="AT30"/>
      <c r="AU30"/>
      <c r="AV30"/>
      <c r="AW30"/>
      <c r="AX30"/>
    </row>
    <row r="31" spans="1:50" ht="18.75" customHeight="1" x14ac:dyDescent="0.2">
      <c r="A31"/>
      <c r="B31"/>
      <c r="C31"/>
      <c r="D31"/>
      <c r="E31"/>
      <c r="F31"/>
      <c r="G31" s="566"/>
      <c r="H31" s="566"/>
      <c r="I31" s="566"/>
      <c r="J31" s="566"/>
      <c r="K31" s="566"/>
      <c r="L31" s="566"/>
      <c r="M31" s="566"/>
      <c r="N31" s="566"/>
      <c r="O31" s="566"/>
      <c r="P31" s="566"/>
      <c r="Q31" s="566"/>
      <c r="R31" s="566"/>
      <c r="S31" s="566"/>
      <c r="T31" s="566"/>
      <c r="U31" s="566"/>
      <c r="V31" s="566"/>
      <c r="W31" s="566"/>
      <c r="X31" s="566"/>
      <c r="Y31" s="566"/>
      <c r="Z31" s="566"/>
      <c r="AA31" s="566"/>
      <c r="AB31" s="566"/>
      <c r="AC31" s="566"/>
      <c r="AD31" s="566"/>
      <c r="AE31" s="566"/>
      <c r="AF31" s="566"/>
      <c r="AG31" s="566"/>
      <c r="AH31" s="566"/>
      <c r="AI31" s="566"/>
      <c r="AJ31" s="566"/>
      <c r="AK31" s="566"/>
      <c r="AL31" s="566"/>
      <c r="AM31" s="566"/>
      <c r="AN31" s="566"/>
      <c r="AO31" s="566"/>
      <c r="AP31" s="566"/>
      <c r="AQ31" s="566"/>
      <c r="AR31" s="566"/>
      <c r="AS31"/>
      <c r="AT31"/>
      <c r="AU31"/>
      <c r="AV31"/>
      <c r="AW31"/>
      <c r="AX31"/>
    </row>
    <row r="32" spans="1:50" ht="18.75" customHeight="1" x14ac:dyDescent="0.2">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row>
    <row r="33" spans="1:50" ht="18.75" customHeight="1" x14ac:dyDescent="0.2">
      <c r="A33"/>
      <c r="B33"/>
      <c r="C33"/>
      <c r="D33"/>
      <c r="E33"/>
      <c r="F33"/>
      <c r="G33" s="232" t="s">
        <v>322</v>
      </c>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c r="AT33"/>
      <c r="AU33"/>
      <c r="AV33"/>
      <c r="AW33"/>
      <c r="AX33"/>
    </row>
    <row r="34" spans="1:50" ht="18.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row>
  </sheetData>
  <sheetProtection formatCells="0"/>
  <mergeCells count="18">
    <mergeCell ref="A17:AX17"/>
    <mergeCell ref="A4:AX4"/>
    <mergeCell ref="AI6:AX6"/>
    <mergeCell ref="A8:L8"/>
    <mergeCell ref="U10:AB10"/>
    <mergeCell ref="AD10:AX10"/>
    <mergeCell ref="U11:AB11"/>
    <mergeCell ref="AD11:AX11"/>
    <mergeCell ref="U12:AB12"/>
    <mergeCell ref="AD12:AV12"/>
    <mergeCell ref="AW12:AX12"/>
    <mergeCell ref="U13:AB13"/>
    <mergeCell ref="U14:AB14"/>
    <mergeCell ref="G26:Y26"/>
    <mergeCell ref="Z26:AR26"/>
    <mergeCell ref="G27:Y31"/>
    <mergeCell ref="Z27:AR31"/>
    <mergeCell ref="G33:AR33"/>
  </mergeCells>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46075-44CF-4BB6-92FF-69AAD778F84A}">
  <dimension ref="A1:AY30"/>
  <sheetViews>
    <sheetView showGridLines="0" view="pageBreakPreview" zoomScaleNormal="100" zoomScaleSheetLayoutView="100" workbookViewId="0">
      <selection activeCell="BD16" sqref="BD16"/>
    </sheetView>
  </sheetViews>
  <sheetFormatPr defaultColWidth="9.1796875" defaultRowHeight="18.75" customHeight="1" x14ac:dyDescent="0.2"/>
  <cols>
    <col min="1" max="50" width="1.7265625" style="4" customWidth="1"/>
    <col min="51" max="16384" width="9.1796875" style="4"/>
  </cols>
  <sheetData>
    <row r="1" spans="1:51" ht="18.75" customHeight="1" x14ac:dyDescent="0.2">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row>
    <row r="2" spans="1:51" ht="18.75" customHeight="1" x14ac:dyDescent="0.2">
      <c r="A2" t="s">
        <v>323</v>
      </c>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s="5"/>
    </row>
    <row r="3" spans="1:51" ht="18.75" customHeight="1" x14ac:dyDescent="0.2">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row>
    <row r="4" spans="1:51" ht="18.75" customHeight="1" x14ac:dyDescent="0.2">
      <c r="A4" s="233" t="s">
        <v>324</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row>
    <row r="5" spans="1:51" ht="18.75" customHeight="1" x14ac:dyDescent="0.2">
      <c r="A5" s="126"/>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row>
    <row r="6" spans="1:51" ht="18.75" customHeight="1" x14ac:dyDescent="0.2">
      <c r="A6"/>
      <c r="B6"/>
      <c r="C6"/>
      <c r="D6"/>
      <c r="E6"/>
      <c r="F6"/>
      <c r="G6"/>
      <c r="H6"/>
      <c r="I6"/>
      <c r="J6"/>
      <c r="K6"/>
      <c r="L6"/>
      <c r="M6"/>
      <c r="N6"/>
      <c r="O6"/>
      <c r="P6"/>
      <c r="Q6"/>
      <c r="R6"/>
      <c r="S6"/>
      <c r="T6"/>
      <c r="U6"/>
      <c r="V6"/>
      <c r="W6"/>
      <c r="X6"/>
      <c r="Y6"/>
      <c r="Z6"/>
      <c r="AA6"/>
      <c r="AB6"/>
      <c r="AC6"/>
      <c r="AD6"/>
      <c r="AE6"/>
      <c r="AF6"/>
      <c r="AG6"/>
      <c r="AH6"/>
      <c r="AI6" s="237" t="s">
        <v>203</v>
      </c>
      <c r="AJ6" s="237"/>
      <c r="AK6" s="237"/>
      <c r="AL6" s="237"/>
      <c r="AM6" s="237"/>
      <c r="AN6" s="237"/>
      <c r="AO6" s="237"/>
      <c r="AP6" s="237"/>
      <c r="AQ6" s="237"/>
      <c r="AR6" s="237"/>
      <c r="AS6" s="237"/>
      <c r="AT6" s="237"/>
      <c r="AU6" s="237"/>
      <c r="AV6" s="237"/>
      <c r="AW6" s="237"/>
      <c r="AX6" s="237"/>
    </row>
    <row r="7" spans="1:51" ht="18.75" customHeight="1" x14ac:dyDescent="0.2">
      <c r="A7"/>
      <c r="B7"/>
      <c r="C7"/>
      <c r="D7"/>
      <c r="E7"/>
      <c r="F7"/>
      <c r="G7"/>
      <c r="H7"/>
      <c r="I7"/>
      <c r="J7"/>
      <c r="K7"/>
      <c r="L7"/>
      <c r="M7"/>
      <c r="N7"/>
      <c r="O7"/>
      <c r="P7"/>
      <c r="Q7"/>
      <c r="R7"/>
      <c r="S7"/>
      <c r="T7"/>
      <c r="U7"/>
      <c r="V7"/>
      <c r="W7"/>
      <c r="X7"/>
      <c r="Y7"/>
      <c r="Z7"/>
      <c r="AA7"/>
      <c r="AB7"/>
      <c r="AC7"/>
      <c r="AD7"/>
      <c r="AE7"/>
      <c r="AF7"/>
      <c r="AG7"/>
      <c r="AH7"/>
      <c r="AI7"/>
      <c r="AJ7"/>
      <c r="AK7"/>
      <c r="AL7" s="126"/>
      <c r="AM7" s="126"/>
      <c r="AN7" s="126"/>
      <c r="AO7" s="126"/>
      <c r="AP7" s="126"/>
      <c r="AQ7" s="126"/>
      <c r="AR7" s="126"/>
      <c r="AS7" s="126"/>
      <c r="AT7" s="126"/>
      <c r="AU7" s="126"/>
      <c r="AV7" s="126"/>
      <c r="AW7" s="126"/>
      <c r="AX7" s="126"/>
    </row>
    <row r="8" spans="1:51" ht="18.75" customHeight="1" x14ac:dyDescent="0.2">
      <c r="A8" s="249" t="s">
        <v>40</v>
      </c>
      <c r="B8" s="249"/>
      <c r="C8" s="249"/>
      <c r="D8" s="249"/>
      <c r="E8" s="249"/>
      <c r="F8" s="249"/>
      <c r="G8" s="249"/>
      <c r="H8" s="249"/>
      <c r="I8" s="249"/>
      <c r="J8" s="249"/>
      <c r="K8" s="249"/>
      <c r="L8" s="249"/>
      <c r="M8"/>
      <c r="N8"/>
      <c r="O8"/>
      <c r="P8"/>
      <c r="Q8"/>
      <c r="R8"/>
      <c r="S8"/>
      <c r="T8"/>
      <c r="U8"/>
      <c r="V8"/>
      <c r="W8"/>
      <c r="X8"/>
      <c r="Y8"/>
      <c r="Z8"/>
      <c r="AA8"/>
      <c r="AB8"/>
      <c r="AC8"/>
      <c r="AD8"/>
      <c r="AE8"/>
      <c r="AF8"/>
      <c r="AG8"/>
      <c r="AH8"/>
      <c r="AI8"/>
      <c r="AJ8"/>
      <c r="AK8"/>
      <c r="AL8"/>
      <c r="AM8"/>
      <c r="AN8"/>
      <c r="AO8"/>
      <c r="AP8"/>
      <c r="AQ8"/>
      <c r="AR8"/>
      <c r="AS8"/>
      <c r="AT8"/>
      <c r="AU8"/>
      <c r="AV8"/>
      <c r="AW8"/>
      <c r="AX8"/>
      <c r="AY8" s="5"/>
    </row>
    <row r="9" spans="1:51" ht="18.75" customHeight="1" x14ac:dyDescent="0.2">
      <c r="A9"/>
      <c r="B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row>
    <row r="10" spans="1:51" ht="24" customHeight="1" x14ac:dyDescent="0.2">
      <c r="A10"/>
      <c r="B10"/>
      <c r="C10"/>
      <c r="D10"/>
      <c r="E10"/>
      <c r="F10"/>
      <c r="G10"/>
      <c r="H10"/>
      <c r="I10"/>
      <c r="J10"/>
      <c r="K10"/>
      <c r="L10"/>
      <c r="M10"/>
      <c r="N10"/>
      <c r="O10"/>
      <c r="P10"/>
      <c r="Q10"/>
      <c r="R10"/>
      <c r="S10"/>
      <c r="T10"/>
      <c r="U10" s="287" t="s">
        <v>119</v>
      </c>
      <c r="V10" s="287"/>
      <c r="W10" s="287"/>
      <c r="X10" s="287"/>
      <c r="Y10" s="287"/>
      <c r="Z10" s="287"/>
      <c r="AA10" s="287"/>
      <c r="AB10" s="287"/>
      <c r="AC10"/>
      <c r="AD10" s="235"/>
      <c r="AE10" s="235"/>
      <c r="AF10" s="235"/>
      <c r="AG10" s="235"/>
      <c r="AH10" s="235"/>
      <c r="AI10" s="235"/>
      <c r="AJ10" s="235"/>
      <c r="AK10" s="235"/>
      <c r="AL10" s="235"/>
      <c r="AM10" s="235"/>
      <c r="AN10" s="235"/>
      <c r="AO10" s="235"/>
      <c r="AP10" s="235"/>
      <c r="AQ10" s="235"/>
      <c r="AR10" s="235"/>
      <c r="AS10" s="235"/>
      <c r="AT10" s="235"/>
      <c r="AU10" s="235"/>
      <c r="AV10" s="235"/>
      <c r="AW10" s="235"/>
      <c r="AX10" s="235"/>
    </row>
    <row r="11" spans="1:51" ht="24" customHeight="1" x14ac:dyDescent="0.2">
      <c r="A11"/>
      <c r="B11"/>
      <c r="C11"/>
      <c r="D11"/>
      <c r="E11"/>
      <c r="F11"/>
      <c r="G11"/>
      <c r="H11"/>
      <c r="I11"/>
      <c r="J11"/>
      <c r="K11"/>
      <c r="L11"/>
      <c r="M11"/>
      <c r="N11"/>
      <c r="O11"/>
      <c r="P11"/>
      <c r="Q11"/>
      <c r="R11"/>
      <c r="S11"/>
      <c r="T11"/>
      <c r="U11" s="287" t="s">
        <v>26</v>
      </c>
      <c r="V11" s="287"/>
      <c r="W11" s="287"/>
      <c r="X11" s="287"/>
      <c r="Y11" s="287"/>
      <c r="Z11" s="287"/>
      <c r="AA11" s="287"/>
      <c r="AB11" s="287"/>
      <c r="AC11"/>
      <c r="AD11" s="235"/>
      <c r="AE11" s="235"/>
      <c r="AF11" s="235"/>
      <c r="AG11" s="235"/>
      <c r="AH11" s="235"/>
      <c r="AI11" s="235"/>
      <c r="AJ11" s="235"/>
      <c r="AK11" s="235"/>
      <c r="AL11" s="235"/>
      <c r="AM11" s="235"/>
      <c r="AN11" s="235"/>
      <c r="AO11" s="235"/>
      <c r="AP11" s="235"/>
      <c r="AQ11" s="235"/>
      <c r="AR11" s="235"/>
      <c r="AS11" s="235"/>
      <c r="AT11" s="235"/>
      <c r="AU11" s="235"/>
      <c r="AV11" s="235"/>
      <c r="AW11" s="235"/>
      <c r="AX11" s="235"/>
    </row>
    <row r="12" spans="1:51" ht="24" customHeight="1" x14ac:dyDescent="0.2">
      <c r="A12"/>
      <c r="B12"/>
      <c r="C12"/>
      <c r="D12"/>
      <c r="E12"/>
      <c r="F12"/>
      <c r="G12"/>
      <c r="H12"/>
      <c r="I12"/>
      <c r="J12"/>
      <c r="K12"/>
      <c r="L12"/>
      <c r="M12"/>
      <c r="N12"/>
      <c r="O12"/>
      <c r="P12"/>
      <c r="Q12"/>
      <c r="R12"/>
      <c r="S12"/>
      <c r="T12"/>
      <c r="U12" s="287" t="s">
        <v>120</v>
      </c>
      <c r="V12" s="287"/>
      <c r="W12" s="287"/>
      <c r="X12" s="287"/>
      <c r="Y12" s="287"/>
      <c r="Z12" s="287"/>
      <c r="AA12" s="287"/>
      <c r="AB12" s="287"/>
      <c r="AC12"/>
      <c r="AD12" s="240"/>
      <c r="AE12" s="240"/>
      <c r="AF12" s="240"/>
      <c r="AG12" s="240"/>
      <c r="AH12" s="240"/>
      <c r="AI12" s="240"/>
      <c r="AJ12" s="240"/>
      <c r="AK12" s="240"/>
      <c r="AL12" s="240"/>
      <c r="AM12" s="240"/>
      <c r="AN12" s="240"/>
      <c r="AO12" s="240"/>
      <c r="AP12" s="240"/>
      <c r="AQ12" s="240"/>
      <c r="AR12" s="240"/>
      <c r="AS12" s="240"/>
      <c r="AT12" s="240"/>
      <c r="AU12" s="240"/>
      <c r="AV12" s="240"/>
      <c r="AW12" s="237"/>
      <c r="AX12" s="240"/>
    </row>
    <row r="13" spans="1:51" ht="18.75" customHeight="1" x14ac:dyDescent="0.2">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row>
    <row r="14" spans="1:51" ht="18.75" customHeight="1" x14ac:dyDescent="0.2">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row>
    <row r="15" spans="1:51" ht="36.75" customHeight="1" x14ac:dyDescent="0.2">
      <c r="A15" s="243" t="s">
        <v>325</v>
      </c>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row>
    <row r="16" spans="1:51" ht="18.75"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row>
    <row r="17" spans="1:50" ht="18.75" customHeight="1" x14ac:dyDescent="0.2">
      <c r="A17"/>
      <c r="B17"/>
      <c r="C17"/>
      <c r="D17"/>
      <c r="E17"/>
      <c r="F17"/>
      <c r="G17"/>
      <c r="H17"/>
      <c r="I17"/>
      <c r="J17"/>
      <c r="K17"/>
      <c r="L17"/>
      <c r="M17"/>
      <c r="N17"/>
      <c r="O17"/>
      <c r="P17"/>
      <c r="Q17"/>
      <c r="R17"/>
      <c r="S17"/>
      <c r="T17"/>
      <c r="U17" t="s">
        <v>277</v>
      </c>
      <c r="V17"/>
      <c r="W17"/>
      <c r="X17"/>
      <c r="Y17"/>
      <c r="Z17"/>
      <c r="AA17"/>
      <c r="AB17"/>
      <c r="AC17"/>
      <c r="AD17"/>
      <c r="AE17"/>
      <c r="AF17"/>
      <c r="AG17"/>
      <c r="AH17"/>
      <c r="AI17"/>
      <c r="AJ17"/>
      <c r="AK17"/>
      <c r="AL17"/>
      <c r="AM17"/>
      <c r="AN17"/>
      <c r="AO17"/>
      <c r="AP17"/>
      <c r="AQ17"/>
      <c r="AR17"/>
      <c r="AS17"/>
      <c r="AT17"/>
      <c r="AU17"/>
      <c r="AV17"/>
      <c r="AW17"/>
      <c r="AX17"/>
    </row>
    <row r="18" spans="1:50" ht="18.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row>
    <row r="19" spans="1:50" ht="18.75" customHeight="1" x14ac:dyDescent="0.2">
      <c r="A19"/>
      <c r="B19"/>
      <c r="C19"/>
      <c r="D19"/>
      <c r="E19" t="s">
        <v>326</v>
      </c>
      <c r="F19"/>
      <c r="G19" s="1"/>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row>
    <row r="20" spans="1:50" ht="18.75" customHeight="1" x14ac:dyDescent="0.2">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row>
    <row r="21" spans="1:50" ht="18.75" customHeight="1" x14ac:dyDescent="0.2">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row>
    <row r="22" spans="1:50" ht="18.75" customHeight="1" x14ac:dyDescent="0.2">
      <c r="A22"/>
      <c r="B22"/>
      <c r="C22"/>
      <c r="D22"/>
      <c r="E22" t="s">
        <v>327</v>
      </c>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row>
    <row r="23" spans="1:50" ht="18.75" customHeight="1" x14ac:dyDescent="0.2">
      <c r="A23"/>
      <c r="B23"/>
      <c r="C23"/>
      <c r="D23"/>
      <c r="E23" t="s">
        <v>328</v>
      </c>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row>
    <row r="24" spans="1:50" ht="18.75" customHeight="1" x14ac:dyDescent="0.2">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row>
    <row r="25" spans="1:50" ht="18.75" customHeight="1"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row>
    <row r="26" spans="1:50" ht="18.75" customHeight="1" x14ac:dyDescent="0.2">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row>
    <row r="27" spans="1:50" ht="18.75" customHeight="1" x14ac:dyDescent="0.2">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row>
    <row r="28" spans="1:50" ht="18.75" customHeight="1" x14ac:dyDescent="0.2">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row>
    <row r="29" spans="1:50" ht="18.75" customHeight="1" x14ac:dyDescent="0.2">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row>
    <row r="30" spans="1:50" ht="18.75" customHeight="1" x14ac:dyDescent="0.2">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row>
  </sheetData>
  <sheetProtection formatCells="0"/>
  <mergeCells count="11">
    <mergeCell ref="U12:AB12"/>
    <mergeCell ref="AD12:AV12"/>
    <mergeCell ref="AW12:AX12"/>
    <mergeCell ref="A15:AX15"/>
    <mergeCell ref="A4:AX4"/>
    <mergeCell ref="AI6:AX6"/>
    <mergeCell ref="A8:L8"/>
    <mergeCell ref="U10:AB10"/>
    <mergeCell ref="AD10:AX10"/>
    <mergeCell ref="U11:AB11"/>
    <mergeCell ref="AD11:AX11"/>
  </mergeCells>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35243-FED9-4872-99CE-B4F0C552917A}">
  <dimension ref="A1:L47"/>
  <sheetViews>
    <sheetView showGridLines="0" tabSelected="1" view="pageBreakPreview" zoomScaleNormal="100" zoomScaleSheetLayoutView="100" workbookViewId="0">
      <selection activeCell="B8" sqref="B8:K12"/>
    </sheetView>
  </sheetViews>
  <sheetFormatPr defaultRowHeight="12.5" x14ac:dyDescent="0.2"/>
  <cols>
    <col min="1" max="1" width="2.36328125" customWidth="1"/>
    <col min="7" max="7" width="12" customWidth="1"/>
    <col min="8" max="8" width="1.81640625" customWidth="1"/>
    <col min="11" max="11" width="11.1796875" customWidth="1"/>
    <col min="12" max="12" width="4.1796875" customWidth="1"/>
  </cols>
  <sheetData>
    <row r="1" spans="1:12" x14ac:dyDescent="0.2">
      <c r="A1" s="287" t="s">
        <v>329</v>
      </c>
      <c r="B1" s="287"/>
    </row>
    <row r="2" spans="1:12" x14ac:dyDescent="0.2">
      <c r="A2" s="126"/>
      <c r="B2" s="126"/>
    </row>
    <row r="3" spans="1:12" x14ac:dyDescent="0.2">
      <c r="A3" s="126"/>
      <c r="B3" s="126"/>
    </row>
    <row r="4" spans="1:12" ht="17" customHeight="1" x14ac:dyDescent="0.2">
      <c r="B4" s="233" t="s">
        <v>330</v>
      </c>
      <c r="C4" s="233"/>
      <c r="D4" s="233"/>
      <c r="E4" s="233"/>
      <c r="F4" s="233"/>
      <c r="G4" s="233"/>
      <c r="H4" s="233"/>
      <c r="I4" s="233"/>
      <c r="J4" s="233"/>
      <c r="K4" s="233"/>
    </row>
    <row r="5" spans="1:12" ht="17" customHeight="1" x14ac:dyDescent="0.2">
      <c r="B5" s="229"/>
      <c r="C5" s="229"/>
      <c r="D5" s="229"/>
      <c r="E5" s="229"/>
      <c r="F5" s="229"/>
      <c r="G5" s="229"/>
      <c r="H5" s="229"/>
      <c r="I5" s="229"/>
      <c r="J5" s="229"/>
      <c r="K5" s="229"/>
    </row>
    <row r="8" spans="1:12" ht="21.5" customHeight="1" x14ac:dyDescent="0.2">
      <c r="B8" s="567" t="s">
        <v>335</v>
      </c>
      <c r="C8" s="568"/>
      <c r="D8" s="568"/>
      <c r="E8" s="568"/>
      <c r="F8" s="568"/>
      <c r="G8" s="568"/>
      <c r="H8" s="568"/>
      <c r="I8" s="568"/>
      <c r="J8" s="568"/>
      <c r="K8" s="568"/>
    </row>
    <row r="9" spans="1:12" ht="21.5" customHeight="1" x14ac:dyDescent="0.2">
      <c r="B9" s="568"/>
      <c r="C9" s="568"/>
      <c r="D9" s="568"/>
      <c r="E9" s="568"/>
      <c r="F9" s="568"/>
      <c r="G9" s="568"/>
      <c r="H9" s="568"/>
      <c r="I9" s="568"/>
      <c r="J9" s="568"/>
      <c r="K9" s="568"/>
    </row>
    <row r="10" spans="1:12" ht="21.5" customHeight="1" x14ac:dyDescent="0.2">
      <c r="B10" s="568"/>
      <c r="C10" s="568"/>
      <c r="D10" s="568"/>
      <c r="E10" s="568"/>
      <c r="F10" s="568"/>
      <c r="G10" s="568"/>
      <c r="H10" s="568"/>
      <c r="I10" s="568"/>
      <c r="J10" s="568"/>
      <c r="K10" s="568"/>
    </row>
    <row r="11" spans="1:12" ht="21.5" customHeight="1" x14ac:dyDescent="0.2">
      <c r="B11" s="568"/>
      <c r="C11" s="568"/>
      <c r="D11" s="568"/>
      <c r="E11" s="568"/>
      <c r="F11" s="568"/>
      <c r="G11" s="568"/>
      <c r="H11" s="568"/>
      <c r="I11" s="568"/>
      <c r="J11" s="568"/>
      <c r="K11" s="568"/>
    </row>
    <row r="12" spans="1:12" ht="21.5" customHeight="1" x14ac:dyDescent="0.2">
      <c r="B12" s="568"/>
      <c r="C12" s="568"/>
      <c r="D12" s="568"/>
      <c r="E12" s="568"/>
      <c r="F12" s="568"/>
      <c r="G12" s="568"/>
      <c r="H12" s="568"/>
      <c r="I12" s="568"/>
      <c r="J12" s="568"/>
      <c r="K12" s="568"/>
    </row>
    <row r="14" spans="1:12" ht="15" customHeight="1" x14ac:dyDescent="0.2">
      <c r="B14" s="567" t="s">
        <v>336</v>
      </c>
      <c r="C14" s="567"/>
      <c r="D14" s="567"/>
      <c r="E14" s="567"/>
      <c r="F14" s="567"/>
      <c r="G14" s="567"/>
      <c r="H14" s="567"/>
      <c r="I14" s="567"/>
      <c r="J14" s="567"/>
      <c r="K14" s="567"/>
      <c r="L14" s="567"/>
    </row>
    <row r="15" spans="1:12" ht="15" customHeight="1" x14ac:dyDescent="0.2">
      <c r="B15" s="567"/>
      <c r="C15" s="567"/>
      <c r="D15" s="567"/>
      <c r="E15" s="567"/>
      <c r="F15" s="567"/>
      <c r="G15" s="567"/>
      <c r="H15" s="567"/>
      <c r="I15" s="567"/>
      <c r="J15" s="567"/>
      <c r="K15" s="567"/>
      <c r="L15" s="567"/>
    </row>
    <row r="16" spans="1:12" ht="15" customHeight="1" x14ac:dyDescent="0.2">
      <c r="B16" s="567"/>
      <c r="C16" s="567"/>
      <c r="D16" s="567"/>
      <c r="E16" s="567"/>
      <c r="F16" s="567"/>
      <c r="G16" s="567"/>
      <c r="H16" s="567"/>
      <c r="I16" s="567"/>
      <c r="J16" s="567"/>
      <c r="K16" s="567"/>
      <c r="L16" s="567"/>
    </row>
    <row r="17" spans="2:12" ht="15" customHeight="1" x14ac:dyDescent="0.2">
      <c r="B17" s="567"/>
      <c r="C17" s="567"/>
      <c r="D17" s="567"/>
      <c r="E17" s="567"/>
      <c r="F17" s="567"/>
      <c r="G17" s="567"/>
      <c r="H17" s="567"/>
      <c r="I17" s="567"/>
      <c r="J17" s="567"/>
      <c r="K17" s="567"/>
      <c r="L17" s="567"/>
    </row>
    <row r="18" spans="2:12" ht="15" customHeight="1" x14ac:dyDescent="0.2">
      <c r="B18" s="567"/>
      <c r="C18" s="567"/>
      <c r="D18" s="567"/>
      <c r="E18" s="567"/>
      <c r="F18" s="567"/>
      <c r="G18" s="567"/>
      <c r="H18" s="567"/>
      <c r="I18" s="567"/>
      <c r="J18" s="567"/>
      <c r="K18" s="567"/>
      <c r="L18" s="567"/>
    </row>
    <row r="19" spans="2:12" ht="15" customHeight="1" x14ac:dyDescent="0.2">
      <c r="B19" s="567"/>
      <c r="C19" s="567"/>
      <c r="D19" s="567"/>
      <c r="E19" s="567"/>
      <c r="F19" s="567"/>
      <c r="G19" s="567"/>
      <c r="H19" s="567"/>
      <c r="I19" s="567"/>
      <c r="J19" s="567"/>
      <c r="K19" s="567"/>
      <c r="L19" s="567"/>
    </row>
    <row r="20" spans="2:12" ht="15" customHeight="1" x14ac:dyDescent="0.2">
      <c r="B20" s="567"/>
      <c r="C20" s="567"/>
      <c r="D20" s="567"/>
      <c r="E20" s="567"/>
      <c r="F20" s="567"/>
      <c r="G20" s="567"/>
      <c r="H20" s="567"/>
      <c r="I20" s="567"/>
      <c r="J20" s="567"/>
      <c r="K20" s="567"/>
      <c r="L20" s="567"/>
    </row>
    <row r="21" spans="2:12" ht="15" customHeight="1" x14ac:dyDescent="0.2">
      <c r="B21" s="567"/>
      <c r="C21" s="567"/>
      <c r="D21" s="567"/>
      <c r="E21" s="567"/>
      <c r="F21" s="567"/>
      <c r="G21" s="567"/>
      <c r="H21" s="567"/>
      <c r="I21" s="567"/>
      <c r="J21" s="567"/>
      <c r="K21" s="567"/>
      <c r="L21" s="567"/>
    </row>
    <row r="22" spans="2:12" ht="15" customHeight="1" x14ac:dyDescent="0.2">
      <c r="B22" s="567"/>
      <c r="C22" s="567"/>
      <c r="D22" s="567"/>
      <c r="E22" s="567"/>
      <c r="F22" s="567"/>
      <c r="G22" s="567"/>
      <c r="H22" s="567"/>
      <c r="I22" s="567"/>
      <c r="J22" s="567"/>
      <c r="K22" s="567"/>
      <c r="L22" s="567"/>
    </row>
    <row r="23" spans="2:12" ht="15" customHeight="1" x14ac:dyDescent="0.2">
      <c r="B23" s="567"/>
      <c r="C23" s="567"/>
      <c r="D23" s="567"/>
      <c r="E23" s="567"/>
      <c r="F23" s="567"/>
      <c r="G23" s="567"/>
      <c r="H23" s="567"/>
      <c r="I23" s="567"/>
      <c r="J23" s="567"/>
      <c r="K23" s="567"/>
      <c r="L23" s="567"/>
    </row>
    <row r="24" spans="2:12" ht="15" customHeight="1" x14ac:dyDescent="0.2">
      <c r="B24" s="567"/>
      <c r="C24" s="567"/>
      <c r="D24" s="567"/>
      <c r="E24" s="567"/>
      <c r="F24" s="567"/>
      <c r="G24" s="567"/>
      <c r="H24" s="567"/>
      <c r="I24" s="567"/>
      <c r="J24" s="567"/>
      <c r="K24" s="567"/>
      <c r="L24" s="567"/>
    </row>
    <row r="25" spans="2:12" ht="15" customHeight="1" x14ac:dyDescent="0.2">
      <c r="B25" s="567"/>
      <c r="C25" s="567"/>
      <c r="D25" s="567"/>
      <c r="E25" s="567"/>
      <c r="F25" s="567"/>
      <c r="G25" s="567"/>
      <c r="H25" s="567"/>
      <c r="I25" s="567"/>
      <c r="J25" s="567"/>
      <c r="K25" s="567"/>
      <c r="L25" s="567"/>
    </row>
    <row r="26" spans="2:12" ht="15" customHeight="1" x14ac:dyDescent="0.2">
      <c r="B26" s="567"/>
      <c r="C26" s="567"/>
      <c r="D26" s="567"/>
      <c r="E26" s="567"/>
      <c r="F26" s="567"/>
      <c r="G26" s="567"/>
      <c r="H26" s="567"/>
      <c r="I26" s="567"/>
      <c r="J26" s="567"/>
      <c r="K26" s="567"/>
      <c r="L26" s="567"/>
    </row>
    <row r="27" spans="2:12" ht="15" customHeight="1" x14ac:dyDescent="0.2">
      <c r="B27" s="567"/>
      <c r="C27" s="567"/>
      <c r="D27" s="567"/>
      <c r="E27" s="567"/>
      <c r="F27" s="567"/>
      <c r="G27" s="567"/>
      <c r="H27" s="567"/>
      <c r="I27" s="567"/>
      <c r="J27" s="567"/>
      <c r="K27" s="567"/>
      <c r="L27" s="567"/>
    </row>
    <row r="28" spans="2:12" ht="15" customHeight="1" x14ac:dyDescent="0.2">
      <c r="B28" s="567"/>
      <c r="C28" s="567"/>
      <c r="D28" s="567"/>
      <c r="E28" s="567"/>
      <c r="F28" s="567"/>
      <c r="G28" s="567"/>
      <c r="H28" s="567"/>
      <c r="I28" s="567"/>
      <c r="J28" s="567"/>
      <c r="K28" s="567"/>
      <c r="L28" s="567"/>
    </row>
    <row r="29" spans="2:12" ht="15" customHeight="1" x14ac:dyDescent="0.2">
      <c r="B29" s="567"/>
      <c r="C29" s="567"/>
      <c r="D29" s="567"/>
      <c r="E29" s="567"/>
      <c r="F29" s="567"/>
      <c r="G29" s="567"/>
      <c r="H29" s="567"/>
      <c r="I29" s="567"/>
      <c r="J29" s="567"/>
      <c r="K29" s="567"/>
      <c r="L29" s="567"/>
    </row>
    <row r="30" spans="2:12" ht="15" customHeight="1" x14ac:dyDescent="0.2">
      <c r="B30" s="567"/>
      <c r="C30" s="567"/>
      <c r="D30" s="567"/>
      <c r="E30" s="567"/>
      <c r="F30" s="567"/>
      <c r="G30" s="567"/>
      <c r="H30" s="567"/>
      <c r="I30" s="567"/>
      <c r="J30" s="567"/>
      <c r="K30" s="567"/>
      <c r="L30" s="567"/>
    </row>
    <row r="31" spans="2:12" ht="15" customHeight="1" x14ac:dyDescent="0.2">
      <c r="B31" s="567"/>
      <c r="C31" s="567"/>
      <c r="D31" s="567"/>
      <c r="E31" s="567"/>
      <c r="F31" s="567"/>
      <c r="G31" s="567"/>
      <c r="H31" s="567"/>
      <c r="I31" s="567"/>
      <c r="J31" s="567"/>
      <c r="K31" s="567"/>
      <c r="L31" s="567"/>
    </row>
    <row r="32" spans="2:12" ht="15" customHeight="1" x14ac:dyDescent="0.2">
      <c r="B32" s="567"/>
      <c r="C32" s="567"/>
      <c r="D32" s="567"/>
      <c r="E32" s="567"/>
      <c r="F32" s="567"/>
      <c r="G32" s="567"/>
      <c r="H32" s="567"/>
      <c r="I32" s="567"/>
      <c r="J32" s="567"/>
      <c r="K32" s="567"/>
      <c r="L32" s="567"/>
    </row>
    <row r="33" spans="2:12" ht="15" customHeight="1" x14ac:dyDescent="0.2">
      <c r="B33" s="567"/>
      <c r="C33" s="567"/>
      <c r="D33" s="567"/>
      <c r="E33" s="567"/>
      <c r="F33" s="567"/>
      <c r="G33" s="567"/>
      <c r="H33" s="567"/>
      <c r="I33" s="567"/>
      <c r="J33" s="567"/>
      <c r="K33" s="567"/>
      <c r="L33" s="567"/>
    </row>
    <row r="34" spans="2:12" ht="15" customHeight="1" x14ac:dyDescent="0.2">
      <c r="B34" s="567"/>
      <c r="C34" s="567"/>
      <c r="D34" s="567"/>
      <c r="E34" s="567"/>
      <c r="F34" s="567"/>
      <c r="G34" s="567"/>
      <c r="H34" s="567"/>
      <c r="I34" s="567"/>
      <c r="J34" s="567"/>
      <c r="K34" s="567"/>
      <c r="L34" s="567"/>
    </row>
    <row r="35" spans="2:12" ht="15" customHeight="1" x14ac:dyDescent="0.2">
      <c r="B35" s="567"/>
      <c r="C35" s="567"/>
      <c r="D35" s="567"/>
      <c r="E35" s="567"/>
      <c r="F35" s="567"/>
      <c r="G35" s="567"/>
      <c r="H35" s="567"/>
      <c r="I35" s="567"/>
      <c r="J35" s="567"/>
      <c r="K35" s="567"/>
      <c r="L35" s="567"/>
    </row>
    <row r="36" spans="2:12" ht="15" customHeight="1" x14ac:dyDescent="0.2">
      <c r="B36" s="567"/>
      <c r="C36" s="567"/>
      <c r="D36" s="567"/>
      <c r="E36" s="567"/>
      <c r="F36" s="567"/>
      <c r="G36" s="567"/>
      <c r="H36" s="567"/>
      <c r="I36" s="567"/>
      <c r="J36" s="567"/>
      <c r="K36" s="567"/>
      <c r="L36" s="567"/>
    </row>
    <row r="37" spans="2:12" ht="15" customHeight="1" x14ac:dyDescent="0.2">
      <c r="B37" s="567"/>
      <c r="C37" s="567"/>
      <c r="D37" s="567"/>
      <c r="E37" s="567"/>
      <c r="F37" s="567"/>
      <c r="G37" s="567"/>
      <c r="H37" s="567"/>
      <c r="I37" s="567"/>
      <c r="J37" s="567"/>
      <c r="K37" s="567"/>
      <c r="L37" s="567"/>
    </row>
    <row r="38" spans="2:12" ht="15" customHeight="1" x14ac:dyDescent="0.2">
      <c r="B38" s="567"/>
      <c r="C38" s="567"/>
      <c r="D38" s="567"/>
      <c r="E38" s="567"/>
      <c r="F38" s="567"/>
      <c r="G38" s="567"/>
      <c r="H38" s="567"/>
      <c r="I38" s="567"/>
      <c r="J38" s="567"/>
      <c r="K38" s="567"/>
      <c r="L38" s="567"/>
    </row>
    <row r="39" spans="2:12" ht="15" customHeight="1" x14ac:dyDescent="0.2">
      <c r="B39" s="567"/>
      <c r="C39" s="567"/>
      <c r="D39" s="567"/>
      <c r="E39" s="567"/>
      <c r="F39" s="567"/>
      <c r="G39" s="567"/>
      <c r="H39" s="567"/>
      <c r="I39" s="567"/>
      <c r="J39" s="567"/>
      <c r="K39" s="567"/>
      <c r="L39" s="567"/>
    </row>
    <row r="40" spans="2:12" ht="15" customHeight="1" x14ac:dyDescent="0.2">
      <c r="B40" s="567"/>
      <c r="C40" s="567"/>
      <c r="D40" s="567"/>
      <c r="E40" s="567"/>
      <c r="F40" s="567"/>
      <c r="G40" s="567"/>
      <c r="H40" s="567"/>
      <c r="I40" s="567"/>
      <c r="J40" s="567"/>
      <c r="K40" s="567"/>
      <c r="L40" s="567"/>
    </row>
    <row r="41" spans="2:12" ht="15" customHeight="1" x14ac:dyDescent="0.2">
      <c r="B41" s="567"/>
      <c r="C41" s="567"/>
      <c r="D41" s="567"/>
      <c r="E41" s="567"/>
      <c r="F41" s="567"/>
      <c r="G41" s="567"/>
      <c r="H41" s="567"/>
      <c r="I41" s="567"/>
      <c r="J41" s="567"/>
      <c r="K41" s="567"/>
      <c r="L41" s="567"/>
    </row>
    <row r="42" spans="2:12" ht="15" customHeight="1" x14ac:dyDescent="0.2">
      <c r="B42" s="567"/>
      <c r="C42" s="567"/>
      <c r="D42" s="567"/>
      <c r="E42" s="567"/>
      <c r="F42" s="567"/>
      <c r="G42" s="567"/>
      <c r="H42" s="567"/>
      <c r="I42" s="567"/>
      <c r="J42" s="567"/>
      <c r="K42" s="567"/>
      <c r="L42" s="567"/>
    </row>
    <row r="43" spans="2:12" ht="15" customHeight="1" x14ac:dyDescent="0.2">
      <c r="B43" s="567"/>
      <c r="C43" s="567"/>
      <c r="D43" s="567"/>
      <c r="E43" s="567"/>
      <c r="F43" s="567"/>
      <c r="G43" s="567"/>
      <c r="H43" s="567"/>
      <c r="I43" s="567"/>
      <c r="J43" s="567"/>
      <c r="K43" s="567"/>
      <c r="L43" s="567"/>
    </row>
    <row r="44" spans="2:12" ht="15" customHeight="1" x14ac:dyDescent="0.2">
      <c r="B44" s="567"/>
      <c r="C44" s="567"/>
      <c r="D44" s="567"/>
      <c r="E44" s="567"/>
      <c r="F44" s="567"/>
      <c r="G44" s="567"/>
      <c r="H44" s="567"/>
      <c r="I44" s="567"/>
      <c r="J44" s="567"/>
      <c r="K44" s="567"/>
      <c r="L44" s="567"/>
    </row>
    <row r="45" spans="2:12" ht="15" customHeight="1" x14ac:dyDescent="0.2">
      <c r="B45" s="567"/>
      <c r="C45" s="567"/>
      <c r="D45" s="567"/>
      <c r="E45" s="567"/>
      <c r="F45" s="567"/>
      <c r="G45" s="567"/>
      <c r="H45" s="567"/>
      <c r="I45" s="567"/>
      <c r="J45" s="567"/>
      <c r="K45" s="567"/>
      <c r="L45" s="567"/>
    </row>
    <row r="46" spans="2:12" ht="15" customHeight="1" x14ac:dyDescent="0.2">
      <c r="B46" s="567"/>
      <c r="C46" s="567"/>
      <c r="D46" s="567"/>
      <c r="E46" s="567"/>
      <c r="F46" s="567"/>
      <c r="G46" s="567"/>
      <c r="H46" s="567"/>
      <c r="I46" s="567"/>
      <c r="J46" s="567"/>
      <c r="K46" s="567"/>
      <c r="L46" s="567"/>
    </row>
    <row r="47" spans="2:12" ht="15" customHeight="1" x14ac:dyDescent="0.2">
      <c r="B47" s="567"/>
      <c r="C47" s="567"/>
      <c r="D47" s="567"/>
      <c r="E47" s="567"/>
      <c r="F47" s="567"/>
      <c r="G47" s="567"/>
      <c r="H47" s="567"/>
      <c r="I47" s="567"/>
      <c r="J47" s="567"/>
      <c r="K47" s="567"/>
      <c r="L47" s="567"/>
    </row>
  </sheetData>
  <mergeCells count="4">
    <mergeCell ref="A1:B1"/>
    <mergeCell ref="B4:K4"/>
    <mergeCell ref="B8:K12"/>
    <mergeCell ref="B14:L47"/>
  </mergeCells>
  <phoneticPr fontId="3"/>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T57"/>
  <sheetViews>
    <sheetView showGridLines="0" view="pageBreakPreview" zoomScaleNormal="85" zoomScaleSheetLayoutView="100" workbookViewId="0">
      <selection activeCell="X42" sqref="X42:BC42"/>
    </sheetView>
  </sheetViews>
  <sheetFormatPr defaultColWidth="1.6328125" defaultRowHeight="18" customHeight="1" x14ac:dyDescent="0.2"/>
  <cols>
    <col min="1" max="11" width="1.6328125" style="4"/>
    <col min="12" max="12" width="10.6328125" style="4" customWidth="1"/>
    <col min="13" max="53" width="1.6328125" style="4"/>
    <col min="54" max="54" width="3.36328125" style="4" customWidth="1"/>
    <col min="55" max="16384" width="1.6328125" style="4"/>
  </cols>
  <sheetData>
    <row r="1" spans="1:55" ht="18" customHeight="1" x14ac:dyDescent="0.2">
      <c r="A1" s="5" t="s">
        <v>12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row>
    <row r="2" spans="1:55" ht="18" customHeight="1" x14ac:dyDescent="0.2">
      <c r="A2" s="29" t="s">
        <v>1</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row>
    <row r="3" spans="1:55" ht="18" customHeight="1" x14ac:dyDescent="0.2">
      <c r="A3" s="273" t="s">
        <v>3</v>
      </c>
      <c r="B3" s="274"/>
      <c r="C3" s="274"/>
      <c r="D3" s="274"/>
      <c r="E3" s="274"/>
      <c r="F3" s="274"/>
      <c r="G3" s="274"/>
      <c r="H3" s="274"/>
      <c r="I3" s="274"/>
      <c r="J3" s="274"/>
      <c r="K3" s="274"/>
      <c r="L3" s="274"/>
      <c r="M3" s="274"/>
      <c r="N3" s="274"/>
      <c r="O3" s="274"/>
      <c r="P3" s="274"/>
      <c r="Q3" s="274"/>
      <c r="R3" s="274"/>
      <c r="S3" s="274"/>
      <c r="T3" s="274"/>
      <c r="U3" s="274"/>
      <c r="V3" s="274"/>
      <c r="W3" s="274"/>
      <c r="X3" s="275"/>
      <c r="Y3" s="273" t="s">
        <v>66</v>
      </c>
      <c r="Z3" s="274"/>
      <c r="AA3" s="274"/>
      <c r="AB3" s="274"/>
      <c r="AC3" s="274"/>
      <c r="AD3" s="274"/>
      <c r="AE3" s="274"/>
      <c r="AF3" s="274"/>
      <c r="AG3" s="274"/>
      <c r="AH3" s="274"/>
      <c r="AI3" s="274"/>
      <c r="AJ3" s="274"/>
      <c r="AK3" s="274"/>
      <c r="AL3" s="274"/>
      <c r="AM3" s="274"/>
      <c r="AN3" s="274"/>
      <c r="AO3" s="274"/>
      <c r="AP3" s="274"/>
      <c r="AQ3" s="274"/>
      <c r="AR3" s="274"/>
      <c r="AS3" s="274"/>
      <c r="AT3" s="274"/>
      <c r="AU3" s="274"/>
      <c r="AV3" s="274"/>
      <c r="AW3" s="274"/>
      <c r="AX3" s="274"/>
      <c r="AY3" s="274"/>
      <c r="AZ3" s="274"/>
      <c r="BA3" s="274"/>
      <c r="BB3" s="274"/>
      <c r="BC3" s="275"/>
    </row>
    <row r="4" spans="1:55" ht="6" customHeight="1" x14ac:dyDescent="0.2">
      <c r="A4" s="38"/>
      <c r="B4" s="2"/>
      <c r="C4" s="2"/>
      <c r="D4" s="2"/>
      <c r="E4" s="2"/>
      <c r="F4" s="2"/>
      <c r="G4" s="2"/>
      <c r="H4" s="2"/>
      <c r="I4" s="2"/>
      <c r="J4" s="2"/>
      <c r="K4" s="2"/>
      <c r="L4" s="2"/>
      <c r="M4" s="2"/>
      <c r="N4" s="2"/>
      <c r="O4" s="2"/>
      <c r="P4" s="2"/>
      <c r="Q4" s="2"/>
      <c r="R4" s="2"/>
      <c r="S4" s="2"/>
      <c r="T4" s="2"/>
      <c r="U4" s="2"/>
      <c r="V4" s="2"/>
      <c r="W4" s="2"/>
      <c r="X4" s="3"/>
      <c r="Y4" s="5"/>
      <c r="Z4" s="2"/>
      <c r="AA4" s="2"/>
      <c r="AB4" s="2"/>
      <c r="AC4" s="2"/>
      <c r="AD4" s="2"/>
      <c r="AE4" s="2"/>
      <c r="AF4" s="39"/>
      <c r="AG4" s="39"/>
      <c r="AH4" s="39"/>
      <c r="AI4" s="39"/>
      <c r="AJ4" s="39"/>
      <c r="AK4" s="39"/>
      <c r="AL4" s="39"/>
      <c r="AM4" s="39"/>
      <c r="AN4" s="39"/>
      <c r="AO4" s="39"/>
      <c r="AP4" s="39"/>
      <c r="AQ4" s="39"/>
      <c r="AR4" s="39"/>
      <c r="AS4" s="39"/>
      <c r="AT4" s="39"/>
      <c r="AU4" s="39"/>
      <c r="AV4" s="39"/>
      <c r="AW4" s="39"/>
      <c r="AX4" s="39"/>
      <c r="AY4" s="39"/>
      <c r="AZ4" s="39"/>
      <c r="BA4" s="39"/>
      <c r="BB4" s="39"/>
      <c r="BC4" s="40"/>
    </row>
    <row r="5" spans="1:55" ht="18" customHeight="1" x14ac:dyDescent="0.2">
      <c r="A5" s="41"/>
      <c r="B5" s="249" t="s">
        <v>46</v>
      </c>
      <c r="C5" s="249"/>
      <c r="D5" s="249"/>
      <c r="E5" s="249"/>
      <c r="F5" s="249"/>
      <c r="G5" s="249"/>
      <c r="H5" s="249"/>
      <c r="I5" s="251">
        <f>①様式第13!AD11</f>
        <v>0</v>
      </c>
      <c r="J5" s="251"/>
      <c r="K5" s="251"/>
      <c r="L5" s="251"/>
      <c r="M5" s="251"/>
      <c r="N5" s="251"/>
      <c r="O5" s="251"/>
      <c r="P5" s="251"/>
      <c r="Q5" s="251"/>
      <c r="R5" s="251"/>
      <c r="S5" s="251"/>
      <c r="T5" s="251"/>
      <c r="U5" s="251"/>
      <c r="V5" s="251"/>
      <c r="W5" s="251"/>
      <c r="X5" s="8"/>
      <c r="Y5" s="41"/>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42"/>
    </row>
    <row r="6" spans="1:55" ht="18" customHeight="1" x14ac:dyDescent="0.2">
      <c r="A6" s="41"/>
      <c r="B6" s="254" t="s">
        <v>47</v>
      </c>
      <c r="C6" s="254"/>
      <c r="D6" s="254"/>
      <c r="E6" s="254"/>
      <c r="F6" s="254"/>
      <c r="G6" s="254"/>
      <c r="H6" s="254"/>
      <c r="I6" s="253"/>
      <c r="J6" s="253"/>
      <c r="K6" s="253"/>
      <c r="L6" s="253"/>
      <c r="M6" s="253"/>
      <c r="N6" s="253"/>
      <c r="O6" s="253"/>
      <c r="P6" s="253"/>
      <c r="Q6" s="253"/>
      <c r="R6" s="253"/>
      <c r="S6" s="253"/>
      <c r="T6" s="253"/>
      <c r="U6" s="252" t="s">
        <v>117</v>
      </c>
      <c r="V6" s="252"/>
      <c r="W6" s="252"/>
      <c r="X6" s="8"/>
      <c r="Y6" s="43"/>
      <c r="Z6" s="250"/>
      <c r="AA6" s="250"/>
      <c r="AB6" s="250"/>
      <c r="AC6" s="250"/>
      <c r="AD6" s="250"/>
      <c r="AE6" s="250"/>
      <c r="AF6" s="250"/>
      <c r="AG6" s="250"/>
      <c r="AH6" s="250"/>
      <c r="AI6" s="250"/>
      <c r="AJ6" s="250"/>
      <c r="AK6" s="250"/>
      <c r="AL6" s="250"/>
      <c r="AM6" s="250"/>
      <c r="AN6" s="250"/>
      <c r="AO6" s="250"/>
      <c r="AP6" s="250"/>
      <c r="AQ6" s="250"/>
      <c r="AR6" s="250"/>
      <c r="AS6" s="250"/>
      <c r="AT6" s="250"/>
      <c r="AU6" s="250"/>
      <c r="AV6" s="250"/>
      <c r="AW6" s="250"/>
      <c r="AX6" s="250"/>
      <c r="AY6" s="250"/>
      <c r="AZ6" s="250"/>
      <c r="BA6" s="250"/>
      <c r="BB6" s="250"/>
      <c r="BC6" s="42"/>
    </row>
    <row r="7" spans="1:55" ht="18" customHeight="1" x14ac:dyDescent="0.2">
      <c r="A7" s="41"/>
      <c r="B7" s="249" t="s">
        <v>48</v>
      </c>
      <c r="C7" s="249"/>
      <c r="D7" s="249"/>
      <c r="E7" s="249"/>
      <c r="F7" s="249"/>
      <c r="G7" s="249"/>
      <c r="H7" s="249"/>
      <c r="I7" s="245"/>
      <c r="J7" s="245"/>
      <c r="K7" s="245"/>
      <c r="L7" s="245"/>
      <c r="M7" s="245"/>
      <c r="N7" s="245"/>
      <c r="O7" s="245"/>
      <c r="P7" s="245"/>
      <c r="Q7" s="245"/>
      <c r="R7" s="245"/>
      <c r="S7" s="245"/>
      <c r="T7" s="245"/>
      <c r="U7" s="245"/>
      <c r="V7" s="245"/>
      <c r="W7" s="245"/>
      <c r="X7" s="8"/>
      <c r="Y7" s="43"/>
      <c r="Z7" s="250"/>
      <c r="AA7" s="250"/>
      <c r="AB7" s="250"/>
      <c r="AC7" s="250"/>
      <c r="AD7" s="250"/>
      <c r="AE7" s="250"/>
      <c r="AF7" s="250"/>
      <c r="AG7" s="250"/>
      <c r="AH7" s="250"/>
      <c r="AI7" s="250"/>
      <c r="AJ7" s="250"/>
      <c r="AK7" s="250"/>
      <c r="AL7" s="250"/>
      <c r="AM7" s="250"/>
      <c r="AN7" s="250"/>
      <c r="AO7" s="250"/>
      <c r="AP7" s="250"/>
      <c r="AQ7" s="250"/>
      <c r="AR7" s="250"/>
      <c r="AS7" s="250"/>
      <c r="AT7" s="250"/>
      <c r="AU7" s="250"/>
      <c r="AV7" s="250"/>
      <c r="AW7" s="250"/>
      <c r="AX7" s="250"/>
      <c r="AY7" s="250"/>
      <c r="AZ7" s="250"/>
      <c r="BA7" s="250"/>
      <c r="BB7" s="250"/>
      <c r="BC7" s="42"/>
    </row>
    <row r="8" spans="1:55" ht="6" customHeight="1" x14ac:dyDescent="0.2">
      <c r="A8" s="44"/>
      <c r="B8" s="14"/>
      <c r="C8" s="14"/>
      <c r="D8" s="14"/>
      <c r="E8" s="14"/>
      <c r="F8" s="14"/>
      <c r="G8" s="14"/>
      <c r="H8" s="14"/>
      <c r="I8" s="246"/>
      <c r="J8" s="246"/>
      <c r="K8" s="246"/>
      <c r="L8" s="246"/>
      <c r="M8" s="246"/>
      <c r="N8" s="246"/>
      <c r="O8" s="246"/>
      <c r="P8" s="246"/>
      <c r="Q8" s="246"/>
      <c r="R8" s="246"/>
      <c r="S8" s="246"/>
      <c r="T8" s="246"/>
      <c r="U8" s="246"/>
      <c r="V8" s="246"/>
      <c r="W8" s="246"/>
      <c r="X8" s="45"/>
      <c r="Y8" s="46"/>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8"/>
    </row>
    <row r="9" spans="1:55" ht="18" customHeight="1" x14ac:dyDescent="0.2">
      <c r="A9" s="282" t="s">
        <v>121</v>
      </c>
      <c r="B9" s="283"/>
      <c r="C9" s="283"/>
      <c r="D9" s="283"/>
      <c r="E9" s="283"/>
      <c r="F9" s="283"/>
      <c r="G9" s="283"/>
      <c r="H9" s="283"/>
      <c r="I9" s="283"/>
      <c r="J9" s="283"/>
      <c r="K9" s="283"/>
      <c r="L9" s="283"/>
      <c r="M9" s="283"/>
      <c r="N9" s="283"/>
      <c r="O9" s="283"/>
      <c r="P9" s="283"/>
      <c r="Q9" s="283"/>
      <c r="R9" s="283"/>
      <c r="S9" s="283"/>
      <c r="T9" s="283"/>
      <c r="U9" s="283"/>
      <c r="V9" s="282" t="s">
        <v>122</v>
      </c>
      <c r="W9" s="283"/>
      <c r="X9" s="283"/>
      <c r="Y9" s="283"/>
      <c r="Z9" s="283"/>
      <c r="AA9" s="283"/>
      <c r="AB9" s="283"/>
      <c r="AC9" s="283"/>
      <c r="AD9" s="283"/>
      <c r="AE9" s="283"/>
      <c r="AF9" s="283"/>
      <c r="AG9" s="283"/>
      <c r="AH9" s="283"/>
      <c r="AI9" s="283"/>
      <c r="AJ9" s="283"/>
      <c r="AK9" s="283"/>
      <c r="AL9" s="283"/>
      <c r="AM9" s="283"/>
      <c r="AN9" s="283"/>
      <c r="AO9" s="283"/>
      <c r="AP9" s="283"/>
      <c r="AQ9" s="283"/>
      <c r="AR9" s="283"/>
      <c r="AS9" s="283"/>
      <c r="AT9" s="283"/>
      <c r="AU9" s="283"/>
      <c r="AV9" s="283"/>
      <c r="AW9" s="283"/>
      <c r="AX9" s="283"/>
      <c r="AY9" s="283"/>
      <c r="AZ9" s="283"/>
      <c r="BA9" s="283"/>
      <c r="BB9" s="283"/>
      <c r="BC9" s="284"/>
    </row>
    <row r="10" spans="1:55" ht="18" customHeight="1" x14ac:dyDescent="0.2">
      <c r="A10" s="55"/>
      <c r="B10" s="56"/>
      <c r="C10" s="56"/>
      <c r="D10" s="56"/>
      <c r="E10" s="56"/>
      <c r="F10" s="56"/>
      <c r="G10" s="56"/>
      <c r="H10" s="56"/>
      <c r="I10" s="56"/>
      <c r="J10" s="56"/>
      <c r="K10" s="56"/>
      <c r="L10" s="56"/>
      <c r="M10" s="56"/>
      <c r="N10" s="56"/>
      <c r="O10" s="56"/>
      <c r="P10" s="56"/>
      <c r="Q10" s="56"/>
      <c r="R10" s="56"/>
      <c r="S10" s="56"/>
      <c r="T10" s="56"/>
      <c r="U10" s="57"/>
      <c r="V10" s="285" t="s">
        <v>159</v>
      </c>
      <c r="W10" s="286"/>
      <c r="X10" s="286"/>
      <c r="Y10" s="286"/>
      <c r="Z10" s="286"/>
      <c r="AA10" s="286"/>
      <c r="AB10" s="286"/>
      <c r="AC10" s="286"/>
      <c r="AD10" s="286"/>
      <c r="AE10" s="286"/>
      <c r="AF10" s="286"/>
      <c r="AG10" s="286"/>
      <c r="AH10" s="286"/>
      <c r="AI10" s="286"/>
      <c r="AJ10" s="286"/>
      <c r="AK10" s="286"/>
      <c r="AL10" s="286"/>
      <c r="AM10" s="289"/>
      <c r="AN10" s="289"/>
      <c r="AO10" s="289"/>
      <c r="AP10" s="289"/>
      <c r="AQ10" s="289"/>
      <c r="AR10" s="289"/>
      <c r="AS10" s="289"/>
      <c r="AT10" s="289"/>
      <c r="AU10" s="289"/>
      <c r="AV10" s="289"/>
      <c r="AW10" s="289"/>
      <c r="AX10" s="289"/>
      <c r="AY10" s="289"/>
      <c r="AZ10" s="289"/>
      <c r="BA10" s="289"/>
      <c r="BB10" s="289"/>
      <c r="BC10" s="3"/>
    </row>
    <row r="11" spans="1:55" ht="18" customHeight="1" x14ac:dyDescent="0.2">
      <c r="A11" s="301" t="s">
        <v>158</v>
      </c>
      <c r="B11" s="243"/>
      <c r="C11" s="243"/>
      <c r="D11" s="243"/>
      <c r="E11" s="243"/>
      <c r="F11" s="243"/>
      <c r="G11" s="243"/>
      <c r="H11" s="243"/>
      <c r="I11" s="243"/>
      <c r="J11" s="243"/>
      <c r="K11" s="243"/>
      <c r="L11" s="243"/>
      <c r="M11" s="243"/>
      <c r="N11" s="243"/>
      <c r="O11" s="243"/>
      <c r="P11" s="243"/>
      <c r="Q11" s="243"/>
      <c r="R11" s="243"/>
      <c r="S11" s="243"/>
      <c r="T11" s="243"/>
      <c r="U11" s="302"/>
      <c r="V11" s="41"/>
      <c r="W11" s="288"/>
      <c r="X11" s="288"/>
      <c r="Y11" s="288"/>
      <c r="Z11" s="288"/>
      <c r="AA11" s="288"/>
      <c r="AB11" s="288"/>
      <c r="AC11" s="288"/>
      <c r="AD11" s="288"/>
      <c r="AE11" s="288"/>
      <c r="AF11" s="288"/>
      <c r="AG11" s="288"/>
      <c r="AH11" s="288"/>
      <c r="AI11" s="288"/>
      <c r="AJ11" s="288"/>
      <c r="AK11" s="288"/>
      <c r="AL11" s="288"/>
      <c r="AM11" s="288"/>
      <c r="AN11" s="288"/>
      <c r="AO11" s="288"/>
      <c r="AP11" s="288"/>
      <c r="AQ11" s="288"/>
      <c r="AR11" s="288"/>
      <c r="AS11" s="288"/>
      <c r="AT11" s="288"/>
      <c r="AU11" s="288"/>
      <c r="AV11" s="288"/>
      <c r="AW11" s="288"/>
      <c r="AX11" s="288"/>
      <c r="AY11" s="288"/>
      <c r="AZ11" s="288"/>
      <c r="BA11" s="288"/>
      <c r="BB11" s="288"/>
      <c r="BC11" s="8"/>
    </row>
    <row r="12" spans="1:55" ht="9" customHeight="1" x14ac:dyDescent="0.2">
      <c r="A12" s="301"/>
      <c r="B12" s="243"/>
      <c r="C12" s="243"/>
      <c r="D12" s="243"/>
      <c r="E12" s="243"/>
      <c r="F12" s="243"/>
      <c r="G12" s="243"/>
      <c r="H12" s="243"/>
      <c r="I12" s="243"/>
      <c r="J12" s="243"/>
      <c r="K12" s="243"/>
      <c r="L12" s="243"/>
      <c r="M12" s="243"/>
      <c r="N12" s="243"/>
      <c r="O12" s="243"/>
      <c r="P12" s="243"/>
      <c r="Q12" s="243"/>
      <c r="R12" s="243"/>
      <c r="S12" s="243"/>
      <c r="T12" s="243"/>
      <c r="U12" s="302"/>
      <c r="V12" s="41"/>
      <c r="W12"/>
      <c r="X12"/>
      <c r="Y12"/>
      <c r="Z12"/>
      <c r="AA12"/>
      <c r="AB12"/>
      <c r="AC12"/>
      <c r="AD12"/>
      <c r="AE12"/>
      <c r="AF12"/>
      <c r="AG12"/>
      <c r="AH12"/>
      <c r="AI12"/>
      <c r="AJ12"/>
      <c r="AK12"/>
      <c r="AL12"/>
      <c r="AM12"/>
      <c r="AN12"/>
      <c r="AO12"/>
      <c r="AP12"/>
      <c r="AQ12"/>
      <c r="AR12"/>
      <c r="AS12"/>
      <c r="AT12"/>
      <c r="AU12"/>
      <c r="AV12"/>
      <c r="AW12"/>
      <c r="AX12"/>
      <c r="AY12"/>
      <c r="AZ12"/>
      <c r="BA12"/>
      <c r="BB12"/>
      <c r="BC12" s="8"/>
    </row>
    <row r="13" spans="1:55" ht="9" customHeight="1" x14ac:dyDescent="0.2">
      <c r="A13" s="41"/>
      <c r="B13"/>
      <c r="C13"/>
      <c r="D13"/>
      <c r="E13"/>
      <c r="F13"/>
      <c r="G13"/>
      <c r="H13"/>
      <c r="I13"/>
      <c r="J13"/>
      <c r="K13"/>
      <c r="L13"/>
      <c r="M13"/>
      <c r="N13"/>
      <c r="O13"/>
      <c r="P13"/>
      <c r="Q13"/>
      <c r="R13"/>
      <c r="S13"/>
      <c r="T13"/>
      <c r="U13" s="8"/>
      <c r="V13" s="41"/>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0"/>
      <c r="AS13" s="250"/>
      <c r="AT13" s="250"/>
      <c r="AU13" s="250"/>
      <c r="AV13" s="250"/>
      <c r="AW13" s="250"/>
      <c r="AX13" s="250"/>
      <c r="AY13" s="250"/>
      <c r="AZ13" s="250"/>
      <c r="BA13" s="250"/>
      <c r="BB13" s="250"/>
      <c r="BC13" s="8"/>
    </row>
    <row r="14" spans="1:55" ht="18" customHeight="1" x14ac:dyDescent="0.2">
      <c r="A14" s="41"/>
      <c r="B14" s="267" t="s">
        <v>157</v>
      </c>
      <c r="C14" s="267"/>
      <c r="D14" s="267"/>
      <c r="E14" s="249" t="s">
        <v>52</v>
      </c>
      <c r="F14" s="249"/>
      <c r="G14" s="249"/>
      <c r="H14" s="249"/>
      <c r="I14" s="249"/>
      <c r="J14" s="249"/>
      <c r="K14" s="249"/>
      <c r="L14" s="249"/>
      <c r="M14" s="249"/>
      <c r="N14" s="249"/>
      <c r="O14" s="249"/>
      <c r="P14" s="249"/>
      <c r="Q14" s="249"/>
      <c r="R14" s="249"/>
      <c r="S14" s="249"/>
      <c r="T14" s="249"/>
      <c r="U14" s="278"/>
      <c r="V14" s="41"/>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0"/>
      <c r="AY14" s="250"/>
      <c r="AZ14" s="250"/>
      <c r="BA14" s="250"/>
      <c r="BB14" s="250"/>
      <c r="BC14" s="8"/>
    </row>
    <row r="15" spans="1:55" ht="18" customHeight="1" x14ac:dyDescent="0.2">
      <c r="A15" s="41"/>
      <c r="B15" s="267" t="s">
        <v>49</v>
      </c>
      <c r="C15" s="267"/>
      <c r="D15" s="267"/>
      <c r="E15" s="249" t="s">
        <v>53</v>
      </c>
      <c r="F15" s="249"/>
      <c r="G15" s="249"/>
      <c r="H15" s="249"/>
      <c r="I15" s="249"/>
      <c r="J15" s="249"/>
      <c r="K15" s="249"/>
      <c r="L15" s="249"/>
      <c r="M15" s="249"/>
      <c r="N15" s="249"/>
      <c r="O15" s="249"/>
      <c r="P15" s="249"/>
      <c r="Q15" s="249"/>
      <c r="R15" s="249"/>
      <c r="S15" s="249"/>
      <c r="T15" s="249"/>
      <c r="U15" s="278"/>
      <c r="V15" s="41"/>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0"/>
      <c r="BA15" s="250"/>
      <c r="BB15" s="250"/>
      <c r="BC15" s="8"/>
    </row>
    <row r="16" spans="1:55" ht="18" customHeight="1" x14ac:dyDescent="0.2">
      <c r="A16" s="41"/>
      <c r="B16" s="267" t="s">
        <v>50</v>
      </c>
      <c r="C16" s="267"/>
      <c r="D16" s="267"/>
      <c r="E16" s="249" t="s">
        <v>56</v>
      </c>
      <c r="F16" s="249"/>
      <c r="G16" s="249"/>
      <c r="H16" s="249"/>
      <c r="I16" s="249"/>
      <c r="J16" s="249"/>
      <c r="K16" s="249"/>
      <c r="L16" s="249"/>
      <c r="M16" s="249"/>
      <c r="N16" s="249"/>
      <c r="O16" s="249"/>
      <c r="P16" s="249"/>
      <c r="Q16" s="249"/>
      <c r="R16" s="249"/>
      <c r="S16" s="249"/>
      <c r="T16" s="249"/>
      <c r="U16" s="278"/>
      <c r="V16" s="41"/>
      <c r="W16" s="250"/>
      <c r="X16" s="250"/>
      <c r="Y16" s="250"/>
      <c r="Z16" s="250"/>
      <c r="AA16" s="250"/>
      <c r="AB16" s="250"/>
      <c r="AC16" s="250"/>
      <c r="AD16" s="250"/>
      <c r="AE16" s="250"/>
      <c r="AF16" s="250"/>
      <c r="AG16" s="250"/>
      <c r="AH16" s="250"/>
      <c r="AI16" s="250"/>
      <c r="AJ16" s="250"/>
      <c r="AK16" s="250"/>
      <c r="AL16" s="250"/>
      <c r="AM16" s="250"/>
      <c r="AN16" s="250"/>
      <c r="AO16" s="250"/>
      <c r="AP16" s="250"/>
      <c r="AQ16" s="250"/>
      <c r="AR16" s="250"/>
      <c r="AS16" s="250"/>
      <c r="AT16" s="250"/>
      <c r="AU16" s="250"/>
      <c r="AV16" s="250"/>
      <c r="AW16" s="250"/>
      <c r="AX16" s="250"/>
      <c r="AY16" s="250"/>
      <c r="AZ16" s="250"/>
      <c r="BA16" s="250"/>
      <c r="BB16" s="250"/>
      <c r="BC16" s="8"/>
    </row>
    <row r="17" spans="1:55" ht="18" customHeight="1" x14ac:dyDescent="0.2">
      <c r="A17" s="41"/>
      <c r="B17" s="49"/>
      <c r="C17" s="49"/>
      <c r="D17" s="49"/>
      <c r="E17" s="249" t="s">
        <v>57</v>
      </c>
      <c r="F17" s="249"/>
      <c r="G17" s="249"/>
      <c r="H17" s="249"/>
      <c r="I17" s="249"/>
      <c r="J17" s="249"/>
      <c r="K17" s="249"/>
      <c r="L17" s="249"/>
      <c r="M17" s="249"/>
      <c r="N17" s="249"/>
      <c r="O17" s="249"/>
      <c r="P17" s="249"/>
      <c r="Q17" s="249"/>
      <c r="R17" s="249"/>
      <c r="S17" s="249"/>
      <c r="T17" s="249"/>
      <c r="U17" s="278"/>
      <c r="V17" s="41"/>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50"/>
      <c r="AS17" s="250"/>
      <c r="AT17" s="250"/>
      <c r="AU17" s="250"/>
      <c r="AV17" s="250"/>
      <c r="AW17" s="250"/>
      <c r="AX17" s="250"/>
      <c r="AY17" s="250"/>
      <c r="AZ17" s="250"/>
      <c r="BA17" s="250"/>
      <c r="BB17" s="250"/>
      <c r="BC17" s="8"/>
    </row>
    <row r="18" spans="1:55" ht="18" customHeight="1" x14ac:dyDescent="0.2">
      <c r="A18" s="41"/>
      <c r="B18" s="267" t="s">
        <v>51</v>
      </c>
      <c r="C18" s="267"/>
      <c r="D18" s="267"/>
      <c r="E18" s="249" t="s">
        <v>54</v>
      </c>
      <c r="F18" s="249"/>
      <c r="G18" s="249"/>
      <c r="H18" s="249"/>
      <c r="I18" s="249"/>
      <c r="J18" s="249"/>
      <c r="K18" s="249"/>
      <c r="L18" s="249"/>
      <c r="M18" s="249"/>
      <c r="N18" s="249"/>
      <c r="O18" s="249"/>
      <c r="P18" s="249"/>
      <c r="Q18" s="249"/>
      <c r="R18" s="249"/>
      <c r="S18" s="249"/>
      <c r="T18" s="249"/>
      <c r="U18" s="278"/>
      <c r="V18" s="41"/>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0"/>
      <c r="BA18" s="250"/>
      <c r="BB18" s="250"/>
      <c r="BC18" s="8"/>
    </row>
    <row r="19" spans="1:55" ht="18" customHeight="1" x14ac:dyDescent="0.2">
      <c r="A19" s="41"/>
      <c r="B19" s="267" t="s">
        <v>206</v>
      </c>
      <c r="C19" s="267"/>
      <c r="D19" s="267"/>
      <c r="E19" s="249" t="s">
        <v>207</v>
      </c>
      <c r="F19" s="249"/>
      <c r="G19" s="249"/>
      <c r="H19" s="249"/>
      <c r="I19" s="249"/>
      <c r="J19" s="249"/>
      <c r="K19" s="249"/>
      <c r="L19" s="249"/>
      <c r="M19" s="249"/>
      <c r="N19" s="249"/>
      <c r="O19" s="249"/>
      <c r="P19" s="249"/>
      <c r="Q19" s="249"/>
      <c r="R19" s="249"/>
      <c r="S19" s="249"/>
      <c r="T19" s="249"/>
      <c r="U19" s="278"/>
      <c r="V19" s="41"/>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250"/>
      <c r="BA19" s="250"/>
      <c r="BB19" s="250"/>
      <c r="BC19" s="8"/>
    </row>
    <row r="20" spans="1:55" ht="18" customHeight="1" x14ac:dyDescent="0.2">
      <c r="A20" s="41"/>
      <c r="B20" s="49"/>
      <c r="C20" s="49"/>
      <c r="D20" s="49"/>
      <c r="E20" s="249" t="s">
        <v>208</v>
      </c>
      <c r="F20" s="249"/>
      <c r="G20" s="249"/>
      <c r="H20" s="249"/>
      <c r="I20" s="249"/>
      <c r="J20" s="249"/>
      <c r="K20" s="249"/>
      <c r="L20" s="249"/>
      <c r="M20" s="249"/>
      <c r="N20" s="249"/>
      <c r="O20" s="249"/>
      <c r="P20" s="249"/>
      <c r="Q20" s="249"/>
      <c r="R20" s="249"/>
      <c r="S20" s="249"/>
      <c r="T20" s="249"/>
      <c r="U20" s="278"/>
      <c r="V20" s="41"/>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0"/>
      <c r="AZ20" s="250"/>
      <c r="BA20" s="250"/>
      <c r="BB20" s="250"/>
      <c r="BC20" s="8"/>
    </row>
    <row r="21" spans="1:55" ht="18" customHeight="1" x14ac:dyDescent="0.2">
      <c r="A21" s="41"/>
      <c r="B21" s="267" t="s">
        <v>209</v>
      </c>
      <c r="C21" s="267"/>
      <c r="D21" s="267"/>
      <c r="E21" s="249" t="s">
        <v>55</v>
      </c>
      <c r="F21" s="249"/>
      <c r="G21" s="249"/>
      <c r="H21" s="249"/>
      <c r="I21" s="249"/>
      <c r="J21" s="249"/>
      <c r="K21" s="249"/>
      <c r="L21" s="249"/>
      <c r="M21" s="249"/>
      <c r="N21" s="249"/>
      <c r="O21" s="249"/>
      <c r="P21" s="249"/>
      <c r="Q21" s="249"/>
      <c r="R21" s="249"/>
      <c r="S21" s="249"/>
      <c r="T21" s="249"/>
      <c r="U21" s="278"/>
      <c r="V21" s="41"/>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0"/>
      <c r="BA21" s="250"/>
      <c r="BB21" s="250"/>
      <c r="BC21" s="8"/>
    </row>
    <row r="22" spans="1:55" ht="6" customHeight="1" x14ac:dyDescent="0.2">
      <c r="A22" s="44"/>
      <c r="B22" s="14"/>
      <c r="C22" s="14"/>
      <c r="D22" s="14"/>
      <c r="E22" s="14"/>
      <c r="F22" s="14"/>
      <c r="G22" s="14"/>
      <c r="H22" s="14"/>
      <c r="I22" s="14"/>
      <c r="J22" s="14"/>
      <c r="K22" s="14"/>
      <c r="L22" s="14"/>
      <c r="M22" s="14"/>
      <c r="N22" s="14"/>
      <c r="O22" s="14"/>
      <c r="P22" s="14"/>
      <c r="Q22" s="14"/>
      <c r="R22" s="14"/>
      <c r="S22" s="14"/>
      <c r="T22" s="14"/>
      <c r="U22" s="14"/>
      <c r="V22" s="4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45"/>
    </row>
    <row r="23" spans="1:55" ht="18" customHeight="1" x14ac:dyDescent="0.2">
      <c r="A23" s="187" t="s">
        <v>306</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188" t="s">
        <v>304</v>
      </c>
      <c r="AK23" s="188"/>
      <c r="AL23" s="312"/>
      <c r="AM23" s="312"/>
      <c r="AN23" s="312"/>
      <c r="AO23" s="188" t="s">
        <v>305</v>
      </c>
      <c r="AP23" s="188"/>
      <c r="AQ23" s="2"/>
      <c r="AR23" s="2"/>
      <c r="AS23" s="2"/>
      <c r="AT23" s="2"/>
      <c r="AU23" s="2"/>
      <c r="AV23" s="2"/>
      <c r="AW23" s="2"/>
      <c r="AX23" s="2"/>
      <c r="AY23" s="2"/>
      <c r="AZ23" s="2"/>
      <c r="BA23" s="2"/>
      <c r="BB23" s="2"/>
      <c r="BC23" s="3"/>
    </row>
    <row r="24" spans="1:55" ht="18" customHeight="1" x14ac:dyDescent="0.2">
      <c r="A24" s="303" t="s">
        <v>216</v>
      </c>
      <c r="B24" s="304"/>
      <c r="C24" s="304"/>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5"/>
      <c r="AC24" s="304" t="s">
        <v>292</v>
      </c>
      <c r="AD24" s="304"/>
      <c r="AE24" s="304"/>
      <c r="AF24" s="304"/>
      <c r="AG24" s="304"/>
      <c r="AH24" s="304"/>
      <c r="AI24" s="304"/>
      <c r="AJ24" s="304"/>
      <c r="AK24" s="304"/>
      <c r="AL24" s="304"/>
      <c r="AM24" s="304"/>
      <c r="AN24" s="304"/>
      <c r="AO24" s="304"/>
      <c r="AP24" s="304"/>
      <c r="AQ24" s="304"/>
      <c r="AR24" s="304"/>
      <c r="AS24" s="304"/>
      <c r="AT24" s="304"/>
      <c r="AU24" s="304"/>
      <c r="AV24" s="304"/>
      <c r="AW24" s="304"/>
      <c r="AX24" s="304"/>
      <c r="AY24" s="304"/>
      <c r="AZ24" s="304"/>
      <c r="BA24" s="304"/>
      <c r="BB24" s="304"/>
      <c r="BC24" s="305"/>
    </row>
    <row r="25" spans="1:55" ht="18" customHeight="1" x14ac:dyDescent="0.2">
      <c r="A25" s="279" t="s">
        <v>303</v>
      </c>
      <c r="B25" s="280"/>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280"/>
      <c r="AR25" s="280"/>
      <c r="AS25" s="280"/>
      <c r="AT25" s="280"/>
      <c r="AU25" s="280"/>
      <c r="AV25" s="280"/>
      <c r="AW25" s="280"/>
      <c r="AX25" s="280"/>
      <c r="AY25" s="280"/>
      <c r="AZ25" s="280"/>
      <c r="BA25" s="280"/>
      <c r="BB25" s="280"/>
      <c r="BC25" s="281"/>
    </row>
    <row r="26" spans="1:55" ht="6" customHeight="1" x14ac:dyDescent="0.2">
      <c r="A26" s="41"/>
      <c r="B26" s="287"/>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49"/>
      <c r="AL26" s="249"/>
      <c r="AM26" s="249"/>
      <c r="AN26" s="249"/>
      <c r="AO26" s="249"/>
      <c r="AP26" s="249"/>
      <c r="AQ26" s="249"/>
      <c r="AR26" s="249"/>
      <c r="AS26" s="249"/>
      <c r="AT26" s="249"/>
      <c r="AU26" s="249"/>
      <c r="AV26" s="249"/>
      <c r="AW26" s="249"/>
      <c r="AX26" s="249"/>
      <c r="AY26" s="249"/>
      <c r="AZ26" s="249"/>
      <c r="BA26" s="249"/>
      <c r="BB26" s="249"/>
      <c r="BC26" s="8"/>
    </row>
    <row r="27" spans="1:55" ht="21" customHeight="1" x14ac:dyDescent="0.2">
      <c r="A27" s="41"/>
      <c r="B27" s="277"/>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277"/>
      <c r="AW27" s="277"/>
      <c r="AX27" s="277"/>
      <c r="AY27" s="277"/>
      <c r="AZ27" s="277"/>
      <c r="BA27" s="277"/>
      <c r="BB27" s="277"/>
      <c r="BC27" s="8"/>
    </row>
    <row r="28" spans="1:55" ht="21" customHeight="1" x14ac:dyDescent="0.2">
      <c r="A28" s="41"/>
      <c r="B28" s="277"/>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c r="AZ28" s="277"/>
      <c r="BA28" s="277"/>
      <c r="BB28" s="277"/>
      <c r="BC28" s="8"/>
    </row>
    <row r="29" spans="1:55" ht="21" customHeight="1" x14ac:dyDescent="0.2">
      <c r="A29" s="41"/>
      <c r="B29" s="277"/>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7"/>
      <c r="AL29" s="277"/>
      <c r="AM29" s="277"/>
      <c r="AN29" s="277"/>
      <c r="AO29" s="277"/>
      <c r="AP29" s="277"/>
      <c r="AQ29" s="277"/>
      <c r="AR29" s="277"/>
      <c r="AS29" s="277"/>
      <c r="AT29" s="277"/>
      <c r="AU29" s="277"/>
      <c r="AV29" s="277"/>
      <c r="AW29" s="277"/>
      <c r="AX29" s="277"/>
      <c r="AY29" s="277"/>
      <c r="AZ29" s="277"/>
      <c r="BA29" s="277"/>
      <c r="BB29" s="277"/>
      <c r="BC29" s="8"/>
    </row>
    <row r="30" spans="1:55" ht="21" customHeight="1" x14ac:dyDescent="0.2">
      <c r="A30" s="41"/>
      <c r="B30" s="277"/>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M30" s="277"/>
      <c r="AN30" s="277"/>
      <c r="AO30" s="277"/>
      <c r="AP30" s="277"/>
      <c r="AQ30" s="277"/>
      <c r="AR30" s="277"/>
      <c r="AS30" s="277"/>
      <c r="AT30" s="277"/>
      <c r="AU30" s="277"/>
      <c r="AV30" s="277"/>
      <c r="AW30" s="277"/>
      <c r="AX30" s="277"/>
      <c r="AY30" s="277"/>
      <c r="AZ30" s="277"/>
      <c r="BA30" s="277"/>
      <c r="BB30" s="277"/>
      <c r="BC30" s="8"/>
    </row>
    <row r="31" spans="1:55" ht="21" customHeight="1" x14ac:dyDescent="0.2">
      <c r="A31" s="41"/>
      <c r="B31" s="277"/>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7"/>
      <c r="AY31" s="277"/>
      <c r="AZ31" s="277"/>
      <c r="BA31" s="277"/>
      <c r="BB31" s="277"/>
      <c r="BC31" s="8"/>
    </row>
    <row r="32" spans="1:55" ht="21" customHeight="1" x14ac:dyDescent="0.2">
      <c r="A32" s="41"/>
      <c r="B32" s="277"/>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277"/>
      <c r="AP32" s="277"/>
      <c r="AQ32" s="277"/>
      <c r="AR32" s="277"/>
      <c r="AS32" s="277"/>
      <c r="AT32" s="277"/>
      <c r="AU32" s="277"/>
      <c r="AV32" s="277"/>
      <c r="AW32" s="277"/>
      <c r="AX32" s="277"/>
      <c r="AY32" s="277"/>
      <c r="AZ32" s="277"/>
      <c r="BA32" s="277"/>
      <c r="BB32" s="277"/>
      <c r="BC32" s="8"/>
    </row>
    <row r="33" spans="1:98" ht="21" customHeight="1" x14ac:dyDescent="0.2">
      <c r="A33" s="41"/>
      <c r="B33" s="277"/>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c r="AX33" s="277"/>
      <c r="AY33" s="277"/>
      <c r="AZ33" s="277"/>
      <c r="BA33" s="277"/>
      <c r="BB33" s="277"/>
      <c r="BC33" s="8"/>
    </row>
    <row r="34" spans="1:98" ht="21" customHeight="1" x14ac:dyDescent="0.2">
      <c r="A34" s="41"/>
      <c r="B34" s="277"/>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c r="AV34" s="277"/>
      <c r="AW34" s="277"/>
      <c r="AX34" s="277"/>
      <c r="AY34" s="277"/>
      <c r="AZ34" s="277"/>
      <c r="BA34" s="277"/>
      <c r="BB34" s="277"/>
      <c r="BC34" s="8"/>
    </row>
    <row r="35" spans="1:98" ht="21" customHeight="1" x14ac:dyDescent="0.2">
      <c r="A35" s="41"/>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7"/>
      <c r="AG35" s="277"/>
      <c r="AH35" s="277"/>
      <c r="AI35" s="277"/>
      <c r="AJ35" s="277"/>
      <c r="AK35" s="277"/>
      <c r="AL35" s="277"/>
      <c r="AM35" s="277"/>
      <c r="AN35" s="277"/>
      <c r="AO35" s="277"/>
      <c r="AP35" s="277"/>
      <c r="AQ35" s="277"/>
      <c r="AR35" s="277"/>
      <c r="AS35" s="277"/>
      <c r="AT35" s="277"/>
      <c r="AU35" s="277"/>
      <c r="AV35" s="277"/>
      <c r="AW35" s="277"/>
      <c r="AX35" s="277"/>
      <c r="AY35" s="277"/>
      <c r="AZ35" s="277"/>
      <c r="BA35" s="277"/>
      <c r="BB35" s="277"/>
      <c r="BC35" s="8"/>
    </row>
    <row r="36" spans="1:98" ht="21" customHeight="1" x14ac:dyDescent="0.2">
      <c r="A36" s="43"/>
      <c r="B36" s="277"/>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7"/>
      <c r="AY36" s="277"/>
      <c r="AZ36" s="277"/>
      <c r="BA36" s="277"/>
      <c r="BB36" s="277"/>
      <c r="BC36" s="8"/>
    </row>
    <row r="37" spans="1:98" ht="21" customHeight="1" x14ac:dyDescent="0.2">
      <c r="A37" s="41"/>
      <c r="B37" s="277"/>
      <c r="C37" s="277"/>
      <c r="D37" s="277"/>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7"/>
      <c r="AY37" s="277"/>
      <c r="AZ37" s="277"/>
      <c r="BA37" s="277"/>
      <c r="BB37" s="277"/>
      <c r="BC37" s="8"/>
    </row>
    <row r="38" spans="1:98" ht="21" customHeight="1" x14ac:dyDescent="0.2">
      <c r="A38" s="41"/>
      <c r="B38" s="277"/>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7"/>
      <c r="AY38" s="277"/>
      <c r="AZ38" s="277"/>
      <c r="BA38" s="277"/>
      <c r="BB38" s="277"/>
      <c r="BC38" s="42"/>
    </row>
    <row r="39" spans="1:98" ht="81" customHeight="1" x14ac:dyDescent="0.2">
      <c r="A39" s="41"/>
      <c r="B39" s="277"/>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7"/>
      <c r="AY39" s="277"/>
      <c r="AZ39" s="277"/>
      <c r="BA39" s="277"/>
      <c r="BB39" s="277"/>
      <c r="BC39" s="42"/>
    </row>
    <row r="40" spans="1:98" ht="9.75" customHeight="1" x14ac:dyDescent="0.2">
      <c r="A40" s="46"/>
      <c r="B40" s="276"/>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6"/>
      <c r="AM40" s="276"/>
      <c r="AN40" s="276"/>
      <c r="AO40" s="276"/>
      <c r="AP40" s="276"/>
      <c r="AQ40" s="276"/>
      <c r="AR40" s="276"/>
      <c r="AS40" s="276"/>
      <c r="AT40" s="276"/>
      <c r="AU40" s="276"/>
      <c r="AV40" s="276"/>
      <c r="AW40" s="276"/>
      <c r="AX40" s="276"/>
      <c r="AY40" s="276"/>
      <c r="AZ40" s="276"/>
      <c r="BA40" s="276"/>
      <c r="BB40" s="276"/>
      <c r="BC40" s="48"/>
    </row>
    <row r="41" spans="1:98" ht="33.75" customHeight="1" x14ac:dyDescent="0.2">
      <c r="A41" s="300" t="s">
        <v>287</v>
      </c>
      <c r="B41" s="280"/>
      <c r="C41" s="280"/>
      <c r="D41" s="280"/>
      <c r="E41" s="280"/>
      <c r="F41" s="280"/>
      <c r="G41" s="280"/>
      <c r="H41" s="280"/>
      <c r="I41" s="280"/>
      <c r="J41" s="280"/>
      <c r="K41" s="280"/>
      <c r="L41" s="281"/>
      <c r="M41" s="273" t="s">
        <v>24</v>
      </c>
      <c r="N41" s="280"/>
      <c r="O41" s="280"/>
      <c r="P41" s="280"/>
      <c r="Q41" s="280"/>
      <c r="R41" s="280"/>
      <c r="S41" s="280"/>
      <c r="T41" s="280"/>
      <c r="U41" s="280"/>
      <c r="V41" s="280"/>
      <c r="W41" s="281"/>
      <c r="X41" s="300" t="s">
        <v>264</v>
      </c>
      <c r="Y41" s="280"/>
      <c r="Z41" s="280"/>
      <c r="AA41" s="280"/>
      <c r="AB41" s="280"/>
      <c r="AC41" s="280"/>
      <c r="AD41" s="280"/>
      <c r="AE41" s="280"/>
      <c r="AF41" s="280"/>
      <c r="AG41" s="280"/>
      <c r="AH41" s="280"/>
      <c r="AI41" s="280"/>
      <c r="AJ41" s="280"/>
      <c r="AK41" s="280"/>
      <c r="AL41" s="280"/>
      <c r="AM41" s="280"/>
      <c r="AN41" s="280"/>
      <c r="AO41" s="280"/>
      <c r="AP41" s="280"/>
      <c r="AQ41" s="280"/>
      <c r="AR41" s="280"/>
      <c r="AS41" s="280"/>
      <c r="AT41" s="280"/>
      <c r="AU41" s="280"/>
      <c r="AV41" s="280"/>
      <c r="AW41" s="280"/>
      <c r="AX41" s="280"/>
      <c r="AY41" s="280"/>
      <c r="AZ41" s="280"/>
      <c r="BA41" s="280"/>
      <c r="BB41" s="280"/>
      <c r="BC41" s="281"/>
    </row>
    <row r="42" spans="1:98" ht="20.149999999999999" customHeight="1" x14ac:dyDescent="0.2">
      <c r="A42" s="268" t="s">
        <v>128</v>
      </c>
      <c r="B42" s="269"/>
      <c r="C42" s="272" t="s">
        <v>313</v>
      </c>
      <c r="D42" s="256"/>
      <c r="E42" s="256"/>
      <c r="F42" s="256"/>
      <c r="G42" s="256"/>
      <c r="H42" s="256"/>
      <c r="I42" s="256"/>
      <c r="J42" s="256"/>
      <c r="K42" s="256"/>
      <c r="L42" s="257"/>
      <c r="M42" s="255">
        <f>④別表3!E20</f>
        <v>0</v>
      </c>
      <c r="N42" s="295"/>
      <c r="O42" s="295"/>
      <c r="P42" s="295"/>
      <c r="Q42" s="295"/>
      <c r="R42" s="295"/>
      <c r="S42" s="295"/>
      <c r="T42" s="295"/>
      <c r="U42" s="295"/>
      <c r="V42" s="295"/>
      <c r="W42" s="296"/>
      <c r="X42" s="309" t="str">
        <f>IF(AL23=3,(④別表3!H20-④別表3!E20)/ABS(④別表3!E20),IF(AL23=4,(④別表3!I20-④別表3!E20)/ABS(④別表3!E20),IF(AL23=5,(④別表3!J20-④別表3!E20)/ABS(④別表3!E20),IF(AL23=6,(④別表3!K20-④別表3!E20)/ABS(④別表3!E20),IF(AL23=7,(④別表3!L20-④別表3!E20)/ABS(④別表3!E20),IF(AL23=8,(④別表3!M20-④別表3!E20)/ABS(④別表3!E20),IF(AL23="","")))))))</f>
        <v/>
      </c>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310"/>
      <c r="AW42" s="310"/>
      <c r="AX42" s="310"/>
      <c r="AY42" s="310"/>
      <c r="AZ42" s="310"/>
      <c r="BA42" s="310"/>
      <c r="BB42" s="310"/>
      <c r="BC42" s="311"/>
    </row>
    <row r="43" spans="1:98" ht="20.149999999999999" customHeight="1" x14ac:dyDescent="0.2">
      <c r="A43" s="270"/>
      <c r="B43" s="271"/>
      <c r="C43" s="258"/>
      <c r="D43" s="259"/>
      <c r="E43" s="259"/>
      <c r="F43" s="259"/>
      <c r="G43" s="259"/>
      <c r="H43" s="259"/>
      <c r="I43" s="259"/>
      <c r="J43" s="259"/>
      <c r="K43" s="259"/>
      <c r="L43" s="260"/>
      <c r="M43" s="297"/>
      <c r="N43" s="298"/>
      <c r="O43" s="298"/>
      <c r="P43" s="298"/>
      <c r="Q43" s="298"/>
      <c r="R43" s="298"/>
      <c r="S43" s="298"/>
      <c r="T43" s="298"/>
      <c r="U43" s="298"/>
      <c r="V43" s="298"/>
      <c r="W43" s="299"/>
      <c r="X43" s="306" t="s">
        <v>293</v>
      </c>
      <c r="Y43" s="307"/>
      <c r="Z43" s="307"/>
      <c r="AA43" s="307"/>
      <c r="AB43" s="307"/>
      <c r="AC43" s="307"/>
      <c r="AD43" s="307"/>
      <c r="AE43" s="307"/>
      <c r="AF43" s="307"/>
      <c r="AG43" s="307"/>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8"/>
    </row>
    <row r="44" spans="1:98" ht="20.149999999999999" customHeight="1" x14ac:dyDescent="0.2">
      <c r="A44" s="268" t="s">
        <v>4</v>
      </c>
      <c r="B44" s="269"/>
      <c r="C44" s="272" t="s">
        <v>314</v>
      </c>
      <c r="D44" s="290"/>
      <c r="E44" s="290"/>
      <c r="F44" s="290"/>
      <c r="G44" s="290"/>
      <c r="H44" s="290"/>
      <c r="I44" s="290"/>
      <c r="J44" s="290"/>
      <c r="K44" s="290"/>
      <c r="L44" s="291"/>
      <c r="M44" s="255" t="e">
        <f>④別表3!E22</f>
        <v>#DIV/0!</v>
      </c>
      <c r="N44" s="295"/>
      <c r="O44" s="295"/>
      <c r="P44" s="295"/>
      <c r="Q44" s="295"/>
      <c r="R44" s="295"/>
      <c r="S44" s="295"/>
      <c r="T44" s="295"/>
      <c r="U44" s="295"/>
      <c r="V44" s="295"/>
      <c r="W44" s="296"/>
      <c r="X44" s="261" t="str">
        <f>IF(AL23=3,(④別表3!H22-④別表3!E22)/ABS(④別表3!E22),IF(AL23=4,(④別表3!I22-④別表3!E22)/ABS(④別表3!E22),IF(AL23=5,(④別表3!J22-④別表3!E22)/ABS(④別表3!E22),IF(AL23=6,(④別表3!K22-④別表3!E22)/ABS(④別表3!E22),IF(AL23=7,(④別表3!L22-④別表3!E22)/ABS(④別表3!E22),IF(AL23=8,(④別表3!M22-④別表3!E22)/ABS(④別表3!E22),IF(AL23="","")))))))</f>
        <v/>
      </c>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262"/>
      <c r="AW44" s="262"/>
      <c r="AX44" s="262"/>
      <c r="AY44" s="262"/>
      <c r="AZ44" s="262"/>
      <c r="BA44" s="262"/>
      <c r="BB44" s="262"/>
      <c r="BC44" s="263"/>
    </row>
    <row r="45" spans="1:98" ht="20.149999999999999" customHeight="1" x14ac:dyDescent="0.2">
      <c r="A45" s="270"/>
      <c r="B45" s="271"/>
      <c r="C45" s="292"/>
      <c r="D45" s="293"/>
      <c r="E45" s="293"/>
      <c r="F45" s="293"/>
      <c r="G45" s="293"/>
      <c r="H45" s="293"/>
      <c r="I45" s="293"/>
      <c r="J45" s="293"/>
      <c r="K45" s="293"/>
      <c r="L45" s="294"/>
      <c r="M45" s="297"/>
      <c r="N45" s="298"/>
      <c r="O45" s="298"/>
      <c r="P45" s="298"/>
      <c r="Q45" s="298"/>
      <c r="R45" s="298"/>
      <c r="S45" s="298"/>
      <c r="T45" s="298"/>
      <c r="U45" s="298"/>
      <c r="V45" s="298"/>
      <c r="W45" s="299"/>
      <c r="X45" s="264"/>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5"/>
      <c r="AX45" s="265"/>
      <c r="AY45" s="265"/>
      <c r="AZ45" s="265"/>
      <c r="BA45" s="265"/>
      <c r="BB45" s="265"/>
      <c r="BC45" s="266"/>
    </row>
    <row r="46" spans="1:98" ht="20.149999999999999" customHeight="1" x14ac:dyDescent="0.2">
      <c r="A46" s="268" t="s">
        <v>45</v>
      </c>
      <c r="B46" s="269"/>
      <c r="C46" s="272" t="s">
        <v>315</v>
      </c>
      <c r="D46" s="256"/>
      <c r="E46" s="256"/>
      <c r="F46" s="256"/>
      <c r="G46" s="256"/>
      <c r="H46" s="256"/>
      <c r="I46" s="256"/>
      <c r="J46" s="256"/>
      <c r="K46" s="256"/>
      <c r="L46" s="257"/>
      <c r="M46" s="255">
        <f>④別表3!E13</f>
        <v>0</v>
      </c>
      <c r="N46" s="256"/>
      <c r="O46" s="256"/>
      <c r="P46" s="256"/>
      <c r="Q46" s="256"/>
      <c r="R46" s="256"/>
      <c r="S46" s="256"/>
      <c r="T46" s="256"/>
      <c r="U46" s="256"/>
      <c r="V46" s="256"/>
      <c r="W46" s="257"/>
      <c r="X46" s="261" t="str">
        <f>IF(AL23=3,(④別表3!H13-④別表3!E13)/ABS(④別表3!E13),IF(AL23=4,(④別表3!I13-④別表3!E13)/ABS(④別表3!E13),IF(AL23=5,(④別表3!J13-④別表3!E13)/ABS(④別表3!E13),IF(AL23=6,(④別表3!K13-④別表3!E13)/ABS(④別表3!E13),IF(AL23=7,(④別表3!L13-④別表3!E13)/ABS(④別表3!E13),IF(AL23=8,(④別表3!M13-④別表3!E13)/ABS(④別表3!E13),IF(AL23="","")))))))</f>
        <v/>
      </c>
      <c r="Y46" s="262"/>
      <c r="Z46" s="262"/>
      <c r="AA46" s="262"/>
      <c r="AB46" s="262"/>
      <c r="AC46" s="262"/>
      <c r="AD46" s="262"/>
      <c r="AE46" s="262"/>
      <c r="AF46" s="262"/>
      <c r="AG46" s="262"/>
      <c r="AH46" s="262"/>
      <c r="AI46" s="262"/>
      <c r="AJ46" s="262"/>
      <c r="AK46" s="262"/>
      <c r="AL46" s="262"/>
      <c r="AM46" s="262"/>
      <c r="AN46" s="262"/>
      <c r="AO46" s="262"/>
      <c r="AP46" s="262"/>
      <c r="AQ46" s="262"/>
      <c r="AR46" s="262"/>
      <c r="AS46" s="262"/>
      <c r="AT46" s="262"/>
      <c r="AU46" s="262"/>
      <c r="AV46" s="262"/>
      <c r="AW46" s="262"/>
      <c r="AX46" s="262"/>
      <c r="AY46" s="262"/>
      <c r="AZ46" s="262"/>
      <c r="BA46" s="262"/>
      <c r="BB46" s="262"/>
      <c r="BC46" s="263"/>
      <c r="BO46" s="247"/>
      <c r="BP46" s="248"/>
      <c r="BQ46" s="248"/>
      <c r="BR46" s="248"/>
      <c r="BS46" s="248"/>
      <c r="BT46" s="248"/>
      <c r="BU46" s="248"/>
      <c r="BV46" s="248"/>
      <c r="BW46" s="248"/>
      <c r="BX46" s="248"/>
      <c r="BY46" s="248"/>
      <c r="BZ46" s="248"/>
      <c r="CA46" s="248"/>
      <c r="CB46" s="248"/>
      <c r="CC46" s="248"/>
      <c r="CD46" s="248"/>
      <c r="CE46" s="248"/>
      <c r="CF46" s="248"/>
      <c r="CG46" s="248"/>
      <c r="CH46" s="248"/>
      <c r="CI46" s="248"/>
      <c r="CJ46" s="248"/>
      <c r="CK46" s="248"/>
      <c r="CL46" s="248"/>
      <c r="CM46" s="248"/>
      <c r="CN46" s="248"/>
      <c r="CO46" s="248"/>
      <c r="CP46" s="248"/>
      <c r="CQ46" s="248"/>
      <c r="CR46" s="248"/>
      <c r="CS46" s="248"/>
      <c r="CT46" s="248"/>
    </row>
    <row r="47" spans="1:98" ht="20.149999999999999" customHeight="1" x14ac:dyDescent="0.2">
      <c r="A47" s="270"/>
      <c r="B47" s="271"/>
      <c r="C47" s="258"/>
      <c r="D47" s="259"/>
      <c r="E47" s="259"/>
      <c r="F47" s="259"/>
      <c r="G47" s="259"/>
      <c r="H47" s="259"/>
      <c r="I47" s="259"/>
      <c r="J47" s="259"/>
      <c r="K47" s="259"/>
      <c r="L47" s="260"/>
      <c r="M47" s="258"/>
      <c r="N47" s="259"/>
      <c r="O47" s="259"/>
      <c r="P47" s="259"/>
      <c r="Q47" s="259"/>
      <c r="R47" s="259"/>
      <c r="S47" s="259"/>
      <c r="T47" s="259"/>
      <c r="U47" s="259"/>
      <c r="V47" s="259"/>
      <c r="W47" s="260"/>
      <c r="X47" s="264"/>
      <c r="Y47" s="265"/>
      <c r="Z47" s="265"/>
      <c r="AA47" s="265"/>
      <c r="AB47" s="265"/>
      <c r="AC47" s="265"/>
      <c r="AD47" s="265"/>
      <c r="AE47" s="265"/>
      <c r="AF47" s="265"/>
      <c r="AG47" s="265"/>
      <c r="AH47" s="265"/>
      <c r="AI47" s="265"/>
      <c r="AJ47" s="265"/>
      <c r="AK47" s="265"/>
      <c r="AL47" s="265"/>
      <c r="AM47" s="265"/>
      <c r="AN47" s="265"/>
      <c r="AO47" s="265"/>
      <c r="AP47" s="265"/>
      <c r="AQ47" s="265"/>
      <c r="AR47" s="265"/>
      <c r="AS47" s="265"/>
      <c r="AT47" s="265"/>
      <c r="AU47" s="265"/>
      <c r="AV47" s="265"/>
      <c r="AW47" s="265"/>
      <c r="AX47" s="265"/>
      <c r="AY47" s="265"/>
      <c r="AZ47" s="265"/>
      <c r="BA47" s="265"/>
      <c r="BB47" s="265"/>
      <c r="BC47" s="266"/>
      <c r="BO47" s="248"/>
      <c r="BP47" s="248"/>
      <c r="BQ47" s="248"/>
      <c r="BR47" s="248"/>
      <c r="BS47" s="248"/>
      <c r="BT47" s="248"/>
      <c r="BU47" s="248"/>
      <c r="BV47" s="248"/>
      <c r="BW47" s="248"/>
      <c r="BX47" s="248"/>
      <c r="BY47" s="248"/>
      <c r="BZ47" s="248"/>
      <c r="CA47" s="248"/>
      <c r="CB47" s="248"/>
      <c r="CC47" s="248"/>
      <c r="CD47" s="248"/>
      <c r="CE47" s="248"/>
      <c r="CF47" s="248"/>
      <c r="CG47" s="248"/>
      <c r="CH47" s="248"/>
      <c r="CI47" s="248"/>
      <c r="CJ47" s="248"/>
      <c r="CK47" s="248"/>
      <c r="CL47" s="248"/>
      <c r="CM47" s="248"/>
      <c r="CN47" s="248"/>
      <c r="CO47" s="248"/>
      <c r="CP47" s="248"/>
      <c r="CQ47" s="248"/>
      <c r="CR47" s="248"/>
      <c r="CS47" s="248"/>
      <c r="CT47" s="248"/>
    </row>
    <row r="48" spans="1:98" ht="20.149999999999999" customHeight="1" x14ac:dyDescent="0.2">
      <c r="A48" s="1"/>
      <c r="B48" s="184"/>
      <c r="C48"/>
      <c r="D48"/>
      <c r="E48"/>
      <c r="F48"/>
      <c r="G48"/>
      <c r="H48"/>
      <c r="I48"/>
      <c r="J48"/>
      <c r="K48"/>
      <c r="L48"/>
      <c r="M48" s="182"/>
      <c r="N48" s="182"/>
      <c r="O48" s="182"/>
      <c r="P48" s="182"/>
      <c r="Q48" s="182"/>
      <c r="R48" s="182"/>
      <c r="S48" s="182"/>
      <c r="T48" s="182"/>
      <c r="U48" s="182"/>
      <c r="V48" s="182"/>
      <c r="W48" s="182"/>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O48" s="191"/>
      <c r="BP48" s="191"/>
      <c r="BQ48" s="191"/>
      <c r="BR48" s="191"/>
      <c r="BS48" s="191"/>
      <c r="BT48" s="191"/>
      <c r="BU48" s="191"/>
      <c r="BV48" s="191"/>
      <c r="BW48" s="191"/>
      <c r="BX48" s="191"/>
      <c r="BY48" s="191"/>
      <c r="BZ48" s="191"/>
      <c r="CA48" s="191"/>
      <c r="CB48" s="191"/>
      <c r="CC48" s="191"/>
      <c r="CD48" s="191"/>
      <c r="CE48" s="191"/>
      <c r="CF48" s="191"/>
      <c r="CG48" s="191"/>
      <c r="CH48" s="191"/>
      <c r="CI48" s="191"/>
      <c r="CJ48" s="191"/>
      <c r="CK48" s="191"/>
      <c r="CL48" s="191"/>
      <c r="CM48" s="191"/>
      <c r="CN48" s="191"/>
      <c r="CO48" s="191"/>
      <c r="CP48" s="191"/>
      <c r="CQ48" s="191"/>
      <c r="CR48" s="191"/>
      <c r="CS48" s="191"/>
      <c r="CT48" s="191"/>
    </row>
    <row r="49" spans="1:8" ht="18" customHeight="1" x14ac:dyDescent="0.2">
      <c r="A49" s="1"/>
      <c r="B49" s="1"/>
      <c r="C49" s="1"/>
      <c r="D49" s="1"/>
      <c r="E49" s="1"/>
      <c r="F49" s="1"/>
      <c r="G49" s="1"/>
      <c r="H49" s="1"/>
    </row>
    <row r="50" spans="1:8" ht="18" customHeight="1" x14ac:dyDescent="0.2">
      <c r="A50" s="1"/>
      <c r="B50" s="1"/>
      <c r="C50" s="1"/>
      <c r="D50" s="1"/>
      <c r="E50" s="1"/>
      <c r="F50" s="1"/>
      <c r="G50" s="1"/>
      <c r="H50" s="1"/>
    </row>
    <row r="51" spans="1:8" ht="18" hidden="1" customHeight="1" x14ac:dyDescent="0.2">
      <c r="E51" s="1"/>
    </row>
    <row r="52" spans="1:8" ht="18" hidden="1" customHeight="1" x14ac:dyDescent="0.2">
      <c r="E52" s="189">
        <v>3</v>
      </c>
    </row>
    <row r="53" spans="1:8" ht="18" hidden="1" customHeight="1" x14ac:dyDescent="0.2">
      <c r="E53" s="189">
        <v>4</v>
      </c>
    </row>
    <row r="54" spans="1:8" ht="18" hidden="1" customHeight="1" x14ac:dyDescent="0.2">
      <c r="E54" s="190">
        <v>5</v>
      </c>
    </row>
    <row r="55" spans="1:8" ht="18" hidden="1" customHeight="1" x14ac:dyDescent="0.2">
      <c r="E55" s="190">
        <v>6</v>
      </c>
    </row>
    <row r="56" spans="1:8" ht="18" hidden="1" customHeight="1" x14ac:dyDescent="0.2">
      <c r="E56" s="190">
        <v>7</v>
      </c>
    </row>
    <row r="57" spans="1:8" ht="18" hidden="1" customHeight="1" x14ac:dyDescent="0.2">
      <c r="E57" s="190">
        <v>8</v>
      </c>
    </row>
  </sheetData>
  <sheetProtection sheet="1" formatCells="0"/>
  <mergeCells count="55">
    <mergeCell ref="A11:U12"/>
    <mergeCell ref="A42:B43"/>
    <mergeCell ref="E20:U20"/>
    <mergeCell ref="B21:D21"/>
    <mergeCell ref="B19:D19"/>
    <mergeCell ref="E19:U19"/>
    <mergeCell ref="E15:U15"/>
    <mergeCell ref="A24:AB24"/>
    <mergeCell ref="X43:BC43"/>
    <mergeCell ref="AC24:BC24"/>
    <mergeCell ref="E14:U14"/>
    <mergeCell ref="B18:D18"/>
    <mergeCell ref="B16:D16"/>
    <mergeCell ref="X42:BC42"/>
    <mergeCell ref="AL23:AN23"/>
    <mergeCell ref="X41:BC41"/>
    <mergeCell ref="C44:L45"/>
    <mergeCell ref="E21:U21"/>
    <mergeCell ref="M44:W45"/>
    <mergeCell ref="M42:W43"/>
    <mergeCell ref="C42:L43"/>
    <mergeCell ref="A41:L41"/>
    <mergeCell ref="M41:W41"/>
    <mergeCell ref="A3:X3"/>
    <mergeCell ref="Y3:BC3"/>
    <mergeCell ref="B40:BB40"/>
    <mergeCell ref="B27:BB39"/>
    <mergeCell ref="E18:U18"/>
    <mergeCell ref="W13:BB21"/>
    <mergeCell ref="A25:BC25"/>
    <mergeCell ref="V9:BC9"/>
    <mergeCell ref="B5:H5"/>
    <mergeCell ref="V10:AL10"/>
    <mergeCell ref="B26:BB26"/>
    <mergeCell ref="W11:BB11"/>
    <mergeCell ref="AM10:BB10"/>
    <mergeCell ref="E16:U16"/>
    <mergeCell ref="A9:U9"/>
    <mergeCell ref="E17:U17"/>
    <mergeCell ref="I7:W8"/>
    <mergeCell ref="BO46:CT47"/>
    <mergeCell ref="B7:H7"/>
    <mergeCell ref="Z5:BB7"/>
    <mergeCell ref="I5:W5"/>
    <mergeCell ref="U6:W6"/>
    <mergeCell ref="I6:T6"/>
    <mergeCell ref="B6:H6"/>
    <mergeCell ref="M46:W47"/>
    <mergeCell ref="X44:BC45"/>
    <mergeCell ref="X46:BC47"/>
    <mergeCell ref="B14:D14"/>
    <mergeCell ref="B15:D15"/>
    <mergeCell ref="A44:B45"/>
    <mergeCell ref="A46:B47"/>
    <mergeCell ref="C46:L47"/>
  </mergeCells>
  <phoneticPr fontId="2"/>
  <dataValidations count="1">
    <dataValidation type="list" allowBlank="1" showInputMessage="1" showErrorMessage="1" sqref="AL23:AN23" xr:uid="{00000000-0002-0000-0100-000000000000}">
      <formula1>$E$51:$E$57</formula1>
    </dataValidation>
  </dataValidations>
  <printOptions horizontalCentered="1"/>
  <pageMargins left="0.59055118110236227" right="0.39370078740157483" top="0.70866141732283472" bottom="0.47244094488188981" header="0.39370078740157483" footer="0.31496062992125984"/>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31"/>
  <sheetViews>
    <sheetView showGridLines="0" view="pageBreakPreview" zoomScaleNormal="100" zoomScaleSheetLayoutView="100" workbookViewId="0">
      <selection activeCell="AE34" sqref="AE34"/>
    </sheetView>
  </sheetViews>
  <sheetFormatPr defaultColWidth="1.6328125" defaultRowHeight="36.75" customHeight="1" x14ac:dyDescent="0.2"/>
  <cols>
    <col min="1" max="16384" width="1.6328125" style="4"/>
  </cols>
  <sheetData>
    <row r="1" spans="1:53" ht="26.25" customHeight="1" x14ac:dyDescent="0.2">
      <c r="A1" s="5" t="s">
        <v>65</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26.25" customHeight="1" x14ac:dyDescent="0.2">
      <c r="A2" s="344" t="s">
        <v>2</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5"/>
      <c r="AK2" s="5"/>
      <c r="AL2" s="5"/>
      <c r="AM2" s="5"/>
      <c r="AN2" s="5"/>
      <c r="AO2" s="5"/>
      <c r="AP2" s="5"/>
      <c r="AQ2" s="5"/>
      <c r="AR2" s="5"/>
      <c r="AS2" s="5"/>
      <c r="AT2" s="5"/>
      <c r="AU2" s="5"/>
      <c r="AV2" s="5"/>
      <c r="AW2" s="5"/>
      <c r="AX2" s="5"/>
      <c r="AY2" s="5"/>
      <c r="AZ2" s="5"/>
      <c r="BA2" s="5"/>
    </row>
    <row r="3" spans="1:53" ht="26.25" customHeight="1" x14ac:dyDescent="0.2">
      <c r="A3" s="345" t="s">
        <v>25</v>
      </c>
      <c r="B3" s="256"/>
      <c r="C3" s="256"/>
      <c r="D3" s="257"/>
      <c r="E3" s="273" t="s">
        <v>29</v>
      </c>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346"/>
      <c r="AN3" s="347" t="s">
        <v>28</v>
      </c>
      <c r="AO3" s="274"/>
      <c r="AP3" s="274"/>
      <c r="AQ3" s="274"/>
      <c r="AR3" s="274"/>
      <c r="AS3" s="274"/>
      <c r="AT3" s="274"/>
      <c r="AU3" s="274"/>
      <c r="AV3" s="274"/>
      <c r="AW3" s="274"/>
      <c r="AX3" s="274"/>
      <c r="AY3" s="274"/>
      <c r="AZ3" s="274"/>
      <c r="BA3" s="275"/>
    </row>
    <row r="4" spans="1:53" ht="26.25" customHeight="1" x14ac:dyDescent="0.2">
      <c r="A4" s="258"/>
      <c r="B4" s="259"/>
      <c r="C4" s="259"/>
      <c r="D4" s="260"/>
      <c r="E4" s="348" t="s">
        <v>58</v>
      </c>
      <c r="F4" s="349"/>
      <c r="G4" s="349"/>
      <c r="H4" s="349"/>
      <c r="I4" s="349"/>
      <c r="J4" s="349"/>
      <c r="K4" s="349"/>
      <c r="L4" s="349"/>
      <c r="M4" s="349"/>
      <c r="N4" s="349"/>
      <c r="O4" s="349"/>
      <c r="P4" s="349"/>
      <c r="Q4" s="349"/>
      <c r="R4" s="349"/>
      <c r="S4" s="349"/>
      <c r="T4" s="349"/>
      <c r="U4" s="349"/>
      <c r="V4" s="350"/>
      <c r="W4" s="351"/>
      <c r="X4" s="348" t="s">
        <v>59</v>
      </c>
      <c r="Y4" s="349"/>
      <c r="Z4" s="349"/>
      <c r="AA4" s="349"/>
      <c r="AB4" s="349"/>
      <c r="AC4" s="349"/>
      <c r="AD4" s="352"/>
      <c r="AE4" s="348" t="s">
        <v>60</v>
      </c>
      <c r="AF4" s="349"/>
      <c r="AG4" s="349"/>
      <c r="AH4" s="349"/>
      <c r="AI4" s="352"/>
      <c r="AJ4" s="348" t="s">
        <v>61</v>
      </c>
      <c r="AK4" s="349"/>
      <c r="AL4" s="349"/>
      <c r="AM4" s="353"/>
      <c r="AN4" s="354" t="s">
        <v>62</v>
      </c>
      <c r="AO4" s="349"/>
      <c r="AP4" s="349"/>
      <c r="AQ4" s="352"/>
      <c r="AR4" s="348" t="s">
        <v>63</v>
      </c>
      <c r="AS4" s="349"/>
      <c r="AT4" s="349"/>
      <c r="AU4" s="352"/>
      <c r="AV4" s="348" t="s">
        <v>64</v>
      </c>
      <c r="AW4" s="349"/>
      <c r="AX4" s="349"/>
      <c r="AY4" s="349"/>
      <c r="AZ4" s="349"/>
      <c r="BA4" s="352"/>
    </row>
    <row r="5" spans="1:53" ht="34.5" customHeight="1" x14ac:dyDescent="0.2">
      <c r="A5" s="334"/>
      <c r="B5" s="335"/>
      <c r="C5" s="335"/>
      <c r="D5" s="336"/>
      <c r="E5" s="337"/>
      <c r="F5" s="338"/>
      <c r="G5" s="338"/>
      <c r="H5" s="338"/>
      <c r="I5" s="338"/>
      <c r="J5" s="338"/>
      <c r="K5" s="338"/>
      <c r="L5" s="338"/>
      <c r="M5" s="338"/>
      <c r="N5" s="338"/>
      <c r="O5" s="338"/>
      <c r="P5" s="338"/>
      <c r="Q5" s="338"/>
      <c r="R5" s="338"/>
      <c r="S5" s="338"/>
      <c r="T5" s="338"/>
      <c r="U5" s="338"/>
      <c r="V5" s="338"/>
      <c r="W5" s="339"/>
      <c r="X5" s="337"/>
      <c r="Y5" s="338"/>
      <c r="Z5" s="338"/>
      <c r="AA5" s="338"/>
      <c r="AB5" s="338"/>
      <c r="AC5" s="338"/>
      <c r="AD5" s="339"/>
      <c r="AE5" s="337"/>
      <c r="AF5" s="338"/>
      <c r="AG5" s="338"/>
      <c r="AH5" s="338"/>
      <c r="AI5" s="339"/>
      <c r="AJ5" s="334"/>
      <c r="AK5" s="335"/>
      <c r="AL5" s="335"/>
      <c r="AM5" s="340"/>
      <c r="AN5" s="325"/>
      <c r="AO5" s="314"/>
      <c r="AP5" s="314"/>
      <c r="AQ5" s="315"/>
      <c r="AR5" s="313"/>
      <c r="AS5" s="314"/>
      <c r="AT5" s="314"/>
      <c r="AU5" s="315"/>
      <c r="AV5" s="316"/>
      <c r="AW5" s="317"/>
      <c r="AX5" s="317"/>
      <c r="AY5" s="317"/>
      <c r="AZ5" s="317"/>
      <c r="BA5" s="318"/>
    </row>
    <row r="6" spans="1:53" ht="34.5" customHeight="1" x14ac:dyDescent="0.2">
      <c r="A6" s="334"/>
      <c r="B6" s="335"/>
      <c r="C6" s="335"/>
      <c r="D6" s="336"/>
      <c r="E6" s="341"/>
      <c r="F6" s="342"/>
      <c r="G6" s="342"/>
      <c r="H6" s="342"/>
      <c r="I6" s="342"/>
      <c r="J6" s="342"/>
      <c r="K6" s="342"/>
      <c r="L6" s="342"/>
      <c r="M6" s="342"/>
      <c r="N6" s="342"/>
      <c r="O6" s="342"/>
      <c r="P6" s="342"/>
      <c r="Q6" s="342"/>
      <c r="R6" s="342"/>
      <c r="S6" s="342"/>
      <c r="T6" s="342"/>
      <c r="U6" s="342"/>
      <c r="V6" s="342"/>
      <c r="W6" s="343"/>
      <c r="X6" s="337"/>
      <c r="Y6" s="338"/>
      <c r="Z6" s="338"/>
      <c r="AA6" s="338"/>
      <c r="AB6" s="338"/>
      <c r="AC6" s="338"/>
      <c r="AD6" s="339"/>
      <c r="AE6" s="337"/>
      <c r="AF6" s="338"/>
      <c r="AG6" s="338"/>
      <c r="AH6" s="338"/>
      <c r="AI6" s="339"/>
      <c r="AJ6" s="334"/>
      <c r="AK6" s="335"/>
      <c r="AL6" s="335"/>
      <c r="AM6" s="340"/>
      <c r="AN6" s="325"/>
      <c r="AO6" s="314"/>
      <c r="AP6" s="314"/>
      <c r="AQ6" s="315"/>
      <c r="AR6" s="313"/>
      <c r="AS6" s="314"/>
      <c r="AT6" s="314"/>
      <c r="AU6" s="315"/>
      <c r="AV6" s="316"/>
      <c r="AW6" s="317"/>
      <c r="AX6" s="317"/>
      <c r="AY6" s="317"/>
      <c r="AZ6" s="317"/>
      <c r="BA6" s="318"/>
    </row>
    <row r="7" spans="1:53" ht="34.5" customHeight="1" x14ac:dyDescent="0.2">
      <c r="A7" s="334"/>
      <c r="B7" s="335"/>
      <c r="C7" s="335"/>
      <c r="D7" s="336"/>
      <c r="E7" s="341"/>
      <c r="F7" s="342"/>
      <c r="G7" s="342"/>
      <c r="H7" s="342"/>
      <c r="I7" s="342"/>
      <c r="J7" s="342"/>
      <c r="K7" s="342"/>
      <c r="L7" s="342"/>
      <c r="M7" s="342"/>
      <c r="N7" s="342"/>
      <c r="O7" s="342"/>
      <c r="P7" s="342"/>
      <c r="Q7" s="342"/>
      <c r="R7" s="342"/>
      <c r="S7" s="342"/>
      <c r="T7" s="342"/>
      <c r="U7" s="342"/>
      <c r="V7" s="342"/>
      <c r="W7" s="343"/>
      <c r="X7" s="337"/>
      <c r="Y7" s="338"/>
      <c r="Z7" s="338"/>
      <c r="AA7" s="338"/>
      <c r="AB7" s="338"/>
      <c r="AC7" s="338"/>
      <c r="AD7" s="339"/>
      <c r="AE7" s="337"/>
      <c r="AF7" s="338"/>
      <c r="AG7" s="338"/>
      <c r="AH7" s="338"/>
      <c r="AI7" s="339"/>
      <c r="AJ7" s="334"/>
      <c r="AK7" s="335"/>
      <c r="AL7" s="335"/>
      <c r="AM7" s="340"/>
      <c r="AN7" s="325"/>
      <c r="AO7" s="314"/>
      <c r="AP7" s="314"/>
      <c r="AQ7" s="315"/>
      <c r="AR7" s="313"/>
      <c r="AS7" s="314"/>
      <c r="AT7" s="314"/>
      <c r="AU7" s="315"/>
      <c r="AV7" s="316"/>
      <c r="AW7" s="317"/>
      <c r="AX7" s="317"/>
      <c r="AY7" s="317"/>
      <c r="AZ7" s="317"/>
      <c r="BA7" s="318"/>
    </row>
    <row r="8" spans="1:53" ht="34.5" customHeight="1" x14ac:dyDescent="0.2">
      <c r="A8" s="334"/>
      <c r="B8" s="335"/>
      <c r="C8" s="335"/>
      <c r="D8" s="336"/>
      <c r="E8" s="341"/>
      <c r="F8" s="342"/>
      <c r="G8" s="342"/>
      <c r="H8" s="342"/>
      <c r="I8" s="342"/>
      <c r="J8" s="342"/>
      <c r="K8" s="342"/>
      <c r="L8" s="342"/>
      <c r="M8" s="342"/>
      <c r="N8" s="342"/>
      <c r="O8" s="342"/>
      <c r="P8" s="342"/>
      <c r="Q8" s="342"/>
      <c r="R8" s="342"/>
      <c r="S8" s="342"/>
      <c r="T8" s="342"/>
      <c r="U8" s="342"/>
      <c r="V8" s="342"/>
      <c r="W8" s="343"/>
      <c r="X8" s="337"/>
      <c r="Y8" s="338"/>
      <c r="Z8" s="338"/>
      <c r="AA8" s="338"/>
      <c r="AB8" s="338"/>
      <c r="AC8" s="338"/>
      <c r="AD8" s="339"/>
      <c r="AE8" s="337"/>
      <c r="AF8" s="338"/>
      <c r="AG8" s="338"/>
      <c r="AH8" s="338"/>
      <c r="AI8" s="339"/>
      <c r="AJ8" s="334"/>
      <c r="AK8" s="335"/>
      <c r="AL8" s="335"/>
      <c r="AM8" s="340"/>
      <c r="AN8" s="325"/>
      <c r="AO8" s="314"/>
      <c r="AP8" s="314"/>
      <c r="AQ8" s="315"/>
      <c r="AR8" s="313"/>
      <c r="AS8" s="314"/>
      <c r="AT8" s="314"/>
      <c r="AU8" s="315"/>
      <c r="AV8" s="316"/>
      <c r="AW8" s="317"/>
      <c r="AX8" s="317"/>
      <c r="AY8" s="317"/>
      <c r="AZ8" s="317"/>
      <c r="BA8" s="318"/>
    </row>
    <row r="9" spans="1:53" ht="34.5" customHeight="1" x14ac:dyDescent="0.2">
      <c r="A9" s="334"/>
      <c r="B9" s="335"/>
      <c r="C9" s="335"/>
      <c r="D9" s="336"/>
      <c r="E9" s="341"/>
      <c r="F9" s="342"/>
      <c r="G9" s="342"/>
      <c r="H9" s="342"/>
      <c r="I9" s="342"/>
      <c r="J9" s="342"/>
      <c r="K9" s="342"/>
      <c r="L9" s="342"/>
      <c r="M9" s="342"/>
      <c r="N9" s="342"/>
      <c r="O9" s="342"/>
      <c r="P9" s="342"/>
      <c r="Q9" s="342"/>
      <c r="R9" s="342"/>
      <c r="S9" s="342"/>
      <c r="T9" s="342"/>
      <c r="U9" s="342"/>
      <c r="V9" s="342"/>
      <c r="W9" s="343"/>
      <c r="X9" s="337"/>
      <c r="Y9" s="338"/>
      <c r="Z9" s="338"/>
      <c r="AA9" s="338"/>
      <c r="AB9" s="338"/>
      <c r="AC9" s="338"/>
      <c r="AD9" s="339"/>
      <c r="AE9" s="337"/>
      <c r="AF9" s="338"/>
      <c r="AG9" s="338"/>
      <c r="AH9" s="338"/>
      <c r="AI9" s="339"/>
      <c r="AJ9" s="334"/>
      <c r="AK9" s="335"/>
      <c r="AL9" s="335"/>
      <c r="AM9" s="340"/>
      <c r="AN9" s="325"/>
      <c r="AO9" s="314"/>
      <c r="AP9" s="314"/>
      <c r="AQ9" s="315"/>
      <c r="AR9" s="313"/>
      <c r="AS9" s="314"/>
      <c r="AT9" s="314"/>
      <c r="AU9" s="315"/>
      <c r="AV9" s="316"/>
      <c r="AW9" s="317"/>
      <c r="AX9" s="317"/>
      <c r="AY9" s="317"/>
      <c r="AZ9" s="317"/>
      <c r="BA9" s="318"/>
    </row>
    <row r="10" spans="1:53" ht="34.5" customHeight="1" x14ac:dyDescent="0.2">
      <c r="A10" s="334"/>
      <c r="B10" s="335"/>
      <c r="C10" s="335"/>
      <c r="D10" s="336"/>
      <c r="E10" s="341"/>
      <c r="F10" s="342"/>
      <c r="G10" s="342"/>
      <c r="H10" s="342"/>
      <c r="I10" s="342"/>
      <c r="J10" s="342"/>
      <c r="K10" s="342"/>
      <c r="L10" s="342"/>
      <c r="M10" s="342"/>
      <c r="N10" s="342"/>
      <c r="O10" s="342"/>
      <c r="P10" s="342"/>
      <c r="Q10" s="342"/>
      <c r="R10" s="342"/>
      <c r="S10" s="342"/>
      <c r="T10" s="342"/>
      <c r="U10" s="342"/>
      <c r="V10" s="342"/>
      <c r="W10" s="343"/>
      <c r="X10" s="337"/>
      <c r="Y10" s="338"/>
      <c r="Z10" s="338"/>
      <c r="AA10" s="338"/>
      <c r="AB10" s="338"/>
      <c r="AC10" s="338"/>
      <c r="AD10" s="339"/>
      <c r="AE10" s="337"/>
      <c r="AF10" s="338"/>
      <c r="AG10" s="338"/>
      <c r="AH10" s="338"/>
      <c r="AI10" s="339"/>
      <c r="AJ10" s="334"/>
      <c r="AK10" s="335"/>
      <c r="AL10" s="335"/>
      <c r="AM10" s="340"/>
      <c r="AN10" s="325"/>
      <c r="AO10" s="314"/>
      <c r="AP10" s="314"/>
      <c r="AQ10" s="315"/>
      <c r="AR10" s="313"/>
      <c r="AS10" s="314"/>
      <c r="AT10" s="314"/>
      <c r="AU10" s="315"/>
      <c r="AV10" s="316"/>
      <c r="AW10" s="317"/>
      <c r="AX10" s="317"/>
      <c r="AY10" s="317"/>
      <c r="AZ10" s="317"/>
      <c r="BA10" s="318"/>
    </row>
    <row r="11" spans="1:53" ht="34.5" customHeight="1" x14ac:dyDescent="0.2">
      <c r="A11" s="334"/>
      <c r="B11" s="335"/>
      <c r="C11" s="335"/>
      <c r="D11" s="336"/>
      <c r="E11" s="337"/>
      <c r="F11" s="338"/>
      <c r="G11" s="338"/>
      <c r="H11" s="338"/>
      <c r="I11" s="338"/>
      <c r="J11" s="338"/>
      <c r="K11" s="338"/>
      <c r="L11" s="338"/>
      <c r="M11" s="338"/>
      <c r="N11" s="338"/>
      <c r="O11" s="338"/>
      <c r="P11" s="338"/>
      <c r="Q11" s="338"/>
      <c r="R11" s="338"/>
      <c r="S11" s="338"/>
      <c r="T11" s="338"/>
      <c r="U11" s="338"/>
      <c r="V11" s="338"/>
      <c r="W11" s="339"/>
      <c r="X11" s="337"/>
      <c r="Y11" s="338"/>
      <c r="Z11" s="338"/>
      <c r="AA11" s="338"/>
      <c r="AB11" s="338"/>
      <c r="AC11" s="338"/>
      <c r="AD11" s="339"/>
      <c r="AE11" s="337"/>
      <c r="AF11" s="338"/>
      <c r="AG11" s="338"/>
      <c r="AH11" s="338"/>
      <c r="AI11" s="339"/>
      <c r="AJ11" s="334"/>
      <c r="AK11" s="335"/>
      <c r="AL11" s="335"/>
      <c r="AM11" s="340"/>
      <c r="AN11" s="325"/>
      <c r="AO11" s="314"/>
      <c r="AP11" s="314"/>
      <c r="AQ11" s="315"/>
      <c r="AR11" s="313"/>
      <c r="AS11" s="314"/>
      <c r="AT11" s="314"/>
      <c r="AU11" s="315"/>
      <c r="AV11" s="316"/>
      <c r="AW11" s="317"/>
      <c r="AX11" s="317"/>
      <c r="AY11" s="317"/>
      <c r="AZ11" s="317"/>
      <c r="BA11" s="318"/>
    </row>
    <row r="12" spans="1:53" ht="34.5" customHeight="1" x14ac:dyDescent="0.2">
      <c r="A12" s="326"/>
      <c r="B12" s="320"/>
      <c r="C12" s="320"/>
      <c r="D12" s="321"/>
      <c r="E12" s="330"/>
      <c r="F12" s="322"/>
      <c r="G12" s="322"/>
      <c r="H12" s="322"/>
      <c r="I12" s="322"/>
      <c r="J12" s="322"/>
      <c r="K12" s="322"/>
      <c r="L12" s="322"/>
      <c r="M12" s="322"/>
      <c r="N12" s="322"/>
      <c r="O12" s="322"/>
      <c r="P12" s="322"/>
      <c r="Q12" s="322"/>
      <c r="R12" s="322"/>
      <c r="S12" s="322"/>
      <c r="T12" s="322"/>
      <c r="U12" s="322"/>
      <c r="V12" s="322"/>
      <c r="W12" s="323"/>
      <c r="X12" s="316"/>
      <c r="Y12" s="317"/>
      <c r="Z12" s="317"/>
      <c r="AA12" s="317"/>
      <c r="AB12" s="317"/>
      <c r="AC12" s="317"/>
      <c r="AD12" s="318"/>
      <c r="AE12" s="316"/>
      <c r="AF12" s="317"/>
      <c r="AG12" s="317"/>
      <c r="AH12" s="317"/>
      <c r="AI12" s="318"/>
      <c r="AJ12" s="319"/>
      <c r="AK12" s="320"/>
      <c r="AL12" s="320"/>
      <c r="AM12" s="324"/>
      <c r="AN12" s="325"/>
      <c r="AO12" s="314"/>
      <c r="AP12" s="314"/>
      <c r="AQ12" s="315"/>
      <c r="AR12" s="313"/>
      <c r="AS12" s="314"/>
      <c r="AT12" s="314"/>
      <c r="AU12" s="315"/>
      <c r="AV12" s="316"/>
      <c r="AW12" s="317"/>
      <c r="AX12" s="317"/>
      <c r="AY12" s="317"/>
      <c r="AZ12" s="317"/>
      <c r="BA12" s="318"/>
    </row>
    <row r="13" spans="1:53" ht="34.5" customHeight="1" x14ac:dyDescent="0.2">
      <c r="A13" s="326"/>
      <c r="B13" s="320"/>
      <c r="C13" s="320"/>
      <c r="D13" s="321"/>
      <c r="E13" s="327"/>
      <c r="F13" s="332"/>
      <c r="G13" s="332"/>
      <c r="H13" s="332"/>
      <c r="I13" s="332"/>
      <c r="J13" s="332"/>
      <c r="K13" s="332"/>
      <c r="L13" s="332"/>
      <c r="M13" s="332"/>
      <c r="N13" s="332"/>
      <c r="O13" s="332"/>
      <c r="P13" s="332"/>
      <c r="Q13" s="332"/>
      <c r="R13" s="332"/>
      <c r="S13" s="332"/>
      <c r="T13" s="332"/>
      <c r="U13" s="332"/>
      <c r="V13" s="332"/>
      <c r="W13" s="333"/>
      <c r="X13" s="330"/>
      <c r="Y13" s="317"/>
      <c r="Z13" s="317"/>
      <c r="AA13" s="317"/>
      <c r="AB13" s="317"/>
      <c r="AC13" s="317"/>
      <c r="AD13" s="318"/>
      <c r="AE13" s="330"/>
      <c r="AF13" s="317"/>
      <c r="AG13" s="317"/>
      <c r="AH13" s="317"/>
      <c r="AI13" s="318"/>
      <c r="AJ13" s="326"/>
      <c r="AK13" s="320"/>
      <c r="AL13" s="320"/>
      <c r="AM13" s="324"/>
      <c r="AN13" s="325"/>
      <c r="AO13" s="314"/>
      <c r="AP13" s="314"/>
      <c r="AQ13" s="315"/>
      <c r="AR13" s="313"/>
      <c r="AS13" s="314"/>
      <c r="AT13" s="314"/>
      <c r="AU13" s="315"/>
      <c r="AV13" s="316"/>
      <c r="AW13" s="317"/>
      <c r="AX13" s="317"/>
      <c r="AY13" s="317"/>
      <c r="AZ13" s="317"/>
      <c r="BA13" s="318"/>
    </row>
    <row r="14" spans="1:53" ht="34.5" customHeight="1" x14ac:dyDescent="0.2">
      <c r="A14" s="326"/>
      <c r="B14" s="320"/>
      <c r="C14" s="320"/>
      <c r="D14" s="321"/>
      <c r="E14" s="327"/>
      <c r="F14" s="328"/>
      <c r="G14" s="328"/>
      <c r="H14" s="328"/>
      <c r="I14" s="328"/>
      <c r="J14" s="328"/>
      <c r="K14" s="328"/>
      <c r="L14" s="328"/>
      <c r="M14" s="328"/>
      <c r="N14" s="328"/>
      <c r="O14" s="328"/>
      <c r="P14" s="328"/>
      <c r="Q14" s="328"/>
      <c r="R14" s="328"/>
      <c r="S14" s="328"/>
      <c r="T14" s="328"/>
      <c r="U14" s="328"/>
      <c r="V14" s="328"/>
      <c r="W14" s="329"/>
      <c r="X14" s="330"/>
      <c r="Y14" s="317"/>
      <c r="Z14" s="317"/>
      <c r="AA14" s="317"/>
      <c r="AB14" s="317"/>
      <c r="AC14" s="317"/>
      <c r="AD14" s="318"/>
      <c r="AE14" s="330"/>
      <c r="AF14" s="317"/>
      <c r="AG14" s="317"/>
      <c r="AH14" s="317"/>
      <c r="AI14" s="318"/>
      <c r="AJ14" s="326"/>
      <c r="AK14" s="320"/>
      <c r="AL14" s="320"/>
      <c r="AM14" s="324"/>
      <c r="AN14" s="325"/>
      <c r="AO14" s="314"/>
      <c r="AP14" s="314"/>
      <c r="AQ14" s="315"/>
      <c r="AR14" s="313"/>
      <c r="AS14" s="314"/>
      <c r="AT14" s="314"/>
      <c r="AU14" s="315"/>
      <c r="AV14" s="316"/>
      <c r="AW14" s="317"/>
      <c r="AX14" s="317"/>
      <c r="AY14" s="317"/>
      <c r="AZ14" s="317"/>
      <c r="BA14" s="318"/>
    </row>
    <row r="15" spans="1:53" ht="34.5" customHeight="1" x14ac:dyDescent="0.2">
      <c r="A15" s="326"/>
      <c r="B15" s="320"/>
      <c r="C15" s="320"/>
      <c r="D15" s="321"/>
      <c r="E15" s="327"/>
      <c r="F15" s="328"/>
      <c r="G15" s="328"/>
      <c r="H15" s="328"/>
      <c r="I15" s="328"/>
      <c r="J15" s="328"/>
      <c r="K15" s="328"/>
      <c r="L15" s="328"/>
      <c r="M15" s="328"/>
      <c r="N15" s="328"/>
      <c r="O15" s="328"/>
      <c r="P15" s="328"/>
      <c r="Q15" s="328"/>
      <c r="R15" s="328"/>
      <c r="S15" s="328"/>
      <c r="T15" s="328"/>
      <c r="U15" s="328"/>
      <c r="V15" s="328"/>
      <c r="W15" s="329"/>
      <c r="X15" s="330"/>
      <c r="Y15" s="317"/>
      <c r="Z15" s="317"/>
      <c r="AA15" s="317"/>
      <c r="AB15" s="317"/>
      <c r="AC15" s="317"/>
      <c r="AD15" s="318"/>
      <c r="AE15" s="330"/>
      <c r="AF15" s="317"/>
      <c r="AG15" s="317"/>
      <c r="AH15" s="317"/>
      <c r="AI15" s="318"/>
      <c r="AJ15" s="326"/>
      <c r="AK15" s="320"/>
      <c r="AL15" s="320"/>
      <c r="AM15" s="324"/>
      <c r="AN15" s="325"/>
      <c r="AO15" s="314"/>
      <c r="AP15" s="314"/>
      <c r="AQ15" s="315"/>
      <c r="AR15" s="313"/>
      <c r="AS15" s="314"/>
      <c r="AT15" s="314"/>
      <c r="AU15" s="315"/>
      <c r="AV15" s="316"/>
      <c r="AW15" s="317"/>
      <c r="AX15" s="317"/>
      <c r="AY15" s="317"/>
      <c r="AZ15" s="317"/>
      <c r="BA15" s="318"/>
    </row>
    <row r="16" spans="1:53" ht="34.5" customHeight="1" x14ac:dyDescent="0.2">
      <c r="A16" s="326"/>
      <c r="B16" s="320"/>
      <c r="C16" s="320"/>
      <c r="D16" s="321"/>
      <c r="E16" s="327"/>
      <c r="F16" s="328"/>
      <c r="G16" s="328"/>
      <c r="H16" s="328"/>
      <c r="I16" s="328"/>
      <c r="J16" s="328"/>
      <c r="K16" s="328"/>
      <c r="L16" s="328"/>
      <c r="M16" s="328"/>
      <c r="N16" s="328"/>
      <c r="O16" s="328"/>
      <c r="P16" s="328"/>
      <c r="Q16" s="328"/>
      <c r="R16" s="328"/>
      <c r="S16" s="328"/>
      <c r="T16" s="328"/>
      <c r="U16" s="328"/>
      <c r="V16" s="328"/>
      <c r="W16" s="329"/>
      <c r="X16" s="330"/>
      <c r="Y16" s="317"/>
      <c r="Z16" s="317"/>
      <c r="AA16" s="317"/>
      <c r="AB16" s="317"/>
      <c r="AC16" s="317"/>
      <c r="AD16" s="318"/>
      <c r="AE16" s="331"/>
      <c r="AF16" s="317"/>
      <c r="AG16" s="317"/>
      <c r="AH16" s="317"/>
      <c r="AI16" s="318"/>
      <c r="AJ16" s="326"/>
      <c r="AK16" s="320"/>
      <c r="AL16" s="320"/>
      <c r="AM16" s="324"/>
      <c r="AN16" s="325"/>
      <c r="AO16" s="314"/>
      <c r="AP16" s="314"/>
      <c r="AQ16" s="315"/>
      <c r="AR16" s="313"/>
      <c r="AS16" s="314"/>
      <c r="AT16" s="314"/>
      <c r="AU16" s="315"/>
      <c r="AV16" s="316"/>
      <c r="AW16" s="317"/>
      <c r="AX16" s="317"/>
      <c r="AY16" s="317"/>
      <c r="AZ16" s="317"/>
      <c r="BA16" s="318"/>
    </row>
    <row r="17" spans="1:53" ht="34.5" customHeight="1" x14ac:dyDescent="0.2">
      <c r="A17" s="326"/>
      <c r="B17" s="320"/>
      <c r="C17" s="320"/>
      <c r="D17" s="321"/>
      <c r="E17" s="327"/>
      <c r="F17" s="328"/>
      <c r="G17" s="328"/>
      <c r="H17" s="328"/>
      <c r="I17" s="328"/>
      <c r="J17" s="328"/>
      <c r="K17" s="328"/>
      <c r="L17" s="328"/>
      <c r="M17" s="328"/>
      <c r="N17" s="328"/>
      <c r="O17" s="328"/>
      <c r="P17" s="328"/>
      <c r="Q17" s="328"/>
      <c r="R17" s="328"/>
      <c r="S17" s="328"/>
      <c r="T17" s="328"/>
      <c r="U17" s="328"/>
      <c r="V17" s="328"/>
      <c r="W17" s="329"/>
      <c r="X17" s="330"/>
      <c r="Y17" s="317"/>
      <c r="Z17" s="317"/>
      <c r="AA17" s="317"/>
      <c r="AB17" s="317"/>
      <c r="AC17" s="317"/>
      <c r="AD17" s="318"/>
      <c r="AE17" s="330"/>
      <c r="AF17" s="317"/>
      <c r="AG17" s="317"/>
      <c r="AH17" s="317"/>
      <c r="AI17" s="318"/>
      <c r="AJ17" s="326"/>
      <c r="AK17" s="320"/>
      <c r="AL17" s="320"/>
      <c r="AM17" s="324"/>
      <c r="AN17" s="325"/>
      <c r="AO17" s="314"/>
      <c r="AP17" s="314"/>
      <c r="AQ17" s="315"/>
      <c r="AR17" s="313"/>
      <c r="AS17" s="314"/>
      <c r="AT17" s="314"/>
      <c r="AU17" s="315"/>
      <c r="AV17" s="316"/>
      <c r="AW17" s="317"/>
      <c r="AX17" s="317"/>
      <c r="AY17" s="317"/>
      <c r="AZ17" s="317"/>
      <c r="BA17" s="318"/>
    </row>
    <row r="18" spans="1:53" ht="34.5" customHeight="1" x14ac:dyDescent="0.2">
      <c r="A18" s="319"/>
      <c r="B18" s="320"/>
      <c r="C18" s="320"/>
      <c r="D18" s="321"/>
      <c r="E18" s="316"/>
      <c r="F18" s="322"/>
      <c r="G18" s="322"/>
      <c r="H18" s="322"/>
      <c r="I18" s="322"/>
      <c r="J18" s="322"/>
      <c r="K18" s="322"/>
      <c r="L18" s="322"/>
      <c r="M18" s="322"/>
      <c r="N18" s="322"/>
      <c r="O18" s="322"/>
      <c r="P18" s="322"/>
      <c r="Q18" s="322"/>
      <c r="R18" s="322"/>
      <c r="S18" s="322"/>
      <c r="T18" s="322"/>
      <c r="U18" s="322"/>
      <c r="V18" s="322"/>
      <c r="W18" s="323"/>
      <c r="X18" s="316"/>
      <c r="Y18" s="317"/>
      <c r="Z18" s="317"/>
      <c r="AA18" s="317"/>
      <c r="AB18" s="317"/>
      <c r="AC18" s="317"/>
      <c r="AD18" s="318"/>
      <c r="AE18" s="316"/>
      <c r="AF18" s="317"/>
      <c r="AG18" s="317"/>
      <c r="AH18" s="317"/>
      <c r="AI18" s="318"/>
      <c r="AJ18" s="319"/>
      <c r="AK18" s="320"/>
      <c r="AL18" s="320"/>
      <c r="AM18" s="324"/>
      <c r="AN18" s="325"/>
      <c r="AO18" s="314"/>
      <c r="AP18" s="314"/>
      <c r="AQ18" s="315"/>
      <c r="AR18" s="313"/>
      <c r="AS18" s="314"/>
      <c r="AT18" s="314"/>
      <c r="AU18" s="315"/>
      <c r="AV18" s="316"/>
      <c r="AW18" s="317"/>
      <c r="AX18" s="317"/>
      <c r="AY18" s="317"/>
      <c r="AZ18" s="317"/>
      <c r="BA18" s="318"/>
    </row>
    <row r="19" spans="1:53" ht="34.5" customHeight="1" x14ac:dyDescent="0.2">
      <c r="A19" s="319"/>
      <c r="B19" s="320"/>
      <c r="C19" s="320"/>
      <c r="D19" s="321"/>
      <c r="E19" s="316"/>
      <c r="F19" s="322"/>
      <c r="G19" s="322"/>
      <c r="H19" s="322"/>
      <c r="I19" s="322"/>
      <c r="J19" s="322"/>
      <c r="K19" s="322"/>
      <c r="L19" s="322"/>
      <c r="M19" s="322"/>
      <c r="N19" s="322"/>
      <c r="O19" s="322"/>
      <c r="P19" s="322"/>
      <c r="Q19" s="322"/>
      <c r="R19" s="322"/>
      <c r="S19" s="322"/>
      <c r="T19" s="322"/>
      <c r="U19" s="322"/>
      <c r="V19" s="322"/>
      <c r="W19" s="323"/>
      <c r="X19" s="316"/>
      <c r="Y19" s="317"/>
      <c r="Z19" s="317"/>
      <c r="AA19" s="317"/>
      <c r="AB19" s="317"/>
      <c r="AC19" s="317"/>
      <c r="AD19" s="318"/>
      <c r="AE19" s="316"/>
      <c r="AF19" s="317"/>
      <c r="AG19" s="317"/>
      <c r="AH19" s="317"/>
      <c r="AI19" s="318"/>
      <c r="AJ19" s="319"/>
      <c r="AK19" s="320"/>
      <c r="AL19" s="320"/>
      <c r="AM19" s="324"/>
      <c r="AN19" s="325"/>
      <c r="AO19" s="314"/>
      <c r="AP19" s="314"/>
      <c r="AQ19" s="315"/>
      <c r="AR19" s="313"/>
      <c r="AS19" s="314"/>
      <c r="AT19" s="314"/>
      <c r="AU19" s="315"/>
      <c r="AV19" s="316"/>
      <c r="AW19" s="317"/>
      <c r="AX19" s="317"/>
      <c r="AY19" s="317"/>
      <c r="AZ19" s="317"/>
      <c r="BA19" s="318"/>
    </row>
    <row r="20" spans="1:53" ht="15.75" customHeight="1" x14ac:dyDescent="0.2">
      <c r="A20" s="5"/>
      <c r="B20" s="5" t="s">
        <v>160</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row>
    <row r="21" spans="1:53" ht="9" customHeight="1" x14ac:dyDescent="0.2">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row>
    <row r="22" spans="1:53" ht="5.25" customHeight="1" x14ac:dyDescent="0.2">
      <c r="A22" s="30"/>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2"/>
    </row>
    <row r="23" spans="1:53" ht="15.75" customHeight="1" x14ac:dyDescent="0.2">
      <c r="A23" s="33"/>
      <c r="B23" s="5" t="s">
        <v>100</v>
      </c>
      <c r="C23" s="254" t="s">
        <v>101</v>
      </c>
      <c r="D23" s="254"/>
      <c r="E23" s="254"/>
      <c r="F23" s="254"/>
      <c r="G23" s="254"/>
      <c r="H23" s="5"/>
      <c r="I23" s="244" t="s">
        <v>161</v>
      </c>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4"/>
      <c r="AV23" s="254"/>
      <c r="AW23" s="254"/>
      <c r="AX23" s="254"/>
      <c r="AY23" s="254"/>
      <c r="AZ23" s="254"/>
      <c r="BA23" s="34"/>
    </row>
    <row r="24" spans="1:53" ht="15.75" customHeight="1" x14ac:dyDescent="0.2">
      <c r="A24" s="33"/>
      <c r="B24" s="5"/>
      <c r="C24" s="5"/>
      <c r="D24" s="5"/>
      <c r="E24" s="5"/>
      <c r="F24" s="5"/>
      <c r="G24" s="5"/>
      <c r="H24" s="5"/>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4"/>
      <c r="AV24" s="254"/>
      <c r="AW24" s="254"/>
      <c r="AX24" s="254"/>
      <c r="AY24" s="254"/>
      <c r="AZ24" s="254"/>
      <c r="BA24" s="34"/>
    </row>
    <row r="25" spans="1:53" ht="5.25" customHeight="1" x14ac:dyDescent="0.2">
      <c r="A25" s="33"/>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34"/>
    </row>
    <row r="26" spans="1:53" ht="15.75" customHeight="1" x14ac:dyDescent="0.2">
      <c r="A26" s="33"/>
      <c r="B26" s="5" t="s">
        <v>100</v>
      </c>
      <c r="C26" s="254" t="s">
        <v>102</v>
      </c>
      <c r="D26" s="254"/>
      <c r="E26" s="254"/>
      <c r="F26" s="254"/>
      <c r="G26" s="254"/>
      <c r="H26" s="5"/>
      <c r="I26" s="244" t="s">
        <v>162</v>
      </c>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34"/>
    </row>
    <row r="27" spans="1:53" ht="15.75" customHeight="1" x14ac:dyDescent="0.2">
      <c r="A27" s="33"/>
      <c r="B27" s="5"/>
      <c r="C27" s="5"/>
      <c r="D27" s="5"/>
      <c r="E27" s="5"/>
      <c r="F27" s="5"/>
      <c r="G27" s="5"/>
      <c r="H27" s="5"/>
      <c r="I27" s="254"/>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34"/>
    </row>
    <row r="28" spans="1:53" ht="5.25" customHeight="1" x14ac:dyDescent="0.2">
      <c r="A28" s="33"/>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34"/>
    </row>
    <row r="29" spans="1:53" ht="15.75" customHeight="1" x14ac:dyDescent="0.2">
      <c r="A29" s="33"/>
      <c r="B29" s="5" t="s">
        <v>100</v>
      </c>
      <c r="C29" s="254" t="s">
        <v>103</v>
      </c>
      <c r="D29" s="254"/>
      <c r="E29" s="254"/>
      <c r="F29" s="254"/>
      <c r="G29" s="254"/>
      <c r="H29" s="5"/>
      <c r="I29" s="244" t="s">
        <v>163</v>
      </c>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34"/>
    </row>
    <row r="30" spans="1:53" ht="15.75" customHeight="1" x14ac:dyDescent="0.2">
      <c r="A30" s="33"/>
      <c r="B30" s="5"/>
      <c r="C30" s="5"/>
      <c r="D30" s="5"/>
      <c r="E30" s="5"/>
      <c r="F30" s="5"/>
      <c r="G30" s="5"/>
      <c r="H30" s="5"/>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34"/>
    </row>
    <row r="31" spans="1:53" ht="5.25" customHeight="1" x14ac:dyDescent="0.2">
      <c r="A31" s="35"/>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7"/>
    </row>
  </sheetData>
  <sheetProtection formatCells="0" formatRows="0" insertRows="0"/>
  <mergeCells count="137">
    <mergeCell ref="A2:AI2"/>
    <mergeCell ref="A3:D4"/>
    <mergeCell ref="E3:AM3"/>
    <mergeCell ref="AN3:BA3"/>
    <mergeCell ref="E4:W4"/>
    <mergeCell ref="X4:AD4"/>
    <mergeCell ref="AE4:AI4"/>
    <mergeCell ref="AJ4:AM4"/>
    <mergeCell ref="AN4:AQ4"/>
    <mergeCell ref="AR4:AU4"/>
    <mergeCell ref="AV4:BA4"/>
    <mergeCell ref="A5:D5"/>
    <mergeCell ref="E5:W5"/>
    <mergeCell ref="X5:AD5"/>
    <mergeCell ref="AE5:AI5"/>
    <mergeCell ref="AJ5:AM5"/>
    <mergeCell ref="AN5:AQ5"/>
    <mergeCell ref="AR5:AU5"/>
    <mergeCell ref="AV5:BA5"/>
    <mergeCell ref="AR6:AU6"/>
    <mergeCell ref="AV6:BA6"/>
    <mergeCell ref="A7:D7"/>
    <mergeCell ref="E7:W7"/>
    <mergeCell ref="X7:AD7"/>
    <mergeCell ref="AE7:AI7"/>
    <mergeCell ref="AJ7:AM7"/>
    <mergeCell ref="AN7:AQ7"/>
    <mergeCell ref="AR7:AU7"/>
    <mergeCell ref="AV7:BA7"/>
    <mergeCell ref="A6:D6"/>
    <mergeCell ref="E6:W6"/>
    <mergeCell ref="X6:AD6"/>
    <mergeCell ref="AE6:AI6"/>
    <mergeCell ref="AJ6:AM6"/>
    <mergeCell ref="AN6:AQ6"/>
    <mergeCell ref="AR8:AU8"/>
    <mergeCell ref="AV8:BA8"/>
    <mergeCell ref="A9:D9"/>
    <mergeCell ref="E9:W9"/>
    <mergeCell ref="X9:AD9"/>
    <mergeCell ref="AE9:AI9"/>
    <mergeCell ref="AJ9:AM9"/>
    <mergeCell ref="AN9:AQ9"/>
    <mergeCell ref="AR9:AU9"/>
    <mergeCell ref="AV9:BA9"/>
    <mergeCell ref="A8:D8"/>
    <mergeCell ref="E8:W8"/>
    <mergeCell ref="X8:AD8"/>
    <mergeCell ref="AE8:AI8"/>
    <mergeCell ref="AJ8:AM8"/>
    <mergeCell ref="AN8:AQ8"/>
    <mergeCell ref="AR10:AU10"/>
    <mergeCell ref="AV10:BA10"/>
    <mergeCell ref="A11:D11"/>
    <mergeCell ref="E11:W11"/>
    <mergeCell ref="X11:AD11"/>
    <mergeCell ref="AE11:AI11"/>
    <mergeCell ref="AJ11:AM11"/>
    <mergeCell ref="AN11:AQ11"/>
    <mergeCell ref="AR11:AU11"/>
    <mergeCell ref="AV11:BA11"/>
    <mergeCell ref="A10:D10"/>
    <mergeCell ref="E10:W10"/>
    <mergeCell ref="X10:AD10"/>
    <mergeCell ref="AE10:AI10"/>
    <mergeCell ref="AJ10:AM10"/>
    <mergeCell ref="AN10:AQ10"/>
    <mergeCell ref="AR12:AU12"/>
    <mergeCell ref="AV12:BA12"/>
    <mergeCell ref="A13:D13"/>
    <mergeCell ref="E13:W13"/>
    <mergeCell ref="X13:AD13"/>
    <mergeCell ref="AE13:AI13"/>
    <mergeCell ref="AJ13:AM13"/>
    <mergeCell ref="AN13:AQ13"/>
    <mergeCell ref="AR13:AU13"/>
    <mergeCell ref="AV13:BA13"/>
    <mergeCell ref="A12:D12"/>
    <mergeCell ref="E12:W12"/>
    <mergeCell ref="X12:AD12"/>
    <mergeCell ref="AE12:AI12"/>
    <mergeCell ref="AJ12:AM12"/>
    <mergeCell ref="AN12:AQ12"/>
    <mergeCell ref="AR14:AU14"/>
    <mergeCell ref="AV14:BA14"/>
    <mergeCell ref="A15:D15"/>
    <mergeCell ref="E15:W15"/>
    <mergeCell ref="X15:AD15"/>
    <mergeCell ref="AE15:AI15"/>
    <mergeCell ref="AJ15:AM15"/>
    <mergeCell ref="AN15:AQ15"/>
    <mergeCell ref="AR15:AU15"/>
    <mergeCell ref="AV15:BA15"/>
    <mergeCell ref="A14:D14"/>
    <mergeCell ref="E14:W14"/>
    <mergeCell ref="X14:AD14"/>
    <mergeCell ref="AE14:AI14"/>
    <mergeCell ref="AJ14:AM14"/>
    <mergeCell ref="AN14:AQ14"/>
    <mergeCell ref="AR16:AU16"/>
    <mergeCell ref="AV16:BA16"/>
    <mergeCell ref="A17:D17"/>
    <mergeCell ref="E17:W17"/>
    <mergeCell ref="X17:AD17"/>
    <mergeCell ref="AE17:AI17"/>
    <mergeCell ref="AJ17:AM17"/>
    <mergeCell ref="AN17:AQ17"/>
    <mergeCell ref="AR17:AU17"/>
    <mergeCell ref="AV17:BA17"/>
    <mergeCell ref="A16:D16"/>
    <mergeCell ref="E16:W16"/>
    <mergeCell ref="X16:AD16"/>
    <mergeCell ref="AE16:AI16"/>
    <mergeCell ref="AJ16:AM16"/>
    <mergeCell ref="AN16:AQ16"/>
    <mergeCell ref="C23:G23"/>
    <mergeCell ref="I23:AZ24"/>
    <mergeCell ref="C26:G26"/>
    <mergeCell ref="I26:AZ27"/>
    <mergeCell ref="C29:G29"/>
    <mergeCell ref="I29:AZ30"/>
    <mergeCell ref="AR18:AU18"/>
    <mergeCell ref="AV18:BA18"/>
    <mergeCell ref="A19:D19"/>
    <mergeCell ref="E19:W19"/>
    <mergeCell ref="X19:AD19"/>
    <mergeCell ref="AE19:AI19"/>
    <mergeCell ref="AJ19:AM19"/>
    <mergeCell ref="AN19:AQ19"/>
    <mergeCell ref="AR19:AU19"/>
    <mergeCell ref="AV19:BA19"/>
    <mergeCell ref="A18:D18"/>
    <mergeCell ref="E18:W18"/>
    <mergeCell ref="X18:AD18"/>
    <mergeCell ref="AE18:AI18"/>
    <mergeCell ref="AJ18:AM18"/>
    <mergeCell ref="AN18:AQ18"/>
  </mergeCells>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2"/>
  <sheetViews>
    <sheetView showGridLines="0" view="pageBreakPreview" topLeftCell="A13" zoomScaleNormal="100" zoomScaleSheetLayoutView="100" workbookViewId="0">
      <selection activeCell="W13" sqref="W13:BB21"/>
    </sheetView>
  </sheetViews>
  <sheetFormatPr defaultColWidth="9.08984375" defaultRowHeight="26.25" customHeight="1" x14ac:dyDescent="0.2"/>
  <cols>
    <col min="1" max="1" width="2.6328125" style="1" customWidth="1"/>
    <col min="2" max="2" width="10.90625" style="1" customWidth="1"/>
    <col min="3" max="13" width="8.6328125" style="1" customWidth="1"/>
    <col min="14" max="16384" width="9.08984375" style="1"/>
  </cols>
  <sheetData>
    <row r="1" spans="1:13" ht="22.5" customHeight="1" x14ac:dyDescent="0.2">
      <c r="A1" t="s">
        <v>67</v>
      </c>
      <c r="B1"/>
      <c r="C1"/>
      <c r="D1"/>
      <c r="E1"/>
      <c r="F1"/>
      <c r="G1"/>
      <c r="H1"/>
      <c r="I1"/>
      <c r="J1"/>
      <c r="K1"/>
      <c r="L1"/>
      <c r="M1"/>
    </row>
    <row r="2" spans="1:13" ht="22.5" customHeight="1" x14ac:dyDescent="0.2">
      <c r="A2" t="s">
        <v>68</v>
      </c>
      <c r="B2"/>
      <c r="C2"/>
      <c r="D2"/>
      <c r="E2"/>
      <c r="F2"/>
      <c r="G2"/>
      <c r="H2"/>
      <c r="I2"/>
      <c r="J2"/>
      <c r="K2"/>
      <c r="L2"/>
      <c r="M2"/>
    </row>
    <row r="3" spans="1:13" ht="22.5" customHeight="1" x14ac:dyDescent="0.2">
      <c r="A3" s="360" t="str">
        <f>"参加特定事業者名 　"&amp;①様式第13!AD11</f>
        <v>参加特定事業者名 　</v>
      </c>
      <c r="B3" s="360"/>
      <c r="C3" s="360"/>
      <c r="D3" s="360"/>
      <c r="E3" s="360"/>
      <c r="F3" s="360"/>
      <c r="G3"/>
      <c r="H3"/>
      <c r="I3"/>
      <c r="J3"/>
      <c r="K3"/>
      <c r="L3"/>
      <c r="M3" s="23" t="s">
        <v>118</v>
      </c>
    </row>
    <row r="4" spans="1:13" ht="6" customHeight="1" x14ac:dyDescent="0.2">
      <c r="A4"/>
      <c r="B4"/>
      <c r="C4"/>
      <c r="D4"/>
      <c r="E4"/>
      <c r="F4"/>
      <c r="G4"/>
      <c r="H4"/>
      <c r="I4"/>
      <c r="J4"/>
      <c r="K4"/>
      <c r="L4"/>
      <c r="M4"/>
    </row>
    <row r="5" spans="1:13" ht="19.5" customHeight="1" x14ac:dyDescent="0.2">
      <c r="A5" s="24"/>
      <c r="B5" s="159"/>
      <c r="C5" s="25" t="s">
        <v>85</v>
      </c>
      <c r="D5" s="25" t="s">
        <v>86</v>
      </c>
      <c r="E5" s="25" t="s">
        <v>87</v>
      </c>
      <c r="F5" s="25" t="s">
        <v>88</v>
      </c>
      <c r="G5" s="25" t="s">
        <v>89</v>
      </c>
      <c r="H5" s="25" t="s">
        <v>90</v>
      </c>
      <c r="I5" s="25" t="s">
        <v>91</v>
      </c>
      <c r="J5" s="25" t="s">
        <v>92</v>
      </c>
      <c r="K5" s="25" t="s">
        <v>210</v>
      </c>
      <c r="L5" s="25" t="s">
        <v>211</v>
      </c>
      <c r="M5" s="25" t="s">
        <v>212</v>
      </c>
    </row>
    <row r="6" spans="1:13" ht="33" customHeight="1" x14ac:dyDescent="0.2">
      <c r="A6" s="160"/>
      <c r="B6" s="161"/>
      <c r="C6" s="227" t="str">
        <f>'⑪別表3補足(その3)'!C5</f>
        <v>(  年  月期)</v>
      </c>
      <c r="D6" s="227" t="str">
        <f>'⑪別表3補足(その3)'!D5</f>
        <v>(  年  月期)</v>
      </c>
      <c r="E6" s="227" t="str">
        <f>'⑪別表3補足(その3)'!E5</f>
        <v>(  年  月期)</v>
      </c>
      <c r="F6" s="227" t="str">
        <f>'⑪別表3補足(その3)'!F5</f>
        <v>(  年  月期)</v>
      </c>
      <c r="G6" s="227" t="str">
        <f>'⑪別表3補足(その3)'!G5</f>
        <v>(  年  月期)</v>
      </c>
      <c r="H6" s="227" t="str">
        <f>'⑪別表3補足(その3)'!H5</f>
        <v>(  年  月期)</v>
      </c>
      <c r="I6" s="227" t="str">
        <f>'⑪別表3補足(その3)'!I5</f>
        <v>(  年  月期)</v>
      </c>
      <c r="J6" s="227" t="str">
        <f>'⑪別表3補足(その3)'!J5</f>
        <v>(  年  月期)</v>
      </c>
      <c r="K6" s="227" t="str">
        <f>'⑪別表3補足(その3)'!K5</f>
        <v>(  年  月期)</v>
      </c>
      <c r="L6" s="227" t="str">
        <f>'⑪別表3補足(その3)'!L5</f>
        <v>(  年  月期)</v>
      </c>
      <c r="M6" s="227" t="str">
        <f>'⑪別表3補足(その3)'!M5</f>
        <v>(  年  月期)</v>
      </c>
    </row>
    <row r="7" spans="1:13" ht="28.5" customHeight="1" x14ac:dyDescent="0.2">
      <c r="A7" s="357" t="s">
        <v>69</v>
      </c>
      <c r="B7" s="357"/>
      <c r="C7" s="219">
        <f>'⑪別表3補足(その3)'!C6</f>
        <v>0</v>
      </c>
      <c r="D7" s="219">
        <f>'⑪別表3補足(その3)'!D6</f>
        <v>0</v>
      </c>
      <c r="E7" s="219">
        <f>'⑪別表3補足(その3)'!E6</f>
        <v>0</v>
      </c>
      <c r="F7" s="219">
        <f>'⑪別表3補足(その3)'!F6</f>
        <v>0</v>
      </c>
      <c r="G7" s="219">
        <f>'⑪別表3補足(その3)'!G6</f>
        <v>0</v>
      </c>
      <c r="H7" s="219">
        <f>'⑪別表3補足(その3)'!H6</f>
        <v>0</v>
      </c>
      <c r="I7" s="219">
        <f>'⑪別表3補足(その3)'!I6</f>
        <v>0</v>
      </c>
      <c r="J7" s="219">
        <f>'⑪別表3補足(その3)'!J6</f>
        <v>0</v>
      </c>
      <c r="K7" s="219">
        <f>'⑪別表3補足(その3)'!K6</f>
        <v>0</v>
      </c>
      <c r="L7" s="219">
        <f>'⑪別表3補足(その3)'!L6</f>
        <v>0</v>
      </c>
      <c r="M7" s="219">
        <f>'⑪別表3補足(その3)'!M6</f>
        <v>0</v>
      </c>
    </row>
    <row r="8" spans="1:13" ht="28.5" customHeight="1" x14ac:dyDescent="0.2">
      <c r="A8" s="357" t="s">
        <v>70</v>
      </c>
      <c r="B8" s="357"/>
      <c r="C8" s="219">
        <f>'⑪別表3補足(その3)'!C9</f>
        <v>0</v>
      </c>
      <c r="D8" s="219">
        <f>'⑪別表3補足(その3)'!D9</f>
        <v>0</v>
      </c>
      <c r="E8" s="219">
        <f>'⑪別表3補足(その3)'!E9</f>
        <v>0</v>
      </c>
      <c r="F8" s="219">
        <f>'⑪別表3補足(その3)'!F9</f>
        <v>0</v>
      </c>
      <c r="G8" s="219">
        <f>'⑪別表3補足(その3)'!G9</f>
        <v>0</v>
      </c>
      <c r="H8" s="219">
        <f>'⑪別表3補足(その3)'!H9</f>
        <v>0</v>
      </c>
      <c r="I8" s="219">
        <f>'⑪別表3補足(その3)'!I9</f>
        <v>0</v>
      </c>
      <c r="J8" s="219">
        <f>'⑪別表3補足(その3)'!J9</f>
        <v>0</v>
      </c>
      <c r="K8" s="219">
        <f>'⑪別表3補足(その3)'!K9</f>
        <v>0</v>
      </c>
      <c r="L8" s="219">
        <f>'⑪別表3補足(その3)'!L9</f>
        <v>0</v>
      </c>
      <c r="M8" s="219">
        <f>'⑪別表3補足(その3)'!M9</f>
        <v>0</v>
      </c>
    </row>
    <row r="9" spans="1:13" ht="28.5" customHeight="1" x14ac:dyDescent="0.2">
      <c r="A9" s="358" t="s">
        <v>94</v>
      </c>
      <c r="B9" s="358"/>
      <c r="C9" s="209">
        <f t="shared" ref="C9:M9" si="0">C7-C8</f>
        <v>0</v>
      </c>
      <c r="D9" s="209">
        <f t="shared" si="0"/>
        <v>0</v>
      </c>
      <c r="E9" s="209">
        <f t="shared" si="0"/>
        <v>0</v>
      </c>
      <c r="F9" s="209">
        <f t="shared" si="0"/>
        <v>0</v>
      </c>
      <c r="G9" s="209">
        <f t="shared" si="0"/>
        <v>0</v>
      </c>
      <c r="H9" s="209">
        <f t="shared" si="0"/>
        <v>0</v>
      </c>
      <c r="I9" s="209">
        <f t="shared" si="0"/>
        <v>0</v>
      </c>
      <c r="J9" s="209">
        <f t="shared" ref="J9:L9" si="1">J7-J8</f>
        <v>0</v>
      </c>
      <c r="K9" s="209">
        <f t="shared" si="1"/>
        <v>0</v>
      </c>
      <c r="L9" s="209">
        <f t="shared" si="1"/>
        <v>0</v>
      </c>
      <c r="M9" s="209">
        <f t="shared" si="0"/>
        <v>0</v>
      </c>
    </row>
    <row r="10" spans="1:13" ht="28.5" customHeight="1" x14ac:dyDescent="0.2">
      <c r="A10" s="359" t="s">
        <v>263</v>
      </c>
      <c r="B10" s="357"/>
      <c r="C10" s="219">
        <f>'⑪別表3補足(その3)'!C17</f>
        <v>0</v>
      </c>
      <c r="D10" s="219">
        <f>'⑪別表3補足(その3)'!D17</f>
        <v>0</v>
      </c>
      <c r="E10" s="219">
        <f>'⑪別表3補足(その3)'!E17</f>
        <v>0</v>
      </c>
      <c r="F10" s="219">
        <f>'⑪別表3補足(その3)'!F17</f>
        <v>0</v>
      </c>
      <c r="G10" s="219">
        <f>'⑪別表3補足(その3)'!G17</f>
        <v>0</v>
      </c>
      <c r="H10" s="219">
        <f>'⑪別表3補足(その3)'!H17</f>
        <v>0</v>
      </c>
      <c r="I10" s="219">
        <f>'⑪別表3補足(その3)'!I17</f>
        <v>0</v>
      </c>
      <c r="J10" s="219">
        <f>'⑪別表3補足(その3)'!J17</f>
        <v>0</v>
      </c>
      <c r="K10" s="219">
        <f>'⑪別表3補足(その3)'!K17</f>
        <v>0</v>
      </c>
      <c r="L10" s="219">
        <f>'⑪別表3補足(その3)'!L17</f>
        <v>0</v>
      </c>
      <c r="M10" s="219">
        <f>'⑪別表3補足(その3)'!M17</f>
        <v>0</v>
      </c>
    </row>
    <row r="11" spans="1:13" ht="28.5" customHeight="1" x14ac:dyDescent="0.2">
      <c r="A11" s="358" t="s">
        <v>71</v>
      </c>
      <c r="B11" s="358"/>
      <c r="C11" s="209">
        <f t="shared" ref="C11:M11" si="2">C9-C10</f>
        <v>0</v>
      </c>
      <c r="D11" s="209">
        <f t="shared" si="2"/>
        <v>0</v>
      </c>
      <c r="E11" s="209">
        <f t="shared" si="2"/>
        <v>0</v>
      </c>
      <c r="F11" s="209">
        <f t="shared" si="2"/>
        <v>0</v>
      </c>
      <c r="G11" s="209">
        <f t="shared" si="2"/>
        <v>0</v>
      </c>
      <c r="H11" s="209">
        <f t="shared" si="2"/>
        <v>0</v>
      </c>
      <c r="I11" s="209">
        <f t="shared" si="2"/>
        <v>0</v>
      </c>
      <c r="J11" s="209">
        <f t="shared" ref="J11:L11" si="3">J9-J10</f>
        <v>0</v>
      </c>
      <c r="K11" s="209">
        <f t="shared" si="3"/>
        <v>0</v>
      </c>
      <c r="L11" s="209">
        <f t="shared" si="3"/>
        <v>0</v>
      </c>
      <c r="M11" s="209">
        <f t="shared" si="2"/>
        <v>0</v>
      </c>
    </row>
    <row r="12" spans="1:13" ht="28.5" customHeight="1" thickBot="1" x14ac:dyDescent="0.25">
      <c r="A12" s="367" t="s">
        <v>213</v>
      </c>
      <c r="B12" s="368"/>
      <c r="C12" s="220">
        <f>'⑪別表3補足(その3)'!C34</f>
        <v>0</v>
      </c>
      <c r="D12" s="220">
        <f>'⑪別表3補足(その3)'!D34</f>
        <v>0</v>
      </c>
      <c r="E12" s="220">
        <f>'⑪別表3補足(その3)'!E34</f>
        <v>0</v>
      </c>
      <c r="F12" s="220">
        <f>'⑪別表3補足(その3)'!F34</f>
        <v>0</v>
      </c>
      <c r="G12" s="220">
        <f>'⑪別表3補足(その3)'!G34</f>
        <v>0</v>
      </c>
      <c r="H12" s="220">
        <f>'⑪別表3補足(その3)'!H34</f>
        <v>0</v>
      </c>
      <c r="I12" s="220">
        <f>'⑪別表3補足(その3)'!I34</f>
        <v>0</v>
      </c>
      <c r="J12" s="220">
        <f>'⑪別表3補足(その3)'!J34</f>
        <v>0</v>
      </c>
      <c r="K12" s="220">
        <f>'⑪別表3補足(その3)'!K34</f>
        <v>0</v>
      </c>
      <c r="L12" s="220">
        <f>'⑪別表3補足(その3)'!L34</f>
        <v>0</v>
      </c>
      <c r="M12" s="220">
        <f>'⑪別表3補足(その3)'!M34</f>
        <v>0</v>
      </c>
    </row>
    <row r="13" spans="1:13" ht="28.5" customHeight="1" thickBot="1" x14ac:dyDescent="0.25">
      <c r="A13" s="355" t="s">
        <v>214</v>
      </c>
      <c r="B13" s="355"/>
      <c r="C13" s="210">
        <f>'⑨別表3補足(その1)'!C9</f>
        <v>0</v>
      </c>
      <c r="D13" s="210">
        <f>'⑨別表3補足(その1)'!D9</f>
        <v>0</v>
      </c>
      <c r="E13" s="210">
        <f>'⑨別表3補足(その1)'!E9</f>
        <v>0</v>
      </c>
      <c r="F13" s="210">
        <f>'⑨別表3補足(その1)'!F9</f>
        <v>0</v>
      </c>
      <c r="G13" s="210">
        <f>'⑨別表3補足(その1)'!G9</f>
        <v>0</v>
      </c>
      <c r="H13" s="210">
        <f>'⑨別表3補足(その1)'!H9</f>
        <v>0</v>
      </c>
      <c r="I13" s="210">
        <f>'⑨別表3補足(その1)'!C24</f>
        <v>0</v>
      </c>
      <c r="J13" s="210">
        <f>'⑨別表3補足(その1)'!D24</f>
        <v>0</v>
      </c>
      <c r="K13" s="210">
        <f>'⑨別表3補足(その1)'!E24</f>
        <v>0</v>
      </c>
      <c r="L13" s="210">
        <f>'⑨別表3補足(その1)'!F24</f>
        <v>0</v>
      </c>
      <c r="M13" s="210">
        <f>'⑨別表3補足(その1)'!G24</f>
        <v>0</v>
      </c>
    </row>
    <row r="14" spans="1:13" ht="28.5" customHeight="1" x14ac:dyDescent="0.2">
      <c r="A14" s="356" t="s">
        <v>73</v>
      </c>
      <c r="B14" s="356"/>
      <c r="C14" s="221">
        <f>'⑪別表3補足(その3)'!C35</f>
        <v>0</v>
      </c>
      <c r="D14" s="221">
        <f>'⑪別表3補足(その3)'!D35</f>
        <v>0</v>
      </c>
      <c r="E14" s="221">
        <f>'⑪別表3補足(その3)'!E35</f>
        <v>0</v>
      </c>
      <c r="F14" s="221">
        <f>'⑪別表3補足(その3)'!F35</f>
        <v>0</v>
      </c>
      <c r="G14" s="221">
        <f>'⑪別表3補足(その3)'!G35</f>
        <v>0</v>
      </c>
      <c r="H14" s="221">
        <f>'⑪別表3補足(その3)'!H35</f>
        <v>0</v>
      </c>
      <c r="I14" s="221">
        <f>'⑪別表3補足(その3)'!I35</f>
        <v>0</v>
      </c>
      <c r="J14" s="221">
        <f>'⑪別表3補足(その3)'!J35</f>
        <v>0</v>
      </c>
      <c r="K14" s="221">
        <f>'⑪別表3補足(その3)'!K35</f>
        <v>0</v>
      </c>
      <c r="L14" s="221">
        <f>'⑪別表3補足(その3)'!L35</f>
        <v>0</v>
      </c>
      <c r="M14" s="221">
        <f>'⑪別表3補足(その3)'!M35</f>
        <v>0</v>
      </c>
    </row>
    <row r="15" spans="1:13" ht="28.5" customHeight="1" x14ac:dyDescent="0.2">
      <c r="A15" s="359" t="s">
        <v>74</v>
      </c>
      <c r="B15" s="359"/>
      <c r="C15" s="153"/>
      <c r="D15" s="153"/>
      <c r="E15" s="153"/>
      <c r="F15" s="153"/>
      <c r="G15" s="153"/>
      <c r="H15" s="153"/>
      <c r="I15" s="153"/>
      <c r="J15" s="153"/>
      <c r="K15" s="153"/>
      <c r="L15" s="153"/>
      <c r="M15" s="153"/>
    </row>
    <row r="16" spans="1:13" ht="28.5" customHeight="1" x14ac:dyDescent="0.2">
      <c r="A16" s="359" t="s">
        <v>75</v>
      </c>
      <c r="B16" s="359"/>
      <c r="C16" s="163"/>
      <c r="D16" s="163"/>
      <c r="E16" s="163"/>
      <c r="F16" s="163"/>
      <c r="G16" s="163"/>
      <c r="H16" s="163"/>
      <c r="I16" s="153"/>
      <c r="J16" s="153"/>
      <c r="K16" s="153"/>
      <c r="L16" s="153"/>
      <c r="M16" s="153"/>
    </row>
    <row r="17" spans="1:15" ht="28.5" customHeight="1" x14ac:dyDescent="0.2">
      <c r="A17" s="167"/>
      <c r="B17" s="181" t="s">
        <v>76</v>
      </c>
      <c r="C17" s="180"/>
      <c r="D17" s="180"/>
      <c r="E17" s="180"/>
      <c r="F17" s="180"/>
      <c r="G17" s="180"/>
      <c r="H17" s="180"/>
      <c r="I17" s="168"/>
      <c r="J17" s="168"/>
      <c r="K17" s="168"/>
      <c r="L17" s="168"/>
      <c r="M17" s="168"/>
    </row>
    <row r="18" spans="1:15" ht="28.5" customHeight="1" x14ac:dyDescent="0.2">
      <c r="A18" s="169"/>
      <c r="B18" s="181" t="s">
        <v>77</v>
      </c>
      <c r="C18" s="174"/>
      <c r="D18" s="174"/>
      <c r="E18" s="174"/>
      <c r="F18" s="174"/>
      <c r="G18" s="174"/>
      <c r="H18" s="174"/>
      <c r="I18" s="168"/>
      <c r="J18" s="168"/>
      <c r="K18" s="168"/>
      <c r="L18" s="168"/>
      <c r="M18" s="168"/>
    </row>
    <row r="19" spans="1:15" ht="28.5" customHeight="1" thickBot="1" x14ac:dyDescent="0.25">
      <c r="A19" s="361" t="s">
        <v>78</v>
      </c>
      <c r="B19" s="362"/>
      <c r="C19" s="213">
        <f>'⑪別表3補足(その3)'!C36</f>
        <v>0</v>
      </c>
      <c r="D19" s="213">
        <f>'⑪別表3補足(その3)'!D36</f>
        <v>0</v>
      </c>
      <c r="E19" s="213">
        <f>'⑪別表3補足(その3)'!E36</f>
        <v>0</v>
      </c>
      <c r="F19" s="213">
        <f>'⑪別表3補足(その3)'!F36</f>
        <v>0</v>
      </c>
      <c r="G19" s="213">
        <f>'⑪別表3補足(その3)'!G36</f>
        <v>0</v>
      </c>
      <c r="H19" s="213">
        <f>'⑪別表3補足(その3)'!H36</f>
        <v>0</v>
      </c>
      <c r="I19" s="213">
        <f>'⑪別表3補足(その3)'!I36</f>
        <v>0</v>
      </c>
      <c r="J19" s="213">
        <f>'⑪別表3補足(その3)'!J36</f>
        <v>0</v>
      </c>
      <c r="K19" s="213">
        <f>'⑪別表3補足(その3)'!K36</f>
        <v>0</v>
      </c>
      <c r="L19" s="213">
        <f>'⑪別表3補足(その3)'!L36</f>
        <v>0</v>
      </c>
      <c r="M19" s="213">
        <f>'⑪別表3補足(その3)'!M36</f>
        <v>0</v>
      </c>
    </row>
    <row r="20" spans="1:15" ht="28.5" customHeight="1" thickBot="1" x14ac:dyDescent="0.25">
      <c r="A20" s="355" t="s">
        <v>265</v>
      </c>
      <c r="B20" s="355"/>
      <c r="C20" s="210">
        <f>C11+C14+C19</f>
        <v>0</v>
      </c>
      <c r="D20" s="210">
        <f t="shared" ref="D20:M20" si="4">D11+D14+D19</f>
        <v>0</v>
      </c>
      <c r="E20" s="210">
        <f t="shared" si="4"/>
        <v>0</v>
      </c>
      <c r="F20" s="210">
        <f t="shared" si="4"/>
        <v>0</v>
      </c>
      <c r="G20" s="210">
        <f t="shared" si="4"/>
        <v>0</v>
      </c>
      <c r="H20" s="210">
        <f t="shared" si="4"/>
        <v>0</v>
      </c>
      <c r="I20" s="210">
        <f t="shared" si="4"/>
        <v>0</v>
      </c>
      <c r="J20" s="210">
        <f t="shared" ref="J20:L20" si="5">J11+J14+J19</f>
        <v>0</v>
      </c>
      <c r="K20" s="210">
        <f t="shared" si="5"/>
        <v>0</v>
      </c>
      <c r="L20" s="210">
        <f t="shared" si="5"/>
        <v>0</v>
      </c>
      <c r="M20" s="210">
        <f t="shared" si="4"/>
        <v>0</v>
      </c>
    </row>
    <row r="21" spans="1:15" ht="28.5" customHeight="1" thickBot="1" x14ac:dyDescent="0.25">
      <c r="A21" s="363" t="s">
        <v>280</v>
      </c>
      <c r="B21" s="364"/>
      <c r="C21" s="222">
        <f>'⑨別表3補足(その1)'!C4</f>
        <v>0</v>
      </c>
      <c r="D21" s="222">
        <f>'⑨別表3補足(その1)'!D4</f>
        <v>0</v>
      </c>
      <c r="E21" s="222">
        <f>'⑨別表3補足(その1)'!E4</f>
        <v>0</v>
      </c>
      <c r="F21" s="222">
        <f>'⑨別表3補足(その1)'!F4</f>
        <v>0</v>
      </c>
      <c r="G21" s="222">
        <f>'⑨別表3補足(その1)'!G4</f>
        <v>0</v>
      </c>
      <c r="H21" s="222">
        <f>'⑨別表3補足(その1)'!H4</f>
        <v>0</v>
      </c>
      <c r="I21" s="222">
        <f>'⑨別表3補足(その1)'!C19</f>
        <v>0</v>
      </c>
      <c r="J21" s="222">
        <f>'⑨別表3補足(その1)'!D19</f>
        <v>0</v>
      </c>
      <c r="K21" s="222">
        <f>'⑨別表3補足(その1)'!E19</f>
        <v>0</v>
      </c>
      <c r="L21" s="222">
        <f>'⑨別表3補足(その1)'!F19</f>
        <v>0</v>
      </c>
      <c r="M21" s="222">
        <f>'⑨別表3補足(その1)'!G19</f>
        <v>0</v>
      </c>
    </row>
    <row r="22" spans="1:15" ht="37.5" customHeight="1" thickBot="1" x14ac:dyDescent="0.25">
      <c r="A22" s="355" t="s">
        <v>164</v>
      </c>
      <c r="B22" s="355"/>
      <c r="C22" s="210" t="e">
        <f>ROUNDDOWN(C20/C21,0)</f>
        <v>#DIV/0!</v>
      </c>
      <c r="D22" s="210" t="e">
        <f t="shared" ref="D22:M22" si="6">ROUNDDOWN(D20/D21,0)</f>
        <v>#DIV/0!</v>
      </c>
      <c r="E22" s="210" t="e">
        <f t="shared" si="6"/>
        <v>#DIV/0!</v>
      </c>
      <c r="F22" s="210" t="e">
        <f t="shared" si="6"/>
        <v>#DIV/0!</v>
      </c>
      <c r="G22" s="210" t="e">
        <f t="shared" si="6"/>
        <v>#DIV/0!</v>
      </c>
      <c r="H22" s="210" t="e">
        <f t="shared" si="6"/>
        <v>#DIV/0!</v>
      </c>
      <c r="I22" s="210" t="e">
        <f t="shared" si="6"/>
        <v>#DIV/0!</v>
      </c>
      <c r="J22" s="210" t="e">
        <f t="shared" ref="J22:L22" si="7">ROUNDDOWN(J20/J21,0)</f>
        <v>#DIV/0!</v>
      </c>
      <c r="K22" s="210" t="e">
        <f t="shared" si="7"/>
        <v>#DIV/0!</v>
      </c>
      <c r="L22" s="210" t="e">
        <f t="shared" si="7"/>
        <v>#DIV/0!</v>
      </c>
      <c r="M22" s="210" t="e">
        <f t="shared" si="6"/>
        <v>#DIV/0!</v>
      </c>
    </row>
    <row r="23" spans="1:15" ht="28.5" customHeight="1" x14ac:dyDescent="0.2">
      <c r="A23" s="365" t="s">
        <v>84</v>
      </c>
      <c r="B23" s="208" t="s">
        <v>79</v>
      </c>
      <c r="C23" s="206"/>
      <c r="D23" s="206"/>
      <c r="E23" s="206"/>
      <c r="F23" s="154"/>
      <c r="G23" s="154"/>
      <c r="H23" s="154"/>
      <c r="I23" s="154"/>
      <c r="J23" s="154"/>
      <c r="K23" s="154"/>
      <c r="L23" s="154"/>
      <c r="M23" s="154"/>
    </row>
    <row r="24" spans="1:15" ht="28.5" customHeight="1" x14ac:dyDescent="0.2">
      <c r="A24" s="365"/>
      <c r="B24" s="162" t="s">
        <v>80</v>
      </c>
      <c r="C24" s="207"/>
      <c r="D24" s="207"/>
      <c r="E24" s="207"/>
      <c r="F24" s="163"/>
      <c r="G24" s="153"/>
      <c r="H24" s="153"/>
      <c r="I24" s="153"/>
      <c r="J24" s="153"/>
      <c r="K24" s="153"/>
      <c r="L24" s="153"/>
      <c r="M24" s="153"/>
    </row>
    <row r="25" spans="1:15" ht="28.5" customHeight="1" x14ac:dyDescent="0.2">
      <c r="A25" s="365"/>
      <c r="B25" s="162" t="s">
        <v>81</v>
      </c>
      <c r="C25" s="207"/>
      <c r="D25" s="207"/>
      <c r="E25" s="207"/>
      <c r="F25" s="163"/>
      <c r="G25" s="163"/>
      <c r="H25" s="163"/>
      <c r="I25" s="153"/>
      <c r="J25" s="153"/>
      <c r="K25" s="153"/>
      <c r="L25" s="153"/>
      <c r="M25" s="153"/>
    </row>
    <row r="26" spans="1:15" ht="28.5" customHeight="1" x14ac:dyDescent="0.2">
      <c r="A26" s="365"/>
      <c r="B26" s="162" t="s">
        <v>82</v>
      </c>
      <c r="C26" s="207"/>
      <c r="D26" s="207"/>
      <c r="E26" s="207"/>
      <c r="F26" s="153"/>
      <c r="G26" s="153"/>
      <c r="H26" s="153"/>
      <c r="I26" s="153"/>
      <c r="J26" s="153"/>
      <c r="K26" s="153"/>
      <c r="L26" s="153"/>
      <c r="M26" s="153"/>
    </row>
    <row r="27" spans="1:15" ht="28.5" customHeight="1" x14ac:dyDescent="0.2">
      <c r="A27" s="366"/>
      <c r="B27" s="58" t="s">
        <v>83</v>
      </c>
      <c r="C27" s="223" t="s">
        <v>301</v>
      </c>
      <c r="D27" s="223" t="s">
        <v>301</v>
      </c>
      <c r="E27" s="223" t="s">
        <v>302</v>
      </c>
      <c r="F27" s="224">
        <f t="shared" ref="F27:M27" si="8">SUM(F23:F26)</f>
        <v>0</v>
      </c>
      <c r="G27" s="224">
        <f t="shared" si="8"/>
        <v>0</v>
      </c>
      <c r="H27" s="224">
        <f t="shared" si="8"/>
        <v>0</v>
      </c>
      <c r="I27" s="209">
        <f t="shared" si="8"/>
        <v>0</v>
      </c>
      <c r="J27" s="209">
        <f t="shared" si="8"/>
        <v>0</v>
      </c>
      <c r="K27" s="209">
        <f t="shared" si="8"/>
        <v>0</v>
      </c>
      <c r="L27" s="209">
        <f t="shared" si="8"/>
        <v>0</v>
      </c>
      <c r="M27" s="209">
        <f t="shared" si="8"/>
        <v>0</v>
      </c>
    </row>
    <row r="28" spans="1:15" ht="10.5" customHeight="1" x14ac:dyDescent="0.2">
      <c r="A28" s="26"/>
      <c r="B28" s="27"/>
      <c r="C28" s="28"/>
      <c r="D28" s="28"/>
      <c r="E28" s="28"/>
      <c r="F28" s="28"/>
      <c r="G28" s="28"/>
      <c r="H28" s="28"/>
      <c r="I28" s="28"/>
      <c r="J28" s="28"/>
      <c r="K28" s="28"/>
      <c r="L28" s="28"/>
      <c r="M28" s="28"/>
      <c r="O28" s="22"/>
    </row>
    <row r="29" spans="1:15" ht="18.75" customHeight="1" x14ac:dyDescent="0.2">
      <c r="A29" t="s">
        <v>95</v>
      </c>
      <c r="B29"/>
      <c r="C29"/>
      <c r="D29"/>
      <c r="E29"/>
      <c r="F29"/>
      <c r="G29"/>
      <c r="H29"/>
      <c r="I29"/>
      <c r="J29"/>
      <c r="K29"/>
      <c r="L29"/>
      <c r="M29"/>
    </row>
    <row r="30" spans="1:15" ht="18.75" customHeight="1" x14ac:dyDescent="0.2">
      <c r="A30" s="249" t="s">
        <v>123</v>
      </c>
      <c r="B30" s="249"/>
      <c r="C30" s="249"/>
      <c r="D30" s="249"/>
      <c r="E30" s="249"/>
      <c r="F30" s="249"/>
      <c r="G30" s="249"/>
      <c r="H30" s="249"/>
      <c r="I30" s="249"/>
      <c r="J30" s="249"/>
      <c r="K30" s="249"/>
      <c r="L30" s="249"/>
      <c r="M30" s="249"/>
      <c r="N30" s="4"/>
    </row>
    <row r="31" spans="1:15" ht="18.75" customHeight="1" x14ac:dyDescent="0.2">
      <c r="A31" s="249" t="s">
        <v>124</v>
      </c>
      <c r="B31" s="249"/>
      <c r="C31" s="249"/>
      <c r="D31" s="249"/>
      <c r="E31" s="249"/>
      <c r="F31" s="249"/>
      <c r="G31" s="249"/>
      <c r="H31" s="249"/>
      <c r="I31" s="249"/>
      <c r="J31" s="249"/>
      <c r="K31" s="249"/>
      <c r="L31" s="249"/>
      <c r="M31" s="249"/>
    </row>
    <row r="32" spans="1:15" ht="18.75" customHeight="1" x14ac:dyDescent="0.2">
      <c r="A32" s="249" t="s">
        <v>96</v>
      </c>
      <c r="B32" s="249"/>
      <c r="C32" s="249"/>
      <c r="D32" s="249"/>
      <c r="E32" s="249"/>
      <c r="F32" s="249"/>
      <c r="G32" s="249"/>
      <c r="H32" s="249"/>
      <c r="I32" s="249"/>
      <c r="J32" s="249"/>
      <c r="K32" s="249"/>
      <c r="L32" s="249"/>
      <c r="M32" s="249"/>
    </row>
  </sheetData>
  <sheetProtection sheet="1" formatCells="0"/>
  <mergeCells count="19">
    <mergeCell ref="A3:F3"/>
    <mergeCell ref="A32:M32"/>
    <mergeCell ref="A15:B15"/>
    <mergeCell ref="A16:B16"/>
    <mergeCell ref="A19:B19"/>
    <mergeCell ref="A20:B20"/>
    <mergeCell ref="A30:M30"/>
    <mergeCell ref="A31:M31"/>
    <mergeCell ref="A21:B21"/>
    <mergeCell ref="A22:B22"/>
    <mergeCell ref="A23:A27"/>
    <mergeCell ref="A11:B11"/>
    <mergeCell ref="A12:B12"/>
    <mergeCell ref="A13:B13"/>
    <mergeCell ref="A14:B14"/>
    <mergeCell ref="A7:B7"/>
    <mergeCell ref="A8:B8"/>
    <mergeCell ref="A9:B9"/>
    <mergeCell ref="A10:B10"/>
  </mergeCells>
  <phoneticPr fontId="3"/>
  <printOptions horizontalCentered="1"/>
  <pageMargins left="0.59055118110236227" right="0.39370078740157483" top="0.78740157480314965" bottom="0.59055118110236227" header="0.51181102362204722" footer="0.31496062992125984"/>
  <pageSetup paperSize="9" scale="9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BB24"/>
  <sheetViews>
    <sheetView showGridLines="0" view="pageBreakPreview" topLeftCell="A7" zoomScaleNormal="100" zoomScaleSheetLayoutView="100" workbookViewId="0">
      <selection activeCell="Q28" sqref="Q28"/>
    </sheetView>
  </sheetViews>
  <sheetFormatPr defaultColWidth="9.08984375" defaultRowHeight="30" customHeight="1" x14ac:dyDescent="0.2"/>
  <cols>
    <col min="1" max="54" width="1.6328125" style="6" customWidth="1"/>
    <col min="55" max="16384" width="9.08984375" style="6"/>
  </cols>
  <sheetData>
    <row r="1" spans="1:54" s="4" customFormat="1" ht="20.149999999999999" customHeight="1" x14ac:dyDescent="0.2">
      <c r="A1" s="5" t="s">
        <v>10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row>
    <row r="2" spans="1:54" ht="20.149999999999999" customHeight="1" x14ac:dyDescent="0.2">
      <c r="A2" s="360" t="str">
        <f>"参加特定事業者名 　"&amp;①様式第13!AD11</f>
        <v>参加特定事業者名 　</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c r="AI2"/>
      <c r="AJ2"/>
      <c r="AK2"/>
      <c r="AL2"/>
      <c r="AM2"/>
      <c r="AN2"/>
      <c r="AO2"/>
      <c r="AP2"/>
      <c r="AQ2"/>
      <c r="AR2"/>
      <c r="AS2"/>
      <c r="AT2"/>
      <c r="AU2"/>
      <c r="AV2"/>
      <c r="AW2"/>
      <c r="AX2"/>
      <c r="AY2"/>
      <c r="AZ2"/>
      <c r="BA2"/>
      <c r="BB2"/>
    </row>
    <row r="3" spans="1:54" ht="20.149999999999999" customHeight="1" x14ac:dyDescent="0.2">
      <c r="A3" t="s">
        <v>7</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s="23" t="s">
        <v>0</v>
      </c>
    </row>
    <row r="4" spans="1:54" ht="30" customHeight="1" x14ac:dyDescent="0.2">
      <c r="A4" s="369"/>
      <c r="B4" s="370"/>
      <c r="C4" s="377" t="s">
        <v>97</v>
      </c>
      <c r="D4" s="280"/>
      <c r="E4" s="280"/>
      <c r="F4" s="280"/>
      <c r="G4" s="280"/>
      <c r="H4" s="280"/>
      <c r="I4" s="280"/>
      <c r="J4" s="280"/>
      <c r="K4" s="280"/>
      <c r="L4" s="280"/>
      <c r="M4" s="280"/>
      <c r="N4" s="280"/>
      <c r="O4" s="280"/>
      <c r="P4" s="280"/>
      <c r="Q4" s="280"/>
      <c r="R4" s="280"/>
      <c r="S4" s="280"/>
      <c r="T4" s="280"/>
      <c r="U4" s="280"/>
      <c r="V4" s="280"/>
      <c r="W4" s="280"/>
      <c r="X4" s="280"/>
      <c r="Y4" s="376" t="s">
        <v>98</v>
      </c>
      <c r="Z4" s="280"/>
      <c r="AA4" s="280"/>
      <c r="AB4" s="280"/>
      <c r="AC4" s="280"/>
      <c r="AD4" s="280"/>
      <c r="AE4" s="280"/>
      <c r="AF4" s="281"/>
      <c r="AG4" s="279" t="s">
        <v>27</v>
      </c>
      <c r="AH4" s="280"/>
      <c r="AI4" s="280"/>
      <c r="AJ4" s="280"/>
      <c r="AK4" s="280"/>
      <c r="AL4" s="280"/>
      <c r="AM4" s="280"/>
      <c r="AN4" s="281"/>
      <c r="AO4" s="279" t="s">
        <v>8</v>
      </c>
      <c r="AP4" s="280"/>
      <c r="AQ4" s="280"/>
      <c r="AR4" s="280"/>
      <c r="AS4" s="281"/>
      <c r="AT4" s="279" t="s">
        <v>286</v>
      </c>
      <c r="AU4" s="280"/>
      <c r="AV4" s="280"/>
      <c r="AW4" s="280"/>
      <c r="AX4" s="280"/>
      <c r="AY4" s="280"/>
      <c r="AZ4" s="280"/>
      <c r="BA4" s="280"/>
      <c r="BB4" s="281"/>
    </row>
    <row r="5" spans="1:54" ht="30" customHeight="1" x14ac:dyDescent="0.2">
      <c r="A5" s="369" t="s">
        <v>13</v>
      </c>
      <c r="B5" s="370"/>
      <c r="C5" s="371"/>
      <c r="D5" s="372"/>
      <c r="E5" s="372"/>
      <c r="F5" s="372"/>
      <c r="G5" s="372"/>
      <c r="H5" s="372"/>
      <c r="I5" s="372"/>
      <c r="J5" s="372"/>
      <c r="K5" s="372"/>
      <c r="L5" s="372"/>
      <c r="M5" s="372"/>
      <c r="N5" s="372"/>
      <c r="O5" s="372"/>
      <c r="P5" s="372"/>
      <c r="Q5" s="372"/>
      <c r="R5" s="372"/>
      <c r="S5" s="372"/>
      <c r="T5" s="372"/>
      <c r="U5" s="372"/>
      <c r="V5" s="372"/>
      <c r="W5" s="372"/>
      <c r="X5" s="372"/>
      <c r="Y5" s="374"/>
      <c r="Z5" s="374"/>
      <c r="AA5" s="374"/>
      <c r="AB5" s="374"/>
      <c r="AC5" s="374"/>
      <c r="AD5" s="374"/>
      <c r="AE5" s="374"/>
      <c r="AF5" s="375"/>
      <c r="AG5" s="384"/>
      <c r="AH5" s="385"/>
      <c r="AI5" s="385"/>
      <c r="AJ5" s="385"/>
      <c r="AK5" s="385"/>
      <c r="AL5" s="385"/>
      <c r="AM5" s="385"/>
      <c r="AN5" s="385"/>
      <c r="AO5" s="381"/>
      <c r="AP5" s="382"/>
      <c r="AQ5" s="382"/>
      <c r="AR5" s="382"/>
      <c r="AS5" s="383"/>
      <c r="AT5" s="378">
        <f>AG5*AO5</f>
        <v>0</v>
      </c>
      <c r="AU5" s="379"/>
      <c r="AV5" s="379"/>
      <c r="AW5" s="379"/>
      <c r="AX5" s="379"/>
      <c r="AY5" s="379"/>
      <c r="AZ5" s="379"/>
      <c r="BA5" s="379"/>
      <c r="BB5" s="380"/>
    </row>
    <row r="6" spans="1:54" ht="30" customHeight="1" x14ac:dyDescent="0.2">
      <c r="A6" s="369" t="s">
        <v>14</v>
      </c>
      <c r="B6" s="370"/>
      <c r="C6" s="371"/>
      <c r="D6" s="372"/>
      <c r="E6" s="372"/>
      <c r="F6" s="372"/>
      <c r="G6" s="372"/>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3"/>
      <c r="AG6" s="384"/>
      <c r="AH6" s="385"/>
      <c r="AI6" s="385"/>
      <c r="AJ6" s="385"/>
      <c r="AK6" s="385"/>
      <c r="AL6" s="385"/>
      <c r="AM6" s="385"/>
      <c r="AN6" s="385"/>
      <c r="AO6" s="381"/>
      <c r="AP6" s="382"/>
      <c r="AQ6" s="382"/>
      <c r="AR6" s="382"/>
      <c r="AS6" s="383"/>
      <c r="AT6" s="378">
        <f t="shared" ref="AT6:AT7" si="0">AG6*AO6</f>
        <v>0</v>
      </c>
      <c r="AU6" s="379"/>
      <c r="AV6" s="379"/>
      <c r="AW6" s="379"/>
      <c r="AX6" s="379"/>
      <c r="AY6" s="379"/>
      <c r="AZ6" s="379"/>
      <c r="BA6" s="379"/>
      <c r="BB6" s="380"/>
    </row>
    <row r="7" spans="1:54" ht="30" customHeight="1" x14ac:dyDescent="0.2">
      <c r="A7" s="369" t="s">
        <v>15</v>
      </c>
      <c r="B7" s="370"/>
      <c r="C7" s="371"/>
      <c r="D7" s="372"/>
      <c r="E7" s="372"/>
      <c r="F7" s="372"/>
      <c r="G7" s="372"/>
      <c r="H7" s="372"/>
      <c r="I7" s="372"/>
      <c r="J7" s="372"/>
      <c r="K7" s="372"/>
      <c r="L7" s="372"/>
      <c r="M7" s="372"/>
      <c r="N7" s="372"/>
      <c r="O7" s="372"/>
      <c r="P7" s="372"/>
      <c r="Q7" s="372"/>
      <c r="R7" s="372"/>
      <c r="S7" s="372"/>
      <c r="T7" s="372"/>
      <c r="U7" s="372"/>
      <c r="V7" s="372"/>
      <c r="W7" s="372"/>
      <c r="X7" s="372"/>
      <c r="Y7" s="372"/>
      <c r="Z7" s="372"/>
      <c r="AA7" s="372"/>
      <c r="AB7" s="372"/>
      <c r="AC7" s="372"/>
      <c r="AD7" s="372"/>
      <c r="AE7" s="372"/>
      <c r="AF7" s="373"/>
      <c r="AG7" s="384"/>
      <c r="AH7" s="385"/>
      <c r="AI7" s="385"/>
      <c r="AJ7" s="385"/>
      <c r="AK7" s="385"/>
      <c r="AL7" s="385"/>
      <c r="AM7" s="385"/>
      <c r="AN7" s="385"/>
      <c r="AO7" s="381"/>
      <c r="AP7" s="382"/>
      <c r="AQ7" s="382"/>
      <c r="AR7" s="382"/>
      <c r="AS7" s="383"/>
      <c r="AT7" s="378">
        <f t="shared" si="0"/>
        <v>0</v>
      </c>
      <c r="AU7" s="379"/>
      <c r="AV7" s="379"/>
      <c r="AW7" s="379"/>
      <c r="AX7" s="379"/>
      <c r="AY7" s="379"/>
      <c r="AZ7" s="379"/>
      <c r="BA7" s="379"/>
      <c r="BB7" s="380"/>
    </row>
    <row r="8" spans="1:54" ht="30" customHeight="1" x14ac:dyDescent="0.2">
      <c r="A8" s="369" t="s">
        <v>16</v>
      </c>
      <c r="B8" s="370"/>
      <c r="C8" s="371"/>
      <c r="D8" s="372"/>
      <c r="E8" s="372"/>
      <c r="F8" s="372"/>
      <c r="G8" s="372"/>
      <c r="H8" s="372"/>
      <c r="I8" s="372"/>
      <c r="J8" s="372"/>
      <c r="K8" s="372"/>
      <c r="L8" s="372"/>
      <c r="M8" s="372"/>
      <c r="N8" s="372"/>
      <c r="O8" s="372"/>
      <c r="P8" s="372"/>
      <c r="Q8" s="372"/>
      <c r="R8" s="372"/>
      <c r="S8" s="372"/>
      <c r="T8" s="372"/>
      <c r="U8" s="372"/>
      <c r="V8" s="372"/>
      <c r="W8" s="372"/>
      <c r="X8" s="372"/>
      <c r="Y8" s="372"/>
      <c r="Z8" s="372"/>
      <c r="AA8" s="372"/>
      <c r="AB8" s="372"/>
      <c r="AC8" s="372"/>
      <c r="AD8" s="372"/>
      <c r="AE8" s="372"/>
      <c r="AF8" s="373"/>
      <c r="AG8" s="384"/>
      <c r="AH8" s="385"/>
      <c r="AI8" s="385"/>
      <c r="AJ8" s="385"/>
      <c r="AK8" s="385"/>
      <c r="AL8" s="385"/>
      <c r="AM8" s="385"/>
      <c r="AN8" s="385"/>
      <c r="AO8" s="381"/>
      <c r="AP8" s="382"/>
      <c r="AQ8" s="382"/>
      <c r="AR8" s="382"/>
      <c r="AS8" s="383"/>
      <c r="AT8" s="378">
        <f t="shared" ref="AT8" si="1">AG8*AO8</f>
        <v>0</v>
      </c>
      <c r="AU8" s="379"/>
      <c r="AV8" s="379"/>
      <c r="AW8" s="379"/>
      <c r="AX8" s="379"/>
      <c r="AY8" s="379"/>
      <c r="AZ8" s="379"/>
      <c r="BA8" s="379"/>
      <c r="BB8" s="380"/>
    </row>
    <row r="9" spans="1:54" ht="30" customHeight="1" x14ac:dyDescent="0.2">
      <c r="A9" s="369" t="s">
        <v>17</v>
      </c>
      <c r="B9" s="370"/>
      <c r="C9" s="371"/>
      <c r="D9" s="372"/>
      <c r="E9" s="372"/>
      <c r="F9" s="372"/>
      <c r="G9" s="372"/>
      <c r="H9" s="372"/>
      <c r="I9" s="372"/>
      <c r="J9" s="372"/>
      <c r="K9" s="372"/>
      <c r="L9" s="372"/>
      <c r="M9" s="372"/>
      <c r="N9" s="372"/>
      <c r="O9" s="372"/>
      <c r="P9" s="372"/>
      <c r="Q9" s="372"/>
      <c r="R9" s="372"/>
      <c r="S9" s="372"/>
      <c r="T9" s="372"/>
      <c r="U9" s="372"/>
      <c r="V9" s="372"/>
      <c r="W9" s="372"/>
      <c r="X9" s="372"/>
      <c r="Y9" s="372"/>
      <c r="Z9" s="372"/>
      <c r="AA9" s="372"/>
      <c r="AB9" s="372"/>
      <c r="AC9" s="372"/>
      <c r="AD9" s="372"/>
      <c r="AE9" s="372"/>
      <c r="AF9" s="373"/>
      <c r="AG9" s="384"/>
      <c r="AH9" s="385"/>
      <c r="AI9" s="385"/>
      <c r="AJ9" s="385"/>
      <c r="AK9" s="385"/>
      <c r="AL9" s="385"/>
      <c r="AM9" s="385"/>
      <c r="AN9" s="385"/>
      <c r="AO9" s="381"/>
      <c r="AP9" s="382"/>
      <c r="AQ9" s="382"/>
      <c r="AR9" s="382"/>
      <c r="AS9" s="383"/>
      <c r="AT9" s="378">
        <f t="shared" ref="AT9" si="2">AG9*AO9</f>
        <v>0</v>
      </c>
      <c r="AU9" s="379"/>
      <c r="AV9" s="379"/>
      <c r="AW9" s="379"/>
      <c r="AX9" s="379"/>
      <c r="AY9" s="379"/>
      <c r="AZ9" s="379"/>
      <c r="BA9" s="379"/>
      <c r="BB9" s="380"/>
    </row>
    <row r="10" spans="1:54" ht="30" customHeight="1" x14ac:dyDescent="0.2">
      <c r="A10" s="369" t="s">
        <v>18</v>
      </c>
      <c r="B10" s="370"/>
      <c r="C10" s="371"/>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3"/>
      <c r="AG10" s="384"/>
      <c r="AH10" s="385"/>
      <c r="AI10" s="385"/>
      <c r="AJ10" s="385"/>
      <c r="AK10" s="385"/>
      <c r="AL10" s="385"/>
      <c r="AM10" s="385"/>
      <c r="AN10" s="385"/>
      <c r="AO10" s="381"/>
      <c r="AP10" s="382"/>
      <c r="AQ10" s="382"/>
      <c r="AR10" s="382"/>
      <c r="AS10" s="383"/>
      <c r="AT10" s="378">
        <f t="shared" ref="AT10:AT14" si="3">AG10*AO10</f>
        <v>0</v>
      </c>
      <c r="AU10" s="379"/>
      <c r="AV10" s="379"/>
      <c r="AW10" s="379"/>
      <c r="AX10" s="379"/>
      <c r="AY10" s="379"/>
      <c r="AZ10" s="379"/>
      <c r="BA10" s="379"/>
      <c r="BB10" s="380"/>
    </row>
    <row r="11" spans="1:54" ht="30" customHeight="1" x14ac:dyDescent="0.2">
      <c r="A11" s="369" t="s">
        <v>19</v>
      </c>
      <c r="B11" s="370"/>
      <c r="C11" s="371"/>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3"/>
      <c r="AG11" s="384"/>
      <c r="AH11" s="385"/>
      <c r="AI11" s="385"/>
      <c r="AJ11" s="385"/>
      <c r="AK11" s="385"/>
      <c r="AL11" s="385"/>
      <c r="AM11" s="385"/>
      <c r="AN11" s="385"/>
      <c r="AO11" s="381"/>
      <c r="AP11" s="382"/>
      <c r="AQ11" s="382"/>
      <c r="AR11" s="382"/>
      <c r="AS11" s="383"/>
      <c r="AT11" s="378">
        <f t="shared" si="3"/>
        <v>0</v>
      </c>
      <c r="AU11" s="379"/>
      <c r="AV11" s="379"/>
      <c r="AW11" s="379"/>
      <c r="AX11" s="379"/>
      <c r="AY11" s="379"/>
      <c r="AZ11" s="379"/>
      <c r="BA11" s="379"/>
      <c r="BB11" s="380"/>
    </row>
    <row r="12" spans="1:54" ht="30" customHeight="1" x14ac:dyDescent="0.2">
      <c r="A12" s="369" t="s">
        <v>20</v>
      </c>
      <c r="B12" s="370"/>
      <c r="C12" s="371"/>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3"/>
      <c r="AG12" s="384"/>
      <c r="AH12" s="385"/>
      <c r="AI12" s="385"/>
      <c r="AJ12" s="385"/>
      <c r="AK12" s="385"/>
      <c r="AL12" s="385"/>
      <c r="AM12" s="385"/>
      <c r="AN12" s="385"/>
      <c r="AO12" s="381"/>
      <c r="AP12" s="382"/>
      <c r="AQ12" s="382"/>
      <c r="AR12" s="382"/>
      <c r="AS12" s="383"/>
      <c r="AT12" s="378">
        <f t="shared" si="3"/>
        <v>0</v>
      </c>
      <c r="AU12" s="379"/>
      <c r="AV12" s="379"/>
      <c r="AW12" s="379"/>
      <c r="AX12" s="379"/>
      <c r="AY12" s="379"/>
      <c r="AZ12" s="379"/>
      <c r="BA12" s="379"/>
      <c r="BB12" s="380"/>
    </row>
    <row r="13" spans="1:54" ht="30" customHeight="1" x14ac:dyDescent="0.2">
      <c r="A13" s="369" t="s">
        <v>21</v>
      </c>
      <c r="B13" s="370"/>
      <c r="C13" s="371"/>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3"/>
      <c r="AG13" s="384"/>
      <c r="AH13" s="385"/>
      <c r="AI13" s="385"/>
      <c r="AJ13" s="385"/>
      <c r="AK13" s="385"/>
      <c r="AL13" s="385"/>
      <c r="AM13" s="385"/>
      <c r="AN13" s="385"/>
      <c r="AO13" s="381"/>
      <c r="AP13" s="382"/>
      <c r="AQ13" s="382"/>
      <c r="AR13" s="382"/>
      <c r="AS13" s="383"/>
      <c r="AT13" s="378">
        <f t="shared" si="3"/>
        <v>0</v>
      </c>
      <c r="AU13" s="379"/>
      <c r="AV13" s="379"/>
      <c r="AW13" s="379"/>
      <c r="AX13" s="379"/>
      <c r="AY13" s="379"/>
      <c r="AZ13" s="379"/>
      <c r="BA13" s="379"/>
      <c r="BB13" s="380"/>
    </row>
    <row r="14" spans="1:54" ht="30" customHeight="1" x14ac:dyDescent="0.2">
      <c r="A14" s="369" t="s">
        <v>22</v>
      </c>
      <c r="B14" s="370"/>
      <c r="C14" s="371"/>
      <c r="D14" s="372"/>
      <c r="E14" s="372"/>
      <c r="F14" s="372"/>
      <c r="G14" s="372"/>
      <c r="H14" s="372"/>
      <c r="I14" s="372"/>
      <c r="J14" s="372"/>
      <c r="K14" s="372"/>
      <c r="L14" s="372"/>
      <c r="M14" s="372"/>
      <c r="N14" s="372"/>
      <c r="O14" s="372"/>
      <c r="P14" s="372"/>
      <c r="Q14" s="372"/>
      <c r="R14" s="372"/>
      <c r="S14" s="372"/>
      <c r="T14" s="372"/>
      <c r="U14" s="372"/>
      <c r="V14" s="372"/>
      <c r="W14" s="372"/>
      <c r="X14" s="372"/>
      <c r="Y14" s="372"/>
      <c r="Z14" s="372"/>
      <c r="AA14" s="372"/>
      <c r="AB14" s="372"/>
      <c r="AC14" s="372"/>
      <c r="AD14" s="372"/>
      <c r="AE14" s="372"/>
      <c r="AF14" s="373"/>
      <c r="AG14" s="384"/>
      <c r="AH14" s="385"/>
      <c r="AI14" s="385"/>
      <c r="AJ14" s="385"/>
      <c r="AK14" s="385"/>
      <c r="AL14" s="385"/>
      <c r="AM14" s="385"/>
      <c r="AN14" s="385"/>
      <c r="AO14" s="381"/>
      <c r="AP14" s="382"/>
      <c r="AQ14" s="382"/>
      <c r="AR14" s="382"/>
      <c r="AS14" s="383"/>
      <c r="AT14" s="378">
        <f t="shared" si="3"/>
        <v>0</v>
      </c>
      <c r="AU14" s="379"/>
      <c r="AV14" s="379"/>
      <c r="AW14" s="379"/>
      <c r="AX14" s="379"/>
      <c r="AY14" s="379"/>
      <c r="AZ14" s="379"/>
      <c r="BA14" s="379"/>
      <c r="BB14" s="380"/>
    </row>
    <row r="15" spans="1:54" s="4" customFormat="1" ht="30" customHeight="1" x14ac:dyDescent="0.2">
      <c r="A15" s="369"/>
      <c r="B15" s="370"/>
      <c r="C15" s="391" t="s">
        <v>99</v>
      </c>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3"/>
      <c r="AG15" s="389"/>
      <c r="AH15" s="390"/>
      <c r="AI15" s="390"/>
      <c r="AJ15" s="390"/>
      <c r="AK15" s="390"/>
      <c r="AL15" s="390"/>
      <c r="AM15" s="390"/>
      <c r="AN15" s="390"/>
      <c r="AO15" s="386"/>
      <c r="AP15" s="387"/>
      <c r="AQ15" s="387"/>
      <c r="AR15" s="387"/>
      <c r="AS15" s="388"/>
      <c r="AT15" s="378">
        <f>SUM(AT5:BB14)</f>
        <v>0</v>
      </c>
      <c r="AU15" s="379"/>
      <c r="AV15" s="379"/>
      <c r="AW15" s="379"/>
      <c r="AX15" s="379"/>
      <c r="AY15" s="379"/>
      <c r="AZ15" s="379"/>
      <c r="BA15" s="379"/>
      <c r="BB15" s="380"/>
    </row>
    <row r="16" spans="1:54" ht="42" customHeight="1" x14ac:dyDescent="0.2">
      <c r="A16" s="15"/>
      <c r="B16" s="15"/>
      <c r="C16" s="16"/>
      <c r="D16" s="17"/>
      <c r="E16" s="17"/>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18"/>
      <c r="AH16" s="9"/>
      <c r="AI16" s="9"/>
      <c r="AJ16" s="9"/>
      <c r="AK16" s="9"/>
      <c r="AL16" s="9"/>
      <c r="AM16" s="9"/>
      <c r="AN16" s="9"/>
      <c r="AO16" s="9"/>
      <c r="AP16" s="9"/>
      <c r="AQ16" s="9"/>
      <c r="AR16" s="9"/>
      <c r="AS16" s="9"/>
      <c r="AT16" s="9"/>
      <c r="AU16" s="9"/>
      <c r="AV16" s="9"/>
      <c r="AW16" s="9"/>
      <c r="AX16" s="9"/>
      <c r="AY16" s="9"/>
      <c r="AZ16" s="9"/>
      <c r="BA16" s="9"/>
      <c r="BB16" s="9"/>
    </row>
    <row r="17" spans="1:54" ht="15.9" customHeight="1" x14ac:dyDescent="0.2">
      <c r="A17" s="9" t="s">
        <v>6</v>
      </c>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row>
    <row r="18" spans="1:54" ht="15.9" customHeight="1" x14ac:dyDescent="0.2">
      <c r="A18" s="9"/>
      <c r="B18" s="9"/>
      <c r="C18" s="9"/>
      <c r="D18" s="9"/>
      <c r="E18" s="9"/>
      <c r="F18" s="9"/>
      <c r="G18" s="9"/>
      <c r="H18" s="9"/>
      <c r="I18" s="9"/>
      <c r="J18" s="9"/>
      <c r="K18" s="9"/>
      <c r="L18" s="9"/>
      <c r="M18" s="9"/>
      <c r="N18" s="9"/>
      <c r="O18" s="9"/>
      <c r="P18" s="9"/>
      <c r="Q18" s="9"/>
      <c r="R18" s="9"/>
      <c r="S18" s="23"/>
      <c r="T18" s="9"/>
      <c r="U18" s="9"/>
      <c r="V18" s="9"/>
      <c r="W18" s="9"/>
      <c r="X18" s="9"/>
      <c r="Y18" s="9"/>
      <c r="Z18" s="9"/>
      <c r="AA18" s="9"/>
      <c r="AB18" s="9"/>
      <c r="AC18" s="9"/>
      <c r="AD18" s="9"/>
      <c r="AE18" s="9"/>
      <c r="AF18" s="9"/>
      <c r="AG18" s="9"/>
      <c r="AH18" s="9"/>
      <c r="AI18" s="9"/>
      <c r="AJ18" s="9"/>
      <c r="AK18" s="9"/>
      <c r="AL18" s="9"/>
      <c r="AM18" s="9"/>
      <c r="AN18" s="23" t="s">
        <v>0</v>
      </c>
      <c r="AO18" s="9"/>
      <c r="AP18" s="9"/>
      <c r="AQ18" s="9"/>
      <c r="AR18" s="9"/>
      <c r="AS18" s="9"/>
      <c r="AT18" s="9"/>
      <c r="AU18" s="9"/>
      <c r="AV18" s="9"/>
      <c r="AW18" s="9"/>
      <c r="AX18" s="9"/>
      <c r="AY18" s="9"/>
      <c r="AZ18" s="9"/>
      <c r="BA18" s="9"/>
      <c r="BB18" s="9"/>
    </row>
    <row r="19" spans="1:54" ht="30" customHeight="1" x14ac:dyDescent="0.2">
      <c r="A19" s="19" t="s">
        <v>9</v>
      </c>
      <c r="B19" s="20"/>
      <c r="C19" s="20"/>
      <c r="D19" s="20"/>
      <c r="E19" s="20"/>
      <c r="F19" s="20"/>
      <c r="G19" s="20"/>
      <c r="H19" s="20"/>
      <c r="I19" s="20"/>
      <c r="J19" s="19" t="s">
        <v>23</v>
      </c>
      <c r="K19" s="20"/>
      <c r="L19" s="20"/>
      <c r="M19" s="20"/>
      <c r="N19" s="20"/>
      <c r="O19" s="20"/>
      <c r="P19" s="20"/>
      <c r="Q19" s="20"/>
      <c r="R19" s="20"/>
      <c r="S19" s="21"/>
      <c r="T19" s="406" t="s">
        <v>331</v>
      </c>
      <c r="U19" s="405"/>
      <c r="V19" s="405"/>
      <c r="W19" s="405"/>
      <c r="X19" s="405"/>
      <c r="Y19" s="405"/>
      <c r="Z19" s="405"/>
      <c r="AA19" s="405"/>
      <c r="AB19" s="405"/>
      <c r="AC19" s="405"/>
      <c r="AD19" s="405"/>
      <c r="AE19" s="405"/>
      <c r="AF19" s="405"/>
      <c r="AG19" s="405"/>
      <c r="AH19" s="405"/>
      <c r="AI19" s="405"/>
      <c r="AJ19" s="405"/>
      <c r="AK19" s="405"/>
      <c r="AL19" s="405"/>
      <c r="AM19" s="405"/>
      <c r="AN19" s="405"/>
      <c r="AO19" s="405"/>
      <c r="AP19" s="9"/>
      <c r="AQ19" s="9"/>
      <c r="AR19" s="9"/>
      <c r="AS19" s="9"/>
      <c r="AT19" s="9"/>
      <c r="AU19" s="9"/>
      <c r="AV19" s="9"/>
      <c r="AW19" s="9"/>
      <c r="AX19" s="9"/>
      <c r="AY19" s="9"/>
      <c r="AZ19" s="9"/>
      <c r="BA19" s="9"/>
      <c r="BB19" s="9"/>
    </row>
    <row r="20" spans="1:54" ht="30" customHeight="1" x14ac:dyDescent="0.2">
      <c r="A20" s="394"/>
      <c r="B20" s="395"/>
      <c r="C20" s="395"/>
      <c r="D20" s="395"/>
      <c r="E20" s="395"/>
      <c r="F20" s="395"/>
      <c r="G20" s="396"/>
      <c r="H20" s="396"/>
      <c r="I20" s="397"/>
      <c r="J20" s="398"/>
      <c r="K20" s="399"/>
      <c r="L20" s="399"/>
      <c r="M20" s="399"/>
      <c r="N20" s="399"/>
      <c r="O20" s="399"/>
      <c r="P20" s="399"/>
      <c r="Q20" s="399"/>
      <c r="R20" s="399"/>
      <c r="S20" s="400"/>
      <c r="T20" s="405"/>
      <c r="U20" s="405"/>
      <c r="V20" s="405"/>
      <c r="W20" s="405"/>
      <c r="X20" s="405"/>
      <c r="Y20" s="405"/>
      <c r="Z20" s="405"/>
      <c r="AA20" s="405"/>
      <c r="AB20" s="405"/>
      <c r="AC20" s="405"/>
      <c r="AD20" s="405"/>
      <c r="AE20" s="405"/>
      <c r="AF20" s="405"/>
      <c r="AG20" s="405"/>
      <c r="AH20" s="405"/>
      <c r="AI20" s="405"/>
      <c r="AJ20" s="405"/>
      <c r="AK20" s="405"/>
      <c r="AL20" s="405"/>
      <c r="AM20" s="405"/>
      <c r="AN20" s="405"/>
      <c r="AO20" s="405"/>
      <c r="AP20" s="9"/>
      <c r="AQ20" s="9"/>
      <c r="AR20" s="9"/>
      <c r="AS20" s="9"/>
      <c r="AT20" s="9"/>
      <c r="AU20" s="9"/>
      <c r="AV20" s="9"/>
      <c r="AW20" s="9"/>
      <c r="AX20" s="9"/>
      <c r="AY20" s="9"/>
      <c r="AZ20" s="9"/>
      <c r="BA20" s="9"/>
      <c r="BB20" s="9"/>
    </row>
    <row r="21" spans="1:54" ht="30" customHeight="1" x14ac:dyDescent="0.2">
      <c r="A21" s="394"/>
      <c r="B21" s="395"/>
      <c r="C21" s="395"/>
      <c r="D21" s="395"/>
      <c r="E21" s="395"/>
      <c r="F21" s="395"/>
      <c r="G21" s="396"/>
      <c r="H21" s="396"/>
      <c r="I21" s="397"/>
      <c r="J21" s="398"/>
      <c r="K21" s="399"/>
      <c r="L21" s="399"/>
      <c r="M21" s="399"/>
      <c r="N21" s="399"/>
      <c r="O21" s="399"/>
      <c r="P21" s="399"/>
      <c r="Q21" s="399"/>
      <c r="R21" s="399"/>
      <c r="S21" s="400"/>
      <c r="T21" s="405"/>
      <c r="U21" s="405"/>
      <c r="V21" s="405"/>
      <c r="W21" s="405"/>
      <c r="X21" s="405"/>
      <c r="Y21" s="405"/>
      <c r="Z21" s="405"/>
      <c r="AA21" s="405"/>
      <c r="AB21" s="405"/>
      <c r="AC21" s="405"/>
      <c r="AD21" s="405"/>
      <c r="AE21" s="405"/>
      <c r="AF21" s="405"/>
      <c r="AG21" s="405"/>
      <c r="AH21" s="405"/>
      <c r="AI21" s="405"/>
      <c r="AJ21" s="405"/>
      <c r="AK21" s="405"/>
      <c r="AL21" s="405"/>
      <c r="AM21" s="405"/>
      <c r="AN21" s="405"/>
      <c r="AO21" s="405"/>
      <c r="AP21" s="9"/>
      <c r="AQ21" s="9"/>
      <c r="AR21" s="9"/>
      <c r="AS21" s="9"/>
      <c r="AT21" s="9"/>
      <c r="AU21" s="9"/>
      <c r="AV21" s="9"/>
      <c r="AW21" s="9"/>
      <c r="AX21" s="9"/>
      <c r="AY21" s="9"/>
      <c r="AZ21" s="9"/>
      <c r="BA21" s="9"/>
      <c r="BB21" s="9"/>
    </row>
    <row r="22" spans="1:54" ht="30" customHeight="1" x14ac:dyDescent="0.2">
      <c r="A22" s="394"/>
      <c r="B22" s="395"/>
      <c r="C22" s="395"/>
      <c r="D22" s="395"/>
      <c r="E22" s="395"/>
      <c r="F22" s="395"/>
      <c r="G22" s="396"/>
      <c r="H22" s="396"/>
      <c r="I22" s="397"/>
      <c r="J22" s="401"/>
      <c r="K22" s="402"/>
      <c r="L22" s="402"/>
      <c r="M22" s="402"/>
      <c r="N22" s="402"/>
      <c r="O22" s="402"/>
      <c r="P22" s="402"/>
      <c r="Q22" s="402"/>
      <c r="R22" s="402"/>
      <c r="S22" s="403"/>
      <c r="T22" s="405"/>
      <c r="U22" s="405"/>
      <c r="V22" s="405"/>
      <c r="W22" s="405"/>
      <c r="X22" s="405"/>
      <c r="Y22" s="405"/>
      <c r="Z22" s="405"/>
      <c r="AA22" s="405"/>
      <c r="AB22" s="405"/>
      <c r="AC22" s="405"/>
      <c r="AD22" s="405"/>
      <c r="AE22" s="405"/>
      <c r="AF22" s="405"/>
      <c r="AG22" s="405"/>
      <c r="AH22" s="405"/>
      <c r="AI22" s="405"/>
      <c r="AJ22" s="405"/>
      <c r="AK22" s="405"/>
      <c r="AL22" s="405"/>
      <c r="AM22" s="405"/>
      <c r="AN22" s="405"/>
      <c r="AO22" s="405"/>
      <c r="AP22" s="9"/>
      <c r="AQ22" s="9"/>
      <c r="AR22" s="9"/>
      <c r="AS22" s="9"/>
      <c r="AT22" s="9"/>
      <c r="AU22" s="9"/>
      <c r="AV22" s="9"/>
      <c r="AW22" s="9"/>
      <c r="AX22" s="9"/>
      <c r="AY22" s="9"/>
      <c r="AZ22" s="9"/>
      <c r="BA22" s="9"/>
      <c r="BB22" s="9"/>
    </row>
    <row r="23" spans="1:54" ht="30" customHeight="1" x14ac:dyDescent="0.2">
      <c r="A23" s="394"/>
      <c r="B23" s="395"/>
      <c r="C23" s="395"/>
      <c r="D23" s="395"/>
      <c r="E23" s="395"/>
      <c r="F23" s="395"/>
      <c r="G23" s="396"/>
      <c r="H23" s="396"/>
      <c r="I23" s="397"/>
      <c r="J23" s="398"/>
      <c r="K23" s="399"/>
      <c r="L23" s="399"/>
      <c r="M23" s="399"/>
      <c r="N23" s="399"/>
      <c r="O23" s="399"/>
      <c r="P23" s="399"/>
      <c r="Q23" s="399"/>
      <c r="R23" s="399"/>
      <c r="S23" s="400"/>
      <c r="T23" s="405"/>
      <c r="U23" s="405"/>
      <c r="V23" s="405"/>
      <c r="W23" s="405"/>
      <c r="X23" s="405"/>
      <c r="Y23" s="405"/>
      <c r="Z23" s="405"/>
      <c r="AA23" s="405"/>
      <c r="AB23" s="405"/>
      <c r="AC23" s="405"/>
      <c r="AD23" s="405"/>
      <c r="AE23" s="405"/>
      <c r="AF23" s="405"/>
      <c r="AG23" s="405"/>
      <c r="AH23" s="405"/>
      <c r="AI23" s="405"/>
      <c r="AJ23" s="405"/>
      <c r="AK23" s="405"/>
      <c r="AL23" s="405"/>
      <c r="AM23" s="405"/>
      <c r="AN23" s="405"/>
      <c r="AO23" s="405"/>
      <c r="AP23" s="9"/>
      <c r="AQ23" s="9"/>
      <c r="AR23" s="9"/>
      <c r="AS23" s="9"/>
      <c r="AT23" s="9"/>
      <c r="AU23" s="9"/>
      <c r="AV23" s="9"/>
      <c r="AW23" s="9"/>
      <c r="AX23" s="9"/>
      <c r="AY23" s="9"/>
      <c r="AZ23" s="9"/>
      <c r="BA23" s="9"/>
      <c r="BB23" s="9"/>
    </row>
    <row r="24" spans="1:54" ht="30" customHeight="1" x14ac:dyDescent="0.2">
      <c r="A24" s="404"/>
      <c r="B24" s="396"/>
      <c r="C24" s="396"/>
      <c r="D24" s="396"/>
      <c r="E24" s="396"/>
      <c r="F24" s="396"/>
      <c r="G24" s="396"/>
      <c r="H24" s="396"/>
      <c r="I24" s="397"/>
      <c r="J24" s="401"/>
      <c r="K24" s="402"/>
      <c r="L24" s="402"/>
      <c r="M24" s="402"/>
      <c r="N24" s="402"/>
      <c r="O24" s="402"/>
      <c r="P24" s="402"/>
      <c r="Q24" s="402"/>
      <c r="R24" s="402"/>
      <c r="S24" s="403"/>
      <c r="T24" s="405"/>
      <c r="U24" s="405"/>
      <c r="V24" s="405"/>
      <c r="W24" s="405"/>
      <c r="X24" s="405"/>
      <c r="Y24" s="405"/>
      <c r="Z24" s="405"/>
      <c r="AA24" s="405"/>
      <c r="AB24" s="405"/>
      <c r="AC24" s="405"/>
      <c r="AD24" s="405"/>
      <c r="AE24" s="405"/>
      <c r="AF24" s="405"/>
      <c r="AG24" s="405"/>
      <c r="AH24" s="405"/>
      <c r="AI24" s="405"/>
      <c r="AJ24" s="405"/>
      <c r="AK24" s="405"/>
      <c r="AL24" s="405"/>
      <c r="AM24" s="405"/>
      <c r="AN24" s="405"/>
      <c r="AO24" s="405"/>
      <c r="AP24" s="9"/>
      <c r="AQ24" s="9"/>
      <c r="AR24" s="9"/>
      <c r="AS24" s="9"/>
      <c r="AT24" s="9"/>
      <c r="AU24" s="9"/>
      <c r="AV24" s="9"/>
      <c r="AW24" s="9"/>
      <c r="AX24" s="9"/>
      <c r="AY24" s="9"/>
      <c r="AZ24" s="9"/>
      <c r="BA24" s="9"/>
      <c r="BB24" s="9"/>
    </row>
  </sheetData>
  <sheetProtection sheet="1" formatCells="0" formatRows="0" insertRows="0"/>
  <mergeCells count="89">
    <mergeCell ref="T24:AO24"/>
    <mergeCell ref="T19:AO19"/>
    <mergeCell ref="T20:AO20"/>
    <mergeCell ref="T21:AO21"/>
    <mergeCell ref="T22:AO22"/>
    <mergeCell ref="T23:AO23"/>
    <mergeCell ref="A21:I21"/>
    <mergeCell ref="J21:S21"/>
    <mergeCell ref="A2:AG2"/>
    <mergeCell ref="J24:S24"/>
    <mergeCell ref="A22:I22"/>
    <mergeCell ref="A23:I23"/>
    <mergeCell ref="A24:I24"/>
    <mergeCell ref="J22:S22"/>
    <mergeCell ref="J23:S23"/>
    <mergeCell ref="A20:I20"/>
    <mergeCell ref="J20:S20"/>
    <mergeCell ref="A12:B12"/>
    <mergeCell ref="Y13:AF13"/>
    <mergeCell ref="AG5:AN5"/>
    <mergeCell ref="C12:X12"/>
    <mergeCell ref="Y12:AF12"/>
    <mergeCell ref="AT14:BB14"/>
    <mergeCell ref="A15:B15"/>
    <mergeCell ref="AO15:AS15"/>
    <mergeCell ref="AT15:BB15"/>
    <mergeCell ref="AG14:AN14"/>
    <mergeCell ref="AG15:AN15"/>
    <mergeCell ref="A14:B14"/>
    <mergeCell ref="C15:X15"/>
    <mergeCell ref="Y15:AF15"/>
    <mergeCell ref="C14:X14"/>
    <mergeCell ref="Y14:AF14"/>
    <mergeCell ref="AO14:AS14"/>
    <mergeCell ref="AO12:AS12"/>
    <mergeCell ref="AT12:BB12"/>
    <mergeCell ref="AO13:AS13"/>
    <mergeCell ref="AT13:BB13"/>
    <mergeCell ref="AG12:AN12"/>
    <mergeCell ref="AG13:AN13"/>
    <mergeCell ref="AT11:BB11"/>
    <mergeCell ref="A11:B11"/>
    <mergeCell ref="AO11:AS11"/>
    <mergeCell ref="C11:X11"/>
    <mergeCell ref="Y11:AF11"/>
    <mergeCell ref="AG11:AN11"/>
    <mergeCell ref="AT9:BB9"/>
    <mergeCell ref="A10:B10"/>
    <mergeCell ref="AO10:AS10"/>
    <mergeCell ref="AT10:BB10"/>
    <mergeCell ref="AG9:AN9"/>
    <mergeCell ref="AG10:AN10"/>
    <mergeCell ref="A9:B9"/>
    <mergeCell ref="AO9:AS9"/>
    <mergeCell ref="Y10:AF10"/>
    <mergeCell ref="C9:X9"/>
    <mergeCell ref="Y9:AF9"/>
    <mergeCell ref="AT7:BB7"/>
    <mergeCell ref="AO6:AS6"/>
    <mergeCell ref="AT6:BB6"/>
    <mergeCell ref="A8:B8"/>
    <mergeCell ref="AO8:AS8"/>
    <mergeCell ref="AT8:BB8"/>
    <mergeCell ref="AG7:AN7"/>
    <mergeCell ref="AG8:AN8"/>
    <mergeCell ref="AO7:AS7"/>
    <mergeCell ref="AG6:AN6"/>
    <mergeCell ref="Y6:AF6"/>
    <mergeCell ref="C7:X7"/>
    <mergeCell ref="Y7:AF7"/>
    <mergeCell ref="C8:X8"/>
    <mergeCell ref="AT4:BB4"/>
    <mergeCell ref="AT5:BB5"/>
    <mergeCell ref="AO5:AS5"/>
    <mergeCell ref="AG4:AN4"/>
    <mergeCell ref="AO4:AS4"/>
    <mergeCell ref="A4:B4"/>
    <mergeCell ref="C5:X5"/>
    <mergeCell ref="A13:B13"/>
    <mergeCell ref="C13:X13"/>
    <mergeCell ref="Y8:AF8"/>
    <mergeCell ref="C10:X10"/>
    <mergeCell ref="Y5:AF5"/>
    <mergeCell ref="A7:B7"/>
    <mergeCell ref="A6:B6"/>
    <mergeCell ref="A5:B5"/>
    <mergeCell ref="C6:X6"/>
    <mergeCell ref="Y4:AF4"/>
    <mergeCell ref="C4:X4"/>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ignoredErrors>
    <ignoredError sqref="AT5:BB1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BA25"/>
  <sheetViews>
    <sheetView showGridLines="0" view="pageBreakPreview" zoomScaleNormal="100" zoomScaleSheetLayoutView="100" workbookViewId="0">
      <selection activeCell="BD19" sqref="BD19"/>
    </sheetView>
  </sheetViews>
  <sheetFormatPr defaultColWidth="9.08984375" defaultRowHeight="30" customHeight="1" x14ac:dyDescent="0.2"/>
  <cols>
    <col min="1" max="53" width="1.6328125" style="6" customWidth="1"/>
    <col min="54" max="16384" width="9.08984375" style="6"/>
  </cols>
  <sheetData>
    <row r="1" spans="1:53" s="4" customFormat="1" ht="20.25" customHeight="1" x14ac:dyDescent="0.2">
      <c r="A1" s="5" t="s">
        <v>106</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30" customHeight="1" x14ac:dyDescent="0.2">
      <c r="A2" s="421" t="s">
        <v>105</v>
      </c>
      <c r="B2" s="249"/>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row>
    <row r="3" spans="1:53" ht="20.25" customHeight="1" x14ac:dyDescent="0.2">
      <c r="A3" s="9"/>
      <c r="B3" s="5"/>
      <c r="C3" s="5"/>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10" t="s">
        <v>0</v>
      </c>
    </row>
    <row r="4" spans="1:53" ht="30" customHeight="1" x14ac:dyDescent="0.2">
      <c r="A4" s="424" t="s">
        <v>11</v>
      </c>
      <c r="B4" s="425"/>
      <c r="C4" s="425"/>
      <c r="D4" s="425"/>
      <c r="E4" s="425"/>
      <c r="F4" s="425"/>
      <c r="G4" s="425"/>
      <c r="H4" s="425"/>
      <c r="I4" s="425"/>
      <c r="J4" s="425"/>
      <c r="K4" s="426"/>
      <c r="L4" s="427" t="s">
        <v>107</v>
      </c>
      <c r="M4" s="428"/>
      <c r="N4" s="428"/>
      <c r="O4" s="428"/>
      <c r="P4" s="428"/>
      <c r="Q4" s="429"/>
      <c r="R4" s="427" t="s">
        <v>108</v>
      </c>
      <c r="S4" s="428"/>
      <c r="T4" s="428"/>
      <c r="U4" s="428"/>
      <c r="V4" s="428"/>
      <c r="W4" s="428"/>
      <c r="X4" s="428"/>
      <c r="Y4" s="429"/>
      <c r="Z4" s="430" t="s">
        <v>104</v>
      </c>
      <c r="AA4" s="430"/>
      <c r="AB4" s="430"/>
      <c r="AC4" s="430"/>
      <c r="AD4" s="430"/>
      <c r="AE4" s="430"/>
      <c r="AF4" s="430"/>
      <c r="AG4" s="430"/>
      <c r="AH4" s="430"/>
      <c r="AI4" s="430"/>
      <c r="AJ4" s="430"/>
      <c r="AK4" s="430"/>
      <c r="AL4" s="430"/>
      <c r="AM4" s="431"/>
      <c r="AN4" s="432" t="s">
        <v>115</v>
      </c>
      <c r="AO4" s="428"/>
      <c r="AP4" s="428"/>
      <c r="AQ4" s="428"/>
      <c r="AR4" s="428"/>
      <c r="AS4" s="428"/>
      <c r="AT4" s="428"/>
      <c r="AU4" s="428"/>
      <c r="AV4" s="428"/>
      <c r="AW4" s="428"/>
      <c r="AX4" s="428"/>
      <c r="AY4" s="428"/>
      <c r="AZ4" s="428"/>
      <c r="BA4" s="429"/>
    </row>
    <row r="5" spans="1:53" ht="33" customHeight="1" x14ac:dyDescent="0.2">
      <c r="A5" s="11" t="s">
        <v>109</v>
      </c>
      <c r="B5" s="372"/>
      <c r="C5" s="411"/>
      <c r="D5" s="411"/>
      <c r="E5" s="411"/>
      <c r="F5" s="411"/>
      <c r="G5" s="411"/>
      <c r="H5" s="411"/>
      <c r="I5" s="411"/>
      <c r="J5" s="411"/>
      <c r="K5" s="412"/>
      <c r="L5" s="394"/>
      <c r="M5" s="396"/>
      <c r="N5" s="396"/>
      <c r="O5" s="396"/>
      <c r="P5" s="396"/>
      <c r="Q5" s="397"/>
      <c r="R5" s="394"/>
      <c r="S5" s="396"/>
      <c r="T5" s="396"/>
      <c r="U5" s="396"/>
      <c r="V5" s="396"/>
      <c r="W5" s="396"/>
      <c r="X5" s="396"/>
      <c r="Y5" s="397"/>
      <c r="Z5" s="394"/>
      <c r="AA5" s="396"/>
      <c r="AB5" s="396"/>
      <c r="AC5" s="396"/>
      <c r="AD5" s="396"/>
      <c r="AE5" s="396"/>
      <c r="AF5" s="396"/>
      <c r="AG5" s="396"/>
      <c r="AH5" s="396"/>
      <c r="AI5" s="396"/>
      <c r="AJ5" s="396"/>
      <c r="AK5" s="396"/>
      <c r="AL5" s="396"/>
      <c r="AM5" s="397"/>
      <c r="AN5" s="418"/>
      <c r="AO5" s="419"/>
      <c r="AP5" s="419"/>
      <c r="AQ5" s="419"/>
      <c r="AR5" s="419"/>
      <c r="AS5" s="419"/>
      <c r="AT5" s="419"/>
      <c r="AU5" s="419"/>
      <c r="AV5" s="419"/>
      <c r="AW5" s="419"/>
      <c r="AX5" s="419"/>
      <c r="AY5" s="419"/>
      <c r="AZ5" s="419"/>
      <c r="BA5" s="420"/>
    </row>
    <row r="6" spans="1:53" ht="33" customHeight="1" x14ac:dyDescent="0.2">
      <c r="A6" s="11" t="s">
        <v>41</v>
      </c>
      <c r="B6" s="411"/>
      <c r="C6" s="411"/>
      <c r="D6" s="411"/>
      <c r="E6" s="411"/>
      <c r="F6" s="411"/>
      <c r="G6" s="411"/>
      <c r="H6" s="411"/>
      <c r="I6" s="411"/>
      <c r="J6" s="411"/>
      <c r="K6" s="412"/>
      <c r="L6" s="404"/>
      <c r="M6" s="396"/>
      <c r="N6" s="396"/>
      <c r="O6" s="396"/>
      <c r="P6" s="396"/>
      <c r="Q6" s="397"/>
      <c r="R6" s="413"/>
      <c r="S6" s="411"/>
      <c r="T6" s="411"/>
      <c r="U6" s="411"/>
      <c r="V6" s="411"/>
      <c r="W6" s="411"/>
      <c r="X6" s="411"/>
      <c r="Y6" s="412"/>
      <c r="Z6" s="413"/>
      <c r="AA6" s="411"/>
      <c r="AB6" s="411"/>
      <c r="AC6" s="411"/>
      <c r="AD6" s="411"/>
      <c r="AE6" s="411"/>
      <c r="AF6" s="411"/>
      <c r="AG6" s="411"/>
      <c r="AH6" s="411"/>
      <c r="AI6" s="411"/>
      <c r="AJ6" s="411"/>
      <c r="AK6" s="411"/>
      <c r="AL6" s="411"/>
      <c r="AM6" s="412"/>
      <c r="AN6" s="418"/>
      <c r="AO6" s="419"/>
      <c r="AP6" s="419"/>
      <c r="AQ6" s="419"/>
      <c r="AR6" s="419"/>
      <c r="AS6" s="419"/>
      <c r="AT6" s="419"/>
      <c r="AU6" s="419"/>
      <c r="AV6" s="419"/>
      <c r="AW6" s="419"/>
      <c r="AX6" s="419"/>
      <c r="AY6" s="419"/>
      <c r="AZ6" s="419"/>
      <c r="BA6" s="420"/>
    </row>
    <row r="7" spans="1:53" ht="33" customHeight="1" x14ac:dyDescent="0.2">
      <c r="A7" s="11" t="s">
        <v>42</v>
      </c>
      <c r="B7" s="411"/>
      <c r="C7" s="411"/>
      <c r="D7" s="411"/>
      <c r="E7" s="411"/>
      <c r="F7" s="411"/>
      <c r="G7" s="411"/>
      <c r="H7" s="411"/>
      <c r="I7" s="411"/>
      <c r="J7" s="411"/>
      <c r="K7" s="412"/>
      <c r="L7" s="404"/>
      <c r="M7" s="396"/>
      <c r="N7" s="396"/>
      <c r="O7" s="396"/>
      <c r="P7" s="396"/>
      <c r="Q7" s="397"/>
      <c r="R7" s="413"/>
      <c r="S7" s="411"/>
      <c r="T7" s="411"/>
      <c r="U7" s="411"/>
      <c r="V7" s="411"/>
      <c r="W7" s="411"/>
      <c r="X7" s="411"/>
      <c r="Y7" s="412"/>
      <c r="Z7" s="413"/>
      <c r="AA7" s="411"/>
      <c r="AB7" s="411"/>
      <c r="AC7" s="411"/>
      <c r="AD7" s="411"/>
      <c r="AE7" s="411"/>
      <c r="AF7" s="411"/>
      <c r="AG7" s="411"/>
      <c r="AH7" s="411"/>
      <c r="AI7" s="411"/>
      <c r="AJ7" s="411"/>
      <c r="AK7" s="411"/>
      <c r="AL7" s="411"/>
      <c r="AM7" s="412"/>
      <c r="AN7" s="418"/>
      <c r="AO7" s="419"/>
      <c r="AP7" s="419"/>
      <c r="AQ7" s="419"/>
      <c r="AR7" s="419"/>
      <c r="AS7" s="419"/>
      <c r="AT7" s="419"/>
      <c r="AU7" s="419"/>
      <c r="AV7" s="419"/>
      <c r="AW7" s="419"/>
      <c r="AX7" s="419"/>
      <c r="AY7" s="419"/>
      <c r="AZ7" s="419"/>
      <c r="BA7" s="420"/>
    </row>
    <row r="8" spans="1:53" ht="33" customHeight="1" x14ac:dyDescent="0.2">
      <c r="A8" s="11" t="s">
        <v>43</v>
      </c>
      <c r="B8" s="411"/>
      <c r="C8" s="411"/>
      <c r="D8" s="411"/>
      <c r="E8" s="411"/>
      <c r="F8" s="411"/>
      <c r="G8" s="411"/>
      <c r="H8" s="411"/>
      <c r="I8" s="411"/>
      <c r="J8" s="411"/>
      <c r="K8" s="412"/>
      <c r="L8" s="404"/>
      <c r="M8" s="396"/>
      <c r="N8" s="396"/>
      <c r="O8" s="396"/>
      <c r="P8" s="396"/>
      <c r="Q8" s="397"/>
      <c r="R8" s="413"/>
      <c r="S8" s="411"/>
      <c r="T8" s="411"/>
      <c r="U8" s="411"/>
      <c r="V8" s="411"/>
      <c r="W8" s="411"/>
      <c r="X8" s="411"/>
      <c r="Y8" s="412"/>
      <c r="Z8" s="413"/>
      <c r="AA8" s="411"/>
      <c r="AB8" s="411"/>
      <c r="AC8" s="411"/>
      <c r="AD8" s="411"/>
      <c r="AE8" s="411"/>
      <c r="AF8" s="411"/>
      <c r="AG8" s="411"/>
      <c r="AH8" s="411"/>
      <c r="AI8" s="411"/>
      <c r="AJ8" s="411"/>
      <c r="AK8" s="411"/>
      <c r="AL8" s="411"/>
      <c r="AM8" s="412"/>
      <c r="AN8" s="418"/>
      <c r="AO8" s="419"/>
      <c r="AP8" s="419"/>
      <c r="AQ8" s="419"/>
      <c r="AR8" s="419"/>
      <c r="AS8" s="419"/>
      <c r="AT8" s="419"/>
      <c r="AU8" s="419"/>
      <c r="AV8" s="419"/>
      <c r="AW8" s="419"/>
      <c r="AX8" s="419"/>
      <c r="AY8" s="419"/>
      <c r="AZ8" s="419"/>
      <c r="BA8" s="420"/>
    </row>
    <row r="9" spans="1:53" ht="33" customHeight="1" x14ac:dyDescent="0.2">
      <c r="A9" s="11" t="s">
        <v>44</v>
      </c>
      <c r="B9" s="411"/>
      <c r="C9" s="411"/>
      <c r="D9" s="411"/>
      <c r="E9" s="411"/>
      <c r="F9" s="411"/>
      <c r="G9" s="411"/>
      <c r="H9" s="411"/>
      <c r="I9" s="411"/>
      <c r="J9" s="411"/>
      <c r="K9" s="412"/>
      <c r="L9" s="404"/>
      <c r="M9" s="396"/>
      <c r="N9" s="396"/>
      <c r="O9" s="396"/>
      <c r="P9" s="396"/>
      <c r="Q9" s="397"/>
      <c r="R9" s="413"/>
      <c r="S9" s="411"/>
      <c r="T9" s="411"/>
      <c r="U9" s="411"/>
      <c r="V9" s="411"/>
      <c r="W9" s="411"/>
      <c r="X9" s="411"/>
      <c r="Y9" s="412"/>
      <c r="Z9" s="413"/>
      <c r="AA9" s="411"/>
      <c r="AB9" s="411"/>
      <c r="AC9" s="411"/>
      <c r="AD9" s="411"/>
      <c r="AE9" s="411"/>
      <c r="AF9" s="411"/>
      <c r="AG9" s="411"/>
      <c r="AH9" s="411"/>
      <c r="AI9" s="411"/>
      <c r="AJ9" s="411"/>
      <c r="AK9" s="411"/>
      <c r="AL9" s="411"/>
      <c r="AM9" s="412"/>
      <c r="AN9" s="418"/>
      <c r="AO9" s="419"/>
      <c r="AP9" s="419"/>
      <c r="AQ9" s="419"/>
      <c r="AR9" s="419"/>
      <c r="AS9" s="419"/>
      <c r="AT9" s="419"/>
      <c r="AU9" s="419"/>
      <c r="AV9" s="419"/>
      <c r="AW9" s="419"/>
      <c r="AX9" s="419"/>
      <c r="AY9" s="419"/>
      <c r="AZ9" s="419"/>
      <c r="BA9" s="420"/>
    </row>
    <row r="10" spans="1:53" ht="20.25" customHeight="1" x14ac:dyDescent="0.2">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3"/>
      <c r="AO10" s="13"/>
      <c r="AP10" s="13"/>
      <c r="AQ10" s="13"/>
      <c r="AR10" s="13"/>
      <c r="AS10" s="13"/>
      <c r="AT10" s="13"/>
      <c r="AU10" s="13"/>
      <c r="AV10" s="13"/>
      <c r="AW10" s="13"/>
      <c r="AX10" s="13"/>
      <c r="AY10" s="13"/>
      <c r="AZ10" s="13"/>
      <c r="BA10" s="13"/>
    </row>
    <row r="11" spans="1:53" ht="20.25" customHeight="1" x14ac:dyDescent="0.2">
      <c r="A11" s="9" t="s">
        <v>110</v>
      </c>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row>
    <row r="12" spans="1:53" ht="20.25" customHeight="1" x14ac:dyDescent="0.2">
      <c r="A12" s="9" t="s">
        <v>165</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row>
    <row r="13" spans="1:53" ht="30" customHeight="1" x14ac:dyDescent="0.2">
      <c r="A13" s="422" t="s">
        <v>125</v>
      </c>
      <c r="B13" s="423"/>
      <c r="C13" s="423"/>
      <c r="D13" s="423"/>
      <c r="E13" s="423"/>
      <c r="F13" s="423"/>
      <c r="G13" s="423"/>
      <c r="H13" s="423"/>
      <c r="I13" s="423"/>
      <c r="J13" s="423"/>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3"/>
      <c r="AL13" s="423"/>
      <c r="AM13" s="423"/>
      <c r="AN13" s="423"/>
      <c r="AO13" s="423"/>
      <c r="AP13" s="423"/>
      <c r="AQ13" s="423"/>
      <c r="AR13" s="423"/>
      <c r="AS13" s="423"/>
      <c r="AT13" s="423"/>
      <c r="AU13" s="423"/>
      <c r="AV13" s="423"/>
      <c r="AW13" s="423"/>
      <c r="AX13" s="423"/>
      <c r="AY13" s="423"/>
      <c r="AZ13" s="423"/>
      <c r="BA13" s="423"/>
    </row>
    <row r="14" spans="1:53" ht="30" customHeight="1" x14ac:dyDescent="0.2">
      <c r="A14" s="432" t="s">
        <v>126</v>
      </c>
      <c r="B14" s="430"/>
      <c r="C14" s="430"/>
      <c r="D14" s="430"/>
      <c r="E14" s="430"/>
      <c r="F14" s="430"/>
      <c r="G14" s="430"/>
      <c r="H14" s="430"/>
      <c r="I14" s="430"/>
      <c r="J14" s="430"/>
      <c r="K14" s="430"/>
      <c r="L14" s="430"/>
      <c r="M14" s="430"/>
      <c r="N14" s="430"/>
      <c r="O14" s="430"/>
      <c r="P14" s="430"/>
      <c r="Q14" s="430"/>
      <c r="R14" s="430"/>
      <c r="S14" s="430"/>
      <c r="T14" s="430"/>
      <c r="U14" s="430"/>
      <c r="V14" s="430"/>
      <c r="W14" s="430"/>
      <c r="X14" s="430"/>
      <c r="Y14" s="430"/>
      <c r="Z14" s="430"/>
      <c r="AA14" s="430"/>
      <c r="AB14" s="430"/>
      <c r="AC14" s="430"/>
      <c r="AD14" s="430"/>
      <c r="AE14" s="430"/>
      <c r="AF14" s="430"/>
      <c r="AG14" s="430"/>
      <c r="AH14" s="430"/>
      <c r="AI14" s="430"/>
      <c r="AJ14" s="430"/>
      <c r="AK14" s="430"/>
      <c r="AL14" s="430"/>
      <c r="AM14" s="430"/>
      <c r="AN14" s="432" t="s">
        <v>111</v>
      </c>
      <c r="AO14" s="430"/>
      <c r="AP14" s="430"/>
      <c r="AQ14" s="430"/>
      <c r="AR14" s="430"/>
      <c r="AS14" s="430"/>
      <c r="AT14" s="430"/>
      <c r="AU14" s="430"/>
      <c r="AV14" s="430"/>
      <c r="AW14" s="430"/>
      <c r="AX14" s="430"/>
      <c r="AY14" s="430"/>
      <c r="AZ14" s="430"/>
      <c r="BA14" s="431"/>
    </row>
    <row r="15" spans="1:53" ht="30" customHeight="1" x14ac:dyDescent="0.2">
      <c r="A15" s="417" t="s">
        <v>30</v>
      </c>
      <c r="B15" s="417"/>
      <c r="C15" s="417"/>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7"/>
      <c r="AM15" s="417"/>
      <c r="AN15" s="414" t="s">
        <v>112</v>
      </c>
      <c r="AO15" s="415"/>
      <c r="AP15" s="415"/>
      <c r="AQ15" s="415"/>
      <c r="AR15" s="415"/>
      <c r="AS15" s="415"/>
      <c r="AT15" s="415"/>
      <c r="AU15" s="415"/>
      <c r="AV15" s="415"/>
      <c r="AW15" s="415"/>
      <c r="AX15" s="415"/>
      <c r="AY15" s="415"/>
      <c r="AZ15" s="415"/>
      <c r="BA15" s="416"/>
    </row>
    <row r="16" spans="1:53" ht="30" customHeight="1" x14ac:dyDescent="0.2">
      <c r="A16" s="417" t="s">
        <v>127</v>
      </c>
      <c r="B16" s="417"/>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4" t="s">
        <v>112</v>
      </c>
      <c r="AO16" s="415"/>
      <c r="AP16" s="415"/>
      <c r="AQ16" s="415"/>
      <c r="AR16" s="415"/>
      <c r="AS16" s="415"/>
      <c r="AT16" s="415"/>
      <c r="AU16" s="415"/>
      <c r="AV16" s="415"/>
      <c r="AW16" s="415"/>
      <c r="AX16" s="415"/>
      <c r="AY16" s="415"/>
      <c r="AZ16" s="415"/>
      <c r="BA16" s="416"/>
    </row>
    <row r="17" spans="1:53" ht="30" customHeight="1" x14ac:dyDescent="0.2">
      <c r="A17" s="417" t="s">
        <v>166</v>
      </c>
      <c r="B17" s="417"/>
      <c r="C17" s="417"/>
      <c r="D17" s="417"/>
      <c r="E17" s="417"/>
      <c r="F17" s="417"/>
      <c r="G17" s="417"/>
      <c r="H17" s="417"/>
      <c r="I17" s="417"/>
      <c r="J17" s="417"/>
      <c r="K17" s="417"/>
      <c r="L17" s="417"/>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7"/>
      <c r="AK17" s="417"/>
      <c r="AL17" s="417"/>
      <c r="AM17" s="417"/>
      <c r="AN17" s="414" t="s">
        <v>113</v>
      </c>
      <c r="AO17" s="415"/>
      <c r="AP17" s="415"/>
      <c r="AQ17" s="415"/>
      <c r="AR17" s="415"/>
      <c r="AS17" s="415"/>
      <c r="AT17" s="415"/>
      <c r="AU17" s="415"/>
      <c r="AV17" s="415"/>
      <c r="AW17" s="415"/>
      <c r="AX17" s="415"/>
      <c r="AY17" s="415"/>
      <c r="AZ17" s="415"/>
      <c r="BA17" s="416"/>
    </row>
    <row r="18" spans="1:53" ht="30" customHeight="1" x14ac:dyDescent="0.2">
      <c r="A18" s="417" t="s">
        <v>32</v>
      </c>
      <c r="B18" s="417"/>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c r="AM18" s="417"/>
      <c r="AN18" s="414" t="s">
        <v>114</v>
      </c>
      <c r="AO18" s="415"/>
      <c r="AP18" s="415"/>
      <c r="AQ18" s="415"/>
      <c r="AR18" s="415"/>
      <c r="AS18" s="415"/>
      <c r="AT18" s="415"/>
      <c r="AU18" s="415"/>
      <c r="AV18" s="415"/>
      <c r="AW18" s="415"/>
      <c r="AX18" s="415"/>
      <c r="AY18" s="415"/>
      <c r="AZ18" s="415"/>
      <c r="BA18" s="416"/>
    </row>
    <row r="19" spans="1:53" ht="30" customHeight="1" x14ac:dyDescent="0.2">
      <c r="A19" s="417" t="s">
        <v>33</v>
      </c>
      <c r="B19" s="417"/>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c r="AM19" s="417"/>
      <c r="AN19" s="414" t="s">
        <v>112</v>
      </c>
      <c r="AO19" s="415"/>
      <c r="AP19" s="415"/>
      <c r="AQ19" s="415"/>
      <c r="AR19" s="415"/>
      <c r="AS19" s="415"/>
      <c r="AT19" s="415"/>
      <c r="AU19" s="415"/>
      <c r="AV19" s="415"/>
      <c r="AW19" s="415"/>
      <c r="AX19" s="415"/>
      <c r="AY19" s="415"/>
      <c r="AZ19" s="415"/>
      <c r="BA19" s="416"/>
    </row>
    <row r="20" spans="1:53" ht="30" customHeight="1" x14ac:dyDescent="0.2">
      <c r="A20" s="417" t="s">
        <v>132</v>
      </c>
      <c r="B20" s="417"/>
      <c r="C20" s="417"/>
      <c r="D20" s="417"/>
      <c r="E20" s="417"/>
      <c r="F20" s="417"/>
      <c r="G20" s="417"/>
      <c r="H20" s="417"/>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417"/>
      <c r="AK20" s="417"/>
      <c r="AL20" s="417"/>
      <c r="AM20" s="417"/>
      <c r="AN20" s="414" t="s">
        <v>31</v>
      </c>
      <c r="AO20" s="415"/>
      <c r="AP20" s="415"/>
      <c r="AQ20" s="415"/>
      <c r="AR20" s="415"/>
      <c r="AS20" s="415"/>
      <c r="AT20" s="415"/>
      <c r="AU20" s="415"/>
      <c r="AV20" s="415"/>
      <c r="AW20" s="415"/>
      <c r="AX20" s="415"/>
      <c r="AY20" s="415"/>
      <c r="AZ20" s="415"/>
      <c r="BA20" s="416"/>
    </row>
    <row r="21" spans="1:53" s="4" customFormat="1" ht="30" customHeight="1" x14ac:dyDescent="0.2">
      <c r="A21" s="407" t="s">
        <v>294</v>
      </c>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H21" s="407"/>
      <c r="AI21" s="407"/>
      <c r="AJ21" s="407"/>
      <c r="AK21" s="407"/>
      <c r="AL21" s="407"/>
      <c r="AM21" s="407"/>
      <c r="AN21" s="408" t="s">
        <v>129</v>
      </c>
      <c r="AO21" s="409"/>
      <c r="AP21" s="409"/>
      <c r="AQ21" s="409"/>
      <c r="AR21" s="409"/>
      <c r="AS21" s="409"/>
      <c r="AT21" s="409"/>
      <c r="AU21" s="409"/>
      <c r="AV21" s="409"/>
      <c r="AW21" s="409"/>
      <c r="AX21" s="409"/>
      <c r="AY21" s="409"/>
      <c r="AZ21" s="409"/>
      <c r="BA21" s="410"/>
    </row>
    <row r="22" spans="1:53" s="4" customFormat="1" ht="30" customHeight="1" x14ac:dyDescent="0.2">
      <c r="A22" s="407" t="s">
        <v>295</v>
      </c>
      <c r="B22" s="407"/>
      <c r="C22" s="407"/>
      <c r="D22" s="407"/>
      <c r="E22" s="407"/>
      <c r="F22" s="407"/>
      <c r="G22" s="407"/>
      <c r="H22" s="407"/>
      <c r="I22" s="407"/>
      <c r="J22" s="407"/>
      <c r="K22" s="407"/>
      <c r="L22" s="407"/>
      <c r="M22" s="407"/>
      <c r="N22" s="407"/>
      <c r="O22" s="407"/>
      <c r="P22" s="407"/>
      <c r="Q22" s="407"/>
      <c r="R22" s="407"/>
      <c r="S22" s="407"/>
      <c r="T22" s="407"/>
      <c r="U22" s="407"/>
      <c r="V22" s="407"/>
      <c r="W22" s="407"/>
      <c r="X22" s="407"/>
      <c r="Y22" s="407"/>
      <c r="Z22" s="407"/>
      <c r="AA22" s="407"/>
      <c r="AB22" s="407"/>
      <c r="AC22" s="407"/>
      <c r="AD22" s="407"/>
      <c r="AE22" s="407"/>
      <c r="AF22" s="407"/>
      <c r="AG22" s="407"/>
      <c r="AH22" s="407"/>
      <c r="AI22" s="407"/>
      <c r="AJ22" s="407"/>
      <c r="AK22" s="407"/>
      <c r="AL22" s="407"/>
      <c r="AM22" s="407"/>
      <c r="AN22" s="408" t="s">
        <v>130</v>
      </c>
      <c r="AO22" s="409"/>
      <c r="AP22" s="409"/>
      <c r="AQ22" s="409"/>
      <c r="AR22" s="409"/>
      <c r="AS22" s="409"/>
      <c r="AT22" s="409"/>
      <c r="AU22" s="409"/>
      <c r="AV22" s="409"/>
      <c r="AW22" s="409"/>
      <c r="AX22" s="409"/>
      <c r="AY22" s="409"/>
      <c r="AZ22" s="409"/>
      <c r="BA22" s="410"/>
    </row>
    <row r="23" spans="1:53" s="4" customFormat="1" ht="30" customHeight="1" x14ac:dyDescent="0.2">
      <c r="A23" s="407" t="s">
        <v>296</v>
      </c>
      <c r="B23" s="407"/>
      <c r="C23" s="407"/>
      <c r="D23" s="407"/>
      <c r="E23" s="407"/>
      <c r="F23" s="407"/>
      <c r="G23" s="407"/>
      <c r="H23" s="407"/>
      <c r="I23" s="407"/>
      <c r="J23" s="407"/>
      <c r="K23" s="407"/>
      <c r="L23" s="407"/>
      <c r="M23" s="407"/>
      <c r="N23" s="407"/>
      <c r="O23" s="407"/>
      <c r="P23" s="407"/>
      <c r="Q23" s="407"/>
      <c r="R23" s="407"/>
      <c r="S23" s="407"/>
      <c r="T23" s="407"/>
      <c r="U23" s="407"/>
      <c r="V23" s="407"/>
      <c r="W23" s="407"/>
      <c r="X23" s="407"/>
      <c r="Y23" s="407"/>
      <c r="Z23" s="407"/>
      <c r="AA23" s="407"/>
      <c r="AB23" s="407"/>
      <c r="AC23" s="407"/>
      <c r="AD23" s="407"/>
      <c r="AE23" s="407"/>
      <c r="AF23" s="407"/>
      <c r="AG23" s="407"/>
      <c r="AH23" s="407"/>
      <c r="AI23" s="407"/>
      <c r="AJ23" s="407"/>
      <c r="AK23" s="407"/>
      <c r="AL23" s="407"/>
      <c r="AM23" s="407"/>
      <c r="AN23" s="408" t="s">
        <v>131</v>
      </c>
      <c r="AO23" s="409"/>
      <c r="AP23" s="409"/>
      <c r="AQ23" s="409"/>
      <c r="AR23" s="409"/>
      <c r="AS23" s="409"/>
      <c r="AT23" s="409"/>
      <c r="AU23" s="409"/>
      <c r="AV23" s="409"/>
      <c r="AW23" s="409"/>
      <c r="AX23" s="409"/>
      <c r="AY23" s="409"/>
      <c r="AZ23" s="409"/>
      <c r="BA23" s="410"/>
    </row>
    <row r="24" spans="1:53" s="4" customFormat="1" ht="30" customHeight="1" x14ac:dyDescent="0.2">
      <c r="A24" s="407" t="s">
        <v>297</v>
      </c>
      <c r="B24" s="407"/>
      <c r="C24" s="407"/>
      <c r="D24" s="407"/>
      <c r="E24" s="407"/>
      <c r="F24" s="407"/>
      <c r="G24" s="407"/>
      <c r="H24" s="407"/>
      <c r="I24" s="407"/>
      <c r="J24" s="407"/>
      <c r="K24" s="407"/>
      <c r="L24" s="407"/>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07"/>
      <c r="AJ24" s="407"/>
      <c r="AK24" s="407"/>
      <c r="AL24" s="407"/>
      <c r="AM24" s="407"/>
      <c r="AN24" s="408" t="s">
        <v>130</v>
      </c>
      <c r="AO24" s="409"/>
      <c r="AP24" s="409"/>
      <c r="AQ24" s="409"/>
      <c r="AR24" s="409"/>
      <c r="AS24" s="409"/>
      <c r="AT24" s="409"/>
      <c r="AU24" s="409"/>
      <c r="AV24" s="409"/>
      <c r="AW24" s="409"/>
      <c r="AX24" s="409"/>
      <c r="AY24" s="409"/>
      <c r="AZ24" s="409"/>
      <c r="BA24" s="410"/>
    </row>
    <row r="25" spans="1:53" ht="30" customHeight="1" x14ac:dyDescent="0.2">
      <c r="A25" s="9" t="s">
        <v>34</v>
      </c>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row>
  </sheetData>
  <sheetProtection formatCells="0"/>
  <mergeCells count="54">
    <mergeCell ref="A20:AM20"/>
    <mergeCell ref="AN20:BA20"/>
    <mergeCell ref="A15:AM15"/>
    <mergeCell ref="AN15:BA15"/>
    <mergeCell ref="A16:AM16"/>
    <mergeCell ref="AN16:BA16"/>
    <mergeCell ref="A17:AM17"/>
    <mergeCell ref="AN17:BA17"/>
    <mergeCell ref="A18:AM18"/>
    <mergeCell ref="AN18:BA18"/>
    <mergeCell ref="A14:AM14"/>
    <mergeCell ref="AN14:BA14"/>
    <mergeCell ref="L9:Q9"/>
    <mergeCell ref="R9:Y9"/>
    <mergeCell ref="Z9:AM9"/>
    <mergeCell ref="R4:Y4"/>
    <mergeCell ref="AN7:BA7"/>
    <mergeCell ref="R8:Y8"/>
    <mergeCell ref="Z8:AM8"/>
    <mergeCell ref="AN8:BA8"/>
    <mergeCell ref="AN4:BA4"/>
    <mergeCell ref="AN5:BA5"/>
    <mergeCell ref="A2:BA2"/>
    <mergeCell ref="A13:BA13"/>
    <mergeCell ref="B6:K6"/>
    <mergeCell ref="B7:K7"/>
    <mergeCell ref="B8:K8"/>
    <mergeCell ref="B9:K9"/>
    <mergeCell ref="A4:K4"/>
    <mergeCell ref="L4:Q4"/>
    <mergeCell ref="L6:Q6"/>
    <mergeCell ref="R6:Y6"/>
    <mergeCell ref="Z6:AM6"/>
    <mergeCell ref="AN6:BA6"/>
    <mergeCell ref="Z4:AM4"/>
    <mergeCell ref="L5:Q5"/>
    <mergeCell ref="Z5:AM5"/>
    <mergeCell ref="R5:Y5"/>
    <mergeCell ref="A24:AM24"/>
    <mergeCell ref="AN24:BA24"/>
    <mergeCell ref="B5:K5"/>
    <mergeCell ref="A21:AM21"/>
    <mergeCell ref="AN21:BA21"/>
    <mergeCell ref="A22:AM22"/>
    <mergeCell ref="AN22:BA22"/>
    <mergeCell ref="A23:AM23"/>
    <mergeCell ref="AN23:BA23"/>
    <mergeCell ref="R7:Y7"/>
    <mergeCell ref="Z7:AM7"/>
    <mergeCell ref="AN19:BA19"/>
    <mergeCell ref="A19:AM19"/>
    <mergeCell ref="L7:Q7"/>
    <mergeCell ref="L8:Q8"/>
    <mergeCell ref="AN9:BA9"/>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C23"/>
  <sheetViews>
    <sheetView showGridLines="0" view="pageBreakPreview" topLeftCell="A3" zoomScaleNormal="100" zoomScaleSheetLayoutView="100" workbookViewId="0">
      <selection activeCell="G9" sqref="G9"/>
    </sheetView>
  </sheetViews>
  <sheetFormatPr defaultColWidth="9.08984375" defaultRowHeight="30" customHeight="1" x14ac:dyDescent="0.2"/>
  <cols>
    <col min="1" max="1" width="28.54296875" style="97" customWidth="1"/>
    <col min="2" max="2" width="37.36328125" style="97" customWidth="1"/>
    <col min="3" max="3" width="21.08984375" style="97" customWidth="1"/>
    <col min="4" max="16384" width="9.08984375" style="97"/>
  </cols>
  <sheetData>
    <row r="1" spans="1:3" s="4" customFormat="1" ht="30" customHeight="1" x14ac:dyDescent="0.2">
      <c r="A1" s="5" t="s">
        <v>167</v>
      </c>
      <c r="B1" s="5"/>
      <c r="C1" s="5"/>
    </row>
    <row r="2" spans="1:3" s="50" customFormat="1" ht="30" customHeight="1" x14ac:dyDescent="0.2">
      <c r="A2" s="112" t="s">
        <v>168</v>
      </c>
      <c r="B2" s="52"/>
      <c r="C2" s="52"/>
    </row>
    <row r="3" spans="1:3" s="50" customFormat="1" ht="60" customHeight="1" x14ac:dyDescent="0.2">
      <c r="A3" s="437" t="s">
        <v>188</v>
      </c>
      <c r="B3" s="437"/>
      <c r="C3" s="437"/>
    </row>
    <row r="4" spans="1:3" s="50" customFormat="1" ht="30" customHeight="1" x14ac:dyDescent="0.2">
      <c r="A4" s="113" t="s">
        <v>191</v>
      </c>
      <c r="B4" s="113" t="s">
        <v>35</v>
      </c>
      <c r="C4" s="113" t="s">
        <v>36</v>
      </c>
    </row>
    <row r="5" spans="1:3" s="50" customFormat="1" ht="30" customHeight="1" x14ac:dyDescent="0.2">
      <c r="A5" s="114" t="s">
        <v>192</v>
      </c>
      <c r="B5" s="217">
        <f>②別表1!I6</f>
        <v>0</v>
      </c>
      <c r="C5" s="115" t="s">
        <v>193</v>
      </c>
    </row>
    <row r="6" spans="1:3" s="50" customFormat="1" ht="30" customHeight="1" x14ac:dyDescent="0.2">
      <c r="A6" s="114" t="s">
        <v>194</v>
      </c>
      <c r="B6" s="218">
        <f>⑧別表１補足!AI5</f>
        <v>0</v>
      </c>
      <c r="C6" s="115" t="s">
        <v>193</v>
      </c>
    </row>
    <row r="7" spans="1:3" s="50" customFormat="1" ht="30" customHeight="1" x14ac:dyDescent="0.2">
      <c r="A7" s="114" t="s">
        <v>189</v>
      </c>
      <c r="B7" s="225">
        <f>⑧別表１補足!H5</f>
        <v>0</v>
      </c>
      <c r="C7" s="115" t="s">
        <v>193</v>
      </c>
    </row>
    <row r="8" spans="1:3" s="50" customFormat="1" ht="30" customHeight="1" x14ac:dyDescent="0.2">
      <c r="A8" s="114" t="s">
        <v>199</v>
      </c>
      <c r="B8" s="226">
        <f>⑧別表１補足!H6</f>
        <v>0</v>
      </c>
      <c r="C8" s="115" t="s">
        <v>193</v>
      </c>
    </row>
    <row r="9" spans="1:3" s="50" customFormat="1" ht="30" customHeight="1" x14ac:dyDescent="0.2">
      <c r="A9" s="114" t="s">
        <v>195</v>
      </c>
      <c r="B9" s="132"/>
      <c r="C9" s="115" t="s">
        <v>196</v>
      </c>
    </row>
    <row r="10" spans="1:3" s="50" customFormat="1" ht="30" customHeight="1" x14ac:dyDescent="0.2">
      <c r="A10" s="114" t="s">
        <v>190</v>
      </c>
      <c r="B10" s="113" t="s">
        <v>5</v>
      </c>
      <c r="C10" s="115" t="s">
        <v>197</v>
      </c>
    </row>
    <row r="11" spans="1:3" s="50" customFormat="1" ht="30" customHeight="1" x14ac:dyDescent="0.2">
      <c r="A11" s="116"/>
      <c r="B11" s="116"/>
      <c r="C11" s="117" t="s">
        <v>198</v>
      </c>
    </row>
    <row r="12" spans="1:3" s="50" customFormat="1" ht="30" customHeight="1" x14ac:dyDescent="0.2">
      <c r="A12" s="52" t="s">
        <v>200</v>
      </c>
      <c r="B12" s="52"/>
      <c r="C12" s="52"/>
    </row>
    <row r="13" spans="1:3" s="50" customFormat="1" ht="30" customHeight="1" x14ac:dyDescent="0.2">
      <c r="A13" s="158" t="s">
        <v>298</v>
      </c>
      <c r="B13" s="435" t="s">
        <v>241</v>
      </c>
      <c r="C13" s="435"/>
    </row>
    <row r="14" spans="1:3" s="50" customFormat="1" ht="30" customHeight="1" x14ac:dyDescent="0.2">
      <c r="A14" s="158" t="s">
        <v>299</v>
      </c>
      <c r="B14" s="435" t="s">
        <v>242</v>
      </c>
      <c r="C14" s="435"/>
    </row>
    <row r="15" spans="1:3" s="50" customFormat="1" ht="30" customHeight="1" x14ac:dyDescent="0.2">
      <c r="A15" s="158" t="s">
        <v>289</v>
      </c>
      <c r="B15" s="433" t="s">
        <v>288</v>
      </c>
      <c r="C15" s="434"/>
    </row>
    <row r="16" spans="1:3" s="50" customFormat="1" ht="30" customHeight="1" x14ac:dyDescent="0.2">
      <c r="A16" s="7" t="s">
        <v>300</v>
      </c>
      <c r="B16" s="436" t="s">
        <v>243</v>
      </c>
      <c r="C16" s="435"/>
    </row>
    <row r="17" spans="1:3" s="50" customFormat="1" ht="30" customHeight="1" x14ac:dyDescent="0.2">
      <c r="A17" s="155"/>
      <c r="B17" s="156"/>
      <c r="C17" s="157"/>
    </row>
    <row r="18" spans="1:3" s="50" customFormat="1" ht="30" customHeight="1" x14ac:dyDescent="0.2">
      <c r="A18" t="s">
        <v>283</v>
      </c>
      <c r="B18" s="52"/>
      <c r="C18" s="52"/>
    </row>
    <row r="19" spans="1:3" s="50" customFormat="1" ht="30" customHeight="1" x14ac:dyDescent="0.2">
      <c r="A19" s="158" t="s">
        <v>284</v>
      </c>
      <c r="B19" s="433" t="s">
        <v>285</v>
      </c>
      <c r="C19" s="434"/>
    </row>
    <row r="20" spans="1:3" s="50" customFormat="1" ht="30" customHeight="1" x14ac:dyDescent="0.2">
      <c r="A20" s="158" t="s">
        <v>299</v>
      </c>
      <c r="B20" s="435" t="s">
        <v>242</v>
      </c>
      <c r="C20" s="435"/>
    </row>
    <row r="21" spans="1:3" s="50" customFormat="1" ht="30" customHeight="1" x14ac:dyDescent="0.2">
      <c r="A21" s="158" t="s">
        <v>289</v>
      </c>
      <c r="B21" s="433" t="s">
        <v>288</v>
      </c>
      <c r="C21" s="434"/>
    </row>
    <row r="22" spans="1:3" s="50" customFormat="1" ht="30" customHeight="1" x14ac:dyDescent="0.2">
      <c r="A22" s="185" t="s">
        <v>290</v>
      </c>
      <c r="B22" s="436" t="s">
        <v>243</v>
      </c>
      <c r="C22" s="435"/>
    </row>
    <row r="23" spans="1:3" ht="30" customHeight="1" x14ac:dyDescent="0.2">
      <c r="A23" s="118"/>
    </row>
  </sheetData>
  <sheetProtection sheet="1" formatCells="0"/>
  <mergeCells count="9">
    <mergeCell ref="B19:C19"/>
    <mergeCell ref="B20:C20"/>
    <mergeCell ref="B22:C22"/>
    <mergeCell ref="A3:C3"/>
    <mergeCell ref="B13:C13"/>
    <mergeCell ref="B14:C14"/>
    <mergeCell ref="B16:C16"/>
    <mergeCell ref="B15:C15"/>
    <mergeCell ref="B21:C21"/>
  </mergeCells>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ignoredErrors>
    <ignoredError sqref="B7:B8"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41"/>
  <sheetViews>
    <sheetView showGridLines="0" view="pageBreakPreview" zoomScaleNormal="100" zoomScaleSheetLayoutView="100" workbookViewId="0">
      <selection activeCell="S11" sqref="S11:BB11"/>
    </sheetView>
  </sheetViews>
  <sheetFormatPr defaultColWidth="1.6328125" defaultRowHeight="19.5" customHeight="1" x14ac:dyDescent="0.2"/>
  <cols>
    <col min="1" max="16384" width="1.6328125" style="75"/>
  </cols>
  <sheetData>
    <row r="1" spans="1:55" s="4" customFormat="1" ht="19.5" customHeight="1" x14ac:dyDescent="0.2">
      <c r="A1" t="s">
        <v>215</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row>
    <row r="2" spans="1:55" ht="19.5" customHeight="1" thickBot="1" x14ac:dyDescent="0.25">
      <c r="A2" s="73" t="s">
        <v>176</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row>
    <row r="3" spans="1:55" s="59" customFormat="1" ht="19.5" customHeight="1" thickBot="1" x14ac:dyDescent="0.25">
      <c r="A3" s="482" t="s">
        <v>266</v>
      </c>
      <c r="B3" s="483"/>
      <c r="C3" s="483"/>
      <c r="D3" s="483"/>
      <c r="E3" s="483"/>
      <c r="F3" s="483"/>
      <c r="G3" s="483"/>
      <c r="H3" s="484"/>
      <c r="I3" s="484"/>
      <c r="J3" s="484"/>
      <c r="K3" s="484"/>
      <c r="L3" s="484"/>
      <c r="M3" s="485">
        <f>①様式第13!AD11</f>
        <v>0</v>
      </c>
      <c r="N3" s="486"/>
      <c r="O3" s="486"/>
      <c r="P3" s="486"/>
      <c r="Q3" s="486"/>
      <c r="R3" s="486"/>
      <c r="S3" s="486"/>
      <c r="T3" s="486"/>
      <c r="U3" s="486"/>
      <c r="V3" s="486"/>
      <c r="W3" s="486"/>
      <c r="X3" s="486"/>
      <c r="Y3" s="486"/>
      <c r="Z3" s="486"/>
      <c r="AA3" s="487"/>
      <c r="AB3" s="488" t="s">
        <v>267</v>
      </c>
      <c r="AC3" s="484"/>
      <c r="AD3" s="484"/>
      <c r="AE3" s="484"/>
      <c r="AF3" s="484"/>
      <c r="AG3" s="484"/>
      <c r="AH3" s="489"/>
      <c r="AI3" s="490"/>
      <c r="AJ3" s="491"/>
      <c r="AK3" s="491"/>
      <c r="AL3" s="491"/>
      <c r="AM3" s="491"/>
      <c r="AN3" s="491"/>
      <c r="AO3" s="491"/>
      <c r="AP3" s="491"/>
      <c r="AQ3" s="491"/>
      <c r="AR3" s="491"/>
      <c r="AS3" s="491"/>
      <c r="AT3" s="491"/>
      <c r="AU3" s="491"/>
      <c r="AV3" s="491"/>
      <c r="AW3" s="491"/>
      <c r="AX3" s="491"/>
      <c r="AY3" s="491"/>
      <c r="AZ3" s="491"/>
      <c r="BA3" s="491"/>
      <c r="BB3" s="492"/>
    </row>
    <row r="4" spans="1:55" s="59" customFormat="1" ht="19.5" customHeight="1" x14ac:dyDescent="0.2">
      <c r="A4" s="444" t="s">
        <v>134</v>
      </c>
      <c r="B4" s="445"/>
      <c r="C4" s="445"/>
      <c r="D4" s="445"/>
      <c r="E4" s="445"/>
      <c r="F4" s="445"/>
      <c r="G4" s="446"/>
      <c r="H4" s="446">
        <f>①様式第13!AD12</f>
        <v>0</v>
      </c>
      <c r="I4" s="467"/>
      <c r="J4" s="467"/>
      <c r="K4" s="467"/>
      <c r="L4" s="467"/>
      <c r="M4" s="467"/>
      <c r="N4" s="467"/>
      <c r="O4" s="467"/>
      <c r="P4" s="467"/>
      <c r="Q4" s="467"/>
      <c r="R4" s="467"/>
      <c r="S4" s="467"/>
      <c r="T4" s="467"/>
      <c r="U4" s="467"/>
      <c r="V4" s="76" t="s">
        <v>177</v>
      </c>
      <c r="W4" s="468"/>
      <c r="X4" s="468"/>
      <c r="Y4" s="76" t="s">
        <v>135</v>
      </c>
      <c r="Z4" s="76"/>
      <c r="AA4" s="77" t="s">
        <v>174</v>
      </c>
      <c r="AB4" s="469" t="s">
        <v>136</v>
      </c>
      <c r="AC4" s="445"/>
      <c r="AD4" s="445"/>
      <c r="AE4" s="445"/>
      <c r="AF4" s="445"/>
      <c r="AG4" s="445"/>
      <c r="AH4" s="445"/>
      <c r="AI4" s="470">
        <f>②別表1!I7</f>
        <v>0</v>
      </c>
      <c r="AJ4" s="471"/>
      <c r="AK4" s="471"/>
      <c r="AL4" s="471"/>
      <c r="AM4" s="471"/>
      <c r="AN4" s="471"/>
      <c r="AO4" s="471"/>
      <c r="AP4" s="471"/>
      <c r="AQ4" s="471"/>
      <c r="AR4" s="471"/>
      <c r="AS4" s="471"/>
      <c r="AT4" s="471"/>
      <c r="AU4" s="471"/>
      <c r="AV4" s="471"/>
      <c r="AW4" s="471"/>
      <c r="AX4" s="471"/>
      <c r="AY4" s="471"/>
      <c r="AZ4" s="471"/>
      <c r="BA4" s="471"/>
      <c r="BB4" s="472"/>
    </row>
    <row r="5" spans="1:55" s="59" customFormat="1" ht="19.5" customHeight="1" x14ac:dyDescent="0.2">
      <c r="A5" s="481" t="s">
        <v>137</v>
      </c>
      <c r="B5" s="478"/>
      <c r="C5" s="478"/>
      <c r="D5" s="478"/>
      <c r="E5" s="478"/>
      <c r="F5" s="478"/>
      <c r="G5" s="478"/>
      <c r="H5" s="303"/>
      <c r="I5" s="449"/>
      <c r="J5" s="449"/>
      <c r="K5" s="449"/>
      <c r="L5" s="449"/>
      <c r="M5" s="449"/>
      <c r="N5" s="449"/>
      <c r="O5" s="449"/>
      <c r="P5" s="449"/>
      <c r="Q5" s="449"/>
      <c r="R5" s="449"/>
      <c r="S5" s="449"/>
      <c r="T5" s="449"/>
      <c r="U5" s="449"/>
      <c r="V5" s="449"/>
      <c r="W5" s="449"/>
      <c r="X5" s="449"/>
      <c r="Y5" s="449"/>
      <c r="Z5" s="449"/>
      <c r="AA5" s="474"/>
      <c r="AB5" s="477" t="s">
        <v>138</v>
      </c>
      <c r="AC5" s="477"/>
      <c r="AD5" s="477"/>
      <c r="AE5" s="477"/>
      <c r="AF5" s="477"/>
      <c r="AG5" s="477"/>
      <c r="AH5" s="477"/>
      <c r="AI5" s="479">
        <f>'⑨別表3補足(その1)'!E6+'⑨別表3補足(その1)'!E7+'⑨別表3補足(その1)'!E8</f>
        <v>0</v>
      </c>
      <c r="AJ5" s="480"/>
      <c r="AK5" s="480"/>
      <c r="AL5" s="480"/>
      <c r="AM5" s="480"/>
      <c r="AN5" s="480"/>
      <c r="AO5" s="480"/>
      <c r="AP5" s="480"/>
      <c r="AQ5" s="480"/>
      <c r="AR5" s="480"/>
      <c r="AS5" s="480"/>
      <c r="AT5" s="480"/>
      <c r="AU5" s="480"/>
      <c r="AV5" s="480"/>
      <c r="AW5" s="480"/>
      <c r="AX5" s="480"/>
      <c r="AY5" s="480"/>
      <c r="AZ5" s="475" t="s">
        <v>139</v>
      </c>
      <c r="BA5" s="475"/>
      <c r="BB5" s="476"/>
    </row>
    <row r="6" spans="1:55" s="59" customFormat="1" ht="19.5" customHeight="1" x14ac:dyDescent="0.2">
      <c r="A6" s="481" t="s">
        <v>140</v>
      </c>
      <c r="B6" s="478"/>
      <c r="C6" s="478"/>
      <c r="D6" s="478"/>
      <c r="E6" s="478"/>
      <c r="F6" s="478"/>
      <c r="G6" s="478"/>
      <c r="H6" s="303"/>
      <c r="I6" s="449"/>
      <c r="J6" s="449"/>
      <c r="K6" s="449"/>
      <c r="L6" s="449"/>
      <c r="M6" s="449"/>
      <c r="N6" s="449"/>
      <c r="O6" s="449"/>
      <c r="P6" s="449"/>
      <c r="Q6" s="449"/>
      <c r="R6" s="449"/>
      <c r="S6" s="449"/>
      <c r="T6" s="449"/>
      <c r="U6" s="449"/>
      <c r="V6" s="449"/>
      <c r="W6" s="449"/>
      <c r="X6" s="449"/>
      <c r="Y6" s="449"/>
      <c r="Z6" s="449"/>
      <c r="AA6" s="474"/>
      <c r="AB6" s="478" t="s">
        <v>141</v>
      </c>
      <c r="AC6" s="478"/>
      <c r="AD6" s="478"/>
      <c r="AE6" s="478"/>
      <c r="AF6" s="478"/>
      <c r="AG6" s="478"/>
      <c r="AH6" s="478"/>
      <c r="AI6" s="303"/>
      <c r="AJ6" s="449"/>
      <c r="AK6" s="449"/>
      <c r="AL6" s="449"/>
      <c r="AM6" s="449"/>
      <c r="AN6" s="449"/>
      <c r="AO6" s="449"/>
      <c r="AP6" s="449"/>
      <c r="AQ6" s="449"/>
      <c r="AR6" s="449"/>
      <c r="AS6" s="449"/>
      <c r="AT6" s="449"/>
      <c r="AU6" s="449"/>
      <c r="AV6" s="449"/>
      <c r="AW6" s="449"/>
      <c r="AX6" s="449"/>
      <c r="AY6" s="449"/>
      <c r="AZ6" s="449"/>
      <c r="BA6" s="449"/>
      <c r="BB6" s="473"/>
    </row>
    <row r="7" spans="1:55" s="59" customFormat="1" ht="19.5" customHeight="1" thickBot="1" x14ac:dyDescent="0.25">
      <c r="A7" s="502" t="s">
        <v>142</v>
      </c>
      <c r="B7" s="503"/>
      <c r="C7" s="503"/>
      <c r="D7" s="503"/>
      <c r="E7" s="503"/>
      <c r="F7" s="503"/>
      <c r="G7" s="503"/>
      <c r="H7" s="493">
        <f>②別表1!I6</f>
        <v>0</v>
      </c>
      <c r="I7" s="494"/>
      <c r="J7" s="494"/>
      <c r="K7" s="494"/>
      <c r="L7" s="494"/>
      <c r="M7" s="494"/>
      <c r="N7" s="494"/>
      <c r="O7" s="494"/>
      <c r="P7" s="494"/>
      <c r="Q7" s="494"/>
      <c r="R7" s="494"/>
      <c r="S7" s="494"/>
      <c r="T7" s="494"/>
      <c r="U7" s="494"/>
      <c r="V7" s="494"/>
      <c r="W7" s="495" t="s">
        <v>143</v>
      </c>
      <c r="X7" s="495"/>
      <c r="Y7" s="495"/>
      <c r="Z7" s="495"/>
      <c r="AA7" s="496"/>
      <c r="AB7" s="440" t="s">
        <v>144</v>
      </c>
      <c r="AC7" s="440"/>
      <c r="AD7" s="440"/>
      <c r="AE7" s="440"/>
      <c r="AF7" s="440"/>
      <c r="AG7" s="440"/>
      <c r="AH7" s="440"/>
      <c r="AI7" s="441"/>
      <c r="AJ7" s="442"/>
      <c r="AK7" s="442"/>
      <c r="AL7" s="442"/>
      <c r="AM7" s="442"/>
      <c r="AN7" s="442"/>
      <c r="AO7" s="442"/>
      <c r="AP7" s="442"/>
      <c r="AQ7" s="442"/>
      <c r="AR7" s="442"/>
      <c r="AS7" s="442"/>
      <c r="AT7" s="442"/>
      <c r="AU7" s="442"/>
      <c r="AV7" s="442"/>
      <c r="AW7" s="442"/>
      <c r="AX7" s="442"/>
      <c r="AY7" s="442"/>
      <c r="AZ7" s="442"/>
      <c r="BA7" s="442"/>
      <c r="BB7" s="443"/>
    </row>
    <row r="8" spans="1:55" s="59" customFormat="1" ht="19.5" customHeight="1" x14ac:dyDescent="0.2">
      <c r="A8" s="513" t="s">
        <v>145</v>
      </c>
      <c r="B8" s="514"/>
      <c r="C8" s="514"/>
      <c r="D8" s="514"/>
      <c r="E8" s="514"/>
      <c r="F8" s="514"/>
      <c r="G8" s="514"/>
      <c r="H8" s="497" t="s">
        <v>269</v>
      </c>
      <c r="I8" s="498"/>
      <c r="J8" s="498"/>
      <c r="K8" s="499" t="s">
        <v>270</v>
      </c>
      <c r="L8" s="498"/>
      <c r="M8" s="500" t="s">
        <v>151</v>
      </c>
      <c r="N8" s="500"/>
      <c r="O8" s="499" t="s">
        <v>271</v>
      </c>
      <c r="P8" s="500"/>
      <c r="Q8" s="500" t="s">
        <v>152</v>
      </c>
      <c r="R8" s="501"/>
      <c r="S8" s="464"/>
      <c r="T8" s="465"/>
      <c r="U8" s="465"/>
      <c r="V8" s="465"/>
      <c r="W8" s="465"/>
      <c r="X8" s="465"/>
      <c r="Y8" s="465"/>
      <c r="Z8" s="465"/>
      <c r="AA8" s="465"/>
      <c r="AB8" s="465"/>
      <c r="AC8" s="465"/>
      <c r="AD8" s="465"/>
      <c r="AE8" s="465"/>
      <c r="AF8" s="465"/>
      <c r="AG8" s="465"/>
      <c r="AH8" s="465"/>
      <c r="AI8" s="465"/>
      <c r="AJ8" s="465"/>
      <c r="AK8" s="465"/>
      <c r="AL8" s="465"/>
      <c r="AM8" s="465"/>
      <c r="AN8" s="465"/>
      <c r="AO8" s="465"/>
      <c r="AP8" s="465"/>
      <c r="AQ8" s="465"/>
      <c r="AR8" s="465"/>
      <c r="AS8" s="465"/>
      <c r="AT8" s="465"/>
      <c r="AU8" s="465"/>
      <c r="AV8" s="465"/>
      <c r="AW8" s="465"/>
      <c r="AX8" s="465"/>
      <c r="AY8" s="465"/>
      <c r="AZ8" s="465"/>
      <c r="BA8" s="465"/>
      <c r="BB8" s="466"/>
    </row>
    <row r="9" spans="1:55" s="59" customFormat="1" ht="19.5" customHeight="1" x14ac:dyDescent="0.2">
      <c r="A9" s="481"/>
      <c r="B9" s="478"/>
      <c r="C9" s="478"/>
      <c r="D9" s="478"/>
      <c r="E9" s="478"/>
      <c r="F9" s="478"/>
      <c r="G9" s="478"/>
      <c r="H9" s="460" t="s">
        <v>269</v>
      </c>
      <c r="I9" s="447"/>
      <c r="J9" s="447"/>
      <c r="K9" s="312" t="s">
        <v>271</v>
      </c>
      <c r="L9" s="447"/>
      <c r="M9" s="455" t="s">
        <v>151</v>
      </c>
      <c r="N9" s="455"/>
      <c r="O9" s="312" t="s">
        <v>271</v>
      </c>
      <c r="P9" s="455"/>
      <c r="Q9" s="455" t="s">
        <v>152</v>
      </c>
      <c r="R9" s="456"/>
      <c r="S9" s="304"/>
      <c r="T9" s="449"/>
      <c r="U9" s="449"/>
      <c r="V9" s="449"/>
      <c r="W9" s="449"/>
      <c r="X9" s="449"/>
      <c r="Y9" s="449"/>
      <c r="Z9" s="449"/>
      <c r="AA9" s="449"/>
      <c r="AB9" s="449"/>
      <c r="AC9" s="449"/>
      <c r="AD9" s="449"/>
      <c r="AE9" s="449"/>
      <c r="AF9" s="449"/>
      <c r="AG9" s="449"/>
      <c r="AH9" s="449"/>
      <c r="AI9" s="449"/>
      <c r="AJ9" s="449"/>
      <c r="AK9" s="449"/>
      <c r="AL9" s="449"/>
      <c r="AM9" s="449"/>
      <c r="AN9" s="449"/>
      <c r="AO9" s="449"/>
      <c r="AP9" s="449"/>
      <c r="AQ9" s="449"/>
      <c r="AR9" s="449"/>
      <c r="AS9" s="449"/>
      <c r="AT9" s="449"/>
      <c r="AU9" s="449"/>
      <c r="AV9" s="449"/>
      <c r="AW9" s="449"/>
      <c r="AX9" s="449"/>
      <c r="AY9" s="449"/>
      <c r="AZ9" s="449"/>
      <c r="BA9" s="449"/>
      <c r="BB9" s="473"/>
    </row>
    <row r="10" spans="1:55" s="59" customFormat="1" ht="19.5" customHeight="1" x14ac:dyDescent="0.2">
      <c r="A10" s="481"/>
      <c r="B10" s="478"/>
      <c r="C10" s="478"/>
      <c r="D10" s="478"/>
      <c r="E10" s="478"/>
      <c r="F10" s="478"/>
      <c r="G10" s="478"/>
      <c r="H10" s="460" t="s">
        <v>269</v>
      </c>
      <c r="I10" s="447"/>
      <c r="J10" s="447"/>
      <c r="K10" s="307" t="s">
        <v>271</v>
      </c>
      <c r="L10" s="504"/>
      <c r="M10" s="455" t="s">
        <v>151</v>
      </c>
      <c r="N10" s="455"/>
      <c r="O10" s="312" t="s">
        <v>271</v>
      </c>
      <c r="P10" s="455"/>
      <c r="Q10" s="455" t="s">
        <v>152</v>
      </c>
      <c r="R10" s="456"/>
      <c r="S10" s="304"/>
      <c r="T10" s="449"/>
      <c r="U10" s="449"/>
      <c r="V10" s="449"/>
      <c r="W10" s="449"/>
      <c r="X10" s="449"/>
      <c r="Y10" s="449"/>
      <c r="Z10" s="449"/>
      <c r="AA10" s="449"/>
      <c r="AB10" s="449"/>
      <c r="AC10" s="449"/>
      <c r="AD10" s="449"/>
      <c r="AE10" s="449"/>
      <c r="AF10" s="449"/>
      <c r="AG10" s="449"/>
      <c r="AH10" s="449"/>
      <c r="AI10" s="449"/>
      <c r="AJ10" s="449"/>
      <c r="AK10" s="449"/>
      <c r="AL10" s="449"/>
      <c r="AM10" s="449"/>
      <c r="AN10" s="449"/>
      <c r="AO10" s="449"/>
      <c r="AP10" s="449"/>
      <c r="AQ10" s="449"/>
      <c r="AR10" s="449"/>
      <c r="AS10" s="449"/>
      <c r="AT10" s="449"/>
      <c r="AU10" s="449"/>
      <c r="AV10" s="449"/>
      <c r="AW10" s="449"/>
      <c r="AX10" s="449"/>
      <c r="AY10" s="449"/>
      <c r="AZ10" s="449"/>
      <c r="BA10" s="449"/>
      <c r="BB10" s="473"/>
    </row>
    <row r="11" spans="1:55" s="59" customFormat="1" ht="19.5" customHeight="1" x14ac:dyDescent="0.2">
      <c r="A11" s="481"/>
      <c r="B11" s="478"/>
      <c r="C11" s="478"/>
      <c r="D11" s="478"/>
      <c r="E11" s="478"/>
      <c r="F11" s="478"/>
      <c r="G11" s="478"/>
      <c r="H11" s="460" t="s">
        <v>269</v>
      </c>
      <c r="I11" s="447"/>
      <c r="J11" s="447"/>
      <c r="K11" s="312" t="s">
        <v>271</v>
      </c>
      <c r="L11" s="447"/>
      <c r="M11" s="455" t="s">
        <v>151</v>
      </c>
      <c r="N11" s="455"/>
      <c r="O11" s="312" t="s">
        <v>273</v>
      </c>
      <c r="P11" s="455"/>
      <c r="Q11" s="455" t="s">
        <v>152</v>
      </c>
      <c r="R11" s="456"/>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49"/>
      <c r="AY11" s="449"/>
      <c r="AZ11" s="449"/>
      <c r="BA11" s="449"/>
      <c r="BB11" s="473"/>
    </row>
    <row r="12" spans="1:55" s="59" customFormat="1" ht="19.5" customHeight="1" x14ac:dyDescent="0.2">
      <c r="A12" s="481"/>
      <c r="B12" s="478"/>
      <c r="C12" s="478"/>
      <c r="D12" s="478"/>
      <c r="E12" s="478"/>
      <c r="F12" s="478"/>
      <c r="G12" s="478"/>
      <c r="H12" s="507"/>
      <c r="I12" s="455"/>
      <c r="J12" s="455"/>
      <c r="K12" s="455"/>
      <c r="L12" s="455"/>
      <c r="M12" s="455" t="s">
        <v>151</v>
      </c>
      <c r="N12" s="455"/>
      <c r="O12" s="455"/>
      <c r="P12" s="455"/>
      <c r="Q12" s="455" t="s">
        <v>152</v>
      </c>
      <c r="R12" s="456"/>
      <c r="S12" s="449"/>
      <c r="T12" s="449"/>
      <c r="U12" s="449"/>
      <c r="V12" s="449"/>
      <c r="W12" s="449"/>
      <c r="X12" s="449"/>
      <c r="Y12" s="449"/>
      <c r="Z12" s="449"/>
      <c r="AA12" s="449"/>
      <c r="AB12" s="449"/>
      <c r="AC12" s="449"/>
      <c r="AD12" s="449"/>
      <c r="AE12" s="449"/>
      <c r="AF12" s="449"/>
      <c r="AG12" s="449"/>
      <c r="AH12" s="449"/>
      <c r="AI12" s="449"/>
      <c r="AJ12" s="449"/>
      <c r="AK12" s="449"/>
      <c r="AL12" s="449"/>
      <c r="AM12" s="449"/>
      <c r="AN12" s="449"/>
      <c r="AO12" s="449"/>
      <c r="AP12" s="449"/>
      <c r="AQ12" s="449"/>
      <c r="AR12" s="449"/>
      <c r="AS12" s="449"/>
      <c r="AT12" s="449"/>
      <c r="AU12" s="449"/>
      <c r="AV12" s="449"/>
      <c r="AW12" s="449"/>
      <c r="AX12" s="449"/>
      <c r="AY12" s="449"/>
      <c r="AZ12" s="449"/>
      <c r="BA12" s="449"/>
      <c r="BB12" s="473"/>
    </row>
    <row r="13" spans="1:55" s="59" customFormat="1" ht="19.5" customHeight="1" x14ac:dyDescent="0.2">
      <c r="A13" s="481"/>
      <c r="B13" s="478"/>
      <c r="C13" s="478"/>
      <c r="D13" s="478"/>
      <c r="E13" s="478"/>
      <c r="F13" s="478"/>
      <c r="G13" s="478"/>
      <c r="H13" s="507"/>
      <c r="I13" s="455"/>
      <c r="J13" s="455"/>
      <c r="K13" s="455"/>
      <c r="L13" s="455"/>
      <c r="M13" s="455" t="s">
        <v>151</v>
      </c>
      <c r="N13" s="455"/>
      <c r="O13" s="455"/>
      <c r="P13" s="455"/>
      <c r="Q13" s="455" t="s">
        <v>152</v>
      </c>
      <c r="R13" s="456"/>
      <c r="S13" s="449"/>
      <c r="T13" s="449"/>
      <c r="U13" s="449"/>
      <c r="V13" s="449"/>
      <c r="W13" s="449"/>
      <c r="X13" s="449"/>
      <c r="Y13" s="449"/>
      <c r="Z13" s="449"/>
      <c r="AA13" s="449"/>
      <c r="AB13" s="449"/>
      <c r="AC13" s="449"/>
      <c r="AD13" s="449"/>
      <c r="AE13" s="449"/>
      <c r="AF13" s="449"/>
      <c r="AG13" s="449"/>
      <c r="AH13" s="449"/>
      <c r="AI13" s="449"/>
      <c r="AJ13" s="449"/>
      <c r="AK13" s="449"/>
      <c r="AL13" s="449"/>
      <c r="AM13" s="449"/>
      <c r="AN13" s="449"/>
      <c r="AO13" s="449"/>
      <c r="AP13" s="449"/>
      <c r="AQ13" s="449"/>
      <c r="AR13" s="449"/>
      <c r="AS13" s="449"/>
      <c r="AT13" s="449"/>
      <c r="AU13" s="449"/>
      <c r="AV13" s="449"/>
      <c r="AW13" s="449"/>
      <c r="AX13" s="449"/>
      <c r="AY13" s="449"/>
      <c r="AZ13" s="449"/>
      <c r="BA13" s="449"/>
      <c r="BB13" s="473"/>
    </row>
    <row r="14" spans="1:55" s="59" customFormat="1" ht="19.5" customHeight="1" thickBot="1" x14ac:dyDescent="0.25">
      <c r="A14" s="515"/>
      <c r="B14" s="516"/>
      <c r="C14" s="516"/>
      <c r="D14" s="516"/>
      <c r="E14" s="516"/>
      <c r="F14" s="516"/>
      <c r="G14" s="516"/>
      <c r="H14" s="508"/>
      <c r="I14" s="509"/>
      <c r="J14" s="509"/>
      <c r="K14" s="509"/>
      <c r="L14" s="509"/>
      <c r="M14" s="509" t="s">
        <v>151</v>
      </c>
      <c r="N14" s="509"/>
      <c r="O14" s="509"/>
      <c r="P14" s="509"/>
      <c r="Q14" s="509" t="s">
        <v>152</v>
      </c>
      <c r="R14" s="510"/>
      <c r="S14" s="511"/>
      <c r="T14" s="511"/>
      <c r="U14" s="511"/>
      <c r="V14" s="511"/>
      <c r="W14" s="511"/>
      <c r="X14" s="511"/>
      <c r="Y14" s="511"/>
      <c r="Z14" s="511"/>
      <c r="AA14" s="511"/>
      <c r="AB14" s="511"/>
      <c r="AC14" s="511"/>
      <c r="AD14" s="511"/>
      <c r="AE14" s="511"/>
      <c r="AF14" s="511"/>
      <c r="AG14" s="511"/>
      <c r="AH14" s="511"/>
      <c r="AI14" s="511"/>
      <c r="AJ14" s="511"/>
      <c r="AK14" s="511"/>
      <c r="AL14" s="511"/>
      <c r="AM14" s="511"/>
      <c r="AN14" s="511"/>
      <c r="AO14" s="511"/>
      <c r="AP14" s="511"/>
      <c r="AQ14" s="511"/>
      <c r="AR14" s="511"/>
      <c r="AS14" s="511"/>
      <c r="AT14" s="511"/>
      <c r="AU14" s="511"/>
      <c r="AV14" s="511"/>
      <c r="AW14" s="511"/>
      <c r="AX14" s="511"/>
      <c r="AY14" s="511"/>
      <c r="AZ14" s="511"/>
      <c r="BA14" s="511"/>
      <c r="BB14" s="512"/>
    </row>
    <row r="15" spans="1:55" s="59" customFormat="1" ht="19.5" customHeight="1" x14ac:dyDescent="0.2">
      <c r="A15" s="506" t="s">
        <v>146</v>
      </c>
      <c r="B15" s="458"/>
      <c r="C15" s="458"/>
      <c r="D15" s="458"/>
      <c r="E15" s="458"/>
      <c r="F15" s="458"/>
      <c r="G15" s="458"/>
      <c r="H15" s="458"/>
      <c r="I15" s="458"/>
      <c r="J15" s="458"/>
      <c r="K15" s="458"/>
      <c r="L15" s="458"/>
      <c r="M15" s="458"/>
      <c r="N15" s="458"/>
      <c r="O15" s="458"/>
      <c r="P15" s="458"/>
      <c r="Q15" s="458"/>
      <c r="R15" s="458"/>
      <c r="S15" s="458"/>
      <c r="T15" s="459"/>
      <c r="U15" s="461" t="s">
        <v>147</v>
      </c>
      <c r="V15" s="462"/>
      <c r="W15" s="462"/>
      <c r="X15" s="462"/>
      <c r="Y15" s="462"/>
      <c r="Z15" s="462"/>
      <c r="AA15" s="517"/>
      <c r="AB15" s="457" t="s">
        <v>148</v>
      </c>
      <c r="AC15" s="458"/>
      <c r="AD15" s="458"/>
      <c r="AE15" s="458"/>
      <c r="AF15" s="458"/>
      <c r="AG15" s="458"/>
      <c r="AH15" s="458"/>
      <c r="AI15" s="458"/>
      <c r="AJ15" s="458"/>
      <c r="AK15" s="458"/>
      <c r="AL15" s="458"/>
      <c r="AM15" s="458"/>
      <c r="AN15" s="458"/>
      <c r="AO15" s="458"/>
      <c r="AP15" s="458"/>
      <c r="AQ15" s="458"/>
      <c r="AR15" s="458"/>
      <c r="AS15" s="458"/>
      <c r="AT15" s="458"/>
      <c r="AU15" s="459"/>
      <c r="AV15" s="461" t="s">
        <v>147</v>
      </c>
      <c r="AW15" s="462"/>
      <c r="AX15" s="462"/>
      <c r="AY15" s="462"/>
      <c r="AZ15" s="462"/>
      <c r="BA15" s="462"/>
      <c r="BB15" s="463"/>
    </row>
    <row r="16" spans="1:55" s="59" customFormat="1" ht="19.5" customHeight="1" x14ac:dyDescent="0.2">
      <c r="A16" s="505">
        <v>1</v>
      </c>
      <c r="B16" s="453"/>
      <c r="C16" s="304"/>
      <c r="D16" s="449"/>
      <c r="E16" s="449"/>
      <c r="F16" s="449"/>
      <c r="G16" s="449"/>
      <c r="H16" s="449"/>
      <c r="I16" s="449"/>
      <c r="J16" s="449"/>
      <c r="K16" s="449"/>
      <c r="L16" s="449"/>
      <c r="M16" s="449"/>
      <c r="N16" s="449"/>
      <c r="O16" s="449"/>
      <c r="P16" s="449"/>
      <c r="Q16" s="449"/>
      <c r="R16" s="449"/>
      <c r="S16" s="449"/>
      <c r="T16" s="474"/>
      <c r="U16" s="448"/>
      <c r="V16" s="449"/>
      <c r="W16" s="449"/>
      <c r="X16" s="449"/>
      <c r="Y16" s="449"/>
      <c r="Z16" s="450" t="s">
        <v>175</v>
      </c>
      <c r="AA16" s="454"/>
      <c r="AB16" s="452">
        <v>1</v>
      </c>
      <c r="AC16" s="453"/>
      <c r="AD16" s="304"/>
      <c r="AE16" s="449"/>
      <c r="AF16" s="449"/>
      <c r="AG16" s="449"/>
      <c r="AH16" s="449"/>
      <c r="AI16" s="449"/>
      <c r="AJ16" s="449"/>
      <c r="AK16" s="449"/>
      <c r="AL16" s="449"/>
      <c r="AM16" s="449"/>
      <c r="AN16" s="449"/>
      <c r="AO16" s="449"/>
      <c r="AP16" s="449"/>
      <c r="AQ16" s="449"/>
      <c r="AR16" s="449"/>
      <c r="AS16" s="449"/>
      <c r="AT16" s="449"/>
      <c r="AU16" s="474"/>
      <c r="AV16" s="448"/>
      <c r="AW16" s="449"/>
      <c r="AX16" s="449"/>
      <c r="AY16" s="449"/>
      <c r="AZ16" s="449"/>
      <c r="BA16" s="450" t="s">
        <v>175</v>
      </c>
      <c r="BB16" s="451"/>
    </row>
    <row r="17" spans="1:55" s="59" customFormat="1" ht="19.5" customHeight="1" x14ac:dyDescent="0.2">
      <c r="A17" s="505">
        <v>2</v>
      </c>
      <c r="B17" s="453"/>
      <c r="C17" s="304"/>
      <c r="D17" s="449"/>
      <c r="E17" s="449"/>
      <c r="F17" s="449"/>
      <c r="G17" s="449"/>
      <c r="H17" s="449"/>
      <c r="I17" s="449"/>
      <c r="J17" s="449"/>
      <c r="K17" s="449"/>
      <c r="L17" s="449"/>
      <c r="M17" s="449"/>
      <c r="N17" s="449"/>
      <c r="O17" s="449"/>
      <c r="P17" s="449"/>
      <c r="Q17" s="449"/>
      <c r="R17" s="449"/>
      <c r="S17" s="449"/>
      <c r="T17" s="474"/>
      <c r="U17" s="448"/>
      <c r="V17" s="449"/>
      <c r="W17" s="449"/>
      <c r="X17" s="449"/>
      <c r="Y17" s="449"/>
      <c r="Z17" s="450" t="s">
        <v>175</v>
      </c>
      <c r="AA17" s="454"/>
      <c r="AB17" s="452">
        <v>2</v>
      </c>
      <c r="AC17" s="453"/>
      <c r="AD17" s="304"/>
      <c r="AE17" s="449"/>
      <c r="AF17" s="449"/>
      <c r="AG17" s="449"/>
      <c r="AH17" s="449"/>
      <c r="AI17" s="449"/>
      <c r="AJ17" s="449"/>
      <c r="AK17" s="449"/>
      <c r="AL17" s="449"/>
      <c r="AM17" s="449"/>
      <c r="AN17" s="449"/>
      <c r="AO17" s="449"/>
      <c r="AP17" s="449"/>
      <c r="AQ17" s="449"/>
      <c r="AR17" s="449"/>
      <c r="AS17" s="449"/>
      <c r="AT17" s="449"/>
      <c r="AU17" s="474"/>
      <c r="AV17" s="448"/>
      <c r="AW17" s="449"/>
      <c r="AX17" s="449"/>
      <c r="AY17" s="449"/>
      <c r="AZ17" s="449"/>
      <c r="BA17" s="450" t="s">
        <v>175</v>
      </c>
      <c r="BB17" s="451"/>
    </row>
    <row r="18" spans="1:55" s="59" customFormat="1" ht="19.5" customHeight="1" x14ac:dyDescent="0.2">
      <c r="A18" s="505">
        <v>3</v>
      </c>
      <c r="B18" s="453"/>
      <c r="C18" s="304"/>
      <c r="D18" s="449"/>
      <c r="E18" s="449"/>
      <c r="F18" s="449"/>
      <c r="G18" s="449"/>
      <c r="H18" s="449"/>
      <c r="I18" s="449"/>
      <c r="J18" s="449"/>
      <c r="K18" s="449"/>
      <c r="L18" s="449"/>
      <c r="M18" s="449"/>
      <c r="N18" s="449"/>
      <c r="O18" s="449"/>
      <c r="P18" s="449"/>
      <c r="Q18" s="449"/>
      <c r="R18" s="449"/>
      <c r="S18" s="449"/>
      <c r="T18" s="474"/>
      <c r="U18" s="448"/>
      <c r="V18" s="449"/>
      <c r="W18" s="449"/>
      <c r="X18" s="449"/>
      <c r="Y18" s="449"/>
      <c r="Z18" s="450" t="s">
        <v>175</v>
      </c>
      <c r="AA18" s="454"/>
      <c r="AB18" s="452">
        <v>3</v>
      </c>
      <c r="AC18" s="453"/>
      <c r="AD18" s="304"/>
      <c r="AE18" s="449"/>
      <c r="AF18" s="449"/>
      <c r="AG18" s="449"/>
      <c r="AH18" s="449"/>
      <c r="AI18" s="449"/>
      <c r="AJ18" s="449"/>
      <c r="AK18" s="449"/>
      <c r="AL18" s="449"/>
      <c r="AM18" s="449"/>
      <c r="AN18" s="449"/>
      <c r="AO18" s="449"/>
      <c r="AP18" s="449"/>
      <c r="AQ18" s="449"/>
      <c r="AR18" s="449"/>
      <c r="AS18" s="449"/>
      <c r="AT18" s="449"/>
      <c r="AU18" s="474"/>
      <c r="AV18" s="448"/>
      <c r="AW18" s="449"/>
      <c r="AX18" s="449"/>
      <c r="AY18" s="449"/>
      <c r="AZ18" s="449"/>
      <c r="BA18" s="450" t="s">
        <v>175</v>
      </c>
      <c r="BB18" s="451"/>
    </row>
    <row r="19" spans="1:55" s="59" customFormat="1" ht="19.5" customHeight="1" thickBot="1" x14ac:dyDescent="0.25">
      <c r="A19" s="538">
        <v>4</v>
      </c>
      <c r="B19" s="534"/>
      <c r="C19" s="511"/>
      <c r="D19" s="511"/>
      <c r="E19" s="511"/>
      <c r="F19" s="511"/>
      <c r="G19" s="511"/>
      <c r="H19" s="511"/>
      <c r="I19" s="511"/>
      <c r="J19" s="511"/>
      <c r="K19" s="511"/>
      <c r="L19" s="511"/>
      <c r="M19" s="511"/>
      <c r="N19" s="511"/>
      <c r="O19" s="511"/>
      <c r="P19" s="511"/>
      <c r="Q19" s="511"/>
      <c r="R19" s="511"/>
      <c r="S19" s="511"/>
      <c r="T19" s="528"/>
      <c r="U19" s="529"/>
      <c r="V19" s="511"/>
      <c r="W19" s="511"/>
      <c r="X19" s="511"/>
      <c r="Y19" s="511"/>
      <c r="Z19" s="530" t="s">
        <v>175</v>
      </c>
      <c r="AA19" s="532"/>
      <c r="AB19" s="533">
        <v>4</v>
      </c>
      <c r="AC19" s="534"/>
      <c r="AD19" s="511"/>
      <c r="AE19" s="511"/>
      <c r="AF19" s="511"/>
      <c r="AG19" s="511"/>
      <c r="AH19" s="511"/>
      <c r="AI19" s="511"/>
      <c r="AJ19" s="511"/>
      <c r="AK19" s="511"/>
      <c r="AL19" s="511"/>
      <c r="AM19" s="511"/>
      <c r="AN19" s="511"/>
      <c r="AO19" s="511"/>
      <c r="AP19" s="511"/>
      <c r="AQ19" s="511"/>
      <c r="AR19" s="511"/>
      <c r="AS19" s="511"/>
      <c r="AT19" s="511"/>
      <c r="AU19" s="528"/>
      <c r="AV19" s="529"/>
      <c r="AW19" s="511"/>
      <c r="AX19" s="511"/>
      <c r="AY19" s="511"/>
      <c r="AZ19" s="511"/>
      <c r="BA19" s="530" t="s">
        <v>175</v>
      </c>
      <c r="BB19" s="531"/>
    </row>
    <row r="20" spans="1:55" s="59" customFormat="1" ht="9.9" customHeight="1" x14ac:dyDescent="0.2">
      <c r="A20" s="78"/>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row>
    <row r="21" spans="1:55" ht="19.5" customHeight="1" thickBot="1" x14ac:dyDescent="0.25">
      <c r="A21" s="79" t="s">
        <v>149</v>
      </c>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74"/>
      <c r="AK21" s="74"/>
      <c r="AL21" s="74"/>
      <c r="AM21" s="74"/>
      <c r="AN21" s="74"/>
      <c r="AO21" s="74"/>
      <c r="AP21" s="74"/>
      <c r="AQ21" s="74"/>
      <c r="AR21" s="74"/>
      <c r="AS21" s="74"/>
      <c r="AT21" s="74"/>
      <c r="AU21" s="74"/>
      <c r="AV21" s="74"/>
      <c r="AW21" s="74"/>
      <c r="AX21" s="74"/>
      <c r="AY21" s="74"/>
      <c r="AZ21" s="74"/>
      <c r="BA21" s="74"/>
      <c r="BB21" s="74"/>
    </row>
    <row r="22" spans="1:55" ht="19.5" customHeight="1" x14ac:dyDescent="0.2">
      <c r="A22" s="539" t="s">
        <v>150</v>
      </c>
      <c r="B22" s="540"/>
      <c r="C22" s="540"/>
      <c r="D22" s="540"/>
      <c r="E22" s="540"/>
      <c r="F22" s="540"/>
      <c r="G22" s="540"/>
      <c r="H22" s="540"/>
      <c r="I22" s="541"/>
      <c r="J22" s="497" t="s">
        <v>269</v>
      </c>
      <c r="K22" s="498"/>
      <c r="L22" s="498"/>
      <c r="M22" s="499" t="s">
        <v>270</v>
      </c>
      <c r="N22" s="498"/>
      <c r="O22" s="81" t="s">
        <v>151</v>
      </c>
      <c r="P22" s="81"/>
      <c r="Q22" s="499" t="s">
        <v>268</v>
      </c>
      <c r="R22" s="498"/>
      <c r="S22" s="81" t="s">
        <v>152</v>
      </c>
      <c r="T22" s="81"/>
      <c r="U22" s="524"/>
      <c r="V22" s="525"/>
      <c r="W22" s="525"/>
      <c r="X22" s="525"/>
      <c r="Y22" s="525"/>
      <c r="Z22" s="525"/>
      <c r="AA22" s="525"/>
      <c r="AB22" s="525"/>
      <c r="AC22" s="525"/>
      <c r="AD22" s="525"/>
      <c r="AE22" s="525"/>
      <c r="AF22" s="525"/>
      <c r="AG22" s="525"/>
      <c r="AH22" s="525"/>
      <c r="AI22" s="525"/>
      <c r="AJ22" s="525"/>
      <c r="AK22" s="525"/>
      <c r="AL22" s="525"/>
      <c r="AM22" s="525"/>
      <c r="AN22" s="525"/>
      <c r="AO22" s="525"/>
      <c r="AP22" s="525"/>
      <c r="AQ22" s="525"/>
      <c r="AR22" s="525"/>
      <c r="AS22" s="525"/>
      <c r="AT22" s="525"/>
      <c r="AU22" s="525"/>
      <c r="AV22" s="525"/>
      <c r="AW22" s="525"/>
      <c r="AX22" s="525"/>
      <c r="AY22" s="525"/>
      <c r="AZ22" s="525"/>
      <c r="BA22" s="525"/>
      <c r="BB22" s="526"/>
      <c r="BC22" s="74"/>
    </row>
    <row r="23" spans="1:55" ht="19.5" customHeight="1" x14ac:dyDescent="0.2">
      <c r="A23" s="542" t="s">
        <v>153</v>
      </c>
      <c r="B23" s="543"/>
      <c r="C23" s="543"/>
      <c r="D23" s="543"/>
      <c r="E23" s="543"/>
      <c r="F23" s="543"/>
      <c r="G23" s="543"/>
      <c r="H23" s="543"/>
      <c r="I23" s="544"/>
      <c r="J23" s="460" t="s">
        <v>269</v>
      </c>
      <c r="K23" s="447"/>
      <c r="L23" s="447"/>
      <c r="M23" s="312" t="s">
        <v>271</v>
      </c>
      <c r="N23" s="447"/>
      <c r="O23" s="82" t="s">
        <v>151</v>
      </c>
      <c r="P23" s="82"/>
      <c r="Q23" s="312" t="s">
        <v>271</v>
      </c>
      <c r="R23" s="447"/>
      <c r="S23" s="82" t="s">
        <v>152</v>
      </c>
      <c r="T23" s="82"/>
      <c r="U23" s="527"/>
      <c r="V23" s="519"/>
      <c r="W23" s="519"/>
      <c r="X23" s="519"/>
      <c r="Y23" s="519"/>
      <c r="Z23" s="519"/>
      <c r="AA23" s="519"/>
      <c r="AB23" s="519"/>
      <c r="AC23" s="519"/>
      <c r="AD23" s="519"/>
      <c r="AE23" s="519"/>
      <c r="AF23" s="519"/>
      <c r="AG23" s="519"/>
      <c r="AH23" s="519"/>
      <c r="AI23" s="519"/>
      <c r="AJ23" s="519"/>
      <c r="AK23" s="519"/>
      <c r="AL23" s="519"/>
      <c r="AM23" s="519"/>
      <c r="AN23" s="519"/>
      <c r="AO23" s="519"/>
      <c r="AP23" s="519"/>
      <c r="AQ23" s="519"/>
      <c r="AR23" s="519"/>
      <c r="AS23" s="519"/>
      <c r="AT23" s="519"/>
      <c r="AU23" s="519"/>
      <c r="AV23" s="519"/>
      <c r="AW23" s="519"/>
      <c r="AX23" s="519"/>
      <c r="AY23" s="519"/>
      <c r="AZ23" s="519"/>
      <c r="BA23" s="519"/>
      <c r="BB23" s="520"/>
    </row>
    <row r="24" spans="1:55" ht="19.5" customHeight="1" x14ac:dyDescent="0.2">
      <c r="A24" s="545"/>
      <c r="B24" s="546"/>
      <c r="C24" s="546"/>
      <c r="D24" s="546"/>
      <c r="E24" s="546"/>
      <c r="F24" s="546"/>
      <c r="G24" s="546"/>
      <c r="H24" s="546"/>
      <c r="I24" s="547"/>
      <c r="J24" s="460" t="s">
        <v>269</v>
      </c>
      <c r="K24" s="447"/>
      <c r="L24" s="447"/>
      <c r="M24" s="307" t="s">
        <v>271</v>
      </c>
      <c r="N24" s="504"/>
      <c r="O24" s="83" t="s">
        <v>151</v>
      </c>
      <c r="P24" s="83"/>
      <c r="Q24" s="307" t="s">
        <v>271</v>
      </c>
      <c r="R24" s="504"/>
      <c r="S24" s="83" t="s">
        <v>152</v>
      </c>
      <c r="T24" s="83"/>
      <c r="U24" s="527"/>
      <c r="V24" s="519"/>
      <c r="W24" s="519"/>
      <c r="X24" s="519"/>
      <c r="Y24" s="519"/>
      <c r="Z24" s="519"/>
      <c r="AA24" s="519"/>
      <c r="AB24" s="519"/>
      <c r="AC24" s="519"/>
      <c r="AD24" s="519"/>
      <c r="AE24" s="519"/>
      <c r="AF24" s="519"/>
      <c r="AG24" s="519"/>
      <c r="AH24" s="519"/>
      <c r="AI24" s="519"/>
      <c r="AJ24" s="519"/>
      <c r="AK24" s="519"/>
      <c r="AL24" s="519"/>
      <c r="AM24" s="519"/>
      <c r="AN24" s="519"/>
      <c r="AO24" s="519"/>
      <c r="AP24" s="519"/>
      <c r="AQ24" s="519"/>
      <c r="AR24" s="519"/>
      <c r="AS24" s="519"/>
      <c r="AT24" s="519"/>
      <c r="AU24" s="519"/>
      <c r="AV24" s="519"/>
      <c r="AW24" s="519"/>
      <c r="AX24" s="519"/>
      <c r="AY24" s="519"/>
      <c r="AZ24" s="519"/>
      <c r="BA24" s="519"/>
      <c r="BB24" s="520"/>
    </row>
    <row r="25" spans="1:55" ht="19.5" customHeight="1" x14ac:dyDescent="0.2">
      <c r="A25" s="545"/>
      <c r="B25" s="546"/>
      <c r="C25" s="546"/>
      <c r="D25" s="546"/>
      <c r="E25" s="546"/>
      <c r="F25" s="546"/>
      <c r="G25" s="546"/>
      <c r="H25" s="546"/>
      <c r="I25" s="547"/>
      <c r="J25" s="460" t="s">
        <v>269</v>
      </c>
      <c r="K25" s="447"/>
      <c r="L25" s="447"/>
      <c r="M25" s="312" t="s">
        <v>271</v>
      </c>
      <c r="N25" s="447"/>
      <c r="O25" s="82" t="s">
        <v>151</v>
      </c>
      <c r="P25" s="82"/>
      <c r="Q25" s="312" t="s">
        <v>272</v>
      </c>
      <c r="R25" s="447"/>
      <c r="S25" s="82" t="s">
        <v>152</v>
      </c>
      <c r="T25" s="82"/>
      <c r="U25" s="527"/>
      <c r="V25" s="519"/>
      <c r="W25" s="519"/>
      <c r="X25" s="519"/>
      <c r="Y25" s="519"/>
      <c r="Z25" s="519"/>
      <c r="AA25" s="519"/>
      <c r="AB25" s="519"/>
      <c r="AC25" s="519"/>
      <c r="AD25" s="519"/>
      <c r="AE25" s="519"/>
      <c r="AF25" s="519"/>
      <c r="AG25" s="519"/>
      <c r="AH25" s="519"/>
      <c r="AI25" s="519"/>
      <c r="AJ25" s="519"/>
      <c r="AK25" s="519"/>
      <c r="AL25" s="519"/>
      <c r="AM25" s="519"/>
      <c r="AN25" s="519"/>
      <c r="AO25" s="519"/>
      <c r="AP25" s="519"/>
      <c r="AQ25" s="519"/>
      <c r="AR25" s="519"/>
      <c r="AS25" s="519"/>
      <c r="AT25" s="519"/>
      <c r="AU25" s="519"/>
      <c r="AV25" s="519"/>
      <c r="AW25" s="519"/>
      <c r="AX25" s="519"/>
      <c r="AY25" s="519"/>
      <c r="AZ25" s="519"/>
      <c r="BA25" s="519"/>
      <c r="BB25" s="520"/>
    </row>
    <row r="26" spans="1:55" ht="19.5" customHeight="1" x14ac:dyDescent="0.2">
      <c r="A26" s="545"/>
      <c r="B26" s="546"/>
      <c r="C26" s="546"/>
      <c r="D26" s="546"/>
      <c r="E26" s="546"/>
      <c r="F26" s="546"/>
      <c r="G26" s="546"/>
      <c r="H26" s="546"/>
      <c r="I26" s="547"/>
      <c r="J26" s="535"/>
      <c r="K26" s="447"/>
      <c r="L26" s="447"/>
      <c r="M26" s="504"/>
      <c r="N26" s="504"/>
      <c r="O26" s="83" t="s">
        <v>151</v>
      </c>
      <c r="P26" s="83"/>
      <c r="Q26" s="504"/>
      <c r="R26" s="504"/>
      <c r="S26" s="83" t="s">
        <v>152</v>
      </c>
      <c r="T26" s="83"/>
      <c r="U26" s="518"/>
      <c r="V26" s="519"/>
      <c r="W26" s="519"/>
      <c r="X26" s="519"/>
      <c r="Y26" s="519"/>
      <c r="Z26" s="519"/>
      <c r="AA26" s="519"/>
      <c r="AB26" s="519"/>
      <c r="AC26" s="519"/>
      <c r="AD26" s="519"/>
      <c r="AE26" s="519"/>
      <c r="AF26" s="519"/>
      <c r="AG26" s="519"/>
      <c r="AH26" s="519"/>
      <c r="AI26" s="519"/>
      <c r="AJ26" s="519"/>
      <c r="AK26" s="519"/>
      <c r="AL26" s="519"/>
      <c r="AM26" s="519"/>
      <c r="AN26" s="519"/>
      <c r="AO26" s="519"/>
      <c r="AP26" s="519"/>
      <c r="AQ26" s="519"/>
      <c r="AR26" s="519"/>
      <c r="AS26" s="519"/>
      <c r="AT26" s="519"/>
      <c r="AU26" s="519"/>
      <c r="AV26" s="519"/>
      <c r="AW26" s="519"/>
      <c r="AX26" s="519"/>
      <c r="AY26" s="519"/>
      <c r="AZ26" s="519"/>
      <c r="BA26" s="519"/>
      <c r="BB26" s="520"/>
    </row>
    <row r="27" spans="1:55" ht="19.5" customHeight="1" thickBot="1" x14ac:dyDescent="0.25">
      <c r="A27" s="548"/>
      <c r="B27" s="549"/>
      <c r="C27" s="549"/>
      <c r="D27" s="549"/>
      <c r="E27" s="549"/>
      <c r="F27" s="549"/>
      <c r="G27" s="549"/>
      <c r="H27" s="549"/>
      <c r="I27" s="550"/>
      <c r="J27" s="536"/>
      <c r="K27" s="537"/>
      <c r="L27" s="537"/>
      <c r="M27" s="537"/>
      <c r="N27" s="537"/>
      <c r="O27" s="84" t="s">
        <v>151</v>
      </c>
      <c r="P27" s="84"/>
      <c r="Q27" s="537"/>
      <c r="R27" s="537"/>
      <c r="S27" s="84" t="s">
        <v>152</v>
      </c>
      <c r="T27" s="84"/>
      <c r="U27" s="521"/>
      <c r="V27" s="522"/>
      <c r="W27" s="522"/>
      <c r="X27" s="522"/>
      <c r="Y27" s="522"/>
      <c r="Z27" s="522"/>
      <c r="AA27" s="522"/>
      <c r="AB27" s="522"/>
      <c r="AC27" s="522"/>
      <c r="AD27" s="522"/>
      <c r="AE27" s="522"/>
      <c r="AF27" s="522"/>
      <c r="AG27" s="522"/>
      <c r="AH27" s="522"/>
      <c r="AI27" s="522"/>
      <c r="AJ27" s="522"/>
      <c r="AK27" s="522"/>
      <c r="AL27" s="522"/>
      <c r="AM27" s="522"/>
      <c r="AN27" s="522"/>
      <c r="AO27" s="522"/>
      <c r="AP27" s="522"/>
      <c r="AQ27" s="522"/>
      <c r="AR27" s="522"/>
      <c r="AS27" s="522"/>
      <c r="AT27" s="522"/>
      <c r="AU27" s="522"/>
      <c r="AV27" s="522"/>
      <c r="AW27" s="522"/>
      <c r="AX27" s="522"/>
      <c r="AY27" s="522"/>
      <c r="AZ27" s="522"/>
      <c r="BA27" s="522"/>
      <c r="BB27" s="523"/>
    </row>
    <row r="28" spans="1:55" ht="9.9" customHeight="1" x14ac:dyDescent="0.2">
      <c r="A28" s="74"/>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row>
    <row r="29" spans="1:55" ht="19.5" customHeight="1" thickBot="1" x14ac:dyDescent="0.25">
      <c r="A29" s="85" t="s">
        <v>154</v>
      </c>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row>
    <row r="30" spans="1:55" ht="19.5" customHeight="1" x14ac:dyDescent="0.2">
      <c r="A30" s="86"/>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8"/>
    </row>
    <row r="31" spans="1:55" ht="19.5" customHeight="1" x14ac:dyDescent="0.2">
      <c r="A31" s="89"/>
      <c r="BB31" s="90"/>
    </row>
    <row r="32" spans="1:55" ht="19.5" customHeight="1" x14ac:dyDescent="0.2">
      <c r="A32" s="89"/>
      <c r="S32" s="438"/>
      <c r="T32" s="438"/>
      <c r="U32" s="438"/>
      <c r="V32" s="438"/>
      <c r="W32" s="438"/>
      <c r="X32" s="438"/>
      <c r="Y32" s="438"/>
      <c r="Z32" s="438"/>
      <c r="AA32" s="438"/>
      <c r="AB32" s="438"/>
      <c r="BB32" s="90"/>
    </row>
    <row r="33" spans="1:54" ht="19.5" customHeight="1" x14ac:dyDescent="0.2">
      <c r="A33" s="89"/>
      <c r="S33" s="438"/>
      <c r="T33" s="438"/>
      <c r="U33" s="438"/>
      <c r="V33" s="438"/>
      <c r="W33" s="438"/>
      <c r="X33" s="438"/>
      <c r="Y33" s="438"/>
      <c r="Z33" s="438"/>
      <c r="AA33" s="438"/>
      <c r="AB33" s="438"/>
      <c r="BB33" s="90"/>
    </row>
    <row r="34" spans="1:54" ht="19.5" customHeight="1" x14ac:dyDescent="0.2">
      <c r="A34" s="89"/>
      <c r="BB34" s="90"/>
    </row>
    <row r="35" spans="1:54" ht="19.5" customHeight="1" x14ac:dyDescent="0.2">
      <c r="A35" s="89"/>
      <c r="BB35" s="90"/>
    </row>
    <row r="36" spans="1:54" ht="19.5" customHeight="1" x14ac:dyDescent="0.2">
      <c r="A36" s="89"/>
      <c r="BB36" s="90"/>
    </row>
    <row r="37" spans="1:54" ht="19.5" customHeight="1" x14ac:dyDescent="0.2">
      <c r="A37" s="89"/>
      <c r="BB37" s="90"/>
    </row>
    <row r="38" spans="1:54" ht="19.5" customHeight="1" x14ac:dyDescent="0.2">
      <c r="A38" s="89"/>
      <c r="K38" s="439"/>
      <c r="L38" s="438"/>
      <c r="M38" s="438"/>
      <c r="N38" s="438"/>
      <c r="O38" s="438"/>
      <c r="P38" s="438"/>
      <c r="Q38" s="438"/>
      <c r="R38" s="438"/>
      <c r="S38" s="438"/>
      <c r="T38" s="438"/>
      <c r="AA38" s="438"/>
      <c r="AB38" s="438"/>
      <c r="AC38" s="438"/>
      <c r="AD38" s="438"/>
      <c r="AE38" s="438"/>
      <c r="AF38" s="438"/>
      <c r="AG38" s="438"/>
      <c r="AH38" s="438"/>
      <c r="AI38" s="438"/>
      <c r="AJ38" s="438"/>
      <c r="BB38" s="90"/>
    </row>
    <row r="39" spans="1:54" ht="19.5" customHeight="1" x14ac:dyDescent="0.2">
      <c r="A39" s="89"/>
      <c r="K39" s="438"/>
      <c r="L39" s="438"/>
      <c r="M39" s="438"/>
      <c r="N39" s="438"/>
      <c r="O39" s="438"/>
      <c r="P39" s="438"/>
      <c r="Q39" s="438"/>
      <c r="R39" s="438"/>
      <c r="S39" s="438"/>
      <c r="T39" s="438"/>
      <c r="AA39" s="438"/>
      <c r="AB39" s="438"/>
      <c r="AC39" s="438"/>
      <c r="AD39" s="438"/>
      <c r="AE39" s="438"/>
      <c r="AF39" s="438"/>
      <c r="AG39" s="438"/>
      <c r="AH39" s="438"/>
      <c r="AI39" s="438"/>
      <c r="AJ39" s="438"/>
      <c r="BB39" s="90"/>
    </row>
    <row r="40" spans="1:54" ht="19.5" customHeight="1" x14ac:dyDescent="0.2">
      <c r="A40" s="89"/>
      <c r="BB40" s="90"/>
    </row>
    <row r="41" spans="1:54" ht="19.5" customHeight="1" thickBot="1" x14ac:dyDescent="0.25">
      <c r="A41" s="91"/>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3"/>
    </row>
  </sheetData>
  <sheetProtection sheet="1" formatCells="0" formatRows="0" insertRows="0" deleteRows="0"/>
  <mergeCells count="131">
    <mergeCell ref="A17:B17"/>
    <mergeCell ref="C17:T17"/>
    <mergeCell ref="J22:L22"/>
    <mergeCell ref="J23:L23"/>
    <mergeCell ref="J24:L24"/>
    <mergeCell ref="J25:L25"/>
    <mergeCell ref="J26:L26"/>
    <mergeCell ref="J27:L27"/>
    <mergeCell ref="Q26:R26"/>
    <mergeCell ref="M25:N25"/>
    <mergeCell ref="Q25:R25"/>
    <mergeCell ref="M26:N26"/>
    <mergeCell ref="Q22:R22"/>
    <mergeCell ref="Q24:R24"/>
    <mergeCell ref="M22:N22"/>
    <mergeCell ref="M27:N27"/>
    <mergeCell ref="Q27:R27"/>
    <mergeCell ref="A18:B18"/>
    <mergeCell ref="C18:T18"/>
    <mergeCell ref="A19:B19"/>
    <mergeCell ref="C19:T19"/>
    <mergeCell ref="A22:I22"/>
    <mergeCell ref="A23:I27"/>
    <mergeCell ref="M24:N24"/>
    <mergeCell ref="U15:AA15"/>
    <mergeCell ref="O12:P12"/>
    <mergeCell ref="AD17:AU17"/>
    <mergeCell ref="U26:BB26"/>
    <mergeCell ref="U27:BB27"/>
    <mergeCell ref="U22:BB22"/>
    <mergeCell ref="U23:BB23"/>
    <mergeCell ref="U17:Y17"/>
    <mergeCell ref="Z17:AA17"/>
    <mergeCell ref="AD16:AU16"/>
    <mergeCell ref="U25:BB25"/>
    <mergeCell ref="AB18:AC18"/>
    <mergeCell ref="AD18:AU18"/>
    <mergeCell ref="AV18:AZ18"/>
    <mergeCell ref="BA18:BB18"/>
    <mergeCell ref="U18:Y18"/>
    <mergeCell ref="Z18:AA18"/>
    <mergeCell ref="AD19:AU19"/>
    <mergeCell ref="AV19:AZ19"/>
    <mergeCell ref="BA19:BB19"/>
    <mergeCell ref="U19:Y19"/>
    <mergeCell ref="Z19:AA19"/>
    <mergeCell ref="U24:BB24"/>
    <mergeCell ref="AB19:AC19"/>
    <mergeCell ref="A7:G7"/>
    <mergeCell ref="H10:J10"/>
    <mergeCell ref="K10:L10"/>
    <mergeCell ref="A16:B16"/>
    <mergeCell ref="C16:T16"/>
    <mergeCell ref="U16:Y16"/>
    <mergeCell ref="Q10:R10"/>
    <mergeCell ref="A15:T15"/>
    <mergeCell ref="H13:J13"/>
    <mergeCell ref="K13:L13"/>
    <mergeCell ref="M13:N13"/>
    <mergeCell ref="O13:P13"/>
    <mergeCell ref="H14:J14"/>
    <mergeCell ref="K14:L14"/>
    <mergeCell ref="M14:N14"/>
    <mergeCell ref="Q14:R14"/>
    <mergeCell ref="S11:BB11"/>
    <mergeCell ref="O14:P14"/>
    <mergeCell ref="S12:BB12"/>
    <mergeCell ref="S13:BB13"/>
    <mergeCell ref="S14:BB14"/>
    <mergeCell ref="A8:G14"/>
    <mergeCell ref="Q12:R12"/>
    <mergeCell ref="H12:J12"/>
    <mergeCell ref="A5:G5"/>
    <mergeCell ref="A6:G6"/>
    <mergeCell ref="A3:L3"/>
    <mergeCell ref="M3:AA3"/>
    <mergeCell ref="AB3:AH3"/>
    <mergeCell ref="AI3:BB3"/>
    <mergeCell ref="Q11:R11"/>
    <mergeCell ref="H9:J9"/>
    <mergeCell ref="K9:L9"/>
    <mergeCell ref="M9:N9"/>
    <mergeCell ref="O9:P9"/>
    <mergeCell ref="H7:V7"/>
    <mergeCell ref="K11:L11"/>
    <mergeCell ref="M11:N11"/>
    <mergeCell ref="O11:P11"/>
    <mergeCell ref="S9:BB9"/>
    <mergeCell ref="S10:BB10"/>
    <mergeCell ref="Q9:R9"/>
    <mergeCell ref="W7:AA7"/>
    <mergeCell ref="H8:J8"/>
    <mergeCell ref="K8:L8"/>
    <mergeCell ref="M8:N8"/>
    <mergeCell ref="O8:P8"/>
    <mergeCell ref="Q8:R8"/>
    <mergeCell ref="H4:U4"/>
    <mergeCell ref="W4:X4"/>
    <mergeCell ref="AB4:AH4"/>
    <mergeCell ref="AI4:BB4"/>
    <mergeCell ref="AI6:BB6"/>
    <mergeCell ref="H5:AA5"/>
    <mergeCell ref="H6:AA6"/>
    <mergeCell ref="AZ5:BB5"/>
    <mergeCell ref="AB5:AH5"/>
    <mergeCell ref="AB6:AH6"/>
    <mergeCell ref="AI5:AY5"/>
    <mergeCell ref="S32:AB33"/>
    <mergeCell ref="K38:T39"/>
    <mergeCell ref="AA38:AJ39"/>
    <mergeCell ref="AB7:AH7"/>
    <mergeCell ref="AI7:BB7"/>
    <mergeCell ref="A4:G4"/>
    <mergeCell ref="M23:N23"/>
    <mergeCell ref="Q23:R23"/>
    <mergeCell ref="AV16:AZ16"/>
    <mergeCell ref="BA16:BB16"/>
    <mergeCell ref="AB16:AC16"/>
    <mergeCell ref="Z16:AA16"/>
    <mergeCell ref="AB17:AC17"/>
    <mergeCell ref="Q13:R13"/>
    <mergeCell ref="AB15:AU15"/>
    <mergeCell ref="AV17:AZ17"/>
    <mergeCell ref="BA17:BB17"/>
    <mergeCell ref="K12:L12"/>
    <mergeCell ref="M12:N12"/>
    <mergeCell ref="H11:J11"/>
    <mergeCell ref="O10:P10"/>
    <mergeCell ref="AV15:BB15"/>
    <mergeCell ref="S8:BB8"/>
    <mergeCell ref="M10:N10"/>
  </mergeCells>
  <phoneticPr fontId="3"/>
  <printOptions horizontalCentered="1"/>
  <pageMargins left="0.78740157480314965" right="0.78740157480314965" top="0.78740157480314965" bottom="0.78740157480314965" header="0.51181102362204722" footer="0.51181102362204722"/>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45"/>
  </sheetPr>
  <dimension ref="A1:K33"/>
  <sheetViews>
    <sheetView showGridLines="0" view="pageBreakPreview" zoomScaleNormal="100" zoomScaleSheetLayoutView="100" workbookViewId="0">
      <selection activeCell="C16" sqref="C16"/>
    </sheetView>
  </sheetViews>
  <sheetFormatPr defaultColWidth="9.08984375" defaultRowHeight="24" customHeight="1" x14ac:dyDescent="0.2"/>
  <cols>
    <col min="1" max="1" width="5.6328125" style="50" customWidth="1"/>
    <col min="2" max="2" width="23.453125" style="50" customWidth="1"/>
    <col min="3" max="8" width="12.6328125" style="50" customWidth="1"/>
    <col min="9" max="16384" width="9.08984375" style="50"/>
  </cols>
  <sheetData>
    <row r="1" spans="1:11" s="4" customFormat="1" ht="24" customHeight="1" x14ac:dyDescent="0.2">
      <c r="A1" s="5" t="s">
        <v>155</v>
      </c>
      <c r="B1" s="5"/>
      <c r="C1" s="5"/>
      <c r="D1" s="5"/>
      <c r="E1" s="5"/>
      <c r="F1" s="5"/>
      <c r="G1" s="5"/>
    </row>
    <row r="2" spans="1:11" s="97" customFormat="1" ht="24" customHeight="1" x14ac:dyDescent="0.2">
      <c r="A2" s="60" t="s">
        <v>219</v>
      </c>
      <c r="B2" s="60"/>
      <c r="C2" s="60"/>
      <c r="D2" s="60"/>
      <c r="E2" s="60"/>
      <c r="F2" s="60"/>
      <c r="G2" s="60"/>
      <c r="H2" s="104"/>
      <c r="I2" s="104"/>
      <c r="J2" s="104"/>
      <c r="K2" s="104"/>
    </row>
    <row r="3" spans="1:11" s="97" customFormat="1" ht="26.15" customHeight="1" x14ac:dyDescent="0.2">
      <c r="A3" s="556"/>
      <c r="B3" s="556"/>
      <c r="C3" s="105" t="s">
        <v>37</v>
      </c>
      <c r="D3" s="105" t="s">
        <v>38</v>
      </c>
      <c r="E3" s="105" t="s">
        <v>39</v>
      </c>
      <c r="F3" s="119" t="s">
        <v>202</v>
      </c>
      <c r="G3" s="119" t="s">
        <v>227</v>
      </c>
      <c r="H3" s="119" t="s">
        <v>228</v>
      </c>
    </row>
    <row r="4" spans="1:11" s="59" customFormat="1" ht="26.15" customHeight="1" x14ac:dyDescent="0.2">
      <c r="A4" s="557" t="s">
        <v>281</v>
      </c>
      <c r="B4" s="558"/>
      <c r="C4" s="215">
        <f t="shared" ref="C4:H4" si="0">SUM(C5:C8)</f>
        <v>0</v>
      </c>
      <c r="D4" s="215">
        <f t="shared" si="0"/>
        <v>0</v>
      </c>
      <c r="E4" s="215">
        <f t="shared" si="0"/>
        <v>0</v>
      </c>
      <c r="F4" s="215">
        <f t="shared" si="0"/>
        <v>0</v>
      </c>
      <c r="G4" s="215">
        <f t="shared" si="0"/>
        <v>0</v>
      </c>
      <c r="H4" s="215">
        <f t="shared" si="0"/>
        <v>0</v>
      </c>
    </row>
    <row r="5" spans="1:11" s="59" customFormat="1" ht="26.15" customHeight="1" x14ac:dyDescent="0.2">
      <c r="A5" s="554" t="s">
        <v>116</v>
      </c>
      <c r="B5" s="106" t="s">
        <v>169</v>
      </c>
      <c r="C5" s="107"/>
      <c r="D5" s="107"/>
      <c r="E5" s="107"/>
      <c r="F5" s="130"/>
      <c r="G5" s="107"/>
      <c r="H5" s="107"/>
    </row>
    <row r="6" spans="1:11" s="59" customFormat="1" ht="26.15" customHeight="1" x14ac:dyDescent="0.2">
      <c r="A6" s="555"/>
      <c r="B6" s="125" t="s">
        <v>234</v>
      </c>
      <c r="C6" s="107"/>
      <c r="D6" s="107"/>
      <c r="E6" s="107"/>
      <c r="F6" s="107"/>
      <c r="G6" s="107"/>
      <c r="H6" s="107"/>
    </row>
    <row r="7" spans="1:11" s="59" customFormat="1" ht="26.15" customHeight="1" x14ac:dyDescent="0.2">
      <c r="A7" s="555"/>
      <c r="B7" s="106" t="s">
        <v>170</v>
      </c>
      <c r="C7" s="107"/>
      <c r="D7" s="107"/>
      <c r="E7" s="107"/>
      <c r="F7" s="107"/>
      <c r="G7" s="107"/>
      <c r="H7" s="107"/>
    </row>
    <row r="8" spans="1:11" s="59" customFormat="1" ht="26.15" customHeight="1" x14ac:dyDescent="0.2">
      <c r="A8" s="555"/>
      <c r="B8" s="106" t="s">
        <v>171</v>
      </c>
      <c r="C8" s="107"/>
      <c r="D8" s="107"/>
      <c r="E8" s="107"/>
      <c r="F8" s="107"/>
      <c r="G8" s="107"/>
      <c r="H8" s="107"/>
    </row>
    <row r="9" spans="1:11" s="59" customFormat="1" ht="26.15" customHeight="1" x14ac:dyDescent="0.2">
      <c r="A9" s="559" t="s">
        <v>332</v>
      </c>
      <c r="B9" s="560"/>
      <c r="C9" s="216">
        <f>SUM(C10:C16)</f>
        <v>0</v>
      </c>
      <c r="D9" s="216">
        <f t="shared" ref="D9:H9" si="1">SUM(D10:D16)</f>
        <v>0</v>
      </c>
      <c r="E9" s="216">
        <f t="shared" si="1"/>
        <v>0</v>
      </c>
      <c r="F9" s="216">
        <f t="shared" si="1"/>
        <v>0</v>
      </c>
      <c r="G9" s="216">
        <f t="shared" si="1"/>
        <v>0</v>
      </c>
      <c r="H9" s="216">
        <f t="shared" si="1"/>
        <v>0</v>
      </c>
    </row>
    <row r="10" spans="1:11" s="59" customFormat="1" ht="26.15" customHeight="1" x14ac:dyDescent="0.2">
      <c r="A10" s="561" t="s">
        <v>236</v>
      </c>
      <c r="B10" s="125" t="s">
        <v>223</v>
      </c>
      <c r="C10" s="129"/>
      <c r="D10" s="129"/>
      <c r="E10" s="129"/>
      <c r="F10" s="129"/>
      <c r="G10" s="129"/>
      <c r="H10" s="129"/>
    </row>
    <row r="11" spans="1:11" s="59" customFormat="1" ht="26.15" customHeight="1" x14ac:dyDescent="0.2">
      <c r="A11" s="555"/>
      <c r="B11" s="125" t="s">
        <v>221</v>
      </c>
      <c r="C11" s="129"/>
      <c r="D11" s="129"/>
      <c r="E11" s="129"/>
      <c r="F11" s="129"/>
      <c r="G11" s="129"/>
      <c r="H11" s="129"/>
    </row>
    <row r="12" spans="1:11" s="59" customFormat="1" ht="26.15" customHeight="1" x14ac:dyDescent="0.2">
      <c r="A12" s="555"/>
      <c r="B12" s="124" t="s">
        <v>222</v>
      </c>
      <c r="C12" s="129"/>
      <c r="D12" s="129"/>
      <c r="E12" s="129"/>
      <c r="F12" s="129"/>
      <c r="G12" s="129"/>
      <c r="H12" s="129"/>
    </row>
    <row r="13" spans="1:11" s="59" customFormat="1" ht="26.15" customHeight="1" x14ac:dyDescent="0.2">
      <c r="A13" s="555"/>
      <c r="B13" s="124" t="s">
        <v>220</v>
      </c>
      <c r="C13" s="129"/>
      <c r="D13" s="129"/>
      <c r="E13" s="129"/>
      <c r="F13" s="129"/>
      <c r="G13" s="129"/>
      <c r="H13" s="129"/>
    </row>
    <row r="14" spans="1:11" s="59" customFormat="1" ht="26.15" customHeight="1" x14ac:dyDescent="0.2">
      <c r="A14" s="551" t="s">
        <v>235</v>
      </c>
      <c r="B14" s="124" t="s">
        <v>224</v>
      </c>
      <c r="C14" s="129"/>
      <c r="D14" s="129"/>
      <c r="E14" s="129"/>
      <c r="F14" s="129"/>
      <c r="G14" s="129"/>
      <c r="H14" s="129"/>
    </row>
    <row r="15" spans="1:11" s="59" customFormat="1" ht="26.15" customHeight="1" x14ac:dyDescent="0.2">
      <c r="A15" s="552"/>
      <c r="B15" s="125" t="s">
        <v>225</v>
      </c>
      <c r="C15" s="129"/>
      <c r="D15" s="129"/>
      <c r="E15" s="129"/>
      <c r="F15" s="129"/>
      <c r="G15" s="129"/>
      <c r="H15" s="129"/>
    </row>
    <row r="16" spans="1:11" s="59" customFormat="1" ht="26.15" customHeight="1" x14ac:dyDescent="0.2">
      <c r="A16" s="553"/>
      <c r="B16" s="125" t="s">
        <v>226</v>
      </c>
      <c r="C16" s="129"/>
      <c r="D16" s="129"/>
      <c r="E16" s="129"/>
      <c r="F16" s="129"/>
      <c r="G16" s="129"/>
      <c r="H16" s="129"/>
    </row>
    <row r="17" spans="1:8" s="59" customFormat="1" ht="26.15" customHeight="1" x14ac:dyDescent="0.2">
      <c r="A17" s="122"/>
      <c r="B17"/>
      <c r="C17" s="123"/>
      <c r="D17" s="123"/>
      <c r="E17" s="123"/>
      <c r="F17" s="123"/>
      <c r="G17" s="123"/>
      <c r="H17" s="123"/>
    </row>
    <row r="18" spans="1:8" s="97" customFormat="1" ht="26.15" customHeight="1" x14ac:dyDescent="0.2">
      <c r="A18" s="556"/>
      <c r="B18" s="556"/>
      <c r="C18" s="119" t="s">
        <v>229</v>
      </c>
      <c r="D18" s="119" t="s">
        <v>230</v>
      </c>
      <c r="E18" s="119" t="s">
        <v>231</v>
      </c>
      <c r="F18" s="119" t="s">
        <v>232</v>
      </c>
      <c r="G18" s="119" t="s">
        <v>233</v>
      </c>
      <c r="H18" s="126"/>
    </row>
    <row r="19" spans="1:8" s="59" customFormat="1" ht="26.15" customHeight="1" x14ac:dyDescent="0.2">
      <c r="A19" s="557" t="s">
        <v>282</v>
      </c>
      <c r="B19" s="558"/>
      <c r="C19" s="215">
        <f>SUM(C20:C23)</f>
        <v>0</v>
      </c>
      <c r="D19" s="215">
        <f>SUM(D20:D23)</f>
        <v>0</v>
      </c>
      <c r="E19" s="215">
        <f t="shared" ref="E19:G19" si="2">SUM(E20:E23)</f>
        <v>0</v>
      </c>
      <c r="F19" s="215">
        <f t="shared" si="2"/>
        <v>0</v>
      </c>
      <c r="G19" s="215">
        <f t="shared" si="2"/>
        <v>0</v>
      </c>
      <c r="H19" s="127"/>
    </row>
    <row r="20" spans="1:8" s="59" customFormat="1" ht="26.15" customHeight="1" x14ac:dyDescent="0.2">
      <c r="A20" s="554" t="s">
        <v>116</v>
      </c>
      <c r="B20" s="106" t="s">
        <v>169</v>
      </c>
      <c r="C20" s="107"/>
      <c r="D20" s="107"/>
      <c r="E20" s="107"/>
      <c r="F20" s="107"/>
      <c r="G20" s="107"/>
      <c r="H20" s="123"/>
    </row>
    <row r="21" spans="1:8" s="59" customFormat="1" ht="26.15" customHeight="1" x14ac:dyDescent="0.2">
      <c r="A21" s="555"/>
      <c r="B21" s="125" t="s">
        <v>234</v>
      </c>
      <c r="C21" s="107"/>
      <c r="D21" s="107"/>
      <c r="E21" s="107"/>
      <c r="F21" s="107"/>
      <c r="G21" s="107"/>
      <c r="H21" s="123"/>
    </row>
    <row r="22" spans="1:8" s="59" customFormat="1" ht="26.15" customHeight="1" x14ac:dyDescent="0.2">
      <c r="A22" s="555"/>
      <c r="B22" s="106" t="s">
        <v>170</v>
      </c>
      <c r="C22" s="107"/>
      <c r="D22" s="107"/>
      <c r="E22" s="107"/>
      <c r="F22" s="107"/>
      <c r="G22" s="107"/>
      <c r="H22" s="123"/>
    </row>
    <row r="23" spans="1:8" s="59" customFormat="1" ht="26.15" customHeight="1" x14ac:dyDescent="0.2">
      <c r="A23" s="555"/>
      <c r="B23" s="106" t="s">
        <v>171</v>
      </c>
      <c r="C23" s="107"/>
      <c r="D23" s="107"/>
      <c r="E23" s="107"/>
      <c r="F23" s="107"/>
      <c r="G23" s="107"/>
      <c r="H23" s="123"/>
    </row>
    <row r="24" spans="1:8" s="59" customFormat="1" ht="26.15" customHeight="1" x14ac:dyDescent="0.2">
      <c r="A24" s="559" t="s">
        <v>332</v>
      </c>
      <c r="B24" s="560"/>
      <c r="C24" s="216">
        <f>SUM(C25:C31)</f>
        <v>0</v>
      </c>
      <c r="D24" s="216">
        <f t="shared" ref="D24:G24" si="3">SUM(D25:D31)</f>
        <v>0</v>
      </c>
      <c r="E24" s="216">
        <f t="shared" si="3"/>
        <v>0</v>
      </c>
      <c r="F24" s="216">
        <f t="shared" si="3"/>
        <v>0</v>
      </c>
      <c r="G24" s="216">
        <f t="shared" si="3"/>
        <v>0</v>
      </c>
      <c r="H24" s="128"/>
    </row>
    <row r="25" spans="1:8" s="59" customFormat="1" ht="26.15" customHeight="1" x14ac:dyDescent="0.2">
      <c r="A25" s="561" t="s">
        <v>236</v>
      </c>
      <c r="B25" s="124" t="s">
        <v>223</v>
      </c>
      <c r="C25" s="129"/>
      <c r="D25" s="129"/>
      <c r="E25" s="129"/>
      <c r="F25" s="129"/>
      <c r="G25" s="129"/>
      <c r="H25" s="123"/>
    </row>
    <row r="26" spans="1:8" s="59" customFormat="1" ht="26.15" customHeight="1" x14ac:dyDescent="0.2">
      <c r="A26" s="555"/>
      <c r="B26" s="125" t="s">
        <v>221</v>
      </c>
      <c r="C26" s="129"/>
      <c r="D26" s="129"/>
      <c r="E26" s="129"/>
      <c r="F26" s="129"/>
      <c r="G26" s="129"/>
      <c r="H26" s="123"/>
    </row>
    <row r="27" spans="1:8" s="59" customFormat="1" ht="26.15" customHeight="1" x14ac:dyDescent="0.2">
      <c r="A27" s="555"/>
      <c r="B27" s="124" t="s">
        <v>222</v>
      </c>
      <c r="C27" s="129"/>
      <c r="D27" s="129"/>
      <c r="E27" s="129"/>
      <c r="F27" s="129"/>
      <c r="G27" s="129"/>
      <c r="H27" s="123"/>
    </row>
    <row r="28" spans="1:8" s="59" customFormat="1" ht="26.15" customHeight="1" x14ac:dyDescent="0.2">
      <c r="A28" s="555"/>
      <c r="B28" s="124" t="s">
        <v>220</v>
      </c>
      <c r="C28" s="129"/>
      <c r="D28" s="129"/>
      <c r="E28" s="129"/>
      <c r="F28" s="129"/>
      <c r="G28" s="129"/>
      <c r="H28" s="123"/>
    </row>
    <row r="29" spans="1:8" s="59" customFormat="1" ht="26.15" customHeight="1" x14ac:dyDescent="0.2">
      <c r="A29" s="551" t="s">
        <v>235</v>
      </c>
      <c r="B29" s="124" t="s">
        <v>224</v>
      </c>
      <c r="C29" s="129"/>
      <c r="D29" s="129"/>
      <c r="E29" s="129"/>
      <c r="F29" s="129"/>
      <c r="G29" s="129"/>
      <c r="H29" s="123"/>
    </row>
    <row r="30" spans="1:8" s="59" customFormat="1" ht="26.15" customHeight="1" x14ac:dyDescent="0.2">
      <c r="A30" s="552"/>
      <c r="B30" s="125" t="s">
        <v>225</v>
      </c>
      <c r="C30" s="129"/>
      <c r="D30" s="129"/>
      <c r="E30" s="129"/>
      <c r="F30" s="129"/>
      <c r="G30" s="129"/>
      <c r="H30" s="123"/>
    </row>
    <row r="31" spans="1:8" s="59" customFormat="1" ht="26.15" customHeight="1" x14ac:dyDescent="0.2">
      <c r="A31" s="553"/>
      <c r="B31" s="125" t="s">
        <v>226</v>
      </c>
      <c r="C31" s="129"/>
      <c r="D31" s="129"/>
      <c r="E31" s="129"/>
      <c r="F31" s="129"/>
      <c r="G31" s="129"/>
      <c r="H31" s="123"/>
    </row>
    <row r="32" spans="1:8" s="59" customFormat="1" ht="26.15" customHeight="1" x14ac:dyDescent="0.2">
      <c r="A32" s="122"/>
      <c r="B32"/>
      <c r="C32" s="123"/>
      <c r="D32" s="123"/>
      <c r="E32" s="123"/>
      <c r="F32" s="123"/>
      <c r="G32" s="123"/>
      <c r="H32" s="123"/>
    </row>
    <row r="33" spans="1:8" s="59" customFormat="1" ht="36" customHeight="1" x14ac:dyDescent="0.2">
      <c r="A33" s="122"/>
      <c r="B33"/>
      <c r="C33" s="123"/>
      <c r="D33" s="123"/>
      <c r="E33" s="123"/>
      <c r="F33" s="123"/>
      <c r="G33" s="123"/>
      <c r="H33" s="123"/>
    </row>
  </sheetData>
  <sheetProtection sheet="1" formatCells="0"/>
  <mergeCells count="12">
    <mergeCell ref="A29:A31"/>
    <mergeCell ref="A5:A8"/>
    <mergeCell ref="A3:B3"/>
    <mergeCell ref="A4:B4"/>
    <mergeCell ref="A19:B19"/>
    <mergeCell ref="A20:A23"/>
    <mergeCell ref="A24:B24"/>
    <mergeCell ref="A25:A28"/>
    <mergeCell ref="A9:B9"/>
    <mergeCell ref="A10:A13"/>
    <mergeCell ref="A14:A16"/>
    <mergeCell ref="A18:B18"/>
  </mergeCells>
  <phoneticPr fontId="3"/>
  <printOptions horizontalCentered="1"/>
  <pageMargins left="0.59055118110236227" right="0.39370078740157483" top="0.78740157480314965" bottom="0.59055118110236227" header="0.51181102362204722" footer="0.31496062992125984"/>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①様式第13</vt:lpstr>
      <vt:lpstr>②別表1</vt:lpstr>
      <vt:lpstr>③別表2</vt:lpstr>
      <vt:lpstr>④別表3</vt:lpstr>
      <vt:lpstr>⑤別表4</vt:lpstr>
      <vt:lpstr>⑥別表5～6</vt:lpstr>
      <vt:lpstr>⑦別表7</vt:lpstr>
      <vt:lpstr>⑧別表１補足</vt:lpstr>
      <vt:lpstr>⑨別表3補足(その1)</vt:lpstr>
      <vt:lpstr>⑩別表3補足(その2)</vt:lpstr>
      <vt:lpstr>⑪別表3補足(その3)</vt:lpstr>
      <vt:lpstr>⑫様式第1４</vt:lpstr>
      <vt:lpstr>⑬任意・参考様式第１</vt:lpstr>
      <vt:lpstr>⑭任意・参考様式第２</vt:lpstr>
      <vt:lpstr>別紙１（暴力団排除に関する誓約事項）</vt:lpstr>
      <vt:lpstr>①様式第13!Print_Area</vt:lpstr>
      <vt:lpstr>②別表1!Print_Area</vt:lpstr>
      <vt:lpstr>③別表2!Print_Area</vt:lpstr>
      <vt:lpstr>④別表3!Print_Area</vt:lpstr>
      <vt:lpstr>⑤別表4!Print_Area</vt:lpstr>
      <vt:lpstr>'⑥別表5～6'!Print_Area</vt:lpstr>
      <vt:lpstr>⑦別表7!Print_Area</vt:lpstr>
      <vt:lpstr>⑧別表１補足!Print_Area</vt:lpstr>
      <vt:lpstr>'⑨別表3補足(その1)'!Print_Area</vt:lpstr>
      <vt:lpstr>'⑩別表3補足(その2)'!Print_Area</vt:lpstr>
      <vt:lpstr>'⑪別表3補足(その3)'!Print_Area</vt:lpstr>
      <vt:lpstr>⑫様式第1４!Print_Area</vt:lpstr>
      <vt:lpstr>⑬任意・参考様式第１!Print_Area</vt:lpstr>
      <vt:lpstr>⑭任意・参考様式第２!Print_Area</vt:lpstr>
      <vt:lpstr>'別紙１（暴力団排除に関する誓約事項）'!Print_Area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赤嶺　忠司</dc:creator>
  <cp:lastModifiedBy>宮里　悦子</cp:lastModifiedBy>
  <cp:lastPrinted>2025-05-08T05:18:00Z</cp:lastPrinted>
  <dcterms:created xsi:type="dcterms:W3CDTF">2021-07-30T01:01:43Z</dcterms:created>
  <dcterms:modified xsi:type="dcterms:W3CDTF">2025-09-11T04:07:44Z</dcterms:modified>
</cp:coreProperties>
</file>