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NFSVNAS01\share\こども未来部\子育て支援課\02_子育て体制整備班\田村\☆保育所認可関係（共有）\14)調査依頼、通知等\R07\01_諸調査\250613_【子育て支援課】認定こども園一覧HP掲載\"/>
    </mc:Choice>
  </mc:AlternateContent>
  <xr:revisionPtr revIDLastSave="0" documentId="13_ncr:1_{134BDA91-CFA8-48F1-A91D-BFA1B33A03B1}" xr6:coauthVersionLast="47" xr6:coauthVersionMax="47" xr10:uidLastSave="{00000000-0000-0000-0000-000000000000}"/>
  <bookViews>
    <workbookView xWindow="28680" yWindow="2145" windowWidth="29040" windowHeight="15720" xr2:uid="{00000000-000D-0000-FFFF-FFFF00000000}"/>
  </bookViews>
  <sheets>
    <sheet name="R7.4.1現在 " sheetId="19" r:id="rId1"/>
  </sheets>
  <definedNames>
    <definedName name="_xlnm._FilterDatabase" localSheetId="0" hidden="1">'R7.4.1現在 '!$A$4:$R$508</definedName>
    <definedName name="_xlnm.Print_Area" localSheetId="0">'R7.4.1現在 '!$A$1:$K$508</definedName>
    <definedName name="_xlnm.Print_Titles" localSheetId="0">'R7.4.1現在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1" i="19" l="1"/>
  <c r="K293" i="19"/>
  <c r="K275" i="19"/>
  <c r="K273" i="19"/>
  <c r="K251" i="19"/>
  <c r="K213" i="19"/>
  <c r="K209" i="19"/>
  <c r="K197" i="19"/>
  <c r="K177" i="19"/>
  <c r="K175" i="19"/>
  <c r="K165" i="19"/>
  <c r="K159" i="19"/>
  <c r="K155" i="19"/>
  <c r="K153" i="19"/>
  <c r="K33" i="19"/>
  <c r="K31" i="19"/>
  <c r="K29" i="19"/>
  <c r="K27" i="19"/>
  <c r="K17" i="19"/>
  <c r="K9" i="19"/>
  <c r="K245" i="19"/>
  <c r="K505" i="19"/>
  <c r="K503" i="19"/>
  <c r="K499" i="19"/>
  <c r="K497" i="19"/>
  <c r="K495" i="19"/>
  <c r="K491" i="19"/>
  <c r="K489" i="19"/>
  <c r="K487" i="19"/>
  <c r="K485" i="19"/>
  <c r="K483" i="19"/>
  <c r="K481" i="19"/>
  <c r="K493" i="19" l="1"/>
  <c r="K501" i="19"/>
  <c r="K477" i="19"/>
  <c r="K475" i="19"/>
  <c r="K473" i="19"/>
  <c r="K469" i="19"/>
  <c r="K467" i="19"/>
  <c r="K465" i="19"/>
  <c r="K461" i="19"/>
  <c r="K459" i="19"/>
  <c r="K457" i="19"/>
  <c r="K453" i="19"/>
  <c r="K451" i="19"/>
  <c r="K449" i="19"/>
  <c r="K445" i="19"/>
  <c r="K443" i="19"/>
  <c r="K441" i="19"/>
  <c r="K439" i="19"/>
  <c r="K437" i="19"/>
  <c r="K435" i="19"/>
  <c r="K433" i="19"/>
  <c r="K431" i="19"/>
  <c r="K429" i="19"/>
  <c r="K425" i="19"/>
  <c r="K423" i="19"/>
  <c r="K421" i="19"/>
  <c r="K417" i="19"/>
  <c r="K415" i="19"/>
  <c r="K413" i="19"/>
  <c r="K401" i="19"/>
  <c r="K399" i="19"/>
  <c r="K397" i="19"/>
  <c r="K395" i="19"/>
  <c r="K391" i="19"/>
  <c r="K389" i="19"/>
  <c r="K387" i="19"/>
  <c r="K385" i="19"/>
  <c r="K383" i="19"/>
  <c r="K379" i="19"/>
  <c r="K377" i="19"/>
  <c r="K371" i="19"/>
  <c r="K369" i="19"/>
  <c r="K361" i="19"/>
  <c r="K359" i="19"/>
  <c r="K357" i="19"/>
  <c r="K355" i="19"/>
  <c r="K351" i="19"/>
  <c r="K349" i="19"/>
  <c r="K347" i="19"/>
  <c r="K343" i="19"/>
  <c r="K341" i="19"/>
  <c r="K339" i="19"/>
  <c r="K337" i="19"/>
  <c r="K333" i="19"/>
  <c r="K329" i="19"/>
  <c r="K325" i="19"/>
  <c r="K323" i="19"/>
  <c r="K321" i="19"/>
  <c r="K319" i="19"/>
  <c r="K317" i="19"/>
  <c r="K315" i="19"/>
  <c r="K313" i="19"/>
  <c r="K311" i="19"/>
  <c r="K309" i="19"/>
  <c r="K305" i="19"/>
  <c r="K303" i="19"/>
  <c r="K301" i="19"/>
  <c r="K297" i="19"/>
  <c r="K295" i="19"/>
  <c r="K291" i="19"/>
  <c r="K287" i="19"/>
  <c r="K285" i="19"/>
  <c r="K283" i="19"/>
  <c r="K281" i="19"/>
  <c r="K277" i="19"/>
  <c r="K271" i="19"/>
  <c r="K269" i="19"/>
  <c r="K267" i="19"/>
  <c r="K265" i="19"/>
  <c r="K261" i="19"/>
  <c r="K259" i="19"/>
  <c r="K257" i="19"/>
  <c r="K255" i="19"/>
  <c r="K253" i="19"/>
  <c r="K249" i="19"/>
  <c r="K247" i="19"/>
  <c r="K243" i="19"/>
  <c r="K241" i="19"/>
  <c r="K239" i="19"/>
  <c r="K237" i="19"/>
  <c r="K235" i="19"/>
  <c r="K233" i="19"/>
  <c r="K231" i="19"/>
  <c r="K229" i="19"/>
  <c r="K227" i="19"/>
  <c r="K225" i="19"/>
  <c r="K223" i="19"/>
  <c r="K221" i="19"/>
  <c r="K219" i="19"/>
  <c r="K217" i="19"/>
  <c r="K215" i="19"/>
  <c r="K211" i="19"/>
  <c r="K207" i="19"/>
  <c r="K205" i="19"/>
  <c r="K203" i="19"/>
  <c r="K201" i="19"/>
  <c r="K199" i="19"/>
  <c r="K195" i="19"/>
  <c r="K193" i="19"/>
  <c r="K191" i="19"/>
  <c r="K189" i="19"/>
  <c r="K187" i="19"/>
  <c r="K185" i="19"/>
  <c r="K183" i="19"/>
  <c r="K181" i="19"/>
  <c r="K179" i="19"/>
  <c r="K173" i="19"/>
  <c r="K171" i="19"/>
  <c r="K169" i="19"/>
  <c r="K167" i="19"/>
  <c r="K163" i="19"/>
  <c r="K161" i="19"/>
  <c r="K157" i="19"/>
  <c r="K151" i="19"/>
  <c r="K149" i="19"/>
  <c r="K147" i="19"/>
  <c r="K143" i="19"/>
  <c r="K141" i="19"/>
  <c r="K139" i="19"/>
  <c r="K137" i="19"/>
  <c r="K133" i="19"/>
  <c r="K131" i="19"/>
  <c r="K129" i="19"/>
  <c r="K125" i="19"/>
  <c r="K123" i="19"/>
  <c r="K121" i="19"/>
  <c r="K119" i="19"/>
  <c r="K115" i="19"/>
  <c r="K113" i="19"/>
  <c r="K111" i="19"/>
  <c r="K109" i="19"/>
  <c r="K107" i="19"/>
  <c r="K105" i="19"/>
  <c r="K103" i="19"/>
  <c r="K101" i="19"/>
  <c r="K99" i="19"/>
  <c r="K95" i="19"/>
  <c r="K93" i="19"/>
  <c r="K91" i="19"/>
  <c r="K89" i="19"/>
  <c r="K87" i="19"/>
  <c r="K85" i="19"/>
  <c r="K81" i="19"/>
  <c r="K79" i="19"/>
  <c r="K77" i="19"/>
  <c r="K75" i="19"/>
  <c r="K71" i="19"/>
  <c r="K69" i="19"/>
  <c r="K67" i="19"/>
  <c r="K65" i="19"/>
  <c r="K61" i="19"/>
  <c r="K59" i="19"/>
  <c r="K57" i="19"/>
  <c r="K55" i="19"/>
  <c r="K53" i="19"/>
  <c r="K49" i="19"/>
  <c r="K47" i="19"/>
  <c r="K45" i="19"/>
  <c r="K41" i="19"/>
  <c r="K39" i="19"/>
  <c r="K37" i="19"/>
  <c r="K35" i="19"/>
  <c r="K25" i="19"/>
  <c r="K23" i="19"/>
  <c r="K21" i="19"/>
  <c r="K19" i="19"/>
  <c r="K15" i="19"/>
  <c r="K13" i="19"/>
  <c r="K7" i="19"/>
  <c r="B7" i="19"/>
  <c r="B9" i="19" s="1"/>
  <c r="B11" i="19" s="1"/>
  <c r="B13" i="19" s="1"/>
  <c r="B15" i="19" s="1"/>
  <c r="K331" i="19" l="1"/>
  <c r="K11" i="19"/>
  <c r="K73" i="19"/>
  <c r="K263" i="19"/>
  <c r="K393" i="19"/>
  <c r="K455" i="19"/>
  <c r="K463" i="19"/>
  <c r="K471" i="19"/>
  <c r="K479" i="19"/>
  <c r="K43" i="19"/>
  <c r="K51" i="19"/>
  <c r="K63" i="19"/>
  <c r="K127" i="19"/>
  <c r="K135" i="19"/>
  <c r="K335" i="19"/>
  <c r="K373" i="19"/>
  <c r="K381" i="19"/>
  <c r="K403" i="19"/>
  <c r="K83" i="19"/>
  <c r="K97" i="19"/>
  <c r="K117" i="19"/>
  <c r="K145" i="19"/>
  <c r="K279" i="19"/>
  <c r="K289" i="19"/>
  <c r="K299" i="19"/>
  <c r="K307" i="19"/>
  <c r="K327" i="19"/>
  <c r="K345" i="19"/>
  <c r="K353" i="19"/>
  <c r="K365" i="19"/>
  <c r="K419" i="19"/>
  <c r="K427" i="19"/>
  <c r="K447" i="19"/>
  <c r="K367" i="19"/>
  <c r="K375" i="19"/>
  <c r="K407" i="19"/>
  <c r="K5" i="19"/>
  <c r="J507" i="19"/>
  <c r="K405" i="19"/>
  <c r="B17" i="19"/>
  <c r="B19" i="19" s="1"/>
  <c r="B21" i="19" s="1"/>
  <c r="B23" i="19" s="1"/>
  <c r="B25" i="19" s="1"/>
  <c r="B27" i="19" s="1"/>
  <c r="B29" i="19" s="1"/>
  <c r="B31" i="19" s="1"/>
  <c r="B33" i="19" s="1"/>
  <c r="B35" i="19" s="1"/>
  <c r="B37" i="19" s="1"/>
  <c r="B39" i="19" s="1"/>
  <c r="B41" i="19" s="1"/>
  <c r="K363" i="19"/>
  <c r="K409" i="19" l="1"/>
  <c r="K507" i="19"/>
  <c r="I507" i="19"/>
  <c r="H507" i="19"/>
  <c r="B43" i="19"/>
  <c r="B45" i="19" s="1"/>
  <c r="B47" i="19" s="1"/>
  <c r="B49" i="19" s="1"/>
  <c r="B51" i="19" s="1"/>
  <c r="B53" i="19" s="1"/>
  <c r="B55" i="19" s="1"/>
  <c r="B57" i="19" s="1"/>
  <c r="B59" i="19" s="1"/>
  <c r="B61" i="19" s="1"/>
  <c r="B63" i="19" s="1"/>
  <c r="B65" i="19" s="1"/>
  <c r="B67" i="19" s="1"/>
  <c r="B69" i="19" s="1"/>
  <c r="B71" i="19" s="1"/>
  <c r="B73" i="19" s="1"/>
  <c r="B75" i="19" s="1"/>
  <c r="B77" i="19" l="1"/>
  <c r="B79" i="19" s="1"/>
  <c r="B81" i="19" s="1"/>
  <c r="B83" i="19" s="1"/>
  <c r="B85" i="19" s="1"/>
  <c r="B87" i="19" s="1"/>
  <c r="B89" i="19" s="1"/>
  <c r="B91" i="19" s="1"/>
  <c r="B93" i="19" s="1"/>
  <c r="B95" i="19" s="1"/>
  <c r="B97" i="19" s="1"/>
  <c r="B99" i="19" s="1"/>
  <c r="B101" i="19" s="1"/>
  <c r="B103" i="19" s="1"/>
  <c r="B105" i="19" s="1"/>
  <c r="B107" i="19" s="1"/>
  <c r="B109" i="19" s="1"/>
  <c r="B111" i="19" s="1"/>
  <c r="B113" i="19" s="1"/>
  <c r="B115" i="19" s="1"/>
  <c r="B117" i="19" s="1"/>
  <c r="B119" i="19" s="1"/>
  <c r="B121" i="19" s="1"/>
  <c r="B123" i="19" s="1"/>
  <c r="B125" i="19" s="1"/>
  <c r="B127" i="19" s="1"/>
  <c r="B129" i="19" s="1"/>
  <c r="B131" i="19" s="1"/>
  <c r="B133" i="19" s="1"/>
  <c r="B135" i="19" s="1"/>
  <c r="B137" i="19" s="1"/>
  <c r="B139" i="19" s="1"/>
  <c r="B141" i="19" s="1"/>
  <c r="B143" i="19" s="1"/>
  <c r="B145" i="19" s="1"/>
  <c r="B147" i="19" s="1"/>
  <c r="B149" i="19" s="1"/>
  <c r="B151" i="19" s="1"/>
  <c r="B153" i="19" s="1"/>
  <c r="B155" i="19" s="1"/>
  <c r="B157" i="19" s="1"/>
  <c r="B159" i="19" l="1"/>
  <c r="B161" i="19" s="1"/>
  <c r="B163" i="19" s="1"/>
  <c r="B165" i="19" s="1"/>
  <c r="B167" i="19" s="1"/>
  <c r="B169" i="19" s="1"/>
  <c r="B171" i="19" s="1"/>
  <c r="B173" i="19" s="1"/>
  <c r="B175" i="19" s="1"/>
  <c r="B177" i="19" s="1"/>
  <c r="B179" i="19" s="1"/>
  <c r="B181" i="19" s="1"/>
  <c r="B183" i="19" s="1"/>
  <c r="B185" i="19" s="1"/>
  <c r="B187" i="19" s="1"/>
  <c r="B189" i="19" s="1"/>
  <c r="B191" i="19" s="1"/>
  <c r="B193" i="19" s="1"/>
  <c r="B195" i="19" s="1"/>
  <c r="B197" i="19" s="1"/>
  <c r="B199" i="19" s="1"/>
  <c r="B201" i="19" s="1"/>
  <c r="B203" i="19" s="1"/>
  <c r="B205" i="19" s="1"/>
  <c r="B207" i="19" s="1"/>
  <c r="B209" i="19" s="1"/>
  <c r="B211" i="19" s="1"/>
  <c r="B213" i="19" s="1"/>
  <c r="B215" i="19" s="1"/>
  <c r="B217" i="19" s="1"/>
  <c r="B219" i="19" s="1"/>
  <c r="B221" i="19" s="1"/>
  <c r="B223" i="19" s="1"/>
  <c r="B225" i="19" s="1"/>
  <c r="B227" i="19" s="1"/>
  <c r="B229" i="19" s="1"/>
  <c r="B231" i="19" s="1"/>
  <c r="B233" i="19" s="1"/>
  <c r="B235" i="19" s="1"/>
  <c r="B237" i="19" s="1"/>
  <c r="B239" i="19" s="1"/>
  <c r="B241" i="19" s="1"/>
  <c r="B243" i="19" s="1"/>
  <c r="B245" i="19" s="1"/>
  <c r="B247" i="19" s="1"/>
  <c r="B249" i="19" s="1"/>
  <c r="B251" i="19" s="1"/>
  <c r="B253" i="19" s="1"/>
  <c r="B255" i="19" s="1"/>
  <c r="B257" i="19" s="1"/>
  <c r="B259" i="19" s="1"/>
  <c r="B261" i="19" s="1"/>
  <c r="B263" i="19" s="1"/>
  <c r="B265" i="19" s="1"/>
  <c r="B267" i="19" s="1"/>
  <c r="B269" i="19" s="1"/>
  <c r="B271" i="19" s="1"/>
  <c r="B273" i="19" s="1"/>
  <c r="B275" i="19" s="1"/>
  <c r="B277" i="19" s="1"/>
  <c r="B279" i="19" s="1"/>
  <c r="B281" i="19" s="1"/>
  <c r="B283" i="19" s="1"/>
  <c r="B285" i="19" s="1"/>
  <c r="B287" i="19" s="1"/>
  <c r="B289" i="19" s="1"/>
  <c r="B291" i="19" s="1"/>
  <c r="B293" i="19" s="1"/>
  <c r="B295" i="19" s="1"/>
  <c r="B297" i="19" s="1"/>
  <c r="B299" i="19" s="1"/>
  <c r="B301" i="19" s="1"/>
  <c r="B303" i="19" s="1"/>
  <c r="B305" i="19" s="1"/>
  <c r="B307" i="19" s="1"/>
  <c r="B309" i="19" s="1"/>
  <c r="B311" i="19" s="1"/>
  <c r="B313" i="19" s="1"/>
  <c r="B315" i="19" s="1"/>
  <c r="B317" i="19" s="1"/>
  <c r="B319" i="19" s="1"/>
  <c r="B321" i="19" s="1"/>
  <c r="B323" i="19" s="1"/>
  <c r="B325" i="19" s="1"/>
  <c r="B327" i="19" s="1"/>
  <c r="B329" i="19" s="1"/>
  <c r="B331" i="19" s="1"/>
  <c r="B333" i="19" s="1"/>
  <c r="B335" i="19" s="1"/>
  <c r="B337" i="19" s="1"/>
  <c r="B339" i="19" s="1"/>
  <c r="B341" i="19" s="1"/>
  <c r="B343" i="19" s="1"/>
  <c r="B345" i="19" s="1"/>
  <c r="B347" i="19" s="1"/>
  <c r="B349" i="19" s="1"/>
  <c r="B351" i="19" s="1"/>
  <c r="B353" i="19" s="1"/>
  <c r="B355" i="19" s="1"/>
  <c r="B357" i="19" s="1"/>
  <c r="B359" i="19" s="1"/>
  <c r="B361" i="19" s="1"/>
  <c r="B363" i="19" s="1"/>
  <c r="B365" i="19" s="1"/>
  <c r="B367" i="19" s="1"/>
  <c r="B369" i="19" s="1"/>
  <c r="B371" i="19" s="1"/>
  <c r="B373" i="19" s="1"/>
  <c r="B375" i="19" s="1"/>
  <c r="B377" i="19" s="1"/>
  <c r="B379" i="19" s="1"/>
  <c r="B381" i="19" s="1"/>
  <c r="B383" i="19" s="1"/>
  <c r="B385" i="19" s="1"/>
  <c r="B387" i="19" s="1"/>
  <c r="B389" i="19" s="1"/>
  <c r="B391" i="19" s="1"/>
  <c r="B393" i="19" s="1"/>
  <c r="B395" i="19" s="1"/>
  <c r="B397" i="19" s="1"/>
  <c r="B399" i="19" s="1"/>
  <c r="B401" i="19" s="1"/>
  <c r="B403" i="19" s="1"/>
  <c r="B405" i="19" s="1"/>
  <c r="B407" i="19" s="1"/>
  <c r="B409" i="19" s="1"/>
  <c r="B411" i="19" s="1"/>
  <c r="B413" i="19" s="1"/>
  <c r="B415" i="19" s="1"/>
  <c r="B417" i="19" s="1"/>
  <c r="B419" i="19" s="1"/>
  <c r="B421" i="19" s="1"/>
  <c r="B423" i="19" s="1"/>
  <c r="B425" i="19" s="1"/>
  <c r="B427" i="19" s="1"/>
  <c r="B429" i="19" s="1"/>
  <c r="B431" i="19" s="1"/>
  <c r="B433" i="19" s="1"/>
  <c r="B435" i="19" s="1"/>
  <c r="B437" i="19" s="1"/>
  <c r="B439" i="19" s="1"/>
  <c r="B441" i="19" s="1"/>
  <c r="B443" i="19" s="1"/>
  <c r="B445" i="19" s="1"/>
  <c r="B447" i="19" s="1"/>
  <c r="B449" i="19" s="1"/>
  <c r="B451" i="19" s="1"/>
  <c r="B453" i="19" s="1"/>
  <c r="B455" i="19" s="1"/>
  <c r="B457" i="19" s="1"/>
  <c r="B459" i="19" s="1"/>
  <c r="B461" i="19" s="1"/>
  <c r="B463" i="19" s="1"/>
  <c r="B465" i="19" s="1"/>
  <c r="B467" i="19" s="1"/>
  <c r="B469" i="19" s="1"/>
  <c r="B471" i="19" s="1"/>
  <c r="B473" i="19" s="1"/>
  <c r="B475" i="19" s="1"/>
  <c r="B477" i="19" s="1"/>
  <c r="B479" i="19" s="1"/>
  <c r="B481" i="19" s="1"/>
  <c r="B483" i="19" s="1"/>
  <c r="B485" i="19" s="1"/>
  <c r="B487" i="19" s="1"/>
  <c r="B489" i="19" s="1"/>
  <c r="B491" i="19" s="1"/>
  <c r="B493" i="19" s="1"/>
  <c r="B495" i="19" s="1"/>
  <c r="B497" i="19" s="1"/>
  <c r="B499" i="19" s="1"/>
  <c r="B501" i="19" s="1"/>
  <c r="B503" i="19" s="1"/>
  <c r="B505"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長浜　永</author>
  </authors>
  <commentList>
    <comment ref="G69" authorId="0" shapeId="0" xr:uid="{387B312A-7B79-43C6-83DF-A430346F1BB8}">
      <text>
        <r>
          <rPr>
            <b/>
            <sz val="9"/>
            <color indexed="81"/>
            <rFont val="ＭＳ Ｐゴシック"/>
            <family val="3"/>
            <charset val="128"/>
          </rPr>
          <t>旧おろく保育園</t>
        </r>
      </text>
    </comment>
    <comment ref="G175" authorId="1" shapeId="0" xr:uid="{02B103CE-AF3E-40F6-9FDA-AF11752D1D89}">
      <text>
        <r>
          <rPr>
            <b/>
            <sz val="9"/>
            <color indexed="81"/>
            <rFont val="MS P ゴシック"/>
            <family val="3"/>
            <charset val="128"/>
          </rPr>
          <t>H30.4.1？</t>
        </r>
      </text>
    </comment>
  </commentList>
</comments>
</file>

<file path=xl/sharedStrings.xml><?xml version="1.0" encoding="utf-8"?>
<sst xmlns="http://schemas.openxmlformats.org/spreadsheetml/2006/main" count="1269" uniqueCount="488">
  <si>
    <t>幼保連携型</t>
    <rPh sb="0" eb="2">
      <t>ヨウホ</t>
    </rPh>
    <rPh sb="2" eb="4">
      <t>レンケイ</t>
    </rPh>
    <rPh sb="4" eb="5">
      <t>ガタ</t>
    </rPh>
    <phoneticPr fontId="1"/>
  </si>
  <si>
    <t>保育所型</t>
    <rPh sb="0" eb="3">
      <t>ホイクショ</t>
    </rPh>
    <rPh sb="3" eb="4">
      <t>ガタ</t>
    </rPh>
    <phoneticPr fontId="1"/>
  </si>
  <si>
    <t>北中城村</t>
    <rPh sb="0" eb="4">
      <t>キタナカグスクソン</t>
    </rPh>
    <phoneticPr fontId="1"/>
  </si>
  <si>
    <t>中城村</t>
    <rPh sb="0" eb="3">
      <t>ナカグスクソン</t>
    </rPh>
    <phoneticPr fontId="1"/>
  </si>
  <si>
    <t>宮古島市</t>
    <rPh sb="0" eb="4">
      <t>ミヤコジマシ</t>
    </rPh>
    <phoneticPr fontId="1"/>
  </si>
  <si>
    <t>№</t>
    <phoneticPr fontId="5"/>
  </si>
  <si>
    <t>所在市町村</t>
    <rPh sb="0" eb="2">
      <t>ショザイ</t>
    </rPh>
    <rPh sb="2" eb="5">
      <t>シチョウソン</t>
    </rPh>
    <phoneticPr fontId="5"/>
  </si>
  <si>
    <t>公立・私立
・公私連携</t>
    <rPh sb="0" eb="2">
      <t>コウリツ</t>
    </rPh>
    <rPh sb="3" eb="5">
      <t>シリツ</t>
    </rPh>
    <rPh sb="7" eb="9">
      <t>コウシ</t>
    </rPh>
    <rPh sb="9" eb="11">
      <t>レンケイ</t>
    </rPh>
    <phoneticPr fontId="5"/>
  </si>
  <si>
    <t>類型</t>
    <rPh sb="0" eb="2">
      <t>ルイケイ</t>
    </rPh>
    <phoneticPr fontId="5"/>
  </si>
  <si>
    <t>施設名</t>
    <rPh sb="0" eb="3">
      <t>シセツメイ</t>
    </rPh>
    <phoneticPr fontId="5"/>
  </si>
  <si>
    <t>合計</t>
    <rPh sb="0" eb="2">
      <t>ゴウケイ</t>
    </rPh>
    <phoneticPr fontId="5"/>
  </si>
  <si>
    <t>北中城村</t>
    <rPh sb="0" eb="4">
      <t>キタナカグスクソン</t>
    </rPh>
    <phoneticPr fontId="5"/>
  </si>
  <si>
    <t>私立</t>
    <rPh sb="0" eb="2">
      <t>シリツ</t>
    </rPh>
    <phoneticPr fontId="5"/>
  </si>
  <si>
    <t>幼保連携型</t>
    <rPh sb="0" eb="2">
      <t>ヨウホ</t>
    </rPh>
    <rPh sb="2" eb="4">
      <t>レンケイ</t>
    </rPh>
    <rPh sb="4" eb="5">
      <t>ガタ</t>
    </rPh>
    <phoneticPr fontId="5"/>
  </si>
  <si>
    <t>学校法人
愛海学園</t>
    <rPh sb="0" eb="2">
      <t>ガッコウ</t>
    </rPh>
    <rPh sb="2" eb="4">
      <t>ホウジン</t>
    </rPh>
    <rPh sb="5" eb="7">
      <t>アイミ</t>
    </rPh>
    <rPh sb="7" eb="9">
      <t>ガクエン</t>
    </rPh>
    <phoneticPr fontId="5"/>
  </si>
  <si>
    <t>アリス幼稚園</t>
    <rPh sb="3" eb="6">
      <t>ヨウチエン</t>
    </rPh>
    <phoneticPr fontId="5"/>
  </si>
  <si>
    <t>中城村</t>
    <rPh sb="0" eb="3">
      <t>ナカグスクソン</t>
    </rPh>
    <phoneticPr fontId="5"/>
  </si>
  <si>
    <t>学校法人
夢の園学園</t>
    <rPh sb="0" eb="2">
      <t>ガッコウ</t>
    </rPh>
    <rPh sb="2" eb="4">
      <t>ホウジン</t>
    </rPh>
    <rPh sb="5" eb="6">
      <t>ユメ</t>
    </rPh>
    <rPh sb="7" eb="8">
      <t>ソノ</t>
    </rPh>
    <rPh sb="8" eb="10">
      <t>ガクエン</t>
    </rPh>
    <phoneticPr fontId="5"/>
  </si>
  <si>
    <t>クリスチャン教育センター幼稚園</t>
    <rPh sb="6" eb="8">
      <t>キョウイク</t>
    </rPh>
    <rPh sb="12" eb="15">
      <t>ヨウチエン</t>
    </rPh>
    <phoneticPr fontId="5"/>
  </si>
  <si>
    <t>社会福祉法人
明秀福祉会</t>
    <rPh sb="0" eb="6">
      <t>シャカイフクシホウジン</t>
    </rPh>
    <rPh sb="7" eb="9">
      <t>メイシュウ</t>
    </rPh>
    <rPh sb="9" eb="12">
      <t>フクシカイ</t>
    </rPh>
    <phoneticPr fontId="5"/>
  </si>
  <si>
    <t>中城みなみ幼稚園・保育園</t>
    <rPh sb="0" eb="2">
      <t>ナカグスク</t>
    </rPh>
    <rPh sb="5" eb="8">
      <t>ヨウチエン</t>
    </rPh>
    <rPh sb="9" eb="12">
      <t>ホイクエン</t>
    </rPh>
    <phoneticPr fontId="5"/>
  </si>
  <si>
    <t>宮古島市</t>
    <rPh sb="0" eb="4">
      <t>ミヤコジマシ</t>
    </rPh>
    <phoneticPr fontId="5"/>
  </si>
  <si>
    <t>学校法人
花園学園</t>
    <rPh sb="0" eb="2">
      <t>ガッコウ</t>
    </rPh>
    <rPh sb="2" eb="4">
      <t>ホウジン</t>
    </rPh>
    <rPh sb="5" eb="7">
      <t>ハナゾノ</t>
    </rPh>
    <rPh sb="7" eb="9">
      <t>ガクエン</t>
    </rPh>
    <phoneticPr fontId="5"/>
  </si>
  <si>
    <t>はなぞのこどもえん</t>
    <phoneticPr fontId="5"/>
  </si>
  <si>
    <t>北谷町</t>
    <rPh sb="0" eb="3">
      <t>チャタンチョウ</t>
    </rPh>
    <phoneticPr fontId="5"/>
  </si>
  <si>
    <t>保育所型</t>
    <rPh sb="0" eb="3">
      <t>ホイクショ</t>
    </rPh>
    <rPh sb="3" eb="4">
      <t>ガタ</t>
    </rPh>
    <phoneticPr fontId="5"/>
  </si>
  <si>
    <t>社会福祉法人
温和会</t>
    <rPh sb="0" eb="6">
      <t>シャカイフクシホウジン</t>
    </rPh>
    <rPh sb="7" eb="9">
      <t>オンワ</t>
    </rPh>
    <rPh sb="9" eb="10">
      <t>カイ</t>
    </rPh>
    <phoneticPr fontId="5"/>
  </si>
  <si>
    <t>ひだまり認定こどもえん</t>
    <rPh sb="4" eb="6">
      <t>ニンテイ</t>
    </rPh>
    <phoneticPr fontId="5"/>
  </si>
  <si>
    <t>石垣市</t>
    <rPh sb="0" eb="3">
      <t>イシガキシ</t>
    </rPh>
    <phoneticPr fontId="5"/>
  </si>
  <si>
    <t>社会福祉法人
沖縄松楓会</t>
    <rPh sb="0" eb="6">
      <t>シャカイフクシホウジン</t>
    </rPh>
    <rPh sb="7" eb="9">
      <t>オキナワ</t>
    </rPh>
    <rPh sb="9" eb="10">
      <t>マツ</t>
    </rPh>
    <rPh sb="10" eb="11">
      <t>カエデ</t>
    </rPh>
    <rPh sb="11" eb="12">
      <t>カイ</t>
    </rPh>
    <phoneticPr fontId="5"/>
  </si>
  <si>
    <t>幼保連携型認定こども園
なごみの広場</t>
    <rPh sb="0" eb="2">
      <t>ヨウホ</t>
    </rPh>
    <rPh sb="2" eb="4">
      <t>レンケイ</t>
    </rPh>
    <rPh sb="4" eb="5">
      <t>ガタ</t>
    </rPh>
    <rPh sb="5" eb="7">
      <t>ニンテイ</t>
    </rPh>
    <rPh sb="10" eb="11">
      <t>エン</t>
    </rPh>
    <rPh sb="16" eb="18">
      <t>ヒロバ</t>
    </rPh>
    <phoneticPr fontId="5"/>
  </si>
  <si>
    <t>糸満市</t>
    <rPh sb="0" eb="3">
      <t>イトマンシ</t>
    </rPh>
    <phoneticPr fontId="5"/>
  </si>
  <si>
    <t>社会福祉法人
ちくば福祉会</t>
    <rPh sb="0" eb="6">
      <t>シャカイフクシホウジン</t>
    </rPh>
    <rPh sb="10" eb="12">
      <t>フクシ</t>
    </rPh>
    <rPh sb="12" eb="13">
      <t>カイ</t>
    </rPh>
    <phoneticPr fontId="5"/>
  </si>
  <si>
    <t>ちくば認定こども園</t>
    <rPh sb="3" eb="5">
      <t>ニンテイ</t>
    </rPh>
    <rPh sb="8" eb="9">
      <t>エン</t>
    </rPh>
    <phoneticPr fontId="5"/>
  </si>
  <si>
    <t>名護市</t>
    <rPh sb="0" eb="3">
      <t>ナゴシ</t>
    </rPh>
    <phoneticPr fontId="5"/>
  </si>
  <si>
    <t>社会福祉法人
城山ネットワーク会議</t>
    <rPh sb="0" eb="6">
      <t>シャカイフクシホウジン</t>
    </rPh>
    <rPh sb="7" eb="9">
      <t>シロヤマ</t>
    </rPh>
    <rPh sb="15" eb="17">
      <t>カイギ</t>
    </rPh>
    <phoneticPr fontId="5"/>
  </si>
  <si>
    <t>幼保連携型
あすなろ認定こども園</t>
    <rPh sb="0" eb="2">
      <t>ヨウホ</t>
    </rPh>
    <rPh sb="2" eb="4">
      <t>レンケイ</t>
    </rPh>
    <rPh sb="4" eb="5">
      <t>ガタ</t>
    </rPh>
    <rPh sb="10" eb="12">
      <t>ニンテイ</t>
    </rPh>
    <rPh sb="15" eb="16">
      <t>エン</t>
    </rPh>
    <phoneticPr fontId="5"/>
  </si>
  <si>
    <t>幼保連携型
あすなろ第２認定こども園</t>
    <rPh sb="0" eb="2">
      <t>ヨウホ</t>
    </rPh>
    <rPh sb="2" eb="4">
      <t>レンケイ</t>
    </rPh>
    <rPh sb="4" eb="5">
      <t>ガタ</t>
    </rPh>
    <rPh sb="10" eb="11">
      <t>ダイ</t>
    </rPh>
    <rPh sb="12" eb="14">
      <t>ニンテイ</t>
    </rPh>
    <rPh sb="17" eb="18">
      <t>エン</t>
    </rPh>
    <phoneticPr fontId="5"/>
  </si>
  <si>
    <t>幼保連携型
あすなろ東認定こども園</t>
    <rPh sb="0" eb="2">
      <t>ヨウホ</t>
    </rPh>
    <rPh sb="2" eb="4">
      <t>レンケイ</t>
    </rPh>
    <rPh sb="4" eb="5">
      <t>ガタ</t>
    </rPh>
    <rPh sb="10" eb="11">
      <t>ヒガシ</t>
    </rPh>
    <rPh sb="11" eb="13">
      <t>ニンテイ</t>
    </rPh>
    <rPh sb="16" eb="17">
      <t>エン</t>
    </rPh>
    <phoneticPr fontId="5"/>
  </si>
  <si>
    <t>豊見城市</t>
    <rPh sb="0" eb="4">
      <t>トミグスクシ</t>
    </rPh>
    <phoneticPr fontId="5"/>
  </si>
  <si>
    <t>社会福祉法人
豊穣福祉会</t>
    <rPh sb="0" eb="6">
      <t>シャカイフクシホウジン</t>
    </rPh>
    <rPh sb="7" eb="9">
      <t>ホウジョウ</t>
    </rPh>
    <rPh sb="9" eb="12">
      <t>フクシカイ</t>
    </rPh>
    <phoneticPr fontId="5"/>
  </si>
  <si>
    <t>おなが幼保連携型認定こども園</t>
    <rPh sb="3" eb="5">
      <t>ヨウホ</t>
    </rPh>
    <rPh sb="5" eb="7">
      <t>レンケイ</t>
    </rPh>
    <rPh sb="7" eb="8">
      <t>ガタ</t>
    </rPh>
    <rPh sb="8" eb="10">
      <t>ニンテイ</t>
    </rPh>
    <rPh sb="13" eb="14">
      <t>エン</t>
    </rPh>
    <phoneticPr fontId="5"/>
  </si>
  <si>
    <t>公立</t>
    <rPh sb="0" eb="2">
      <t>コウリツ</t>
    </rPh>
    <phoneticPr fontId="5"/>
  </si>
  <si>
    <t>幼稚園型</t>
    <rPh sb="0" eb="3">
      <t>ヨウチエン</t>
    </rPh>
    <rPh sb="3" eb="4">
      <t>ガタ</t>
    </rPh>
    <phoneticPr fontId="5"/>
  </si>
  <si>
    <t>那覇市</t>
    <rPh sb="0" eb="3">
      <t>ナハシ</t>
    </rPh>
    <phoneticPr fontId="5"/>
  </si>
  <si>
    <t>公私連携</t>
    <rPh sb="0" eb="2">
      <t>コウシ</t>
    </rPh>
    <rPh sb="2" eb="4">
      <t>レンケイ</t>
    </rPh>
    <phoneticPr fontId="5"/>
  </si>
  <si>
    <t>社会福祉法人
弘文会</t>
    <rPh sb="0" eb="6">
      <t>シャカイフクシホウジン</t>
    </rPh>
    <rPh sb="7" eb="8">
      <t>ヒロシ</t>
    </rPh>
    <rPh sb="8" eb="9">
      <t>ブン</t>
    </rPh>
    <rPh sb="9" eb="10">
      <t>カイ</t>
    </rPh>
    <phoneticPr fontId="5"/>
  </si>
  <si>
    <t>学校法人
大庭学園</t>
    <rPh sb="0" eb="2">
      <t>ガッコウ</t>
    </rPh>
    <rPh sb="2" eb="4">
      <t>ホウジン</t>
    </rPh>
    <rPh sb="5" eb="7">
      <t>オオバ</t>
    </rPh>
    <rPh sb="7" eb="9">
      <t>ガクエン</t>
    </rPh>
    <phoneticPr fontId="5"/>
  </si>
  <si>
    <t>社会福祉法人
わかめ福祉会</t>
    <rPh sb="0" eb="6">
      <t>シャカイフクシホウジン</t>
    </rPh>
    <rPh sb="10" eb="13">
      <t>フクシカイ</t>
    </rPh>
    <phoneticPr fontId="5"/>
  </si>
  <si>
    <t>社会福祉法人
報徳福祉会</t>
    <rPh sb="0" eb="6">
      <t>シャカイフクシホウジン</t>
    </rPh>
    <rPh sb="7" eb="9">
      <t>ホウトク</t>
    </rPh>
    <rPh sb="9" eb="12">
      <t>フクシカイ</t>
    </rPh>
    <phoneticPr fontId="5"/>
  </si>
  <si>
    <t>開所日</t>
    <rPh sb="0" eb="2">
      <t>カイショ</t>
    </rPh>
    <rPh sb="2" eb="3">
      <t>ビ</t>
    </rPh>
    <phoneticPr fontId="5"/>
  </si>
  <si>
    <t>１号</t>
    <rPh sb="1" eb="2">
      <t>ゴウ</t>
    </rPh>
    <phoneticPr fontId="5"/>
  </si>
  <si>
    <t>２号</t>
    <rPh sb="1" eb="2">
      <t>ゴウ</t>
    </rPh>
    <phoneticPr fontId="5"/>
  </si>
  <si>
    <t>３号</t>
    <rPh sb="1" eb="2">
      <t>ゴウ</t>
    </rPh>
    <phoneticPr fontId="5"/>
  </si>
  <si>
    <t>金武町</t>
    <rPh sb="0" eb="3">
      <t>キンチョウ</t>
    </rPh>
    <phoneticPr fontId="1"/>
  </si>
  <si>
    <t>宜野湾市</t>
    <rPh sb="0" eb="4">
      <t>ギノワンシ</t>
    </rPh>
    <phoneticPr fontId="1"/>
  </si>
  <si>
    <t>社会福祉法人
三杉福祉会</t>
    <rPh sb="0" eb="2">
      <t>シャカイ</t>
    </rPh>
    <rPh sb="2" eb="4">
      <t>フクシ</t>
    </rPh>
    <rPh sb="4" eb="6">
      <t>ホウジン</t>
    </rPh>
    <rPh sb="7" eb="9">
      <t>ミスギ</t>
    </rPh>
    <rPh sb="9" eb="12">
      <t>フクシカイ</t>
    </rPh>
    <phoneticPr fontId="1"/>
  </si>
  <si>
    <t>杉の子幼児学園</t>
    <rPh sb="0" eb="1">
      <t>スギ</t>
    </rPh>
    <rPh sb="2" eb="3">
      <t>コ</t>
    </rPh>
    <rPh sb="3" eb="5">
      <t>ヨウジ</t>
    </rPh>
    <rPh sb="5" eb="7">
      <t>ガクエン</t>
    </rPh>
    <phoneticPr fontId="1"/>
  </si>
  <si>
    <t>社会福祉法人
青い海福祉会</t>
    <rPh sb="0" eb="6">
      <t>シャカイフクシホウジン</t>
    </rPh>
    <rPh sb="7" eb="8">
      <t>アオ</t>
    </rPh>
    <rPh sb="9" eb="10">
      <t>ウミ</t>
    </rPh>
    <rPh sb="10" eb="13">
      <t>フクシカイ</t>
    </rPh>
    <phoneticPr fontId="5"/>
  </si>
  <si>
    <t>海青こども園</t>
    <rPh sb="0" eb="1">
      <t>ウミ</t>
    </rPh>
    <rPh sb="1" eb="2">
      <t>アオ</t>
    </rPh>
    <rPh sb="5" eb="6">
      <t>エン</t>
    </rPh>
    <phoneticPr fontId="1"/>
  </si>
  <si>
    <t>社会福祉法人
愛和シャローム会</t>
    <rPh sb="0" eb="2">
      <t>シャカイ</t>
    </rPh>
    <rPh sb="2" eb="4">
      <t>フクシ</t>
    </rPh>
    <rPh sb="4" eb="6">
      <t>ホウジン</t>
    </rPh>
    <rPh sb="7" eb="9">
      <t>アイワ</t>
    </rPh>
    <rPh sb="14" eb="15">
      <t>カイ</t>
    </rPh>
    <phoneticPr fontId="1"/>
  </si>
  <si>
    <t>みつばこども園</t>
    <rPh sb="6" eb="7">
      <t>エン</t>
    </rPh>
    <phoneticPr fontId="1"/>
  </si>
  <si>
    <t>学校法人
平安学園</t>
    <rPh sb="0" eb="2">
      <t>ガッコウ</t>
    </rPh>
    <rPh sb="2" eb="4">
      <t>ホウジン</t>
    </rPh>
    <rPh sb="5" eb="6">
      <t>ヒラ</t>
    </rPh>
    <rPh sb="6" eb="7">
      <t>ヤス</t>
    </rPh>
    <rPh sb="7" eb="9">
      <t>ガクエン</t>
    </rPh>
    <phoneticPr fontId="1"/>
  </si>
  <si>
    <t>平安幼稚園</t>
    <rPh sb="0" eb="1">
      <t>ヒラ</t>
    </rPh>
    <rPh sb="1" eb="2">
      <t>ヤス</t>
    </rPh>
    <rPh sb="2" eb="5">
      <t>ヨウチエン</t>
    </rPh>
    <phoneticPr fontId="1"/>
  </si>
  <si>
    <t>社会福祉法人
真功福祉会</t>
    <rPh sb="0" eb="2">
      <t>シャカイ</t>
    </rPh>
    <rPh sb="2" eb="4">
      <t>フクシ</t>
    </rPh>
    <rPh sb="4" eb="6">
      <t>ホウジン</t>
    </rPh>
    <rPh sb="7" eb="8">
      <t>シン</t>
    </rPh>
    <rPh sb="8" eb="9">
      <t>イサオ</t>
    </rPh>
    <rPh sb="9" eb="12">
      <t>フクシカイ</t>
    </rPh>
    <phoneticPr fontId="1"/>
  </si>
  <si>
    <t>あいわこども園</t>
    <rPh sb="6" eb="7">
      <t>エン</t>
    </rPh>
    <phoneticPr fontId="1"/>
  </si>
  <si>
    <t>社会福祉法人
しののめ福祉会</t>
    <rPh sb="0" eb="2">
      <t>シャカイ</t>
    </rPh>
    <rPh sb="2" eb="4">
      <t>フクシ</t>
    </rPh>
    <rPh sb="4" eb="6">
      <t>ホウジン</t>
    </rPh>
    <rPh sb="11" eb="13">
      <t>フクシ</t>
    </rPh>
    <rPh sb="13" eb="14">
      <t>カイ</t>
    </rPh>
    <phoneticPr fontId="1"/>
  </si>
  <si>
    <t>しののめこども園</t>
    <rPh sb="7" eb="8">
      <t>エン</t>
    </rPh>
    <phoneticPr fontId="1"/>
  </si>
  <si>
    <t>社会福祉法人
明秀福祉会</t>
    <rPh sb="0" eb="2">
      <t>シャカイ</t>
    </rPh>
    <rPh sb="2" eb="4">
      <t>フクシ</t>
    </rPh>
    <rPh sb="4" eb="6">
      <t>ホウジン</t>
    </rPh>
    <rPh sb="7" eb="8">
      <t>メイ</t>
    </rPh>
    <rPh sb="8" eb="9">
      <t>シュウ</t>
    </rPh>
    <rPh sb="9" eb="11">
      <t>フクシ</t>
    </rPh>
    <rPh sb="11" eb="12">
      <t>カイ</t>
    </rPh>
    <phoneticPr fontId="1"/>
  </si>
  <si>
    <t>さつき認定こども園</t>
    <rPh sb="3" eb="5">
      <t>ニンテイ</t>
    </rPh>
    <rPh sb="8" eb="9">
      <t>エン</t>
    </rPh>
    <phoneticPr fontId="5"/>
  </si>
  <si>
    <t>学校法人
津山学園</t>
    <rPh sb="0" eb="2">
      <t>ガッコウ</t>
    </rPh>
    <rPh sb="2" eb="4">
      <t>ホウジン</t>
    </rPh>
    <rPh sb="5" eb="7">
      <t>ツヤマ</t>
    </rPh>
    <rPh sb="7" eb="9">
      <t>ガクエン</t>
    </rPh>
    <phoneticPr fontId="1"/>
  </si>
  <si>
    <t>津山幼稚園</t>
    <rPh sb="0" eb="2">
      <t>ツヤマ</t>
    </rPh>
    <rPh sb="2" eb="5">
      <t>ヨウチエン</t>
    </rPh>
    <phoneticPr fontId="1"/>
  </si>
  <si>
    <t>社会福祉法人
こひつじ福祉会</t>
    <rPh sb="0" eb="2">
      <t>シャカイ</t>
    </rPh>
    <rPh sb="2" eb="4">
      <t>フクシ</t>
    </rPh>
    <rPh sb="4" eb="6">
      <t>ホウジン</t>
    </rPh>
    <rPh sb="11" eb="14">
      <t>フクシカイ</t>
    </rPh>
    <phoneticPr fontId="1"/>
  </si>
  <si>
    <t>こひつじこども園</t>
    <rPh sb="7" eb="8">
      <t>エン</t>
    </rPh>
    <phoneticPr fontId="1"/>
  </si>
  <si>
    <t>那覇市</t>
    <rPh sb="0" eb="3">
      <t>ナハシ</t>
    </rPh>
    <phoneticPr fontId="1"/>
  </si>
  <si>
    <t>公立</t>
    <rPh sb="0" eb="2">
      <t>コウリツ</t>
    </rPh>
    <phoneticPr fontId="1"/>
  </si>
  <si>
    <t>設置者</t>
    <rPh sb="0" eb="3">
      <t>セッチシャ</t>
    </rPh>
    <phoneticPr fontId="5"/>
  </si>
  <si>
    <t>社会福祉法人
オレンジ会</t>
    <rPh sb="0" eb="2">
      <t>シャカイ</t>
    </rPh>
    <rPh sb="2" eb="4">
      <t>フクシ</t>
    </rPh>
    <rPh sb="4" eb="6">
      <t>ホウジン</t>
    </rPh>
    <rPh sb="11" eb="12">
      <t>カイ</t>
    </rPh>
    <phoneticPr fontId="5"/>
  </si>
  <si>
    <t>社会福祉法人
大竹福祉会</t>
    <rPh sb="0" eb="2">
      <t>シャカイ</t>
    </rPh>
    <rPh sb="2" eb="4">
      <t>フクシ</t>
    </rPh>
    <rPh sb="4" eb="6">
      <t>ホウジン</t>
    </rPh>
    <rPh sb="7" eb="9">
      <t>オオタケ</t>
    </rPh>
    <rPh sb="9" eb="12">
      <t>フクシカイ</t>
    </rPh>
    <phoneticPr fontId="5"/>
  </si>
  <si>
    <t>社会福祉法人
翼福祉会</t>
    <rPh sb="0" eb="2">
      <t>シャカイ</t>
    </rPh>
    <rPh sb="2" eb="4">
      <t>フクシ</t>
    </rPh>
    <rPh sb="4" eb="6">
      <t>ホウジン</t>
    </rPh>
    <rPh sb="7" eb="8">
      <t>ツバサ</t>
    </rPh>
    <rPh sb="8" eb="11">
      <t>フクシカイ</t>
    </rPh>
    <phoneticPr fontId="5"/>
  </si>
  <si>
    <t>開南こども園</t>
    <rPh sb="0" eb="2">
      <t>カイナン</t>
    </rPh>
    <rPh sb="5" eb="6">
      <t>エン</t>
    </rPh>
    <phoneticPr fontId="1"/>
  </si>
  <si>
    <t>石嶺こども園</t>
    <rPh sb="0" eb="2">
      <t>イシミネ</t>
    </rPh>
    <rPh sb="5" eb="6">
      <t>エン</t>
    </rPh>
    <phoneticPr fontId="1"/>
  </si>
  <si>
    <t>名護市</t>
    <rPh sb="0" eb="3">
      <t>ナゴシ</t>
    </rPh>
    <phoneticPr fontId="1"/>
  </si>
  <si>
    <t>糸満市</t>
    <rPh sb="0" eb="3">
      <t>イトマンシ</t>
    </rPh>
    <phoneticPr fontId="1"/>
  </si>
  <si>
    <t>石垣市</t>
    <rPh sb="0" eb="3">
      <t>イシガキシ</t>
    </rPh>
    <phoneticPr fontId="1"/>
  </si>
  <si>
    <t>豊見城市</t>
    <rPh sb="0" eb="4">
      <t>トミグスクシ</t>
    </rPh>
    <phoneticPr fontId="1"/>
  </si>
  <si>
    <t>私立</t>
    <rPh sb="0" eb="2">
      <t>シリツ</t>
    </rPh>
    <phoneticPr fontId="1"/>
  </si>
  <si>
    <t>公私連携</t>
    <rPh sb="0" eb="2">
      <t>コウシ</t>
    </rPh>
    <rPh sb="2" eb="4">
      <t>レンケイ</t>
    </rPh>
    <phoneticPr fontId="1"/>
  </si>
  <si>
    <t>幼稚園型</t>
    <rPh sb="0" eb="3">
      <t>ヨウチエン</t>
    </rPh>
    <rPh sb="3" eb="4">
      <t>ガタ</t>
    </rPh>
    <phoneticPr fontId="1"/>
  </si>
  <si>
    <t>かぐらこども園</t>
    <rPh sb="6" eb="7">
      <t>エン</t>
    </rPh>
    <phoneticPr fontId="1"/>
  </si>
  <si>
    <t>わかめこども園</t>
    <rPh sb="6" eb="7">
      <t>エン</t>
    </rPh>
    <phoneticPr fontId="1"/>
  </si>
  <si>
    <t>糸満市立真壁こども園</t>
    <rPh sb="0" eb="2">
      <t>イトマン</t>
    </rPh>
    <rPh sb="2" eb="4">
      <t>シリツ</t>
    </rPh>
    <rPh sb="4" eb="6">
      <t>マカベ</t>
    </rPh>
    <rPh sb="9" eb="10">
      <t>エン</t>
    </rPh>
    <phoneticPr fontId="5"/>
  </si>
  <si>
    <t>糸満市立喜屋武こども園</t>
    <rPh sb="0" eb="2">
      <t>イトマン</t>
    </rPh>
    <rPh sb="2" eb="4">
      <t>シリツ</t>
    </rPh>
    <rPh sb="4" eb="7">
      <t>キャン</t>
    </rPh>
    <rPh sb="10" eb="11">
      <t>エン</t>
    </rPh>
    <phoneticPr fontId="5"/>
  </si>
  <si>
    <t>那覇市認定こども園
金城こども園</t>
    <rPh sb="10" eb="12">
      <t>キンジョウ</t>
    </rPh>
    <rPh sb="15" eb="16">
      <t>エン</t>
    </rPh>
    <phoneticPr fontId="1"/>
  </si>
  <si>
    <t>那覇市認定こども園
曙こども園</t>
    <rPh sb="10" eb="11">
      <t>アケボノ</t>
    </rPh>
    <rPh sb="14" eb="15">
      <t>エン</t>
    </rPh>
    <phoneticPr fontId="1"/>
  </si>
  <si>
    <t>那覇市認定こども園
真地こども園</t>
    <rPh sb="10" eb="11">
      <t>マ</t>
    </rPh>
    <rPh sb="11" eb="12">
      <t>チ</t>
    </rPh>
    <rPh sb="15" eb="16">
      <t>エン</t>
    </rPh>
    <phoneticPr fontId="1"/>
  </si>
  <si>
    <t>嘉手納町</t>
    <rPh sb="0" eb="4">
      <t>カデナチョウ</t>
    </rPh>
    <phoneticPr fontId="1"/>
  </si>
  <si>
    <t>学校法人
キリスト栄光学園</t>
    <rPh sb="0" eb="2">
      <t>ガッコウ</t>
    </rPh>
    <rPh sb="2" eb="4">
      <t>ホウジン</t>
    </rPh>
    <rPh sb="9" eb="11">
      <t>エイコウ</t>
    </rPh>
    <rPh sb="11" eb="13">
      <t>ガクエン</t>
    </rPh>
    <phoneticPr fontId="5"/>
  </si>
  <si>
    <t>栄光幼稚園</t>
    <rPh sb="0" eb="2">
      <t>エイコウ</t>
    </rPh>
    <rPh sb="2" eb="5">
      <t>ヨウチエン</t>
    </rPh>
    <phoneticPr fontId="1"/>
  </si>
  <si>
    <t>那覇市認定こども園
識名こども園</t>
    <rPh sb="0" eb="3">
      <t>ナハシ</t>
    </rPh>
    <rPh sb="3" eb="5">
      <t>ニンテイ</t>
    </rPh>
    <rPh sb="10" eb="12">
      <t>シキナ</t>
    </rPh>
    <rPh sb="15" eb="16">
      <t>エン</t>
    </rPh>
    <phoneticPr fontId="5"/>
  </si>
  <si>
    <t>那覇市認定こども園
若狭こども園</t>
    <rPh sb="10" eb="12">
      <t>ワカサ</t>
    </rPh>
    <rPh sb="15" eb="16">
      <t>エン</t>
    </rPh>
    <phoneticPr fontId="5"/>
  </si>
  <si>
    <t>那覇市認定こども園
さつきこども園</t>
    <rPh sb="16" eb="17">
      <t>エン</t>
    </rPh>
    <phoneticPr fontId="5"/>
  </si>
  <si>
    <t>那覇市認定こども園
銘苅こども園</t>
    <rPh sb="10" eb="12">
      <t>メカル</t>
    </rPh>
    <rPh sb="15" eb="16">
      <t>エン</t>
    </rPh>
    <phoneticPr fontId="5"/>
  </si>
  <si>
    <t>社会福祉法人
雅福祉会</t>
    <rPh sb="0" eb="6">
      <t>シャカイ</t>
    </rPh>
    <rPh sb="7" eb="11">
      <t>ミヤビ</t>
    </rPh>
    <phoneticPr fontId="1"/>
  </si>
  <si>
    <t>みやび認定こども園</t>
    <rPh sb="3" eb="5">
      <t>ニンテイ</t>
    </rPh>
    <rPh sb="8" eb="9">
      <t>エン</t>
    </rPh>
    <phoneticPr fontId="1"/>
  </si>
  <si>
    <t>社会福祉法人
ポプラ福祉会</t>
    <rPh sb="0" eb="6">
      <t>シャカイ</t>
    </rPh>
    <phoneticPr fontId="1"/>
  </si>
  <si>
    <t>しゅりの泉こども園</t>
    <rPh sb="4" eb="5">
      <t>イズミ</t>
    </rPh>
    <rPh sb="8" eb="9">
      <t>エン</t>
    </rPh>
    <phoneticPr fontId="1"/>
  </si>
  <si>
    <t>社会福祉法人
童夢福祉会</t>
    <rPh sb="0" eb="6">
      <t>シャカイ</t>
    </rPh>
    <rPh sb="7" eb="8">
      <t>ワラベ</t>
    </rPh>
    <rPh sb="8" eb="9">
      <t>ユメ</t>
    </rPh>
    <rPh sb="9" eb="11">
      <t>フクシ</t>
    </rPh>
    <rPh sb="11" eb="12">
      <t>カイ</t>
    </rPh>
    <phoneticPr fontId="1"/>
  </si>
  <si>
    <t>童夢認定こども園</t>
    <rPh sb="0" eb="8">
      <t>ドウム</t>
    </rPh>
    <phoneticPr fontId="1"/>
  </si>
  <si>
    <t>那覇市立城北こども園</t>
    <rPh sb="0" eb="4">
      <t>ナハシリツ</t>
    </rPh>
    <rPh sb="4" eb="6">
      <t>ジョウホク</t>
    </rPh>
    <rPh sb="9" eb="10">
      <t>エン</t>
    </rPh>
    <phoneticPr fontId="1"/>
  </si>
  <si>
    <t>那覇市立城南こども園</t>
    <rPh sb="0" eb="4">
      <t>ナハシリツ</t>
    </rPh>
    <rPh sb="4" eb="6">
      <t>ジョウナン</t>
    </rPh>
    <rPh sb="9" eb="10">
      <t>エン</t>
    </rPh>
    <phoneticPr fontId="1"/>
  </si>
  <si>
    <t>那覇市立壺屋こども園</t>
    <rPh sb="0" eb="4">
      <t>ナハシリツ</t>
    </rPh>
    <rPh sb="4" eb="6">
      <t>ツボヤ</t>
    </rPh>
    <rPh sb="9" eb="10">
      <t>エン</t>
    </rPh>
    <phoneticPr fontId="1"/>
  </si>
  <si>
    <t>那覇市立与儀こども園</t>
    <rPh sb="0" eb="4">
      <t>ナハシリツ</t>
    </rPh>
    <rPh sb="4" eb="6">
      <t>ヨギ</t>
    </rPh>
    <phoneticPr fontId="1"/>
  </si>
  <si>
    <t>那覇市立天妃こども園</t>
    <rPh sb="0" eb="4">
      <t>ナハシリツ</t>
    </rPh>
    <rPh sb="4" eb="6">
      <t>テンピ</t>
    </rPh>
    <rPh sb="9" eb="10">
      <t>エン</t>
    </rPh>
    <phoneticPr fontId="1"/>
  </si>
  <si>
    <t>那覇市立小禄南こども園</t>
    <rPh sb="0" eb="4">
      <t>ナハシリツ</t>
    </rPh>
    <rPh sb="4" eb="6">
      <t>オロク</t>
    </rPh>
    <rPh sb="6" eb="7">
      <t>ミナミ</t>
    </rPh>
    <rPh sb="10" eb="11">
      <t>エン</t>
    </rPh>
    <phoneticPr fontId="1"/>
  </si>
  <si>
    <t>社会福祉法人
弘文会</t>
    <rPh sb="0" eb="6">
      <t>シャカイ</t>
    </rPh>
    <rPh sb="7" eb="10">
      <t>コウブンカイ</t>
    </rPh>
    <phoneticPr fontId="1"/>
  </si>
  <si>
    <t>那覇市認定こども園
松川こども園</t>
    <rPh sb="0" eb="3">
      <t>ナハシ</t>
    </rPh>
    <rPh sb="3" eb="5">
      <t>ニンテイ</t>
    </rPh>
    <rPh sb="8" eb="9">
      <t>エン</t>
    </rPh>
    <rPh sb="10" eb="11">
      <t>マツ</t>
    </rPh>
    <rPh sb="11" eb="12">
      <t>カワ</t>
    </rPh>
    <rPh sb="15" eb="16">
      <t>エン</t>
    </rPh>
    <phoneticPr fontId="1"/>
  </si>
  <si>
    <t>社会福祉法人
さくら会</t>
    <rPh sb="0" eb="6">
      <t>シャカイ</t>
    </rPh>
    <rPh sb="10" eb="11">
      <t>カイ</t>
    </rPh>
    <phoneticPr fontId="1"/>
  </si>
  <si>
    <t>那覇市認定こども園
神原こども園</t>
    <rPh sb="0" eb="3">
      <t>ナハシ</t>
    </rPh>
    <rPh sb="3" eb="5">
      <t>ニンテイ</t>
    </rPh>
    <rPh sb="8" eb="9">
      <t>エン</t>
    </rPh>
    <rPh sb="10" eb="12">
      <t>カミハラ</t>
    </rPh>
    <rPh sb="15" eb="16">
      <t>エン</t>
    </rPh>
    <phoneticPr fontId="1"/>
  </si>
  <si>
    <t>那覇市認定こども園
城岳こども園</t>
    <rPh sb="0" eb="3">
      <t>ナハシ</t>
    </rPh>
    <rPh sb="3" eb="5">
      <t>ニンテイ</t>
    </rPh>
    <rPh sb="8" eb="9">
      <t>エン</t>
    </rPh>
    <rPh sb="10" eb="12">
      <t>ジョウガク</t>
    </rPh>
    <rPh sb="15" eb="16">
      <t>エン</t>
    </rPh>
    <phoneticPr fontId="1"/>
  </si>
  <si>
    <t>那覇市認定こども園
松島こども園</t>
    <rPh sb="0" eb="3">
      <t>ナハシ</t>
    </rPh>
    <rPh sb="3" eb="5">
      <t>ニンテイ</t>
    </rPh>
    <rPh sb="8" eb="9">
      <t>エン</t>
    </rPh>
    <rPh sb="10" eb="12">
      <t>マツシマ</t>
    </rPh>
    <rPh sb="15" eb="16">
      <t>エン</t>
    </rPh>
    <phoneticPr fontId="1"/>
  </si>
  <si>
    <t>社会福祉法人
豊春福祉会</t>
    <rPh sb="0" eb="6">
      <t>シャカイ</t>
    </rPh>
    <rPh sb="7" eb="12">
      <t>トヨハル</t>
    </rPh>
    <phoneticPr fontId="1"/>
  </si>
  <si>
    <t>那覇市認定こども園
古蔵こども園</t>
    <rPh sb="0" eb="3">
      <t>ナハシ</t>
    </rPh>
    <rPh sb="3" eb="5">
      <t>ニンテイ</t>
    </rPh>
    <rPh sb="8" eb="9">
      <t>エン</t>
    </rPh>
    <rPh sb="10" eb="12">
      <t>コクラ</t>
    </rPh>
    <rPh sb="15" eb="16">
      <t>エン</t>
    </rPh>
    <phoneticPr fontId="1"/>
  </si>
  <si>
    <t>社会福祉法人
玉重福祉会</t>
    <rPh sb="0" eb="6">
      <t>シャカイ</t>
    </rPh>
    <rPh sb="7" eb="12">
      <t>タマエ</t>
    </rPh>
    <phoneticPr fontId="1"/>
  </si>
  <si>
    <t>那覇市認定こども園
仲井真こども園</t>
    <rPh sb="0" eb="3">
      <t>ナハシ</t>
    </rPh>
    <rPh sb="3" eb="5">
      <t>ニンテイ</t>
    </rPh>
    <rPh sb="8" eb="9">
      <t>エン</t>
    </rPh>
    <rPh sb="10" eb="13">
      <t>ナカイマ</t>
    </rPh>
    <rPh sb="16" eb="17">
      <t>エン</t>
    </rPh>
    <phoneticPr fontId="1"/>
  </si>
  <si>
    <t>浦添市</t>
    <rPh sb="0" eb="3">
      <t>ウラソエシ</t>
    </rPh>
    <phoneticPr fontId="1"/>
  </si>
  <si>
    <t>社会福祉法人
愛の園福祉会</t>
    <rPh sb="0" eb="2">
      <t>シャカイ</t>
    </rPh>
    <rPh sb="2" eb="4">
      <t>フクシ</t>
    </rPh>
    <rPh sb="4" eb="6">
      <t>ホウジン</t>
    </rPh>
    <rPh sb="7" eb="8">
      <t>アイ</t>
    </rPh>
    <rPh sb="9" eb="10">
      <t>ソノ</t>
    </rPh>
    <rPh sb="10" eb="13">
      <t>フクシカイ</t>
    </rPh>
    <phoneticPr fontId="1"/>
  </si>
  <si>
    <t>ルーブルこども園</t>
    <rPh sb="7" eb="8">
      <t>エン</t>
    </rPh>
    <phoneticPr fontId="1"/>
  </si>
  <si>
    <t>社会福祉法人
あけみお福祉会</t>
    <rPh sb="0" eb="2">
      <t>シャカイ</t>
    </rPh>
    <rPh sb="2" eb="4">
      <t>フクシ</t>
    </rPh>
    <rPh sb="4" eb="6">
      <t>ホウジン</t>
    </rPh>
    <rPh sb="11" eb="14">
      <t>フクシカイ</t>
    </rPh>
    <phoneticPr fontId="1"/>
  </si>
  <si>
    <t>なごうら認定こども園</t>
    <rPh sb="4" eb="6">
      <t>ニンテイ</t>
    </rPh>
    <rPh sb="9" eb="10">
      <t>エン</t>
    </rPh>
    <phoneticPr fontId="1"/>
  </si>
  <si>
    <t>社会福祉法人
へいあん福祉会</t>
    <rPh sb="0" eb="2">
      <t>シャカイ</t>
    </rPh>
    <rPh sb="2" eb="4">
      <t>フクシ</t>
    </rPh>
    <rPh sb="4" eb="6">
      <t>ホウジン</t>
    </rPh>
    <rPh sb="11" eb="14">
      <t>フクシカイ</t>
    </rPh>
    <phoneticPr fontId="1"/>
  </si>
  <si>
    <t>ほるとのきこども園</t>
    <rPh sb="8" eb="9">
      <t>エン</t>
    </rPh>
    <phoneticPr fontId="1"/>
  </si>
  <si>
    <t>社会福祉法人
まなぶ福祉会</t>
    <rPh sb="0" eb="2">
      <t>シャカイ</t>
    </rPh>
    <rPh sb="2" eb="4">
      <t>フクシ</t>
    </rPh>
    <rPh sb="4" eb="6">
      <t>ホウジン</t>
    </rPh>
    <rPh sb="10" eb="13">
      <t>フクシカイ</t>
    </rPh>
    <phoneticPr fontId="1"/>
  </si>
  <si>
    <t>認定こども園森川保育園</t>
    <rPh sb="0" eb="2">
      <t>ニンテイ</t>
    </rPh>
    <rPh sb="5" eb="6">
      <t>エン</t>
    </rPh>
    <rPh sb="6" eb="8">
      <t>モリカワ</t>
    </rPh>
    <rPh sb="8" eb="11">
      <t>ホイクエン</t>
    </rPh>
    <phoneticPr fontId="1"/>
  </si>
  <si>
    <t>社会福祉法人
浜川福祉会</t>
    <rPh sb="0" eb="2">
      <t>シャカイ</t>
    </rPh>
    <rPh sb="2" eb="4">
      <t>フクシ</t>
    </rPh>
    <rPh sb="4" eb="6">
      <t>ホウジン</t>
    </rPh>
    <rPh sb="7" eb="9">
      <t>ハマカワ</t>
    </rPh>
    <rPh sb="9" eb="12">
      <t>フクシカイ</t>
    </rPh>
    <phoneticPr fontId="1"/>
  </si>
  <si>
    <t>浜川こども園</t>
    <rPh sb="0" eb="2">
      <t>ハマカワ</t>
    </rPh>
    <rPh sb="5" eb="6">
      <t>エン</t>
    </rPh>
    <phoneticPr fontId="1"/>
  </si>
  <si>
    <t>学校法人
胡屋バプテスト学園</t>
    <rPh sb="0" eb="2">
      <t>ガッコウ</t>
    </rPh>
    <rPh sb="2" eb="4">
      <t>ホウジン</t>
    </rPh>
    <rPh sb="5" eb="7">
      <t>ゴヤ</t>
    </rPh>
    <rPh sb="12" eb="14">
      <t>ガクエン</t>
    </rPh>
    <phoneticPr fontId="1"/>
  </si>
  <si>
    <t>愛星幼稚園</t>
    <rPh sb="0" eb="1">
      <t>アイ</t>
    </rPh>
    <rPh sb="1" eb="2">
      <t>ホシ</t>
    </rPh>
    <rPh sb="2" eb="5">
      <t>ヨウチエン</t>
    </rPh>
    <phoneticPr fontId="1"/>
  </si>
  <si>
    <t>沖縄市</t>
    <rPh sb="0" eb="3">
      <t>オキナワシ</t>
    </rPh>
    <phoneticPr fontId="1"/>
  </si>
  <si>
    <t>はるゆめこども園</t>
    <rPh sb="7" eb="8">
      <t>エン</t>
    </rPh>
    <phoneticPr fontId="1"/>
  </si>
  <si>
    <t>宮古島市立下地こども園</t>
    <rPh sb="0" eb="3">
      <t>ミヤコジマ</t>
    </rPh>
    <rPh sb="3" eb="5">
      <t>シリツ</t>
    </rPh>
    <rPh sb="5" eb="7">
      <t>シモジ</t>
    </rPh>
    <rPh sb="10" eb="11">
      <t>エン</t>
    </rPh>
    <phoneticPr fontId="1"/>
  </si>
  <si>
    <t>宮古島市立上野こども園</t>
    <rPh sb="0" eb="3">
      <t>ミヤコジマ</t>
    </rPh>
    <rPh sb="3" eb="5">
      <t>シリツ</t>
    </rPh>
    <rPh sb="5" eb="7">
      <t>ウエノ</t>
    </rPh>
    <rPh sb="10" eb="11">
      <t>エン</t>
    </rPh>
    <phoneticPr fontId="1"/>
  </si>
  <si>
    <t>社会福祉法人
ハイジ福祉会</t>
    <rPh sb="0" eb="2">
      <t>シャカイ</t>
    </rPh>
    <rPh sb="2" eb="4">
      <t>フクシ</t>
    </rPh>
    <rPh sb="4" eb="6">
      <t>ホウジン</t>
    </rPh>
    <rPh sb="10" eb="13">
      <t>フクシカイ</t>
    </rPh>
    <phoneticPr fontId="1"/>
  </si>
  <si>
    <t>社会福祉法人
ゆたか福祉会</t>
    <rPh sb="0" eb="2">
      <t>シャカイ</t>
    </rPh>
    <rPh sb="2" eb="4">
      <t>フクシ</t>
    </rPh>
    <rPh sb="4" eb="6">
      <t>ホウジン</t>
    </rPh>
    <rPh sb="10" eb="13">
      <t>フクシカイ</t>
    </rPh>
    <phoneticPr fontId="1"/>
  </si>
  <si>
    <t>社会福祉法人
タピック</t>
    <rPh sb="0" eb="2">
      <t>シャカイ</t>
    </rPh>
    <rPh sb="2" eb="4">
      <t>フクシ</t>
    </rPh>
    <rPh sb="4" eb="6">
      <t>ホウジン</t>
    </rPh>
    <phoneticPr fontId="1"/>
  </si>
  <si>
    <t>おきなわ地球こども園</t>
    <rPh sb="4" eb="6">
      <t>チキュウ</t>
    </rPh>
    <rPh sb="9" eb="10">
      <t>エン</t>
    </rPh>
    <phoneticPr fontId="1"/>
  </si>
  <si>
    <t>南城市</t>
    <rPh sb="0" eb="3">
      <t>ナンジョウシ</t>
    </rPh>
    <phoneticPr fontId="1"/>
  </si>
  <si>
    <t>社会福祉法人
あおぞら福祉会</t>
    <rPh sb="0" eb="2">
      <t>シャカイ</t>
    </rPh>
    <rPh sb="2" eb="4">
      <t>フクシ</t>
    </rPh>
    <rPh sb="4" eb="6">
      <t>ホウジン</t>
    </rPh>
    <rPh sb="11" eb="14">
      <t>フクシカイ</t>
    </rPh>
    <phoneticPr fontId="1"/>
  </si>
  <si>
    <t>あおぞら第2こども園</t>
    <rPh sb="4" eb="5">
      <t>ダイ</t>
    </rPh>
    <rPh sb="9" eb="10">
      <t>エン</t>
    </rPh>
    <phoneticPr fontId="1"/>
  </si>
  <si>
    <t>あおぞらこども園</t>
    <rPh sb="7" eb="8">
      <t>エン</t>
    </rPh>
    <phoneticPr fontId="1"/>
  </si>
  <si>
    <t>社会福祉法人
海の邦</t>
    <rPh sb="0" eb="2">
      <t>シャカイ</t>
    </rPh>
    <rPh sb="2" eb="4">
      <t>フクシ</t>
    </rPh>
    <rPh sb="4" eb="6">
      <t>ホウジン</t>
    </rPh>
    <rPh sb="7" eb="8">
      <t>ウミ</t>
    </rPh>
    <rPh sb="9" eb="10">
      <t>クニ</t>
    </rPh>
    <phoneticPr fontId="1"/>
  </si>
  <si>
    <t>認定こども園きんのほし</t>
    <rPh sb="0" eb="2">
      <t>ニンテイ</t>
    </rPh>
    <rPh sb="5" eb="6">
      <t>エン</t>
    </rPh>
    <phoneticPr fontId="1"/>
  </si>
  <si>
    <t>社会福祉法人
馬天福祉会</t>
    <rPh sb="0" eb="2">
      <t>シャカイ</t>
    </rPh>
    <rPh sb="2" eb="4">
      <t>フクシ</t>
    </rPh>
    <rPh sb="4" eb="6">
      <t>ホウジン</t>
    </rPh>
    <rPh sb="7" eb="9">
      <t>バテン</t>
    </rPh>
    <rPh sb="9" eb="12">
      <t>フクシカイ</t>
    </rPh>
    <phoneticPr fontId="1"/>
  </si>
  <si>
    <t>船越認定こども園</t>
    <rPh sb="0" eb="2">
      <t>フナコシ</t>
    </rPh>
    <rPh sb="2" eb="4">
      <t>ニンテイ</t>
    </rPh>
    <rPh sb="7" eb="8">
      <t>エン</t>
    </rPh>
    <phoneticPr fontId="1"/>
  </si>
  <si>
    <t>浦添市公私連携
仲西こども園</t>
    <rPh sb="0" eb="3">
      <t>ウラソエシ</t>
    </rPh>
    <rPh sb="3" eb="5">
      <t>コウシ</t>
    </rPh>
    <rPh sb="5" eb="7">
      <t>レンケイ</t>
    </rPh>
    <rPh sb="8" eb="10">
      <t>ナカニシ</t>
    </rPh>
    <rPh sb="13" eb="14">
      <t>エン</t>
    </rPh>
    <phoneticPr fontId="1"/>
  </si>
  <si>
    <t>名護栄光幼稚園</t>
    <rPh sb="0" eb="2">
      <t>ナゴ</t>
    </rPh>
    <rPh sb="2" eb="4">
      <t>エイコウ</t>
    </rPh>
    <rPh sb="4" eb="7">
      <t>ヨウチエン</t>
    </rPh>
    <phoneticPr fontId="1"/>
  </si>
  <si>
    <t>糸満市立糸満南こども園</t>
    <rPh sb="0" eb="2">
      <t>イトマン</t>
    </rPh>
    <rPh sb="2" eb="4">
      <t>シリツ</t>
    </rPh>
    <rPh sb="4" eb="6">
      <t>イトマン</t>
    </rPh>
    <rPh sb="6" eb="7">
      <t>ミナミ</t>
    </rPh>
    <rPh sb="10" eb="11">
      <t>エン</t>
    </rPh>
    <phoneticPr fontId="1"/>
  </si>
  <si>
    <t>金武町立金武こども園</t>
    <rPh sb="0" eb="3">
      <t>キンチョウ</t>
    </rPh>
    <rPh sb="3" eb="4">
      <t>リツ</t>
    </rPh>
    <rPh sb="4" eb="6">
      <t>キン</t>
    </rPh>
    <rPh sb="9" eb="10">
      <t>エン</t>
    </rPh>
    <phoneticPr fontId="1"/>
  </si>
  <si>
    <t>社会福祉法人
花ゆり福祉会</t>
    <rPh sb="0" eb="2">
      <t>シャカイ</t>
    </rPh>
    <rPh sb="2" eb="4">
      <t>フクシ</t>
    </rPh>
    <rPh sb="4" eb="6">
      <t>ホウジン</t>
    </rPh>
    <rPh sb="7" eb="8">
      <t>ハナ</t>
    </rPh>
    <rPh sb="10" eb="13">
      <t>フクシカイ</t>
    </rPh>
    <phoneticPr fontId="1"/>
  </si>
  <si>
    <t>ゆりかご認定こども園</t>
    <rPh sb="4" eb="6">
      <t>ニンテイ</t>
    </rPh>
    <rPh sb="9" eb="10">
      <t>エン</t>
    </rPh>
    <phoneticPr fontId="1"/>
  </si>
  <si>
    <t>光洋こども園</t>
    <rPh sb="0" eb="1">
      <t>ヒカリ</t>
    </rPh>
    <rPh sb="1" eb="2">
      <t>ヨウ</t>
    </rPh>
    <rPh sb="5" eb="6">
      <t>エン</t>
    </rPh>
    <phoneticPr fontId="1"/>
  </si>
  <si>
    <t>糸満ちくば第２こども園</t>
    <rPh sb="0" eb="2">
      <t>イトマン</t>
    </rPh>
    <rPh sb="5" eb="6">
      <t>ダイ</t>
    </rPh>
    <rPh sb="10" eb="11">
      <t>エン</t>
    </rPh>
    <phoneticPr fontId="1"/>
  </si>
  <si>
    <t>学校法人
ひまわり子ども学園</t>
    <rPh sb="0" eb="2">
      <t>ガッコウ</t>
    </rPh>
    <rPh sb="2" eb="4">
      <t>ホウジン</t>
    </rPh>
    <rPh sb="9" eb="10">
      <t>コ</t>
    </rPh>
    <rPh sb="12" eb="14">
      <t>ガクエン</t>
    </rPh>
    <phoneticPr fontId="1"/>
  </si>
  <si>
    <t>牧港ひまわり幼稚園</t>
    <rPh sb="0" eb="2">
      <t>マキミナト</t>
    </rPh>
    <rPh sb="6" eb="9">
      <t>ヨウチエン</t>
    </rPh>
    <phoneticPr fontId="1"/>
  </si>
  <si>
    <t>社会福祉法人
わかめ福祉会</t>
    <rPh sb="0" eb="2">
      <t>シャカイ</t>
    </rPh>
    <rPh sb="2" eb="4">
      <t>フクシ</t>
    </rPh>
    <rPh sb="4" eb="6">
      <t>ホウジン</t>
    </rPh>
    <rPh sb="10" eb="13">
      <t>フクシカイ</t>
    </rPh>
    <phoneticPr fontId="1"/>
  </si>
  <si>
    <t>米須こども園</t>
    <rPh sb="0" eb="2">
      <t>コメス</t>
    </rPh>
    <rPh sb="5" eb="6">
      <t>エン</t>
    </rPh>
    <phoneticPr fontId="1"/>
  </si>
  <si>
    <t>南風原町</t>
    <rPh sb="0" eb="4">
      <t>ハエバルチョウ</t>
    </rPh>
    <phoneticPr fontId="1"/>
  </si>
  <si>
    <t>開邦幼稚園</t>
    <rPh sb="0" eb="2">
      <t>カイホウ</t>
    </rPh>
    <rPh sb="2" eb="5">
      <t>ヨウチエン</t>
    </rPh>
    <phoneticPr fontId="1"/>
  </si>
  <si>
    <t>西原町</t>
    <rPh sb="0" eb="3">
      <t>ニシハラチョウ</t>
    </rPh>
    <phoneticPr fontId="1"/>
  </si>
  <si>
    <t>善隣幼稚園</t>
    <rPh sb="0" eb="2">
      <t>ゼンリン</t>
    </rPh>
    <rPh sb="2" eb="5">
      <t>ヨウチエン</t>
    </rPh>
    <phoneticPr fontId="1"/>
  </si>
  <si>
    <t>社会福祉法人
報徳福祉会</t>
    <rPh sb="0" eb="2">
      <t>シャカイ</t>
    </rPh>
    <rPh sb="2" eb="4">
      <t>フクシ</t>
    </rPh>
    <rPh sb="4" eb="6">
      <t>ホウジン</t>
    </rPh>
    <rPh sb="7" eb="9">
      <t>ホウトク</t>
    </rPh>
    <rPh sb="9" eb="12">
      <t>フクシカイ</t>
    </rPh>
    <phoneticPr fontId="1"/>
  </si>
  <si>
    <t>保育所型認定こども園童の城保育園</t>
    <rPh sb="0" eb="3">
      <t>ホイクショ</t>
    </rPh>
    <rPh sb="3" eb="4">
      <t>ガタ</t>
    </rPh>
    <rPh sb="4" eb="6">
      <t>ニンテイ</t>
    </rPh>
    <rPh sb="9" eb="10">
      <t>エン</t>
    </rPh>
    <rPh sb="10" eb="11">
      <t>ワラベ</t>
    </rPh>
    <rPh sb="12" eb="13">
      <t>シロ</t>
    </rPh>
    <rPh sb="13" eb="16">
      <t>ホイクエン</t>
    </rPh>
    <phoneticPr fontId="1"/>
  </si>
  <si>
    <t>社会福祉法人
ポプラ福祉会</t>
    <rPh sb="0" eb="2">
      <t>シャカイ</t>
    </rPh>
    <rPh sb="2" eb="4">
      <t>フクシ</t>
    </rPh>
    <rPh sb="4" eb="6">
      <t>ホウジン</t>
    </rPh>
    <rPh sb="10" eb="13">
      <t>フクシカイ</t>
    </rPh>
    <phoneticPr fontId="1"/>
  </si>
  <si>
    <t>ポプラこども園</t>
    <rPh sb="6" eb="7">
      <t>エン</t>
    </rPh>
    <phoneticPr fontId="1"/>
  </si>
  <si>
    <t>社会福祉法人
わかば友の会</t>
    <rPh sb="0" eb="2">
      <t>シャカイ</t>
    </rPh>
    <rPh sb="2" eb="4">
      <t>フクシ</t>
    </rPh>
    <rPh sb="4" eb="6">
      <t>ホウジン</t>
    </rPh>
    <rPh sb="10" eb="11">
      <t>トモ</t>
    </rPh>
    <rPh sb="12" eb="13">
      <t>カイ</t>
    </rPh>
    <phoneticPr fontId="1"/>
  </si>
  <si>
    <t>わかば認定こども園</t>
    <rPh sb="3" eb="5">
      <t>ニンテイ</t>
    </rPh>
    <rPh sb="8" eb="9">
      <t>エン</t>
    </rPh>
    <phoneticPr fontId="1"/>
  </si>
  <si>
    <t>みずきこども園</t>
    <rPh sb="6" eb="7">
      <t>エン</t>
    </rPh>
    <phoneticPr fontId="1"/>
  </si>
  <si>
    <t>社会福祉法人
明秀福祉会</t>
    <rPh sb="0" eb="2">
      <t>シャカイ</t>
    </rPh>
    <rPh sb="2" eb="4">
      <t>フクシ</t>
    </rPh>
    <rPh sb="4" eb="6">
      <t>ホウジン</t>
    </rPh>
    <rPh sb="7" eb="8">
      <t>メイ</t>
    </rPh>
    <rPh sb="8" eb="9">
      <t>シュウ</t>
    </rPh>
    <rPh sb="9" eb="12">
      <t>フクシカイ</t>
    </rPh>
    <phoneticPr fontId="1"/>
  </si>
  <si>
    <t>識名さつき認定こども園</t>
    <rPh sb="0" eb="2">
      <t>シキナ</t>
    </rPh>
    <rPh sb="5" eb="7">
      <t>ニンテイ</t>
    </rPh>
    <rPh sb="10" eb="11">
      <t>エン</t>
    </rPh>
    <phoneticPr fontId="1"/>
  </si>
  <si>
    <t>社会福祉法人
健友福祉会</t>
    <rPh sb="0" eb="2">
      <t>シャカイ</t>
    </rPh>
    <rPh sb="2" eb="4">
      <t>フクシ</t>
    </rPh>
    <rPh sb="4" eb="6">
      <t>ホウジン</t>
    </rPh>
    <rPh sb="7" eb="9">
      <t>ケンユウ</t>
    </rPh>
    <rPh sb="9" eb="12">
      <t>フクシカイ</t>
    </rPh>
    <phoneticPr fontId="1"/>
  </si>
  <si>
    <t>認定こども園はごろも保育園</t>
    <rPh sb="0" eb="2">
      <t>ニンテイ</t>
    </rPh>
    <rPh sb="5" eb="6">
      <t>エン</t>
    </rPh>
    <rPh sb="10" eb="13">
      <t>ホイクエン</t>
    </rPh>
    <phoneticPr fontId="1"/>
  </si>
  <si>
    <t>社会福祉法人
輝福祉会</t>
    <rPh sb="0" eb="2">
      <t>シャカイ</t>
    </rPh>
    <rPh sb="2" eb="4">
      <t>フクシ</t>
    </rPh>
    <rPh sb="4" eb="6">
      <t>ホウジン</t>
    </rPh>
    <rPh sb="7" eb="8">
      <t>カガヤ</t>
    </rPh>
    <rPh sb="8" eb="11">
      <t>フクシカイ</t>
    </rPh>
    <phoneticPr fontId="1"/>
  </si>
  <si>
    <t>ゆうわ認定こども園</t>
    <rPh sb="3" eb="5">
      <t>ニンテイ</t>
    </rPh>
    <rPh sb="8" eb="9">
      <t>エン</t>
    </rPh>
    <phoneticPr fontId="1"/>
  </si>
  <si>
    <t>第2さつき認定こども園</t>
    <rPh sb="0" eb="1">
      <t>ダイ</t>
    </rPh>
    <rPh sb="5" eb="7">
      <t>ニンテイ</t>
    </rPh>
    <rPh sb="10" eb="11">
      <t>エン</t>
    </rPh>
    <phoneticPr fontId="1"/>
  </si>
  <si>
    <t>社会福祉法人
ゆりかご福祉会</t>
    <rPh sb="0" eb="2">
      <t>シャカイ</t>
    </rPh>
    <rPh sb="2" eb="4">
      <t>フクシ</t>
    </rPh>
    <rPh sb="4" eb="6">
      <t>ホウジン</t>
    </rPh>
    <rPh sb="11" eb="14">
      <t>フクシカイ</t>
    </rPh>
    <phoneticPr fontId="1"/>
  </si>
  <si>
    <t>牧港ひまわりこども園</t>
    <rPh sb="0" eb="2">
      <t>マキミナト</t>
    </rPh>
    <rPh sb="9" eb="10">
      <t>エン</t>
    </rPh>
    <phoneticPr fontId="1"/>
  </si>
  <si>
    <t>社会福祉法人
勢理客福祉会</t>
    <rPh sb="0" eb="2">
      <t>シャカイ</t>
    </rPh>
    <rPh sb="2" eb="4">
      <t>フクシ</t>
    </rPh>
    <rPh sb="4" eb="6">
      <t>ホウジン</t>
    </rPh>
    <rPh sb="7" eb="10">
      <t>ジッチャク</t>
    </rPh>
    <rPh sb="10" eb="13">
      <t>フクシカイ</t>
    </rPh>
    <phoneticPr fontId="1"/>
  </si>
  <si>
    <t>愛音こわんこども園</t>
    <rPh sb="0" eb="2">
      <t>アイオト</t>
    </rPh>
    <rPh sb="8" eb="9">
      <t>エン</t>
    </rPh>
    <phoneticPr fontId="1"/>
  </si>
  <si>
    <t>あいのそのこども園</t>
    <rPh sb="8" eb="9">
      <t>エン</t>
    </rPh>
    <phoneticPr fontId="1"/>
  </si>
  <si>
    <t>社会福祉法人
地覇田福祉会</t>
    <rPh sb="0" eb="2">
      <t>シャカイ</t>
    </rPh>
    <rPh sb="2" eb="4">
      <t>フクシ</t>
    </rPh>
    <rPh sb="4" eb="6">
      <t>ホウジン</t>
    </rPh>
    <rPh sb="7" eb="10">
      <t>チハダ</t>
    </rPh>
    <rPh sb="10" eb="13">
      <t>フクシカイ</t>
    </rPh>
    <phoneticPr fontId="1"/>
  </si>
  <si>
    <t>ドレミ認定こども園</t>
    <rPh sb="3" eb="5">
      <t>ニンテイ</t>
    </rPh>
    <rPh sb="8" eb="9">
      <t>エン</t>
    </rPh>
    <phoneticPr fontId="1"/>
  </si>
  <si>
    <t>社会福祉法人
平和福祉会</t>
    <rPh sb="0" eb="2">
      <t>シャカイ</t>
    </rPh>
    <rPh sb="2" eb="4">
      <t>フクシ</t>
    </rPh>
    <rPh sb="4" eb="6">
      <t>ホウジン</t>
    </rPh>
    <rPh sb="7" eb="9">
      <t>ヘイワ</t>
    </rPh>
    <rPh sb="9" eb="12">
      <t>フクシカイ</t>
    </rPh>
    <phoneticPr fontId="1"/>
  </si>
  <si>
    <t>へいわだい認定こども園</t>
    <rPh sb="5" eb="7">
      <t>ニンテイ</t>
    </rPh>
    <rPh sb="10" eb="11">
      <t>エン</t>
    </rPh>
    <phoneticPr fontId="1"/>
  </si>
  <si>
    <t>社会福祉法人
大地の子福祉会</t>
    <rPh sb="0" eb="2">
      <t>シャカイ</t>
    </rPh>
    <rPh sb="2" eb="4">
      <t>フクシ</t>
    </rPh>
    <rPh sb="4" eb="6">
      <t>ホウジン</t>
    </rPh>
    <rPh sb="7" eb="9">
      <t>ダイチ</t>
    </rPh>
    <rPh sb="10" eb="11">
      <t>コ</t>
    </rPh>
    <rPh sb="11" eb="14">
      <t>フクシカイ</t>
    </rPh>
    <phoneticPr fontId="1"/>
  </si>
  <si>
    <t>大地の子こども園</t>
    <rPh sb="0" eb="2">
      <t>ダイチ</t>
    </rPh>
    <rPh sb="3" eb="4">
      <t>コ</t>
    </rPh>
    <rPh sb="7" eb="8">
      <t>エン</t>
    </rPh>
    <phoneticPr fontId="1"/>
  </si>
  <si>
    <t>国頭村</t>
    <rPh sb="0" eb="3">
      <t>クニガミソン</t>
    </rPh>
    <phoneticPr fontId="1"/>
  </si>
  <si>
    <t>国頭村</t>
    <rPh sb="0" eb="3">
      <t>クニガミソン</t>
    </rPh>
    <phoneticPr fontId="5"/>
  </si>
  <si>
    <t>国頭村立くにがみこども園</t>
    <rPh sb="0" eb="2">
      <t>クニガミ</t>
    </rPh>
    <rPh sb="2" eb="4">
      <t>ソンリツ</t>
    </rPh>
    <rPh sb="11" eb="12">
      <t>エン</t>
    </rPh>
    <phoneticPr fontId="1"/>
  </si>
  <si>
    <t>浦添市立浦添こども園</t>
    <rPh sb="0" eb="2">
      <t>ウラソエ</t>
    </rPh>
    <rPh sb="2" eb="4">
      <t>シリツ</t>
    </rPh>
    <rPh sb="4" eb="6">
      <t>ウラソエ</t>
    </rPh>
    <rPh sb="9" eb="10">
      <t>エン</t>
    </rPh>
    <phoneticPr fontId="1"/>
  </si>
  <si>
    <t>宮古島市立伊良部こども園</t>
    <rPh sb="0" eb="3">
      <t>ミヤコジマ</t>
    </rPh>
    <rPh sb="3" eb="5">
      <t>シリツ</t>
    </rPh>
    <rPh sb="5" eb="8">
      <t>イラブ</t>
    </rPh>
    <rPh sb="11" eb="12">
      <t>エン</t>
    </rPh>
    <phoneticPr fontId="1"/>
  </si>
  <si>
    <t>石垣市立へいしんこども園</t>
    <rPh sb="0" eb="2">
      <t>イシガキ</t>
    </rPh>
    <rPh sb="2" eb="4">
      <t>シリツ</t>
    </rPh>
    <rPh sb="11" eb="12">
      <t>エン</t>
    </rPh>
    <phoneticPr fontId="1"/>
  </si>
  <si>
    <t>石垣市立おおはまこども園</t>
    <rPh sb="0" eb="2">
      <t>イシガキ</t>
    </rPh>
    <rPh sb="2" eb="4">
      <t>シリツ</t>
    </rPh>
    <rPh sb="11" eb="12">
      <t>エン</t>
    </rPh>
    <phoneticPr fontId="1"/>
  </si>
  <si>
    <t>石垣市</t>
    <rPh sb="0" eb="2">
      <t>イシガキ</t>
    </rPh>
    <rPh sb="2" eb="3">
      <t>シ</t>
    </rPh>
    <phoneticPr fontId="1"/>
  </si>
  <si>
    <t>新栄町こども園</t>
    <rPh sb="0" eb="3">
      <t>シンエイチョウ</t>
    </rPh>
    <rPh sb="6" eb="7">
      <t>エン</t>
    </rPh>
    <phoneticPr fontId="1"/>
  </si>
  <si>
    <t>社会福祉法人
むつみ福祉会</t>
    <rPh sb="0" eb="2">
      <t>シャカイ</t>
    </rPh>
    <rPh sb="2" eb="4">
      <t>フクシ</t>
    </rPh>
    <rPh sb="4" eb="6">
      <t>ホウジン</t>
    </rPh>
    <rPh sb="10" eb="13">
      <t>フクシカイ</t>
    </rPh>
    <phoneticPr fontId="1"/>
  </si>
  <si>
    <t>とよみこども園</t>
    <rPh sb="6" eb="7">
      <t>エン</t>
    </rPh>
    <phoneticPr fontId="1"/>
  </si>
  <si>
    <t>社会福祉法人
金努福祉会</t>
    <rPh sb="0" eb="2">
      <t>シャカイ</t>
    </rPh>
    <rPh sb="2" eb="4">
      <t>フクシ</t>
    </rPh>
    <rPh sb="4" eb="6">
      <t>ホウジン</t>
    </rPh>
    <rPh sb="7" eb="8">
      <t>カナ</t>
    </rPh>
    <rPh sb="8" eb="9">
      <t>ツトム</t>
    </rPh>
    <rPh sb="9" eb="12">
      <t>フクシカイ</t>
    </rPh>
    <phoneticPr fontId="1"/>
  </si>
  <si>
    <t>ゆたかこども園</t>
    <rPh sb="6" eb="7">
      <t>エン</t>
    </rPh>
    <phoneticPr fontId="1"/>
  </si>
  <si>
    <t>社会福祉法人
群星福祉会</t>
    <rPh sb="0" eb="2">
      <t>シャカイ</t>
    </rPh>
    <rPh sb="2" eb="4">
      <t>フクシ</t>
    </rPh>
    <rPh sb="4" eb="6">
      <t>ホウジン</t>
    </rPh>
    <rPh sb="7" eb="8">
      <t>グン</t>
    </rPh>
    <rPh sb="8" eb="9">
      <t>ホシ</t>
    </rPh>
    <rPh sb="9" eb="12">
      <t>フクシカイ</t>
    </rPh>
    <phoneticPr fontId="1"/>
  </si>
  <si>
    <t>豊崎こども園</t>
    <rPh sb="0" eb="2">
      <t>トヨサキ</t>
    </rPh>
    <rPh sb="5" eb="6">
      <t>エン</t>
    </rPh>
    <phoneticPr fontId="1"/>
  </si>
  <si>
    <t>社会福祉法人
恵福祉会</t>
    <rPh sb="0" eb="2">
      <t>シャカイ</t>
    </rPh>
    <rPh sb="2" eb="4">
      <t>フクシ</t>
    </rPh>
    <rPh sb="4" eb="6">
      <t>ホウジン</t>
    </rPh>
    <rPh sb="7" eb="8">
      <t>メグ</t>
    </rPh>
    <rPh sb="8" eb="11">
      <t>フクシカイ</t>
    </rPh>
    <phoneticPr fontId="1"/>
  </si>
  <si>
    <t>長嶺こども園</t>
    <rPh sb="0" eb="2">
      <t>ナガミネ</t>
    </rPh>
    <rPh sb="5" eb="6">
      <t>エン</t>
    </rPh>
    <phoneticPr fontId="1"/>
  </si>
  <si>
    <t>社会福祉法人
豊穣福祉会</t>
    <rPh sb="0" eb="2">
      <t>シャカイ</t>
    </rPh>
    <rPh sb="2" eb="4">
      <t>フクシ</t>
    </rPh>
    <rPh sb="4" eb="6">
      <t>ホウジン</t>
    </rPh>
    <rPh sb="7" eb="9">
      <t>ホウジョウ</t>
    </rPh>
    <rPh sb="9" eb="12">
      <t>フクシカイ</t>
    </rPh>
    <phoneticPr fontId="1"/>
  </si>
  <si>
    <t>公私連携幼保連携型座安こども園</t>
    <rPh sb="0" eb="2">
      <t>コウシ</t>
    </rPh>
    <rPh sb="2" eb="4">
      <t>レンケイ</t>
    </rPh>
    <rPh sb="4" eb="6">
      <t>ヨウホ</t>
    </rPh>
    <rPh sb="6" eb="9">
      <t>レンケイガタ</t>
    </rPh>
    <rPh sb="9" eb="11">
      <t>ザヤス</t>
    </rPh>
    <rPh sb="14" eb="15">
      <t>エン</t>
    </rPh>
    <phoneticPr fontId="1"/>
  </si>
  <si>
    <t>伊良波こども園</t>
    <rPh sb="0" eb="3">
      <t>イラハ</t>
    </rPh>
    <rPh sb="6" eb="7">
      <t>エン</t>
    </rPh>
    <phoneticPr fontId="1"/>
  </si>
  <si>
    <t>うるま市</t>
    <rPh sb="3" eb="4">
      <t>シ</t>
    </rPh>
    <phoneticPr fontId="1"/>
  </si>
  <si>
    <t>社会福祉法人
みどり葉福祉会</t>
    <rPh sb="0" eb="2">
      <t>シャカイ</t>
    </rPh>
    <rPh sb="2" eb="4">
      <t>フクシ</t>
    </rPh>
    <rPh sb="4" eb="6">
      <t>ホウジン</t>
    </rPh>
    <rPh sb="10" eb="11">
      <t>ハ</t>
    </rPh>
    <rPh sb="11" eb="14">
      <t>フクシカイ</t>
    </rPh>
    <phoneticPr fontId="1"/>
  </si>
  <si>
    <t>社会福祉法人
かなさ福祉会</t>
    <rPh sb="0" eb="2">
      <t>シャカイ</t>
    </rPh>
    <rPh sb="2" eb="4">
      <t>フクシ</t>
    </rPh>
    <rPh sb="4" eb="6">
      <t>ホウジン</t>
    </rPh>
    <rPh sb="10" eb="13">
      <t>フクシカイ</t>
    </rPh>
    <phoneticPr fontId="1"/>
  </si>
  <si>
    <t>社会福祉法人
弘文会</t>
    <rPh sb="0" eb="2">
      <t>シャカイ</t>
    </rPh>
    <rPh sb="2" eb="4">
      <t>フクシ</t>
    </rPh>
    <rPh sb="4" eb="6">
      <t>ホウジン</t>
    </rPh>
    <rPh sb="7" eb="8">
      <t>コウ</t>
    </rPh>
    <rPh sb="8" eb="10">
      <t>ブンカイ</t>
    </rPh>
    <phoneticPr fontId="1"/>
  </si>
  <si>
    <t>社会福祉法人
郵住協福祉会</t>
    <rPh sb="0" eb="2">
      <t>シャカイ</t>
    </rPh>
    <rPh sb="2" eb="4">
      <t>フクシ</t>
    </rPh>
    <rPh sb="4" eb="6">
      <t>ホウジン</t>
    </rPh>
    <rPh sb="7" eb="8">
      <t>ユウ</t>
    </rPh>
    <rPh sb="8" eb="9">
      <t>ジュウ</t>
    </rPh>
    <rPh sb="9" eb="10">
      <t>キョウ</t>
    </rPh>
    <rPh sb="10" eb="13">
      <t>フクシカイ</t>
    </rPh>
    <phoneticPr fontId="1"/>
  </si>
  <si>
    <t>社会福祉法人
千草福祉会</t>
    <rPh sb="0" eb="2">
      <t>シャカイ</t>
    </rPh>
    <rPh sb="2" eb="4">
      <t>フクシ</t>
    </rPh>
    <rPh sb="4" eb="6">
      <t>ホウジン</t>
    </rPh>
    <rPh sb="7" eb="9">
      <t>チグサ</t>
    </rPh>
    <rPh sb="9" eb="12">
      <t>フクシカイ</t>
    </rPh>
    <phoneticPr fontId="1"/>
  </si>
  <si>
    <t>社会福祉法人
翼福祉会</t>
    <rPh sb="0" eb="2">
      <t>シャカイ</t>
    </rPh>
    <rPh sb="2" eb="4">
      <t>フクシ</t>
    </rPh>
    <rPh sb="4" eb="6">
      <t>ホウジン</t>
    </rPh>
    <rPh sb="7" eb="8">
      <t>ツバサ</t>
    </rPh>
    <rPh sb="8" eb="11">
      <t>フクシカイ</t>
    </rPh>
    <phoneticPr fontId="1"/>
  </si>
  <si>
    <t>那覇市立城西こども園</t>
    <rPh sb="4" eb="6">
      <t>ジョウサイ</t>
    </rPh>
    <rPh sb="9" eb="10">
      <t>エン</t>
    </rPh>
    <phoneticPr fontId="1"/>
  </si>
  <si>
    <t>那覇市立真嘉比こども園</t>
    <rPh sb="4" eb="7">
      <t>マカビ</t>
    </rPh>
    <rPh sb="10" eb="11">
      <t>エン</t>
    </rPh>
    <phoneticPr fontId="1"/>
  </si>
  <si>
    <t>那覇市立泊こども園</t>
    <rPh sb="4" eb="5">
      <t>ト</t>
    </rPh>
    <rPh sb="8" eb="9">
      <t>エン</t>
    </rPh>
    <phoneticPr fontId="1"/>
  </si>
  <si>
    <t>那覇市立真和志こども園</t>
    <rPh sb="4" eb="7">
      <t>マワシ</t>
    </rPh>
    <rPh sb="10" eb="11">
      <t>エン</t>
    </rPh>
    <phoneticPr fontId="1"/>
  </si>
  <si>
    <t>那覇市立上間こども園</t>
    <rPh sb="4" eb="6">
      <t>ウエマ</t>
    </rPh>
    <rPh sb="9" eb="10">
      <t>エン</t>
    </rPh>
    <phoneticPr fontId="1"/>
  </si>
  <si>
    <t>那覇市立大名こども園</t>
    <rPh sb="4" eb="6">
      <t>オオナ</t>
    </rPh>
    <rPh sb="9" eb="10">
      <t>エン</t>
    </rPh>
    <phoneticPr fontId="1"/>
  </si>
  <si>
    <t>那覇市立那覇こども園</t>
    <rPh sb="4" eb="6">
      <t>ナハ</t>
    </rPh>
    <rPh sb="9" eb="10">
      <t>エン</t>
    </rPh>
    <phoneticPr fontId="1"/>
  </si>
  <si>
    <t>那覇市認定こども園
安謝こども園</t>
    <rPh sb="10" eb="12">
      <t>アジャ</t>
    </rPh>
    <rPh sb="15" eb="16">
      <t>エン</t>
    </rPh>
    <phoneticPr fontId="1"/>
  </si>
  <si>
    <t>那覇市認定こども園
城東こども園</t>
    <rPh sb="10" eb="12">
      <t>ジョウトウ</t>
    </rPh>
    <rPh sb="15" eb="16">
      <t>エン</t>
    </rPh>
    <phoneticPr fontId="1"/>
  </si>
  <si>
    <t>那覇市認定こども園
垣花こども園</t>
    <rPh sb="10" eb="12">
      <t>カキノハナ</t>
    </rPh>
    <rPh sb="15" eb="16">
      <t>エン</t>
    </rPh>
    <phoneticPr fontId="1"/>
  </si>
  <si>
    <t>那覇市認定こども園
宇栄原こども園</t>
    <rPh sb="10" eb="13">
      <t>ウエバル</t>
    </rPh>
    <rPh sb="16" eb="17">
      <t>エン</t>
    </rPh>
    <phoneticPr fontId="1"/>
  </si>
  <si>
    <t>那覇市認定こども園
小禄こども園</t>
    <rPh sb="10" eb="12">
      <t>オロク</t>
    </rPh>
    <rPh sb="15" eb="16">
      <t>エン</t>
    </rPh>
    <phoneticPr fontId="1"/>
  </si>
  <si>
    <t>那覇市認定こども園
高良こども園</t>
    <rPh sb="10" eb="12">
      <t>タカラ</t>
    </rPh>
    <rPh sb="15" eb="16">
      <t>エン</t>
    </rPh>
    <phoneticPr fontId="1"/>
  </si>
  <si>
    <t>社会福祉法人
金武町社会福祉協議会</t>
    <rPh sb="0" eb="2">
      <t>シャカイ</t>
    </rPh>
    <rPh sb="2" eb="4">
      <t>フクシ</t>
    </rPh>
    <rPh sb="4" eb="6">
      <t>ホウジン</t>
    </rPh>
    <rPh sb="7" eb="10">
      <t>キンチョウ</t>
    </rPh>
    <rPh sb="10" eb="12">
      <t>シャカイ</t>
    </rPh>
    <rPh sb="12" eb="14">
      <t>フクシ</t>
    </rPh>
    <rPh sb="14" eb="17">
      <t>キョウギカイ</t>
    </rPh>
    <phoneticPr fontId="1"/>
  </si>
  <si>
    <t>並里こども園</t>
    <rPh sb="0" eb="2">
      <t>ナミザト</t>
    </rPh>
    <rPh sb="5" eb="6">
      <t>エン</t>
    </rPh>
    <phoneticPr fontId="1"/>
  </si>
  <si>
    <t>社会福祉法人
はなかご福祉会</t>
    <rPh sb="0" eb="2">
      <t>シャカイ</t>
    </rPh>
    <rPh sb="2" eb="4">
      <t>フクシ</t>
    </rPh>
    <rPh sb="4" eb="6">
      <t>ホウジン</t>
    </rPh>
    <rPh sb="11" eb="14">
      <t>フクシカイ</t>
    </rPh>
    <phoneticPr fontId="5"/>
  </si>
  <si>
    <t>社会福祉法人
同仁福祉会</t>
    <rPh sb="0" eb="2">
      <t>シャカイ</t>
    </rPh>
    <rPh sb="2" eb="4">
      <t>フクシ</t>
    </rPh>
    <rPh sb="4" eb="6">
      <t>ホウジン</t>
    </rPh>
    <rPh sb="7" eb="9">
      <t>ドウジン</t>
    </rPh>
    <rPh sb="9" eb="11">
      <t>フクシ</t>
    </rPh>
    <rPh sb="11" eb="12">
      <t>カイ</t>
    </rPh>
    <phoneticPr fontId="1"/>
  </si>
  <si>
    <t>すくすくこども園</t>
    <rPh sb="7" eb="8">
      <t>エン</t>
    </rPh>
    <phoneticPr fontId="1"/>
  </si>
  <si>
    <t>北中城村</t>
    <rPh sb="0" eb="1">
      <t>キタ</t>
    </rPh>
    <rPh sb="1" eb="4">
      <t>ナカグスクソン</t>
    </rPh>
    <phoneticPr fontId="1"/>
  </si>
  <si>
    <t>社会福祉法人
三河福祉会</t>
    <rPh sb="0" eb="2">
      <t>シャカイ</t>
    </rPh>
    <rPh sb="2" eb="4">
      <t>フクシ</t>
    </rPh>
    <rPh sb="4" eb="6">
      <t>ホウジン</t>
    </rPh>
    <rPh sb="7" eb="9">
      <t>ミカワ</t>
    </rPh>
    <rPh sb="9" eb="11">
      <t>フクシ</t>
    </rPh>
    <rPh sb="11" eb="12">
      <t>カイ</t>
    </rPh>
    <phoneticPr fontId="1"/>
  </si>
  <si>
    <t>すてらこども園</t>
    <rPh sb="6" eb="7">
      <t>エン</t>
    </rPh>
    <phoneticPr fontId="1"/>
  </si>
  <si>
    <t>社会福祉法人
大成福祉会</t>
    <rPh sb="0" eb="2">
      <t>シャカイ</t>
    </rPh>
    <rPh sb="2" eb="4">
      <t>フクシ</t>
    </rPh>
    <rPh sb="4" eb="6">
      <t>ホウジン</t>
    </rPh>
    <rPh sb="7" eb="9">
      <t>タイセイ</t>
    </rPh>
    <rPh sb="9" eb="11">
      <t>フクシ</t>
    </rPh>
    <rPh sb="11" eb="12">
      <t>カイ</t>
    </rPh>
    <phoneticPr fontId="1"/>
  </si>
  <si>
    <t>みつる認定こども園</t>
    <rPh sb="3" eb="5">
      <t>ニンテイ</t>
    </rPh>
    <rPh sb="8" eb="9">
      <t>エン</t>
    </rPh>
    <phoneticPr fontId="1"/>
  </si>
  <si>
    <t>夢の園こども園</t>
    <rPh sb="0" eb="1">
      <t>ユメ</t>
    </rPh>
    <rPh sb="2" eb="3">
      <t>ソノ</t>
    </rPh>
    <rPh sb="6" eb="7">
      <t>エン</t>
    </rPh>
    <phoneticPr fontId="1"/>
  </si>
  <si>
    <t>今帰仁村</t>
    <rPh sb="0" eb="3">
      <t>ナキジン</t>
    </rPh>
    <rPh sb="3" eb="4">
      <t>ソン</t>
    </rPh>
    <phoneticPr fontId="1"/>
  </si>
  <si>
    <t>今帰仁村</t>
    <rPh sb="0" eb="4">
      <t>ナキジンソン</t>
    </rPh>
    <phoneticPr fontId="1"/>
  </si>
  <si>
    <t>今帰仁村立認定こども園みらい</t>
    <rPh sb="0" eb="3">
      <t>ナキジン</t>
    </rPh>
    <rPh sb="3" eb="5">
      <t>ソンリツ</t>
    </rPh>
    <rPh sb="5" eb="7">
      <t>ニンテイ</t>
    </rPh>
    <rPh sb="10" eb="11">
      <t>エン</t>
    </rPh>
    <phoneticPr fontId="1"/>
  </si>
  <si>
    <t>大宜味村</t>
    <rPh sb="0" eb="4">
      <t>オオギミソン</t>
    </rPh>
    <phoneticPr fontId="1"/>
  </si>
  <si>
    <t>大宜味村立おおぎみこども園　</t>
    <rPh sb="0" eb="3">
      <t>オオギミ</t>
    </rPh>
    <rPh sb="3" eb="5">
      <t>ソンリツ</t>
    </rPh>
    <rPh sb="12" eb="13">
      <t>エン</t>
    </rPh>
    <phoneticPr fontId="1"/>
  </si>
  <si>
    <t>浦添市立内間こども園</t>
    <rPh sb="0" eb="2">
      <t>ウラソエ</t>
    </rPh>
    <rPh sb="2" eb="4">
      <t>シリツ</t>
    </rPh>
    <rPh sb="4" eb="6">
      <t>ウチマ</t>
    </rPh>
    <rPh sb="9" eb="10">
      <t>エン</t>
    </rPh>
    <phoneticPr fontId="1"/>
  </si>
  <si>
    <t>石垣市立あらかわこども園</t>
    <rPh sb="0" eb="2">
      <t>イシガキ</t>
    </rPh>
    <rPh sb="2" eb="4">
      <t>シリツ</t>
    </rPh>
    <rPh sb="11" eb="12">
      <t>エン</t>
    </rPh>
    <phoneticPr fontId="1"/>
  </si>
  <si>
    <t>中原こども園</t>
    <rPh sb="0" eb="2">
      <t>ナカハラ</t>
    </rPh>
    <rPh sb="5" eb="6">
      <t>エン</t>
    </rPh>
    <phoneticPr fontId="1"/>
  </si>
  <si>
    <t>社会福祉法人
まこと鳴滝会</t>
    <rPh sb="0" eb="2">
      <t>シャカイ</t>
    </rPh>
    <rPh sb="2" eb="4">
      <t>フクシ</t>
    </rPh>
    <rPh sb="4" eb="6">
      <t>ホウジン</t>
    </rPh>
    <rPh sb="10" eb="11">
      <t>ナ</t>
    </rPh>
    <rPh sb="11" eb="12">
      <t>タキ</t>
    </rPh>
    <rPh sb="12" eb="13">
      <t>カイ</t>
    </rPh>
    <phoneticPr fontId="1"/>
  </si>
  <si>
    <t>まことわかさきこども園</t>
    <rPh sb="10" eb="11">
      <t>エン</t>
    </rPh>
    <phoneticPr fontId="1"/>
  </si>
  <si>
    <t>社会福祉法人
ふくよか福祉会</t>
    <rPh sb="0" eb="2">
      <t>シャカイ</t>
    </rPh>
    <rPh sb="2" eb="4">
      <t>フクシ</t>
    </rPh>
    <rPh sb="4" eb="6">
      <t>ホウジン</t>
    </rPh>
    <rPh sb="11" eb="13">
      <t>フクシ</t>
    </rPh>
    <rPh sb="13" eb="14">
      <t>カイ</t>
    </rPh>
    <phoneticPr fontId="1"/>
  </si>
  <si>
    <t>ふくよか彩橋認定こども園</t>
    <rPh sb="4" eb="5">
      <t>アヤ</t>
    </rPh>
    <rPh sb="5" eb="6">
      <t>ハシ</t>
    </rPh>
    <rPh sb="6" eb="8">
      <t>ニンテイ</t>
    </rPh>
    <rPh sb="11" eb="12">
      <t>エン</t>
    </rPh>
    <phoneticPr fontId="1"/>
  </si>
  <si>
    <t>社会福祉法人
わかめ福祉会</t>
    <rPh sb="0" eb="2">
      <t>シャカイ</t>
    </rPh>
    <rPh sb="2" eb="4">
      <t>フクシ</t>
    </rPh>
    <rPh sb="4" eb="6">
      <t>ホウジン</t>
    </rPh>
    <rPh sb="10" eb="12">
      <t>フクシ</t>
    </rPh>
    <rPh sb="12" eb="13">
      <t>カイ</t>
    </rPh>
    <phoneticPr fontId="1"/>
  </si>
  <si>
    <t>浦城こども園</t>
    <rPh sb="0" eb="2">
      <t>ウラキ</t>
    </rPh>
    <rPh sb="5" eb="6">
      <t>エン</t>
    </rPh>
    <phoneticPr fontId="1"/>
  </si>
  <si>
    <t>社会福祉法人
報徳福祉会</t>
    <rPh sb="0" eb="2">
      <t>シャカイ</t>
    </rPh>
    <rPh sb="2" eb="4">
      <t>フクシ</t>
    </rPh>
    <rPh sb="4" eb="6">
      <t>ホウジン</t>
    </rPh>
    <rPh sb="7" eb="9">
      <t>ホウトク</t>
    </rPh>
    <rPh sb="9" eb="11">
      <t>フクシ</t>
    </rPh>
    <rPh sb="11" eb="12">
      <t>カイ</t>
    </rPh>
    <phoneticPr fontId="1"/>
  </si>
  <si>
    <t>前田こども園</t>
    <rPh sb="0" eb="2">
      <t>マエダ</t>
    </rPh>
    <rPh sb="5" eb="6">
      <t>エン</t>
    </rPh>
    <phoneticPr fontId="1"/>
  </si>
  <si>
    <t>社会福祉法人
勢理客福祉会</t>
    <rPh sb="0" eb="2">
      <t>シャカイ</t>
    </rPh>
    <rPh sb="2" eb="4">
      <t>フクシ</t>
    </rPh>
    <rPh sb="4" eb="6">
      <t>ホウジン</t>
    </rPh>
    <rPh sb="7" eb="10">
      <t>セリキャク</t>
    </rPh>
    <rPh sb="10" eb="12">
      <t>フクシ</t>
    </rPh>
    <rPh sb="12" eb="13">
      <t>カイ</t>
    </rPh>
    <phoneticPr fontId="1"/>
  </si>
  <si>
    <t>勢理客こども園</t>
    <rPh sb="0" eb="3">
      <t>セリキャク</t>
    </rPh>
    <rPh sb="6" eb="7">
      <t>エン</t>
    </rPh>
    <phoneticPr fontId="1"/>
  </si>
  <si>
    <t>社会福祉法人
光和福祉会</t>
    <rPh sb="0" eb="2">
      <t>シャカイ</t>
    </rPh>
    <rPh sb="2" eb="4">
      <t>フクシ</t>
    </rPh>
    <rPh sb="4" eb="6">
      <t>ホウジン</t>
    </rPh>
    <rPh sb="7" eb="9">
      <t>コウワ</t>
    </rPh>
    <rPh sb="9" eb="11">
      <t>フクシ</t>
    </rPh>
    <rPh sb="11" eb="12">
      <t>カイ</t>
    </rPh>
    <phoneticPr fontId="1"/>
  </si>
  <si>
    <t>新島こども園</t>
    <rPh sb="0" eb="2">
      <t>ニイジマ</t>
    </rPh>
    <rPh sb="5" eb="6">
      <t>エン</t>
    </rPh>
    <phoneticPr fontId="1"/>
  </si>
  <si>
    <t>社会福祉法人
秋桜福祉会</t>
    <rPh sb="0" eb="2">
      <t>シャカイ</t>
    </rPh>
    <rPh sb="2" eb="4">
      <t>フクシ</t>
    </rPh>
    <rPh sb="4" eb="6">
      <t>ホウジン</t>
    </rPh>
    <rPh sb="7" eb="9">
      <t>コスモス</t>
    </rPh>
    <rPh sb="9" eb="11">
      <t>フクシ</t>
    </rPh>
    <rPh sb="11" eb="12">
      <t>カイ</t>
    </rPh>
    <phoneticPr fontId="1"/>
  </si>
  <si>
    <t>認定こども園まどか保育園</t>
    <rPh sb="0" eb="2">
      <t>ニンテイ</t>
    </rPh>
    <rPh sb="5" eb="6">
      <t>エン</t>
    </rPh>
    <rPh sb="9" eb="12">
      <t>ホイクエン</t>
    </rPh>
    <phoneticPr fontId="1"/>
  </si>
  <si>
    <t>社会福祉法人
美ら島福祉会</t>
    <rPh sb="0" eb="2">
      <t>シャカイ</t>
    </rPh>
    <rPh sb="2" eb="4">
      <t>フクシ</t>
    </rPh>
    <rPh sb="4" eb="6">
      <t>ホウジン</t>
    </rPh>
    <rPh sb="7" eb="8">
      <t>チュ</t>
    </rPh>
    <rPh sb="9" eb="10">
      <t>シマ</t>
    </rPh>
    <rPh sb="10" eb="12">
      <t>フクシ</t>
    </rPh>
    <rPh sb="12" eb="13">
      <t>カイ</t>
    </rPh>
    <phoneticPr fontId="1"/>
  </si>
  <si>
    <t>認定こども園まなぶ保育園</t>
    <rPh sb="0" eb="2">
      <t>ニンテイ</t>
    </rPh>
    <rPh sb="5" eb="6">
      <t>エン</t>
    </rPh>
    <rPh sb="9" eb="12">
      <t>ホイクエン</t>
    </rPh>
    <phoneticPr fontId="1"/>
  </si>
  <si>
    <t>天久みらいこども園</t>
    <rPh sb="0" eb="2">
      <t>アメク</t>
    </rPh>
    <rPh sb="8" eb="9">
      <t>エン</t>
    </rPh>
    <phoneticPr fontId="1"/>
  </si>
  <si>
    <t>久場川みらいこども園</t>
    <rPh sb="0" eb="2">
      <t>クバ</t>
    </rPh>
    <rPh sb="2" eb="3">
      <t>カワ</t>
    </rPh>
    <rPh sb="9" eb="10">
      <t>エン</t>
    </rPh>
    <phoneticPr fontId="1"/>
  </si>
  <si>
    <t>宇栄原みらいこども園</t>
    <rPh sb="0" eb="3">
      <t>ウエバル</t>
    </rPh>
    <rPh sb="9" eb="10">
      <t>エン</t>
    </rPh>
    <phoneticPr fontId="1"/>
  </si>
  <si>
    <t>社会福祉法人
夢工房</t>
    <rPh sb="0" eb="2">
      <t>シャカイ</t>
    </rPh>
    <rPh sb="2" eb="4">
      <t>フクシ</t>
    </rPh>
    <rPh sb="4" eb="6">
      <t>ホウジン</t>
    </rPh>
    <rPh sb="7" eb="8">
      <t>ユメ</t>
    </rPh>
    <rPh sb="8" eb="10">
      <t>コウボウ</t>
    </rPh>
    <phoneticPr fontId="1"/>
  </si>
  <si>
    <t>幼保連携型認定こども園美ら夢</t>
    <rPh sb="0" eb="2">
      <t>ヨウホ</t>
    </rPh>
    <rPh sb="2" eb="4">
      <t>レンケイ</t>
    </rPh>
    <rPh sb="4" eb="5">
      <t>ガタ</t>
    </rPh>
    <rPh sb="5" eb="7">
      <t>ニンテイ</t>
    </rPh>
    <rPh sb="10" eb="11">
      <t>エン</t>
    </rPh>
    <rPh sb="11" eb="12">
      <t>ビ</t>
    </rPh>
    <rPh sb="13" eb="14">
      <t>ユメ</t>
    </rPh>
    <phoneticPr fontId="1"/>
  </si>
  <si>
    <t>社会福祉法人
玉重福祉会</t>
    <rPh sb="0" eb="2">
      <t>シャカイ</t>
    </rPh>
    <rPh sb="2" eb="4">
      <t>フクシ</t>
    </rPh>
    <rPh sb="4" eb="6">
      <t>ホウジン</t>
    </rPh>
    <rPh sb="7" eb="8">
      <t>タマ</t>
    </rPh>
    <rPh sb="8" eb="9">
      <t>シゲ</t>
    </rPh>
    <rPh sb="9" eb="12">
      <t>フクシカイ</t>
    </rPh>
    <phoneticPr fontId="1"/>
  </si>
  <si>
    <t>愛心こども園</t>
    <rPh sb="0" eb="1">
      <t>アイ</t>
    </rPh>
    <rPh sb="1" eb="2">
      <t>ココロ</t>
    </rPh>
    <rPh sb="5" eb="6">
      <t>エン</t>
    </rPh>
    <phoneticPr fontId="1"/>
  </si>
  <si>
    <t>第２愛心こども園</t>
    <rPh sb="0" eb="1">
      <t>ダイ</t>
    </rPh>
    <rPh sb="2" eb="3">
      <t>アイ</t>
    </rPh>
    <rPh sb="3" eb="4">
      <t>ココロ</t>
    </rPh>
    <rPh sb="7" eb="8">
      <t>エン</t>
    </rPh>
    <phoneticPr fontId="1"/>
  </si>
  <si>
    <t>第２かぐらこども園</t>
    <rPh sb="0" eb="1">
      <t>ダイ</t>
    </rPh>
    <rPh sb="8" eb="9">
      <t>エン</t>
    </rPh>
    <phoneticPr fontId="1"/>
  </si>
  <si>
    <t>社会福祉法人
雄愛福祉会</t>
    <rPh sb="0" eb="2">
      <t>シャカイ</t>
    </rPh>
    <rPh sb="2" eb="4">
      <t>フクシ</t>
    </rPh>
    <rPh sb="4" eb="6">
      <t>ホウジン</t>
    </rPh>
    <rPh sb="7" eb="8">
      <t>ユウ</t>
    </rPh>
    <rPh sb="8" eb="9">
      <t>アイ</t>
    </rPh>
    <rPh sb="9" eb="12">
      <t>フクシカイ</t>
    </rPh>
    <phoneticPr fontId="1"/>
  </si>
  <si>
    <t>たばる愛児こども園</t>
    <rPh sb="3" eb="5">
      <t>アイジ</t>
    </rPh>
    <rPh sb="8" eb="9">
      <t>エン</t>
    </rPh>
    <phoneticPr fontId="1"/>
  </si>
  <si>
    <t>社会福祉法人
ふくぎ福祉会</t>
    <rPh sb="0" eb="2">
      <t>シャカイ</t>
    </rPh>
    <rPh sb="2" eb="4">
      <t>フクシ</t>
    </rPh>
    <rPh sb="4" eb="6">
      <t>ホウジン</t>
    </rPh>
    <rPh sb="10" eb="12">
      <t>フクシ</t>
    </rPh>
    <rPh sb="12" eb="13">
      <t>カイ</t>
    </rPh>
    <phoneticPr fontId="1"/>
  </si>
  <si>
    <t>ふくぎこども園</t>
    <rPh sb="6" eb="7">
      <t>エン</t>
    </rPh>
    <phoneticPr fontId="1"/>
  </si>
  <si>
    <t>社会福祉法人
 虹の色福祉会</t>
    <rPh sb="0" eb="2">
      <t>シャカイ</t>
    </rPh>
    <rPh sb="2" eb="4">
      <t>フクシ</t>
    </rPh>
    <rPh sb="4" eb="6">
      <t>ホウジン</t>
    </rPh>
    <rPh sb="8" eb="9">
      <t>ニジ</t>
    </rPh>
    <rPh sb="10" eb="11">
      <t>イロ</t>
    </rPh>
    <rPh sb="11" eb="13">
      <t>フクシ</t>
    </rPh>
    <rPh sb="13" eb="14">
      <t>カイ</t>
    </rPh>
    <phoneticPr fontId="1"/>
  </si>
  <si>
    <t>にじの色こども園</t>
    <phoneticPr fontId="1"/>
  </si>
  <si>
    <t>社会福祉法人
友和福祉会</t>
    <rPh sb="0" eb="2">
      <t>シャカイ</t>
    </rPh>
    <rPh sb="2" eb="4">
      <t>フクシ</t>
    </rPh>
    <rPh sb="4" eb="6">
      <t>ホウジン</t>
    </rPh>
    <phoneticPr fontId="1"/>
  </si>
  <si>
    <t>ハッピーネスこども園</t>
    <phoneticPr fontId="1"/>
  </si>
  <si>
    <t>与那原町</t>
    <rPh sb="0" eb="4">
      <t>ヨナバルチョウ</t>
    </rPh>
    <phoneticPr fontId="1"/>
  </si>
  <si>
    <t>社会福祉法人
三和福祉会</t>
    <rPh sb="0" eb="2">
      <t>シャカイ</t>
    </rPh>
    <rPh sb="2" eb="4">
      <t>フクシ</t>
    </rPh>
    <rPh sb="4" eb="6">
      <t>ホウジン</t>
    </rPh>
    <rPh sb="7" eb="9">
      <t>サンワ</t>
    </rPh>
    <rPh sb="9" eb="12">
      <t>フクシカイ</t>
    </rPh>
    <phoneticPr fontId="1"/>
  </si>
  <si>
    <t>浜田ハピネス認定こども園</t>
    <rPh sb="0" eb="2">
      <t>ハマダ</t>
    </rPh>
    <rPh sb="6" eb="8">
      <t>ニンテイ</t>
    </rPh>
    <rPh sb="11" eb="12">
      <t>エン</t>
    </rPh>
    <phoneticPr fontId="1"/>
  </si>
  <si>
    <t>社会福祉法人
幸福義会</t>
    <rPh sb="0" eb="2">
      <t>シャカイ</t>
    </rPh>
    <rPh sb="2" eb="4">
      <t>フクシ</t>
    </rPh>
    <rPh sb="4" eb="6">
      <t>ホウジン</t>
    </rPh>
    <rPh sb="7" eb="9">
      <t>コウフク</t>
    </rPh>
    <rPh sb="9" eb="10">
      <t>ギ</t>
    </rPh>
    <rPh sb="10" eb="11">
      <t>カイ</t>
    </rPh>
    <phoneticPr fontId="1"/>
  </si>
  <si>
    <t>ピノキオ認定こども園</t>
    <rPh sb="4" eb="6">
      <t>ニンテイ</t>
    </rPh>
    <rPh sb="9" eb="10">
      <t>エン</t>
    </rPh>
    <phoneticPr fontId="1"/>
  </si>
  <si>
    <t>社会福祉法人
琉和の里福祉会</t>
    <rPh sb="0" eb="2">
      <t>シャカイ</t>
    </rPh>
    <rPh sb="2" eb="4">
      <t>フクシ</t>
    </rPh>
    <rPh sb="4" eb="6">
      <t>ホウジン</t>
    </rPh>
    <rPh sb="7" eb="8">
      <t>ル</t>
    </rPh>
    <rPh sb="8" eb="9">
      <t>カズ</t>
    </rPh>
    <rPh sb="10" eb="11">
      <t>サト</t>
    </rPh>
    <rPh sb="11" eb="14">
      <t>フクシカイ</t>
    </rPh>
    <phoneticPr fontId="1"/>
  </si>
  <si>
    <t>うららこども園</t>
    <rPh sb="6" eb="7">
      <t>エン</t>
    </rPh>
    <phoneticPr fontId="1"/>
  </si>
  <si>
    <t>すず風こども園</t>
    <rPh sb="2" eb="3">
      <t>カゼ</t>
    </rPh>
    <rPh sb="6" eb="7">
      <t>エン</t>
    </rPh>
    <phoneticPr fontId="1"/>
  </si>
  <si>
    <t>幼保連携型</t>
    <rPh sb="0" eb="5">
      <t>ヨウホレンケイガタ</t>
    </rPh>
    <phoneticPr fontId="1"/>
  </si>
  <si>
    <t>北大東村</t>
    <rPh sb="0" eb="1">
      <t>キタ</t>
    </rPh>
    <rPh sb="1" eb="3">
      <t>ダイトウ</t>
    </rPh>
    <rPh sb="3" eb="4">
      <t>ソン</t>
    </rPh>
    <phoneticPr fontId="1"/>
  </si>
  <si>
    <t>北大東村</t>
    <rPh sb="0" eb="4">
      <t>キタダイトウソン</t>
    </rPh>
    <phoneticPr fontId="1"/>
  </si>
  <si>
    <t>北大東島こども園</t>
    <rPh sb="0" eb="3">
      <t>キタダイトウ</t>
    </rPh>
    <rPh sb="3" eb="4">
      <t>シマ</t>
    </rPh>
    <rPh sb="7" eb="8">
      <t>エン</t>
    </rPh>
    <phoneticPr fontId="1"/>
  </si>
  <si>
    <t>社会福祉法人
千草福祉会</t>
    <rPh sb="0" eb="2">
      <t>シャカイ</t>
    </rPh>
    <rPh sb="2" eb="4">
      <t>フクシ</t>
    </rPh>
    <rPh sb="4" eb="6">
      <t>ホウジン</t>
    </rPh>
    <phoneticPr fontId="1"/>
  </si>
  <si>
    <t>社会福祉法人
金武福祉会</t>
    <rPh sb="0" eb="2">
      <t>シャカイ</t>
    </rPh>
    <rPh sb="2" eb="4">
      <t>フクシ</t>
    </rPh>
    <rPh sb="4" eb="6">
      <t>ホウジン</t>
    </rPh>
    <rPh sb="7" eb="9">
      <t>キン</t>
    </rPh>
    <rPh sb="9" eb="12">
      <t>フクシカイ</t>
    </rPh>
    <phoneticPr fontId="1"/>
  </si>
  <si>
    <t>嘉芸こども園</t>
    <rPh sb="0" eb="2">
      <t>カゲイ</t>
    </rPh>
    <rPh sb="5" eb="6">
      <t>エン</t>
    </rPh>
    <phoneticPr fontId="1"/>
  </si>
  <si>
    <t>あげなこども園</t>
    <rPh sb="6" eb="7">
      <t>エン</t>
    </rPh>
    <phoneticPr fontId="1"/>
  </si>
  <si>
    <t>港川こども園</t>
    <rPh sb="0" eb="2">
      <t>ミナトガワ</t>
    </rPh>
    <rPh sb="5" eb="6">
      <t>エン</t>
    </rPh>
    <phoneticPr fontId="1"/>
  </si>
  <si>
    <t>社会福祉法人
弘文会</t>
    <rPh sb="0" eb="2">
      <t>シャカイ</t>
    </rPh>
    <rPh sb="2" eb="4">
      <t>フクシ</t>
    </rPh>
    <rPh sb="4" eb="6">
      <t>ホウジン</t>
    </rPh>
    <rPh sb="7" eb="9">
      <t>ヒロフミ</t>
    </rPh>
    <rPh sb="9" eb="10">
      <t>カイ</t>
    </rPh>
    <phoneticPr fontId="1"/>
  </si>
  <si>
    <t>社会福祉法人
童愛福祉会</t>
    <rPh sb="0" eb="2">
      <t>シャカイ</t>
    </rPh>
    <rPh sb="2" eb="4">
      <t>フクシ</t>
    </rPh>
    <rPh sb="4" eb="6">
      <t>ホウジン</t>
    </rPh>
    <rPh sb="7" eb="8">
      <t>ワラベ</t>
    </rPh>
    <rPh sb="8" eb="9">
      <t>アイ</t>
    </rPh>
    <rPh sb="9" eb="12">
      <t>フクシカイ</t>
    </rPh>
    <phoneticPr fontId="1"/>
  </si>
  <si>
    <t>沢岻こども園</t>
    <rPh sb="0" eb="2">
      <t>タクシ</t>
    </rPh>
    <rPh sb="5" eb="6">
      <t>エン</t>
    </rPh>
    <phoneticPr fontId="1"/>
  </si>
  <si>
    <t>八重瀬町</t>
    <rPh sb="0" eb="4">
      <t>ヤエセチョウ</t>
    </rPh>
    <phoneticPr fontId="1"/>
  </si>
  <si>
    <t>社会福祉法人
輝福祉会</t>
    <rPh sb="0" eb="2">
      <t>シャカイ</t>
    </rPh>
    <rPh sb="2" eb="4">
      <t>フクシ</t>
    </rPh>
    <rPh sb="4" eb="6">
      <t>ホウジン</t>
    </rPh>
    <phoneticPr fontId="1"/>
  </si>
  <si>
    <t>社会福祉法人
琉和の里福祉会</t>
    <rPh sb="0" eb="2">
      <t>シャカイ</t>
    </rPh>
    <rPh sb="2" eb="4">
      <t>フクシ</t>
    </rPh>
    <rPh sb="4" eb="6">
      <t>ホウジン</t>
    </rPh>
    <phoneticPr fontId="1"/>
  </si>
  <si>
    <t>社会福祉法人
青松福祉会</t>
    <rPh sb="0" eb="2">
      <t>シャカイ</t>
    </rPh>
    <rPh sb="2" eb="4">
      <t>フクシ</t>
    </rPh>
    <rPh sb="4" eb="6">
      <t>ホウジン</t>
    </rPh>
    <phoneticPr fontId="1"/>
  </si>
  <si>
    <t>社会福祉法人
光輝の歩福祉会</t>
    <rPh sb="0" eb="2">
      <t>シャカイ</t>
    </rPh>
    <rPh sb="2" eb="4">
      <t>フクシ</t>
    </rPh>
    <rPh sb="4" eb="6">
      <t>ホウジン</t>
    </rPh>
    <phoneticPr fontId="1"/>
  </si>
  <si>
    <t>社会福祉法人
わらべ福祉会</t>
    <rPh sb="0" eb="2">
      <t>シャカイ</t>
    </rPh>
    <rPh sb="2" eb="4">
      <t>フクシ</t>
    </rPh>
    <rPh sb="4" eb="6">
      <t>ホウジン</t>
    </rPh>
    <phoneticPr fontId="1"/>
  </si>
  <si>
    <t>社会福祉法人
金努福祉会</t>
    <rPh sb="0" eb="2">
      <t>シャカイ</t>
    </rPh>
    <rPh sb="2" eb="4">
      <t>フクシ</t>
    </rPh>
    <rPh sb="4" eb="6">
      <t>ホウジン</t>
    </rPh>
    <phoneticPr fontId="1"/>
  </si>
  <si>
    <t>社会福祉法人
みどり葉福祉会</t>
    <rPh sb="0" eb="2">
      <t>シャカイ</t>
    </rPh>
    <rPh sb="2" eb="4">
      <t>フクシ</t>
    </rPh>
    <rPh sb="4" eb="6">
      <t>ホウジン</t>
    </rPh>
    <phoneticPr fontId="1"/>
  </si>
  <si>
    <t>社会福祉法人
雄飛福祉会</t>
    <rPh sb="0" eb="2">
      <t>シャカイ</t>
    </rPh>
    <rPh sb="2" eb="4">
      <t>フクシ</t>
    </rPh>
    <rPh sb="4" eb="6">
      <t>ホウジン</t>
    </rPh>
    <phoneticPr fontId="1"/>
  </si>
  <si>
    <t>社会福祉法人
育守福祉会</t>
    <rPh sb="0" eb="2">
      <t>シャカイ</t>
    </rPh>
    <rPh sb="2" eb="4">
      <t>フクシ</t>
    </rPh>
    <rPh sb="4" eb="6">
      <t>ホウジン</t>
    </rPh>
    <phoneticPr fontId="1"/>
  </si>
  <si>
    <t>社会福祉法人
かなさ福祉会</t>
    <rPh sb="0" eb="2">
      <t>シャカイ</t>
    </rPh>
    <rPh sb="2" eb="4">
      <t>フクシ</t>
    </rPh>
    <rPh sb="4" eb="6">
      <t>ホウジン</t>
    </rPh>
    <phoneticPr fontId="1"/>
  </si>
  <si>
    <t>社会福祉法人
虹の色福祉会</t>
    <rPh sb="0" eb="2">
      <t>シャカイ</t>
    </rPh>
    <rPh sb="2" eb="4">
      <t>フクシ</t>
    </rPh>
    <rPh sb="4" eb="6">
      <t>ホウジン</t>
    </rPh>
    <phoneticPr fontId="1"/>
  </si>
  <si>
    <t>社会福祉法人
わかめ福祉会</t>
    <rPh sb="0" eb="2">
      <t>シャカイ</t>
    </rPh>
    <rPh sb="2" eb="4">
      <t>フクシ</t>
    </rPh>
    <rPh sb="4" eb="6">
      <t>ホウジン</t>
    </rPh>
    <phoneticPr fontId="1"/>
  </si>
  <si>
    <t>社会福祉法人
ブーゲンビレア福祉会</t>
    <rPh sb="0" eb="2">
      <t>シャカイ</t>
    </rPh>
    <rPh sb="2" eb="4">
      <t>フクシ</t>
    </rPh>
    <rPh sb="4" eb="6">
      <t>ホウジン</t>
    </rPh>
    <phoneticPr fontId="1"/>
  </si>
  <si>
    <t>社会福祉法人
松信福祉会</t>
    <rPh sb="0" eb="2">
      <t>シャカイ</t>
    </rPh>
    <rPh sb="2" eb="4">
      <t>フクシ</t>
    </rPh>
    <rPh sb="4" eb="6">
      <t>ホウジン</t>
    </rPh>
    <phoneticPr fontId="1"/>
  </si>
  <si>
    <t>社会福祉法人
以和貴会</t>
    <rPh sb="0" eb="2">
      <t>シャカイ</t>
    </rPh>
    <rPh sb="2" eb="4">
      <t>フクシ</t>
    </rPh>
    <rPh sb="4" eb="6">
      <t>ホウジン</t>
    </rPh>
    <phoneticPr fontId="1"/>
  </si>
  <si>
    <t>社会福祉法人
知念福祉会</t>
    <rPh sb="0" eb="2">
      <t>シャカイ</t>
    </rPh>
    <rPh sb="2" eb="4">
      <t>フクシ</t>
    </rPh>
    <rPh sb="4" eb="6">
      <t>ホウジン</t>
    </rPh>
    <phoneticPr fontId="1"/>
  </si>
  <si>
    <t>社会福祉法人
鳳友福祉会</t>
    <rPh sb="0" eb="2">
      <t>シャカイ</t>
    </rPh>
    <rPh sb="2" eb="4">
      <t>フクシ</t>
    </rPh>
    <rPh sb="4" eb="6">
      <t>ホウジン</t>
    </rPh>
    <phoneticPr fontId="1"/>
  </si>
  <si>
    <t>社会福祉法人
温和会</t>
    <rPh sb="0" eb="2">
      <t>シャカイ</t>
    </rPh>
    <rPh sb="2" eb="4">
      <t>フクシ</t>
    </rPh>
    <rPh sb="4" eb="6">
      <t>ホウジン</t>
    </rPh>
    <phoneticPr fontId="1"/>
  </si>
  <si>
    <t>社会福祉法人
具志頭福祉会</t>
    <rPh sb="0" eb="2">
      <t>シャカイ</t>
    </rPh>
    <rPh sb="2" eb="4">
      <t>フクシ</t>
    </rPh>
    <rPh sb="4" eb="6">
      <t>ホウジン</t>
    </rPh>
    <phoneticPr fontId="1"/>
  </si>
  <si>
    <t>ここわ認定こども園</t>
    <rPh sb="3" eb="5">
      <t>ニンテイ</t>
    </rPh>
    <rPh sb="8" eb="9">
      <t>エン</t>
    </rPh>
    <phoneticPr fontId="1"/>
  </si>
  <si>
    <t>かびらこども園</t>
    <rPh sb="6" eb="7">
      <t>エン</t>
    </rPh>
    <phoneticPr fontId="1"/>
  </si>
  <si>
    <t>認定こども園うららにじ園</t>
    <rPh sb="0" eb="2">
      <t>ニンテイ</t>
    </rPh>
    <rPh sb="5" eb="6">
      <t>エン</t>
    </rPh>
    <rPh sb="11" eb="12">
      <t>エン</t>
    </rPh>
    <phoneticPr fontId="1"/>
  </si>
  <si>
    <t>あいかな認定こども園</t>
    <rPh sb="4" eb="6">
      <t>ニンテイ</t>
    </rPh>
    <rPh sb="9" eb="10">
      <t>エン</t>
    </rPh>
    <phoneticPr fontId="1"/>
  </si>
  <si>
    <t>宮城こども園</t>
    <rPh sb="0" eb="2">
      <t>ミヤギ</t>
    </rPh>
    <rPh sb="5" eb="6">
      <t>エン</t>
    </rPh>
    <phoneticPr fontId="1"/>
  </si>
  <si>
    <t>当山こども園</t>
    <rPh sb="0" eb="2">
      <t>トウヤマ</t>
    </rPh>
    <rPh sb="5" eb="6">
      <t>エン</t>
    </rPh>
    <phoneticPr fontId="1"/>
  </si>
  <si>
    <t>牧港こども園</t>
    <rPh sb="0" eb="2">
      <t>マキミナト</t>
    </rPh>
    <rPh sb="5" eb="6">
      <t>エン</t>
    </rPh>
    <phoneticPr fontId="1"/>
  </si>
  <si>
    <t>きらきらこども園Ageda</t>
    <rPh sb="7" eb="8">
      <t>エン</t>
    </rPh>
    <phoneticPr fontId="1"/>
  </si>
  <si>
    <t>とよみ保育園</t>
    <rPh sb="3" eb="6">
      <t>ホイクエン</t>
    </rPh>
    <phoneticPr fontId="1"/>
  </si>
  <si>
    <t>認定こども園ひまわりっ童ほいくえん</t>
    <phoneticPr fontId="1"/>
  </si>
  <si>
    <t>すずらん認定こども園</t>
    <rPh sb="4" eb="6">
      <t>ニンテイ</t>
    </rPh>
    <rPh sb="9" eb="10">
      <t>エン</t>
    </rPh>
    <phoneticPr fontId="1"/>
  </si>
  <si>
    <t>伊波こども園</t>
    <rPh sb="0" eb="2">
      <t>イハ</t>
    </rPh>
    <rPh sb="5" eb="6">
      <t>エン</t>
    </rPh>
    <phoneticPr fontId="1"/>
  </si>
  <si>
    <t>つくし認定こども園</t>
    <rPh sb="3" eb="5">
      <t>ニンテイ</t>
    </rPh>
    <rPh sb="8" eb="9">
      <t>エン</t>
    </rPh>
    <phoneticPr fontId="1"/>
  </si>
  <si>
    <t>勝連こども園</t>
    <rPh sb="0" eb="2">
      <t>カツレン</t>
    </rPh>
    <rPh sb="5" eb="6">
      <t>エン</t>
    </rPh>
    <phoneticPr fontId="1"/>
  </si>
  <si>
    <t>田場こども園</t>
    <rPh sb="0" eb="2">
      <t>タバ</t>
    </rPh>
    <rPh sb="5" eb="6">
      <t>エン</t>
    </rPh>
    <phoneticPr fontId="1"/>
  </si>
  <si>
    <t>兼原こども園</t>
    <rPh sb="0" eb="2">
      <t>カネハラ</t>
    </rPh>
    <rPh sb="5" eb="6">
      <t>エン</t>
    </rPh>
    <phoneticPr fontId="1"/>
  </si>
  <si>
    <t>クララこども園</t>
    <rPh sb="6" eb="7">
      <t>エン</t>
    </rPh>
    <phoneticPr fontId="1"/>
  </si>
  <si>
    <t>松の実こども園</t>
    <rPh sb="0" eb="1">
      <t>マツ</t>
    </rPh>
    <rPh sb="2" eb="3">
      <t>ミ</t>
    </rPh>
    <rPh sb="6" eb="7">
      <t>エン</t>
    </rPh>
    <phoneticPr fontId="1"/>
  </si>
  <si>
    <t>知念こども園</t>
    <rPh sb="0" eb="2">
      <t>チネン</t>
    </rPh>
    <rPh sb="5" eb="6">
      <t>エン</t>
    </rPh>
    <phoneticPr fontId="1"/>
  </si>
  <si>
    <t>つなぐ認定こども園</t>
    <rPh sb="3" eb="5">
      <t>ニンテイ</t>
    </rPh>
    <rPh sb="8" eb="9">
      <t>エン</t>
    </rPh>
    <phoneticPr fontId="1"/>
  </si>
  <si>
    <t>認定こども園ライカム煌保育園</t>
    <phoneticPr fontId="1"/>
  </si>
  <si>
    <t>こちんだこども園</t>
    <rPh sb="7" eb="8">
      <t>エン</t>
    </rPh>
    <phoneticPr fontId="1"/>
  </si>
  <si>
    <t>玉城こども園</t>
    <rPh sb="0" eb="2">
      <t>タマグスク</t>
    </rPh>
    <rPh sb="5" eb="6">
      <t>エン</t>
    </rPh>
    <phoneticPr fontId="1"/>
  </si>
  <si>
    <t>緑風こども園</t>
    <rPh sb="0" eb="2">
      <t>リョクフウ</t>
    </rPh>
    <rPh sb="5" eb="6">
      <t>エン</t>
    </rPh>
    <phoneticPr fontId="1"/>
  </si>
  <si>
    <t>社会福祉法人
秋桜福祉会</t>
    <rPh sb="0" eb="2">
      <t>シャカイ</t>
    </rPh>
    <rPh sb="2" eb="4">
      <t>フクシ</t>
    </rPh>
    <rPh sb="4" eb="6">
      <t>ホウジン</t>
    </rPh>
    <rPh sb="7" eb="8">
      <t>アキ</t>
    </rPh>
    <rPh sb="8" eb="9">
      <t>サクラ</t>
    </rPh>
    <rPh sb="9" eb="12">
      <t>フクシカイ</t>
    </rPh>
    <phoneticPr fontId="1"/>
  </si>
  <si>
    <t>公私連携幼保連携型豊原まどかこども園</t>
    <rPh sb="0" eb="2">
      <t>コウシ</t>
    </rPh>
    <rPh sb="2" eb="4">
      <t>レンケイ</t>
    </rPh>
    <rPh sb="4" eb="6">
      <t>ヨウホ</t>
    </rPh>
    <rPh sb="6" eb="8">
      <t>レンケイ</t>
    </rPh>
    <rPh sb="8" eb="9">
      <t>ガタ</t>
    </rPh>
    <rPh sb="9" eb="11">
      <t>トヨハラ</t>
    </rPh>
    <rPh sb="17" eb="18">
      <t>エン</t>
    </rPh>
    <phoneticPr fontId="1"/>
  </si>
  <si>
    <t>学校法人
青英学園</t>
    <rPh sb="0" eb="2">
      <t>ガッコウ</t>
    </rPh>
    <rPh sb="2" eb="4">
      <t>ホウジン</t>
    </rPh>
    <rPh sb="5" eb="6">
      <t>アオ</t>
    </rPh>
    <rPh sb="6" eb="7">
      <t>ヒデ</t>
    </rPh>
    <rPh sb="7" eb="9">
      <t>ガクエン</t>
    </rPh>
    <phoneticPr fontId="1"/>
  </si>
  <si>
    <t>石川こども園</t>
    <rPh sb="0" eb="2">
      <t>イシカワ</t>
    </rPh>
    <rPh sb="5" eb="6">
      <t>エン</t>
    </rPh>
    <phoneticPr fontId="1"/>
  </si>
  <si>
    <t>平得わらべ保育園</t>
    <rPh sb="0" eb="2">
      <t>ヒラエ</t>
    </rPh>
    <rPh sb="5" eb="8">
      <t>ホイクエン</t>
    </rPh>
    <phoneticPr fontId="1"/>
  </si>
  <si>
    <t>社会福祉法人
清心福祉会</t>
    <rPh sb="0" eb="2">
      <t>シャカイ</t>
    </rPh>
    <rPh sb="2" eb="4">
      <t>フクシ</t>
    </rPh>
    <rPh sb="4" eb="6">
      <t>ホウジン</t>
    </rPh>
    <rPh sb="7" eb="8">
      <t>キヨ</t>
    </rPh>
    <rPh sb="8" eb="9">
      <t>ココロ</t>
    </rPh>
    <rPh sb="9" eb="12">
      <t>フクシカイ</t>
    </rPh>
    <phoneticPr fontId="1"/>
  </si>
  <si>
    <t>社会福祉法人
陽だまり福祉会</t>
    <rPh sb="0" eb="2">
      <t>シャカイ</t>
    </rPh>
    <rPh sb="2" eb="4">
      <t>フクシ</t>
    </rPh>
    <rPh sb="4" eb="6">
      <t>ホウジン</t>
    </rPh>
    <rPh sb="7" eb="8">
      <t>ヒ</t>
    </rPh>
    <rPh sb="11" eb="13">
      <t>フクシ</t>
    </rPh>
    <rPh sb="13" eb="14">
      <t>カイ</t>
    </rPh>
    <phoneticPr fontId="1"/>
  </si>
  <si>
    <t>認定こども園ひよこの家</t>
    <phoneticPr fontId="1"/>
  </si>
  <si>
    <t>第２ながやま認定こども園</t>
    <rPh sb="0" eb="1">
      <t>ダイ</t>
    </rPh>
    <rPh sb="6" eb="8">
      <t>ニンテイ</t>
    </rPh>
    <rPh sb="11" eb="12">
      <t>エン</t>
    </rPh>
    <phoneticPr fontId="1"/>
  </si>
  <si>
    <t>社会福祉法人
明秀福祉会</t>
    <rPh sb="0" eb="2">
      <t>シャカイ</t>
    </rPh>
    <rPh sb="2" eb="4">
      <t>フクシ</t>
    </rPh>
    <rPh sb="4" eb="6">
      <t>ホウジン</t>
    </rPh>
    <rPh sb="7" eb="9">
      <t>メイシュウ</t>
    </rPh>
    <rPh sb="9" eb="12">
      <t>フクシカイ</t>
    </rPh>
    <phoneticPr fontId="1"/>
  </si>
  <si>
    <t>社会福祉法人
オレンジ会</t>
    <rPh sb="0" eb="2">
      <t>シャカイ</t>
    </rPh>
    <rPh sb="2" eb="4">
      <t>フクシ</t>
    </rPh>
    <rPh sb="4" eb="6">
      <t>ホウジン</t>
    </rPh>
    <rPh sb="11" eb="12">
      <t>カイ</t>
    </rPh>
    <phoneticPr fontId="1"/>
  </si>
  <si>
    <t>学校法人
相愛学園</t>
    <rPh sb="0" eb="2">
      <t>ガッコウ</t>
    </rPh>
    <rPh sb="2" eb="4">
      <t>ホウジン</t>
    </rPh>
    <rPh sb="5" eb="7">
      <t>ソウアイ</t>
    </rPh>
    <rPh sb="7" eb="9">
      <t>ガクエン</t>
    </rPh>
    <phoneticPr fontId="1"/>
  </si>
  <si>
    <t>上間さつき認定こども園</t>
    <rPh sb="0" eb="2">
      <t>ウエマ</t>
    </rPh>
    <rPh sb="5" eb="7">
      <t>ニンテイ</t>
    </rPh>
    <rPh sb="10" eb="11">
      <t>エン</t>
    </rPh>
    <phoneticPr fontId="1"/>
  </si>
  <si>
    <t>オレンジこども園</t>
    <rPh sb="7" eb="8">
      <t>エン</t>
    </rPh>
    <phoneticPr fontId="1"/>
  </si>
  <si>
    <t>保育所型認定こども園千草保育園</t>
    <rPh sb="0" eb="4">
      <t>ホイクショガタ</t>
    </rPh>
    <rPh sb="4" eb="6">
      <t>ニンテイ</t>
    </rPh>
    <rPh sb="9" eb="10">
      <t>エン</t>
    </rPh>
    <rPh sb="10" eb="12">
      <t>チグサ</t>
    </rPh>
    <rPh sb="12" eb="15">
      <t>ホイクエン</t>
    </rPh>
    <phoneticPr fontId="1"/>
  </si>
  <si>
    <t>大空こども園</t>
    <rPh sb="0" eb="1">
      <t>オオ</t>
    </rPh>
    <rPh sb="1" eb="2">
      <t>ソラ</t>
    </rPh>
    <rPh sb="5" eb="6">
      <t>エン</t>
    </rPh>
    <phoneticPr fontId="1"/>
  </si>
  <si>
    <t>相愛保育園</t>
    <rPh sb="0" eb="2">
      <t>ソウアイ</t>
    </rPh>
    <rPh sb="2" eb="5">
      <t>ホイクエン</t>
    </rPh>
    <phoneticPr fontId="1"/>
  </si>
  <si>
    <t>社会福祉法人
飛翼会</t>
    <rPh sb="0" eb="2">
      <t>シャカイ</t>
    </rPh>
    <rPh sb="2" eb="4">
      <t>フクシ</t>
    </rPh>
    <rPh sb="4" eb="6">
      <t>ホウジン</t>
    </rPh>
    <rPh sb="7" eb="9">
      <t>ヒヨク</t>
    </rPh>
    <rPh sb="9" eb="10">
      <t>カイ</t>
    </rPh>
    <phoneticPr fontId="1"/>
  </si>
  <si>
    <t>社会福祉法人
若菜福祉会</t>
    <rPh sb="0" eb="2">
      <t>シャカイ</t>
    </rPh>
    <rPh sb="2" eb="4">
      <t>フクシ</t>
    </rPh>
    <rPh sb="4" eb="6">
      <t>ホウジン</t>
    </rPh>
    <rPh sb="7" eb="9">
      <t>ワカナ</t>
    </rPh>
    <rPh sb="9" eb="12">
      <t>フクシカイ</t>
    </rPh>
    <phoneticPr fontId="1"/>
  </si>
  <si>
    <t>社会福祉法人
ラポール福祉会</t>
    <rPh sb="0" eb="2">
      <t>シャカイ</t>
    </rPh>
    <rPh sb="2" eb="4">
      <t>フクシ</t>
    </rPh>
    <rPh sb="4" eb="6">
      <t>ホウジン</t>
    </rPh>
    <rPh sb="11" eb="14">
      <t>フクシカイ</t>
    </rPh>
    <phoneticPr fontId="1"/>
  </si>
  <si>
    <t>認定こども園ちゃいるどはうすエンジェル</t>
    <phoneticPr fontId="1"/>
  </si>
  <si>
    <t>ラポール育成こども園</t>
    <rPh sb="4" eb="6">
      <t>イクセイ</t>
    </rPh>
    <rPh sb="9" eb="10">
      <t>エン</t>
    </rPh>
    <phoneticPr fontId="1"/>
  </si>
  <si>
    <t>社会福祉法人
にしばる福祉会</t>
    <rPh sb="0" eb="2">
      <t>シャカイ</t>
    </rPh>
    <rPh sb="2" eb="4">
      <t>フクシ</t>
    </rPh>
    <rPh sb="4" eb="6">
      <t>ホウジン</t>
    </rPh>
    <rPh sb="11" eb="14">
      <t>フクシカイ</t>
    </rPh>
    <phoneticPr fontId="1"/>
  </si>
  <si>
    <t>学校法人
みのり学園</t>
    <rPh sb="0" eb="2">
      <t>ガッコウ</t>
    </rPh>
    <rPh sb="2" eb="4">
      <t>ホウジン</t>
    </rPh>
    <rPh sb="8" eb="10">
      <t>ガクエン</t>
    </rPh>
    <phoneticPr fontId="1"/>
  </si>
  <si>
    <t>にしばるこども園</t>
    <rPh sb="7" eb="8">
      <t>エン</t>
    </rPh>
    <phoneticPr fontId="1"/>
  </si>
  <si>
    <t>幼保連携型認定こども園みのり幼稚園</t>
    <rPh sb="0" eb="2">
      <t>ヨウホ</t>
    </rPh>
    <rPh sb="2" eb="4">
      <t>レンケイ</t>
    </rPh>
    <rPh sb="4" eb="5">
      <t>ガタ</t>
    </rPh>
    <rPh sb="5" eb="7">
      <t>ニンテイ</t>
    </rPh>
    <rPh sb="10" eb="11">
      <t>エン</t>
    </rPh>
    <rPh sb="14" eb="17">
      <t>ヨウチエン</t>
    </rPh>
    <phoneticPr fontId="1"/>
  </si>
  <si>
    <t>きらきらこども園</t>
    <rPh sb="7" eb="8">
      <t>エン</t>
    </rPh>
    <phoneticPr fontId="1"/>
  </si>
  <si>
    <t>社会福祉法人
わらべ福祉会</t>
    <rPh sb="0" eb="2">
      <t>シャカイ</t>
    </rPh>
    <rPh sb="2" eb="4">
      <t>フクシ</t>
    </rPh>
    <rPh sb="4" eb="6">
      <t>ホウジン</t>
    </rPh>
    <rPh sb="10" eb="13">
      <t>フクシカイ</t>
    </rPh>
    <phoneticPr fontId="1"/>
  </si>
  <si>
    <t>社会福祉法人
むぎの会</t>
    <rPh sb="0" eb="2">
      <t>シャカイ</t>
    </rPh>
    <rPh sb="2" eb="4">
      <t>フクシ</t>
    </rPh>
    <rPh sb="4" eb="6">
      <t>ホウジン</t>
    </rPh>
    <rPh sb="10" eb="11">
      <t>カイ</t>
    </rPh>
    <phoneticPr fontId="1"/>
  </si>
  <si>
    <t>社会福祉法人
友和福祉会</t>
    <rPh sb="0" eb="2">
      <t>シャカイ</t>
    </rPh>
    <rPh sb="2" eb="4">
      <t>フクシ</t>
    </rPh>
    <rPh sb="4" eb="6">
      <t>ホウジン</t>
    </rPh>
    <rPh sb="7" eb="8">
      <t>トモ</t>
    </rPh>
    <rPh sb="8" eb="9">
      <t>カズ</t>
    </rPh>
    <rPh sb="9" eb="12">
      <t>フクシカイ</t>
    </rPh>
    <phoneticPr fontId="1"/>
  </si>
  <si>
    <t>社会福祉法人
同仁福祉会</t>
    <rPh sb="0" eb="2">
      <t>シャカイ</t>
    </rPh>
    <rPh sb="2" eb="4">
      <t>フクシ</t>
    </rPh>
    <rPh sb="4" eb="6">
      <t>ホウジン</t>
    </rPh>
    <rPh sb="7" eb="9">
      <t>ドウジン</t>
    </rPh>
    <rPh sb="9" eb="12">
      <t>フクシカイ</t>
    </rPh>
    <phoneticPr fontId="1"/>
  </si>
  <si>
    <t>社会福祉法人
誠鳴滝会</t>
    <rPh sb="0" eb="2">
      <t>シャカイ</t>
    </rPh>
    <rPh sb="2" eb="4">
      <t>フクシ</t>
    </rPh>
    <rPh sb="4" eb="6">
      <t>ホウジン</t>
    </rPh>
    <rPh sb="7" eb="8">
      <t>マコト</t>
    </rPh>
    <rPh sb="8" eb="10">
      <t>ナルタキ</t>
    </rPh>
    <rPh sb="10" eb="11">
      <t>カイ</t>
    </rPh>
    <phoneticPr fontId="1"/>
  </si>
  <si>
    <t>社会福祉法人
みのり福祉会</t>
    <rPh sb="0" eb="2">
      <t>シャカイ</t>
    </rPh>
    <rPh sb="2" eb="4">
      <t>フクシ</t>
    </rPh>
    <rPh sb="4" eb="6">
      <t>ホウジン</t>
    </rPh>
    <rPh sb="10" eb="13">
      <t>フクシカイ</t>
    </rPh>
    <phoneticPr fontId="1"/>
  </si>
  <si>
    <t>むぎの子第二こども園</t>
    <rPh sb="3" eb="4">
      <t>コ</t>
    </rPh>
    <rPh sb="4" eb="6">
      <t>ダイニ</t>
    </rPh>
    <rPh sb="9" eb="10">
      <t>エン</t>
    </rPh>
    <phoneticPr fontId="1"/>
  </si>
  <si>
    <t>ひがしの大空こども園</t>
    <rPh sb="4" eb="5">
      <t>オオ</t>
    </rPh>
    <rPh sb="5" eb="6">
      <t>ソラ</t>
    </rPh>
    <rPh sb="9" eb="10">
      <t>エン</t>
    </rPh>
    <phoneticPr fontId="1"/>
  </si>
  <si>
    <t>赤道こども園</t>
    <rPh sb="0" eb="2">
      <t>アカミチ</t>
    </rPh>
    <rPh sb="5" eb="6">
      <t>エン</t>
    </rPh>
    <phoneticPr fontId="1"/>
  </si>
  <si>
    <t>与那城こども園</t>
    <rPh sb="0" eb="3">
      <t>ヨナシロ</t>
    </rPh>
    <rPh sb="6" eb="7">
      <t>エン</t>
    </rPh>
    <phoneticPr fontId="1"/>
  </si>
  <si>
    <t>幼保連携型認定こども園わくわくほいくえん</t>
    <rPh sb="0" eb="2">
      <t>ヨウホ</t>
    </rPh>
    <rPh sb="2" eb="4">
      <t>レンケイ</t>
    </rPh>
    <rPh sb="4" eb="5">
      <t>ガタ</t>
    </rPh>
    <rPh sb="5" eb="7">
      <t>ニンテイ</t>
    </rPh>
    <rPh sb="10" eb="11">
      <t>エン</t>
    </rPh>
    <phoneticPr fontId="1"/>
  </si>
  <si>
    <t>まこときむたかこども園</t>
    <rPh sb="10" eb="11">
      <t>エン</t>
    </rPh>
    <phoneticPr fontId="1"/>
  </si>
  <si>
    <t>高江洲こども園</t>
    <rPh sb="0" eb="3">
      <t>タカエス</t>
    </rPh>
    <rPh sb="6" eb="7">
      <t>エン</t>
    </rPh>
    <phoneticPr fontId="1"/>
  </si>
  <si>
    <t>具志川こども園</t>
    <rPh sb="0" eb="3">
      <t>グシカワ</t>
    </rPh>
    <rPh sb="6" eb="7">
      <t>エン</t>
    </rPh>
    <phoneticPr fontId="1"/>
  </si>
  <si>
    <t>保育所型</t>
    <rPh sb="0" eb="4">
      <t>ホイクショガタ</t>
    </rPh>
    <phoneticPr fontId="1"/>
  </si>
  <si>
    <t>社会福祉法人
ムサアザ福祉会</t>
    <rPh sb="0" eb="2">
      <t>シャカイ</t>
    </rPh>
    <rPh sb="2" eb="4">
      <t>フクシ</t>
    </rPh>
    <rPh sb="4" eb="6">
      <t>ホウジン</t>
    </rPh>
    <rPh sb="11" eb="14">
      <t>フクシカイ</t>
    </rPh>
    <phoneticPr fontId="1"/>
  </si>
  <si>
    <t>社会福祉法人
高原会</t>
    <rPh sb="0" eb="2">
      <t>シャカイ</t>
    </rPh>
    <rPh sb="2" eb="4">
      <t>フクシ</t>
    </rPh>
    <rPh sb="4" eb="6">
      <t>ホウジン</t>
    </rPh>
    <rPh sb="7" eb="9">
      <t>タカハラ</t>
    </rPh>
    <rPh sb="9" eb="10">
      <t>カイ</t>
    </rPh>
    <phoneticPr fontId="1"/>
  </si>
  <si>
    <t>社会福祉法人
温和会</t>
    <rPh sb="0" eb="2">
      <t>シャカイ</t>
    </rPh>
    <rPh sb="2" eb="4">
      <t>フクシ</t>
    </rPh>
    <rPh sb="4" eb="6">
      <t>ホウジン</t>
    </rPh>
    <rPh sb="7" eb="9">
      <t>オンワ</t>
    </rPh>
    <rPh sb="9" eb="10">
      <t>カイ</t>
    </rPh>
    <phoneticPr fontId="1"/>
  </si>
  <si>
    <t>社会福祉法人
育和福祉会</t>
    <rPh sb="0" eb="2">
      <t>シャカイ</t>
    </rPh>
    <rPh sb="2" eb="4">
      <t>フクシ</t>
    </rPh>
    <rPh sb="4" eb="6">
      <t>ホウジン</t>
    </rPh>
    <rPh sb="7" eb="8">
      <t>イク</t>
    </rPh>
    <rPh sb="8" eb="9">
      <t>ワ</t>
    </rPh>
    <rPh sb="9" eb="12">
      <t>フクシカイ</t>
    </rPh>
    <phoneticPr fontId="1"/>
  </si>
  <si>
    <t>学校法人
平安学園</t>
    <rPh sb="0" eb="2">
      <t>ガッコウ</t>
    </rPh>
    <rPh sb="2" eb="4">
      <t>ホウジン</t>
    </rPh>
    <rPh sb="5" eb="7">
      <t>ヒラヤス</t>
    </rPh>
    <rPh sb="7" eb="9">
      <t>ガクエン</t>
    </rPh>
    <phoneticPr fontId="1"/>
  </si>
  <si>
    <t>学校法人
大庭学園</t>
    <rPh sb="0" eb="2">
      <t>ガッコウ</t>
    </rPh>
    <rPh sb="2" eb="4">
      <t>ホウジン</t>
    </rPh>
    <rPh sb="5" eb="7">
      <t>オオバ</t>
    </rPh>
    <rPh sb="7" eb="9">
      <t>ガクエン</t>
    </rPh>
    <phoneticPr fontId="1"/>
  </si>
  <si>
    <t>社会福祉法人
みなと福祉会</t>
    <rPh sb="0" eb="2">
      <t>シャカイ</t>
    </rPh>
    <rPh sb="2" eb="4">
      <t>フクシ</t>
    </rPh>
    <rPh sb="4" eb="6">
      <t>ホウジン</t>
    </rPh>
    <rPh sb="10" eb="13">
      <t>フクシカイ</t>
    </rPh>
    <phoneticPr fontId="1"/>
  </si>
  <si>
    <t>社会福祉法人
大伸福祉会</t>
    <rPh sb="0" eb="2">
      <t>シャカイ</t>
    </rPh>
    <rPh sb="2" eb="4">
      <t>フクシ</t>
    </rPh>
    <rPh sb="4" eb="6">
      <t>ホウジン</t>
    </rPh>
    <rPh sb="7" eb="8">
      <t>オオ</t>
    </rPh>
    <rPh sb="8" eb="9">
      <t>ノ</t>
    </rPh>
    <rPh sb="9" eb="12">
      <t>フクシカイ</t>
    </rPh>
    <phoneticPr fontId="1"/>
  </si>
  <si>
    <t>いけむらこども園</t>
    <rPh sb="7" eb="8">
      <t>エン</t>
    </rPh>
    <phoneticPr fontId="1"/>
  </si>
  <si>
    <t>大里こども園</t>
    <rPh sb="0" eb="2">
      <t>オオザト</t>
    </rPh>
    <rPh sb="5" eb="6">
      <t>エン</t>
    </rPh>
    <phoneticPr fontId="1"/>
  </si>
  <si>
    <t>佐敷こども園</t>
    <rPh sb="0" eb="2">
      <t>サシキ</t>
    </rPh>
    <rPh sb="5" eb="6">
      <t>エン</t>
    </rPh>
    <phoneticPr fontId="1"/>
  </si>
  <si>
    <t>認定こども園まほろば保育園</t>
    <rPh sb="0" eb="2">
      <t>ニンテイ</t>
    </rPh>
    <rPh sb="5" eb="6">
      <t>エン</t>
    </rPh>
    <rPh sb="10" eb="13">
      <t>ホイクエン</t>
    </rPh>
    <phoneticPr fontId="1"/>
  </si>
  <si>
    <t>中城村吉の浦こども園</t>
    <rPh sb="0" eb="3">
      <t>ナカグスクソン</t>
    </rPh>
    <rPh sb="3" eb="4">
      <t>ヨシ</t>
    </rPh>
    <rPh sb="5" eb="6">
      <t>ウラ</t>
    </rPh>
    <rPh sb="9" eb="10">
      <t>エン</t>
    </rPh>
    <phoneticPr fontId="1"/>
  </si>
  <si>
    <t>育心こども園</t>
    <rPh sb="0" eb="2">
      <t>イクシン</t>
    </rPh>
    <rPh sb="5" eb="6">
      <t>エン</t>
    </rPh>
    <phoneticPr fontId="1"/>
  </si>
  <si>
    <t>中城ひらやすこども園</t>
    <rPh sb="0" eb="2">
      <t>ナカグスク</t>
    </rPh>
    <rPh sb="9" eb="10">
      <t>エン</t>
    </rPh>
    <phoneticPr fontId="1"/>
  </si>
  <si>
    <t>坂田こども園</t>
    <rPh sb="0" eb="2">
      <t>サカタ</t>
    </rPh>
    <rPh sb="5" eb="6">
      <t>エン</t>
    </rPh>
    <phoneticPr fontId="1"/>
  </si>
  <si>
    <t>ぐしかみこども園</t>
    <rPh sb="7" eb="8">
      <t>エン</t>
    </rPh>
    <phoneticPr fontId="1"/>
  </si>
  <si>
    <t>あらしろこども園</t>
    <rPh sb="7" eb="8">
      <t>エン</t>
    </rPh>
    <phoneticPr fontId="1"/>
  </si>
  <si>
    <t>しらかわこども園</t>
    <rPh sb="7" eb="8">
      <t>エン</t>
    </rPh>
    <phoneticPr fontId="1"/>
  </si>
  <si>
    <t>のびしろこども園</t>
    <rPh sb="7" eb="8">
      <t>エン</t>
    </rPh>
    <phoneticPr fontId="1"/>
  </si>
  <si>
    <t>幼保連携型認定こども園あおいこども園</t>
    <rPh sb="0" eb="2">
      <t>ヨウホ</t>
    </rPh>
    <rPh sb="2" eb="5">
      <t>レンケイガタ</t>
    </rPh>
    <rPh sb="5" eb="7">
      <t>ニンテイ</t>
    </rPh>
    <rPh sb="10" eb="11">
      <t>エン</t>
    </rPh>
    <rPh sb="17" eb="18">
      <t>エン</t>
    </rPh>
    <phoneticPr fontId="1"/>
  </si>
  <si>
    <t>幼保連携型認定こども園ハイジこども園</t>
    <rPh sb="0" eb="2">
      <t>ヨウホ</t>
    </rPh>
    <rPh sb="2" eb="5">
      <t>レンケイガタ</t>
    </rPh>
    <rPh sb="5" eb="7">
      <t>ニンテイ</t>
    </rPh>
    <rPh sb="10" eb="11">
      <t>エン</t>
    </rPh>
    <rPh sb="17" eb="18">
      <t>エン</t>
    </rPh>
    <phoneticPr fontId="1"/>
  </si>
  <si>
    <t>ゆたか認定こども園</t>
    <rPh sb="3" eb="5">
      <t>ニンテイ</t>
    </rPh>
    <rPh sb="8" eb="9">
      <t>エン</t>
    </rPh>
    <phoneticPr fontId="1"/>
  </si>
  <si>
    <t>公私連携幼保連携型認定こども園天願こども園</t>
    <rPh sb="0" eb="2">
      <t>コウシ</t>
    </rPh>
    <rPh sb="2" eb="4">
      <t>レンケイ</t>
    </rPh>
    <rPh sb="4" eb="6">
      <t>ヨウホ</t>
    </rPh>
    <rPh sb="6" eb="9">
      <t>レンケイガタ</t>
    </rPh>
    <rPh sb="9" eb="11">
      <t>ニンテイ</t>
    </rPh>
    <rPh sb="14" eb="15">
      <t>エン</t>
    </rPh>
    <rPh sb="15" eb="17">
      <t>テンガン</t>
    </rPh>
    <rPh sb="20" eb="21">
      <t>エン</t>
    </rPh>
    <phoneticPr fontId="1"/>
  </si>
  <si>
    <t>浦添市公私連携神森こども園</t>
    <rPh sb="0" eb="3">
      <t>ウラソエシ</t>
    </rPh>
    <rPh sb="3" eb="5">
      <t>コウシ</t>
    </rPh>
    <rPh sb="5" eb="7">
      <t>レンケイ</t>
    </rPh>
    <rPh sb="7" eb="9">
      <t>カミモリ</t>
    </rPh>
    <rPh sb="12" eb="13">
      <t>エン</t>
    </rPh>
    <phoneticPr fontId="1"/>
  </si>
  <si>
    <t>学校法人
開邦学園</t>
    <rPh sb="0" eb="2">
      <t>ガッコウ</t>
    </rPh>
    <rPh sb="2" eb="4">
      <t>ホウジン</t>
    </rPh>
    <rPh sb="5" eb="7">
      <t>カイホウ</t>
    </rPh>
    <rPh sb="7" eb="9">
      <t>ガクエン</t>
    </rPh>
    <phoneticPr fontId="1"/>
  </si>
  <si>
    <t>学校法人
善隣学園</t>
    <rPh sb="0" eb="2">
      <t>ガッコウ</t>
    </rPh>
    <rPh sb="2" eb="4">
      <t>ホウジン</t>
    </rPh>
    <rPh sb="5" eb="7">
      <t>ゼンリン</t>
    </rPh>
    <rPh sb="7" eb="9">
      <t>ガクエン</t>
    </rPh>
    <phoneticPr fontId="1"/>
  </si>
  <si>
    <t>幼保連携型あすなろグレース認定こども園</t>
    <rPh sb="0" eb="2">
      <t>ヨウホ</t>
    </rPh>
    <rPh sb="2" eb="4">
      <t>レンケイ</t>
    </rPh>
    <rPh sb="4" eb="5">
      <t>ガタ</t>
    </rPh>
    <rPh sb="13" eb="15">
      <t>ニンテイ</t>
    </rPh>
    <rPh sb="18" eb="19">
      <t>エン</t>
    </rPh>
    <phoneticPr fontId="5"/>
  </si>
  <si>
    <t>社会福祉法人認定こども園豊見城こども園</t>
    <rPh sb="0" eb="2">
      <t>シャカイ</t>
    </rPh>
    <rPh sb="2" eb="4">
      <t>フクシ</t>
    </rPh>
    <rPh sb="4" eb="6">
      <t>ホウジン</t>
    </rPh>
    <rPh sb="6" eb="8">
      <t>ニンテイ</t>
    </rPh>
    <rPh sb="11" eb="12">
      <t>エン</t>
    </rPh>
    <rPh sb="12" eb="15">
      <t>トミシロ</t>
    </rPh>
    <rPh sb="18" eb="19">
      <t>エン</t>
    </rPh>
    <phoneticPr fontId="1"/>
  </si>
  <si>
    <t>豊見城市立幼保連携型認定こども園上田こども園</t>
    <rPh sb="0" eb="3">
      <t>トミグスク</t>
    </rPh>
    <rPh sb="3" eb="5">
      <t>シリツ</t>
    </rPh>
    <rPh sb="5" eb="7">
      <t>ヨウホ</t>
    </rPh>
    <rPh sb="7" eb="10">
      <t>レンケイガタ</t>
    </rPh>
    <rPh sb="10" eb="12">
      <t>ニンテイ</t>
    </rPh>
    <rPh sb="15" eb="16">
      <t>エン</t>
    </rPh>
    <rPh sb="16" eb="18">
      <t>ウエダ</t>
    </rPh>
    <rPh sb="21" eb="22">
      <t>エン</t>
    </rPh>
    <phoneticPr fontId="1"/>
  </si>
  <si>
    <t>へしきや・かなさこども園</t>
    <rPh sb="11" eb="12">
      <t>エン</t>
    </rPh>
    <phoneticPr fontId="1"/>
  </si>
  <si>
    <t>定員（認可定員）</t>
    <rPh sb="0" eb="2">
      <t>テイイン</t>
    </rPh>
    <rPh sb="3" eb="5">
      <t>ニンカ</t>
    </rPh>
    <rPh sb="5" eb="7">
      <t>テイイン</t>
    </rPh>
    <phoneticPr fontId="5"/>
  </si>
  <si>
    <t>報徳保育園</t>
    <phoneticPr fontId="1"/>
  </si>
  <si>
    <t>石嶺保育園</t>
    <phoneticPr fontId="1"/>
  </si>
  <si>
    <t>おひさま認定こども園</t>
    <phoneticPr fontId="1"/>
  </si>
  <si>
    <t>認定きららこども園</t>
    <rPh sb="0" eb="2">
      <t>ニンテイ</t>
    </rPh>
    <rPh sb="8" eb="9">
      <t>エン</t>
    </rPh>
    <phoneticPr fontId="1"/>
  </si>
  <si>
    <t>認定こども園しいの実保育園</t>
    <rPh sb="0" eb="2">
      <t>ニンテイ</t>
    </rPh>
    <rPh sb="5" eb="6">
      <t>エン</t>
    </rPh>
    <rPh sb="9" eb="10">
      <t>ミ</t>
    </rPh>
    <rPh sb="10" eb="13">
      <t>ホイクエン</t>
    </rPh>
    <phoneticPr fontId="1"/>
  </si>
  <si>
    <t>愛善認定こども園</t>
    <rPh sb="0" eb="2">
      <t>アイゼン</t>
    </rPh>
    <rPh sb="2" eb="4">
      <t>ニンテイ</t>
    </rPh>
    <rPh sb="7" eb="8">
      <t>エン</t>
    </rPh>
    <phoneticPr fontId="1"/>
  </si>
  <si>
    <t>あいのほしこども園</t>
    <rPh sb="8" eb="9">
      <t>エン</t>
    </rPh>
    <phoneticPr fontId="1"/>
  </si>
  <si>
    <t>シャローム福祉会</t>
    <rPh sb="5" eb="8">
      <t>フクシカイ</t>
    </rPh>
    <phoneticPr fontId="1"/>
  </si>
  <si>
    <t>みさとこども園</t>
    <rPh sb="6" eb="7">
      <t>エン</t>
    </rPh>
    <phoneticPr fontId="1"/>
  </si>
  <si>
    <t>社会福祉法人
報徳福祉会</t>
    <phoneticPr fontId="1"/>
  </si>
  <si>
    <t>社会福祉法人
太陽のめぐみ福祉会</t>
    <rPh sb="7" eb="9">
      <t>タイヨウ</t>
    </rPh>
    <rPh sb="13" eb="16">
      <t>フクシカイ</t>
    </rPh>
    <phoneticPr fontId="1"/>
  </si>
  <si>
    <t>社会福祉法人
可愛福祉会</t>
    <rPh sb="7" eb="9">
      <t>カアイ</t>
    </rPh>
    <rPh sb="9" eb="12">
      <t>フクシカイ</t>
    </rPh>
    <phoneticPr fontId="1"/>
  </si>
  <si>
    <t>社会福祉法人
泉福祉会</t>
    <rPh sb="7" eb="8">
      <t>イズミ</t>
    </rPh>
    <rPh sb="8" eb="11">
      <t>フクシカイ</t>
    </rPh>
    <phoneticPr fontId="1"/>
  </si>
  <si>
    <t>社会福祉法人
鳳友福祉会</t>
    <rPh sb="7" eb="8">
      <t>オオトリ</t>
    </rPh>
    <rPh sb="8" eb="9">
      <t>トモ</t>
    </rPh>
    <rPh sb="9" eb="11">
      <t>フクシ</t>
    </rPh>
    <rPh sb="11" eb="12">
      <t>カイ</t>
    </rPh>
    <phoneticPr fontId="1"/>
  </si>
  <si>
    <t>社会福祉法人
さくら福祉会</t>
    <rPh sb="10" eb="13">
      <t>フクシカイ</t>
    </rPh>
    <phoneticPr fontId="1"/>
  </si>
  <si>
    <t>社会福祉法人
わらべ福祉会</t>
    <rPh sb="10" eb="13">
      <t>フクシカイ</t>
    </rPh>
    <phoneticPr fontId="1"/>
  </si>
  <si>
    <t>社会福祉法人
栄光福祉会</t>
    <rPh sb="7" eb="9">
      <t>エイコウ</t>
    </rPh>
    <rPh sb="9" eb="12">
      <t>フクシカイ</t>
    </rPh>
    <phoneticPr fontId="1"/>
  </si>
  <si>
    <t>社会福祉法人
あさひ福祉会</t>
    <rPh sb="10" eb="13">
      <t>フクシカイ</t>
    </rPh>
    <phoneticPr fontId="1"/>
  </si>
  <si>
    <t>社会福祉法人
むすびの会</t>
    <rPh sb="11" eb="12">
      <t>カイ</t>
    </rPh>
    <phoneticPr fontId="1"/>
  </si>
  <si>
    <t>社会福祉法人
三河福祉会</t>
    <rPh sb="7" eb="9">
      <t>ミカワ</t>
    </rPh>
    <rPh sb="9" eb="12">
      <t>フクシカイ</t>
    </rPh>
    <phoneticPr fontId="1"/>
  </si>
  <si>
    <t>社会福祉法人
弘文会</t>
    <rPh sb="7" eb="10">
      <t>コウブンカイ</t>
    </rPh>
    <phoneticPr fontId="1"/>
  </si>
  <si>
    <t>心愛こども園</t>
    <rPh sb="0" eb="1">
      <t>ココロ</t>
    </rPh>
    <rPh sb="1" eb="2">
      <t>アイ</t>
    </rPh>
    <rPh sb="5" eb="6">
      <t>エン</t>
    </rPh>
    <phoneticPr fontId="1"/>
  </si>
  <si>
    <t>百登こども園</t>
    <rPh sb="0" eb="1">
      <t>ヒャク</t>
    </rPh>
    <rPh sb="1" eb="2">
      <t>ノボル</t>
    </rPh>
    <rPh sb="5" eb="6">
      <t>エン</t>
    </rPh>
    <phoneticPr fontId="1"/>
  </si>
  <si>
    <t>西原南こども園</t>
    <rPh sb="0" eb="3">
      <t>ニシハラミナミ</t>
    </rPh>
    <rPh sb="6" eb="7">
      <t>エン</t>
    </rPh>
    <phoneticPr fontId="1"/>
  </si>
  <si>
    <t>公私連携</t>
    <rPh sb="0" eb="4">
      <t>コウシレンケイ</t>
    </rPh>
    <phoneticPr fontId="1"/>
  </si>
  <si>
    <t>公私連携</t>
    <rPh sb="0" eb="4">
      <t>コウシレンケイ</t>
    </rPh>
    <phoneticPr fontId="5"/>
  </si>
  <si>
    <t>西崎どろんこ保育園</t>
    <rPh sb="0" eb="2">
      <t>ニシザキ</t>
    </rPh>
    <rPh sb="6" eb="8">
      <t>ホイク</t>
    </rPh>
    <rPh sb="8" eb="9">
      <t>エン</t>
    </rPh>
    <phoneticPr fontId="1"/>
  </si>
  <si>
    <t>兼城こども園</t>
    <rPh sb="0" eb="2">
      <t>カネグスク</t>
    </rPh>
    <rPh sb="5" eb="6">
      <t>エン</t>
    </rPh>
    <phoneticPr fontId="1"/>
  </si>
  <si>
    <t>社会福祉法人
どろんこ会</t>
    <rPh sb="0" eb="6">
      <t>シャカイフクシホウジン</t>
    </rPh>
    <rPh sb="11" eb="12">
      <t>カイ</t>
    </rPh>
    <phoneticPr fontId="5"/>
  </si>
  <si>
    <t>社会福祉法人
真功福祉会</t>
    <rPh sb="0" eb="6">
      <t>シャカイフクシホウジン</t>
    </rPh>
    <rPh sb="7" eb="8">
      <t>マ</t>
    </rPh>
    <rPh sb="8" eb="9">
      <t>コウ</t>
    </rPh>
    <rPh sb="9" eb="11">
      <t>フクシ</t>
    </rPh>
    <rPh sb="11" eb="12">
      <t>カイ</t>
    </rPh>
    <phoneticPr fontId="5"/>
  </si>
  <si>
    <t>社会福祉法人
みどり葉福祉会</t>
    <rPh sb="0" eb="6">
      <t>シャカイフクシホウジン</t>
    </rPh>
    <rPh sb="10" eb="11">
      <t>ハ</t>
    </rPh>
    <rPh sb="11" eb="13">
      <t>フクシ</t>
    </rPh>
    <rPh sb="13" eb="14">
      <t>カイ</t>
    </rPh>
    <phoneticPr fontId="5"/>
  </si>
  <si>
    <t>社会福祉法人
翼福祉会</t>
    <rPh sb="0" eb="6">
      <t>シャカイフクシホウジン</t>
    </rPh>
    <phoneticPr fontId="1"/>
  </si>
  <si>
    <t>つばさこども園</t>
    <phoneticPr fontId="1"/>
  </si>
  <si>
    <t>■沖縄県内の認定こども園施設一覧　（令和７年４月１日現在）</t>
    <rPh sb="1" eb="3">
      <t>オキナワ</t>
    </rPh>
    <rPh sb="3" eb="5">
      <t>ケンナイ</t>
    </rPh>
    <rPh sb="6" eb="8">
      <t>ニンテイ</t>
    </rPh>
    <rPh sb="11" eb="12">
      <t>エン</t>
    </rPh>
    <rPh sb="12" eb="14">
      <t>シセツ</t>
    </rPh>
    <rPh sb="14" eb="16">
      <t>イチラン</t>
    </rPh>
    <rPh sb="18" eb="20">
      <t>レイワ</t>
    </rPh>
    <rPh sb="21" eb="22">
      <t>ネン</t>
    </rPh>
    <rPh sb="23" eb="24">
      <t>ガツ</t>
    </rPh>
    <rPh sb="25" eb="26">
      <t>ニチ</t>
    </rPh>
    <rPh sb="26" eb="28">
      <t>ゲンザイ</t>
    </rPh>
    <phoneticPr fontId="5"/>
  </si>
  <si>
    <t>社会福祉法人
こじか福祉会</t>
    <rPh sb="0" eb="6">
      <t>シャカイフクシホウジン</t>
    </rPh>
    <rPh sb="10" eb="13">
      <t>フクシカイ</t>
    </rPh>
    <phoneticPr fontId="5"/>
  </si>
  <si>
    <t>株式会社
日本保育サービス</t>
    <rPh sb="0" eb="4">
      <t>カブシキカイシャ</t>
    </rPh>
    <rPh sb="5" eb="9">
      <t>ニホンホイク</t>
    </rPh>
    <phoneticPr fontId="5"/>
  </si>
  <si>
    <t>こじか認定こども園</t>
    <phoneticPr fontId="5"/>
  </si>
  <si>
    <t>アスクこくばこども園</t>
    <phoneticPr fontId="5"/>
  </si>
  <si>
    <t>学校法人
育英義塾学園</t>
    <rPh sb="0" eb="4">
      <t>ガッコウホウジン</t>
    </rPh>
    <rPh sb="5" eb="7">
      <t>イクエイ</t>
    </rPh>
    <rPh sb="7" eb="9">
      <t>ギジュク</t>
    </rPh>
    <rPh sb="9" eb="11">
      <t>ガクエン</t>
    </rPh>
    <phoneticPr fontId="5"/>
  </si>
  <si>
    <t>幼稚園型認定こども園育英義塾幼稚園</t>
    <phoneticPr fontId="5"/>
  </si>
  <si>
    <t>社会福祉法人弘文会 宜野湾市公私連携 大山こども園</t>
    <phoneticPr fontId="5"/>
  </si>
  <si>
    <t>アスク真栄里こども園</t>
    <phoneticPr fontId="5"/>
  </si>
  <si>
    <t>沖縄市</t>
    <rPh sb="0" eb="3">
      <t>オキナワシ</t>
    </rPh>
    <phoneticPr fontId="5"/>
  </si>
  <si>
    <t>社会福祉法人
悠希会</t>
    <rPh sb="0" eb="6">
      <t>シャカイフクシホウジン</t>
    </rPh>
    <rPh sb="7" eb="8">
      <t>ユウ</t>
    </rPh>
    <rPh sb="8" eb="9">
      <t>キ</t>
    </rPh>
    <rPh sb="9" eb="10">
      <t>カイ</t>
    </rPh>
    <phoneticPr fontId="5"/>
  </si>
  <si>
    <t>社会福祉法人
栄光福祉会</t>
    <rPh sb="0" eb="6">
      <t>シャカイフクシホウジン</t>
    </rPh>
    <rPh sb="7" eb="9">
      <t>エイコウ</t>
    </rPh>
    <rPh sb="9" eb="12">
      <t>フクシカイ</t>
    </rPh>
    <phoneticPr fontId="5"/>
  </si>
  <si>
    <t>登川みらいこども園</t>
    <phoneticPr fontId="5"/>
  </si>
  <si>
    <t>認定こども園めぐみ野保育園</t>
    <phoneticPr fontId="5"/>
  </si>
  <si>
    <t>うるま市</t>
    <rPh sb="3" eb="4">
      <t>シ</t>
    </rPh>
    <phoneticPr fontId="5"/>
  </si>
  <si>
    <t>社会福祉法人
勇翔福祉会</t>
    <rPh sb="0" eb="6">
      <t>シャカイフクシホウジン</t>
    </rPh>
    <rPh sb="7" eb="9">
      <t>ユウショウ</t>
    </rPh>
    <rPh sb="9" eb="12">
      <t>フクシカイ</t>
    </rPh>
    <phoneticPr fontId="5"/>
  </si>
  <si>
    <t>まこといしかわこども園</t>
    <phoneticPr fontId="5"/>
  </si>
  <si>
    <t>コスモストーリーこども園</t>
    <phoneticPr fontId="5"/>
  </si>
  <si>
    <t>社会福祉法人
南風福祉会</t>
    <rPh sb="0" eb="6">
      <t>シャカイフクシホウジン</t>
    </rPh>
    <rPh sb="7" eb="9">
      <t>ナンプウ</t>
    </rPh>
    <rPh sb="9" eb="12">
      <t>フクシカイ</t>
    </rPh>
    <phoneticPr fontId="5"/>
  </si>
  <si>
    <t>ひよどり認定こども園</t>
    <rPh sb="4" eb="6">
      <t>ニンテイ</t>
    </rPh>
    <rPh sb="9" eb="10">
      <t>エン</t>
    </rPh>
    <phoneticPr fontId="5"/>
  </si>
  <si>
    <t>西原町</t>
    <rPh sb="0" eb="3">
      <t>ニシハラチョウ</t>
    </rPh>
    <phoneticPr fontId="5"/>
  </si>
  <si>
    <t>社会福祉法人
愛育福祉会</t>
    <rPh sb="0" eb="6">
      <t>シャカイフクシホウジン</t>
    </rPh>
    <rPh sb="7" eb="9">
      <t>アイイク</t>
    </rPh>
    <rPh sb="9" eb="12">
      <t>フクシカイ</t>
    </rPh>
    <phoneticPr fontId="5"/>
  </si>
  <si>
    <t>わかめ福祉会</t>
    <rPh sb="3" eb="6">
      <t>フクシカイ</t>
    </rPh>
    <phoneticPr fontId="5"/>
  </si>
  <si>
    <t>愛育こども園</t>
    <rPh sb="0" eb="2">
      <t>アイイク</t>
    </rPh>
    <rPh sb="5" eb="6">
      <t>エン</t>
    </rPh>
    <phoneticPr fontId="5"/>
  </si>
  <si>
    <t>北中城こども園</t>
    <rPh sb="0" eb="3">
      <t>キタナカグスク</t>
    </rPh>
    <rPh sb="6" eb="7">
      <t>エン</t>
    </rPh>
    <phoneticPr fontId="5"/>
  </si>
  <si>
    <t>西原東こども園</t>
    <rPh sb="0" eb="3">
      <t>ニシハラヒガシ</t>
    </rPh>
    <rPh sb="6" eb="7">
      <t>エン</t>
    </rPh>
    <phoneticPr fontId="5"/>
  </si>
  <si>
    <t>社会福祉法人
恩徳福祉会</t>
    <phoneticPr fontId="1"/>
  </si>
  <si>
    <t>社会福祉法人恩徳福祉会立那覇市認定こども園樋川みらいこども園</t>
    <phoneticPr fontId="1"/>
  </si>
  <si>
    <t>大道みらいこども園</t>
    <rPh sb="0" eb="2">
      <t>オオミチ</t>
    </rPh>
    <rPh sb="8" eb="9">
      <t>エン</t>
    </rPh>
    <phoneticPr fontId="5"/>
  </si>
  <si>
    <t>認定こども園ミライエ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</si>
</sst>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411]ggge&quot;年&quot;m&quot;月&quot;d&quot;日&quot;;@"/>
    <numFmt numFmtId="178" formatCode="[$]ggge&quot;年&quot;m&quot;月&quot;d&quot;日&quot;;@" x16r2:formatCode16="[$-ja-JP-x-gannen]ggge&quot;年&quot;m&quot;月&quot;d&quot;日&quot;;@"/>
  </numFmts>
  <fonts count="12">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2"/>
      <scheme val="minor"/>
    </font>
    <font>
      <sz val="16"/>
      <color theme="1"/>
      <name val="ＭＳ Ｐゴシック"/>
      <family val="2"/>
      <scheme val="minor"/>
    </font>
    <font>
      <sz val="6"/>
      <name val="ＭＳ Ｐゴシック"/>
      <family val="3"/>
      <charset val="128"/>
      <scheme val="minor"/>
    </font>
    <font>
      <sz val="12"/>
      <color theme="1"/>
      <name val="ＭＳ Ｐゴシック"/>
      <family val="2"/>
      <scheme val="minor"/>
    </font>
    <font>
      <b/>
      <sz val="9"/>
      <color indexed="81"/>
      <name val="ＭＳ Ｐゴシック"/>
      <family val="3"/>
      <charset val="128"/>
    </font>
    <font>
      <sz val="11"/>
      <color theme="1"/>
      <name val="ＭＳ Ｐゴシック"/>
      <family val="2"/>
      <charset val="128"/>
      <scheme val="minor"/>
    </font>
    <font>
      <sz val="12"/>
      <name val="ＭＳ Ｐゴシック"/>
      <family val="3"/>
      <charset val="128"/>
      <scheme val="minor"/>
    </font>
    <font>
      <b/>
      <sz val="9"/>
      <color indexed="81"/>
      <name val="MS P ゴシック"/>
      <family val="3"/>
      <charset val="128"/>
    </font>
    <font>
      <sz val="11"/>
      <name val="ＭＳ Ｐゴシック"/>
      <family val="3"/>
      <charset val="128"/>
      <scheme val="minor"/>
    </font>
  </fonts>
  <fills count="5">
    <fill>
      <patternFill patternType="none"/>
    </fill>
    <fill>
      <patternFill patternType="gray125"/>
    </fill>
    <fill>
      <patternFill patternType="solid">
        <fgColor rgb="FFCC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4">
    <xf numFmtId="0" fontId="0" fillId="0" borderId="0">
      <alignment vertical="center"/>
    </xf>
    <xf numFmtId="0" fontId="3" fillId="0" borderId="0"/>
    <xf numFmtId="38" fontId="3" fillId="0" borderId="0" applyFont="0" applyFill="0" applyBorder="0" applyAlignment="0" applyProtection="0">
      <alignment vertical="center"/>
    </xf>
    <xf numFmtId="38" fontId="8" fillId="0" borderId="0" applyFont="0" applyFill="0" applyBorder="0" applyAlignment="0" applyProtection="0">
      <alignment vertical="center"/>
    </xf>
  </cellStyleXfs>
  <cellXfs count="63">
    <xf numFmtId="0" fontId="0" fillId="0" borderId="0" xfId="0">
      <alignment vertical="center"/>
    </xf>
    <xf numFmtId="0" fontId="4" fillId="0" borderId="0" xfId="1" applyFont="1" applyAlignment="1">
      <alignment vertical="center"/>
    </xf>
    <xf numFmtId="0" fontId="6" fillId="0" borderId="0" xfId="1" applyFont="1" applyAlignment="1">
      <alignment vertical="center"/>
    </xf>
    <xf numFmtId="0" fontId="3" fillId="0" borderId="0" xfId="1" applyAlignment="1">
      <alignment vertical="center"/>
    </xf>
    <xf numFmtId="0" fontId="3" fillId="0" borderId="0" xfId="1"/>
    <xf numFmtId="0" fontId="3" fillId="4" borderId="0" xfId="1" applyFill="1" applyAlignment="1">
      <alignment vertical="center"/>
    </xf>
    <xf numFmtId="0" fontId="4" fillId="0" borderId="11" xfId="1" applyFont="1" applyBorder="1" applyAlignment="1">
      <alignment vertical="center"/>
    </xf>
    <xf numFmtId="0" fontId="6" fillId="0" borderId="11" xfId="1" applyFont="1" applyBorder="1" applyAlignment="1">
      <alignment vertical="center"/>
    </xf>
    <xf numFmtId="0" fontId="6" fillId="3" borderId="1" xfId="1" applyFont="1" applyFill="1" applyBorder="1" applyAlignment="1">
      <alignment horizontal="center" vertical="center" shrinkToFit="1"/>
    </xf>
    <xf numFmtId="0" fontId="9" fillId="0" borderId="9" xfId="1" applyFont="1" applyBorder="1" applyAlignment="1">
      <alignment vertical="center" shrinkToFit="1"/>
    </xf>
    <xf numFmtId="0" fontId="9" fillId="0" borderId="5" xfId="1" applyFont="1" applyBorder="1" applyAlignment="1">
      <alignment vertical="center" shrinkToFit="1"/>
    </xf>
    <xf numFmtId="0" fontId="6" fillId="3" borderId="9" xfId="1" applyFont="1" applyFill="1" applyBorder="1" applyAlignment="1">
      <alignment horizontal="center" vertical="center" shrinkToFit="1"/>
    </xf>
    <xf numFmtId="0" fontId="6" fillId="3" borderId="5" xfId="1" applyFont="1" applyFill="1" applyBorder="1" applyAlignment="1">
      <alignment horizontal="center" vertical="center" shrinkToFit="1"/>
    </xf>
    <xf numFmtId="0" fontId="6" fillId="3" borderId="1" xfId="1" applyFont="1" applyFill="1" applyBorder="1" applyAlignment="1">
      <alignment horizontal="center" vertical="center" shrinkToFit="1"/>
    </xf>
    <xf numFmtId="0" fontId="6" fillId="3" borderId="9" xfId="1" applyFont="1" applyFill="1" applyBorder="1" applyAlignment="1">
      <alignment horizontal="center" vertical="center" wrapText="1" shrinkToFit="1"/>
    </xf>
    <xf numFmtId="0" fontId="9" fillId="0" borderId="12" xfId="1" applyFont="1" applyBorder="1" applyAlignment="1">
      <alignment vertical="center" shrinkToFit="1"/>
    </xf>
    <xf numFmtId="0" fontId="11" fillId="0" borderId="13" xfId="0" applyFont="1" applyBorder="1" applyAlignment="1">
      <alignment vertical="center" shrinkToFit="1"/>
    </xf>
    <xf numFmtId="0" fontId="11" fillId="0" borderId="5" xfId="0" applyFont="1" applyBorder="1" applyAlignment="1">
      <alignment vertical="center" shrinkToFit="1"/>
    </xf>
    <xf numFmtId="0" fontId="2" fillId="0" borderId="9" xfId="1" applyFont="1" applyBorder="1" applyAlignment="1">
      <alignment horizontal="left" vertical="center" wrapText="1" shrinkToFit="1"/>
    </xf>
    <xf numFmtId="0" fontId="2" fillId="0" borderId="5" xfId="1" applyFont="1" applyBorder="1" applyAlignment="1">
      <alignment horizontal="left" vertical="center" wrapText="1" shrinkToFit="1"/>
    </xf>
    <xf numFmtId="0" fontId="6" fillId="0" borderId="9" xfId="1" applyFont="1" applyBorder="1" applyAlignment="1">
      <alignment horizontal="center" vertical="center" shrinkToFit="1"/>
    </xf>
    <xf numFmtId="0" fontId="2" fillId="0" borderId="5" xfId="1" applyFont="1" applyBorder="1" applyAlignment="1">
      <alignment horizontal="center" vertical="center" shrinkToFit="1"/>
    </xf>
    <xf numFmtId="0" fontId="6" fillId="0" borderId="9" xfId="1" applyFont="1" applyBorder="1" applyAlignment="1">
      <alignment horizontal="left" vertical="center" shrinkToFit="1"/>
    </xf>
    <xf numFmtId="0" fontId="2" fillId="0" borderId="5" xfId="1" applyFont="1" applyBorder="1" applyAlignment="1">
      <alignment horizontal="left" vertical="center" shrinkToFit="1"/>
    </xf>
    <xf numFmtId="58" fontId="6" fillId="0" borderId="9" xfId="1" applyNumberFormat="1" applyFont="1" applyBorder="1" applyAlignment="1">
      <alignment horizontal="center" vertical="center" textRotation="255" shrinkToFit="1"/>
    </xf>
    <xf numFmtId="0" fontId="2" fillId="0" borderId="10" xfId="1" applyFont="1" applyBorder="1" applyAlignment="1">
      <alignment horizontal="center" vertical="center" textRotation="255" shrinkToFit="1"/>
    </xf>
    <xf numFmtId="0" fontId="2" fillId="0" borderId="5" xfId="1" applyFont="1" applyBorder="1" applyAlignment="1">
      <alignment horizontal="center" vertical="center" textRotation="255" shrinkToFit="1"/>
    </xf>
    <xf numFmtId="0" fontId="2" fillId="4" borderId="9" xfId="1" applyFont="1" applyFill="1" applyBorder="1" applyAlignment="1">
      <alignment horizontal="left" vertical="center" shrinkToFit="1"/>
    </xf>
    <xf numFmtId="0" fontId="2" fillId="4" borderId="5" xfId="1" applyFont="1" applyFill="1" applyBorder="1" applyAlignment="1">
      <alignment horizontal="left" vertical="center" shrinkToFit="1"/>
    </xf>
    <xf numFmtId="0" fontId="2" fillId="4" borderId="9" xfId="1" applyFont="1" applyFill="1" applyBorder="1" applyAlignment="1">
      <alignment horizontal="left" vertical="center" wrapText="1" shrinkToFit="1"/>
    </xf>
    <xf numFmtId="0" fontId="2" fillId="4" borderId="5" xfId="1" applyFont="1" applyFill="1" applyBorder="1" applyAlignment="1">
      <alignment horizontal="left" vertical="center" wrapText="1" shrinkToFit="1"/>
    </xf>
    <xf numFmtId="0" fontId="2" fillId="0" borderId="9" xfId="1" applyFont="1" applyBorder="1" applyAlignment="1">
      <alignment horizontal="left" vertical="center" shrinkToFit="1"/>
    </xf>
    <xf numFmtId="176" fontId="2" fillId="0" borderId="9" xfId="1" applyNumberFormat="1" applyFont="1" applyBorder="1" applyAlignment="1">
      <alignment horizontal="center" vertical="center" shrinkToFit="1"/>
    </xf>
    <xf numFmtId="176" fontId="2" fillId="0" borderId="5" xfId="1" applyNumberFormat="1" applyFont="1" applyBorder="1" applyAlignment="1">
      <alignment horizontal="center" vertical="center" shrinkToFit="1"/>
    </xf>
    <xf numFmtId="58" fontId="6" fillId="0" borderId="10" xfId="1" applyNumberFormat="1" applyFont="1" applyBorder="1" applyAlignment="1">
      <alignment horizontal="center" vertical="center" textRotation="255" shrinkToFit="1"/>
    </xf>
    <xf numFmtId="58" fontId="6" fillId="0" borderId="5" xfId="1" applyNumberFormat="1" applyFont="1" applyBorder="1" applyAlignment="1">
      <alignment horizontal="center" vertical="center" textRotation="255" shrinkToFit="1"/>
    </xf>
    <xf numFmtId="176" fontId="2" fillId="0" borderId="9" xfId="1" applyNumberFormat="1" applyFont="1" applyBorder="1" applyAlignment="1">
      <alignment horizontal="center" vertical="center" wrapText="1" shrinkToFit="1"/>
    </xf>
    <xf numFmtId="0" fontId="9" fillId="0" borderId="9" xfId="1" applyFont="1" applyBorder="1" applyAlignment="1">
      <alignment horizontal="left" vertical="center" wrapText="1" shrinkToFit="1"/>
    </xf>
    <xf numFmtId="0" fontId="9" fillId="0" borderId="5" xfId="1" applyFont="1" applyBorder="1" applyAlignment="1">
      <alignment horizontal="left" vertical="center" wrapText="1" shrinkToFit="1"/>
    </xf>
    <xf numFmtId="0" fontId="2" fillId="0" borderId="9" xfId="1" applyFont="1" applyBorder="1" applyAlignment="1">
      <alignment vertical="center" shrinkToFit="1"/>
    </xf>
    <xf numFmtId="0" fontId="2" fillId="0" borderId="5" xfId="1" applyFont="1" applyBorder="1" applyAlignment="1">
      <alignment vertical="center" shrinkToFit="1"/>
    </xf>
    <xf numFmtId="177" fontId="2" fillId="0" borderId="9" xfId="1" applyNumberFormat="1" applyFont="1" applyBorder="1" applyAlignment="1">
      <alignment horizontal="center" vertical="center" textRotation="255"/>
    </xf>
    <xf numFmtId="177" fontId="2" fillId="0" borderId="10" xfId="1" applyNumberFormat="1" applyFont="1" applyBorder="1" applyAlignment="1">
      <alignment horizontal="center" vertical="center" textRotation="255"/>
    </xf>
    <xf numFmtId="177" fontId="2" fillId="0" borderId="5" xfId="1" applyNumberFormat="1" applyFont="1" applyBorder="1" applyAlignment="1">
      <alignment horizontal="center" vertical="center" textRotation="255"/>
    </xf>
    <xf numFmtId="177" fontId="2" fillId="0" borderId="9" xfId="1" applyNumberFormat="1" applyFont="1" applyBorder="1" applyAlignment="1">
      <alignment horizontal="center" vertical="center" textRotation="255" shrinkToFit="1"/>
    </xf>
    <xf numFmtId="177" fontId="2" fillId="0" borderId="10" xfId="1" applyNumberFormat="1" applyFont="1" applyBorder="1" applyAlignment="1">
      <alignment horizontal="center" vertical="center" textRotation="255" shrinkToFit="1"/>
    </xf>
    <xf numFmtId="177" fontId="2" fillId="0" borderId="5" xfId="1" applyNumberFormat="1" applyFont="1" applyBorder="1" applyAlignment="1">
      <alignment horizontal="center" vertical="center" textRotation="255" shrinkToFit="1"/>
    </xf>
    <xf numFmtId="0" fontId="9" fillId="0" borderId="9" xfId="1" applyFont="1" applyBorder="1" applyAlignment="1">
      <alignment horizontal="left" vertical="center" shrinkToFit="1"/>
    </xf>
    <xf numFmtId="0" fontId="9" fillId="0" borderId="5" xfId="1" applyFont="1" applyBorder="1" applyAlignment="1">
      <alignment horizontal="left" vertical="center" shrinkToFit="1"/>
    </xf>
    <xf numFmtId="0" fontId="9" fillId="0" borderId="6" xfId="1" applyFont="1" applyBorder="1" applyAlignment="1">
      <alignment vertical="center" shrinkToFit="1"/>
    </xf>
    <xf numFmtId="0" fontId="11" fillId="0" borderId="2" xfId="0" applyFont="1" applyBorder="1" applyAlignment="1">
      <alignment vertical="center" shrinkToFit="1"/>
    </xf>
    <xf numFmtId="178" fontId="2" fillId="0" borderId="9" xfId="1" applyNumberFormat="1" applyFont="1" applyBorder="1" applyAlignment="1">
      <alignment horizontal="center" vertical="center" textRotation="255" shrinkToFit="1"/>
    </xf>
    <xf numFmtId="178" fontId="2" fillId="0" borderId="10" xfId="1" applyNumberFormat="1" applyFont="1" applyBorder="1" applyAlignment="1">
      <alignment horizontal="center" vertical="center" textRotation="255" shrinkToFit="1"/>
    </xf>
    <xf numFmtId="178" fontId="2" fillId="0" borderId="5" xfId="1" applyNumberFormat="1" applyFont="1" applyBorder="1" applyAlignment="1">
      <alignment horizontal="center" vertical="center" textRotation="255" shrinkToFit="1"/>
    </xf>
    <xf numFmtId="38" fontId="2" fillId="2" borderId="9" xfId="3" applyFont="1" applyFill="1" applyBorder="1" applyAlignment="1">
      <alignment vertical="center" shrinkToFit="1"/>
    </xf>
    <xf numFmtId="38" fontId="2" fillId="2" borderId="5" xfId="3" applyFont="1" applyFill="1" applyBorder="1" applyAlignment="1">
      <alignment vertical="center" shrinkToFit="1"/>
    </xf>
    <xf numFmtId="0" fontId="2" fillId="2" borderId="6" xfId="1" applyFont="1" applyFill="1" applyBorder="1" applyAlignment="1">
      <alignment horizontal="center" vertical="center" shrinkToFit="1"/>
    </xf>
    <xf numFmtId="0" fontId="2" fillId="2" borderId="7" xfId="1" applyFont="1" applyFill="1" applyBorder="1" applyAlignment="1">
      <alignment horizontal="center" vertical="center" shrinkToFit="1"/>
    </xf>
    <xf numFmtId="0" fontId="2" fillId="2" borderId="8"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2" fillId="2" borderId="3" xfId="1" applyFont="1" applyFill="1" applyBorder="1" applyAlignment="1">
      <alignment horizontal="center" vertical="center" shrinkToFit="1"/>
    </xf>
    <xf numFmtId="0" fontId="2" fillId="2" borderId="4" xfId="1" applyFont="1" applyFill="1" applyBorder="1" applyAlignment="1">
      <alignment horizontal="center" vertical="center" shrinkToFit="1"/>
    </xf>
    <xf numFmtId="0" fontId="0" fillId="0" borderId="10" xfId="0" applyBorder="1" applyAlignment="1">
      <alignment horizontal="center" vertical="center" textRotation="255" shrinkToFit="1"/>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CCFFCC"/>
      <color rgb="FFFFFF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060E7-E6F2-4C8A-A228-A47924D2A6D8}">
  <sheetPr>
    <tabColor rgb="FFFFFF00"/>
    <pageSetUpPr fitToPage="1"/>
  </sheetPr>
  <dimension ref="A1:K509"/>
  <sheetViews>
    <sheetView tabSelected="1" view="pageBreakPreview" zoomScale="85" zoomScaleNormal="70" zoomScaleSheetLayoutView="85" workbookViewId="0">
      <pane xSplit="7" ySplit="4" topLeftCell="H485" activePane="bottomRight" state="frozen"/>
      <selection activeCell="D34" sqref="D34"/>
      <selection pane="topRight" activeCell="D34" sqref="D34"/>
      <selection pane="bottomLeft" activeCell="D34" sqref="D34"/>
      <selection pane="bottomRight" activeCell="O509" sqref="O509"/>
    </sheetView>
  </sheetViews>
  <sheetFormatPr defaultColWidth="9" defaultRowHeight="13"/>
  <cols>
    <col min="1" max="2" width="4.08984375" style="4" customWidth="1"/>
    <col min="3" max="5" width="12.6328125" style="4" customWidth="1"/>
    <col min="6" max="6" width="23" style="4" customWidth="1"/>
    <col min="7" max="7" width="24.90625" style="4" customWidth="1"/>
    <col min="8" max="11" width="7.6328125" style="4" customWidth="1"/>
    <col min="12" max="18" width="11" style="4" customWidth="1"/>
    <col min="19" max="16384" width="9" style="4"/>
  </cols>
  <sheetData>
    <row r="1" spans="1:11" s="3" customFormat="1" ht="24" customHeight="1" thickBot="1">
      <c r="A1" s="6" t="s">
        <v>458</v>
      </c>
      <c r="B1" s="6"/>
      <c r="C1" s="6"/>
      <c r="D1" s="6"/>
      <c r="E1" s="6"/>
      <c r="F1" s="7"/>
      <c r="G1" s="7"/>
      <c r="H1" s="7"/>
      <c r="I1" s="7"/>
      <c r="J1" s="7"/>
      <c r="K1" s="7"/>
    </row>
    <row r="2" spans="1:11" s="3" customFormat="1" ht="19.5" thickTop="1">
      <c r="A2" s="1"/>
      <c r="B2" s="1"/>
      <c r="C2" s="1"/>
      <c r="D2" s="1"/>
      <c r="E2" s="1"/>
      <c r="F2" s="2"/>
      <c r="G2" s="2"/>
      <c r="H2" s="2"/>
      <c r="I2" s="2"/>
      <c r="J2" s="2"/>
      <c r="K2" s="2"/>
    </row>
    <row r="3" spans="1:11" s="3" customFormat="1" ht="20.149999999999999" customHeight="1">
      <c r="A3" s="11" t="s">
        <v>50</v>
      </c>
      <c r="B3" s="11" t="s">
        <v>5</v>
      </c>
      <c r="C3" s="11" t="s">
        <v>6</v>
      </c>
      <c r="D3" s="14" t="s">
        <v>7</v>
      </c>
      <c r="E3" s="11" t="s">
        <v>8</v>
      </c>
      <c r="F3" s="11" t="s">
        <v>76</v>
      </c>
      <c r="G3" s="11" t="s">
        <v>9</v>
      </c>
      <c r="H3" s="13" t="s">
        <v>424</v>
      </c>
      <c r="I3" s="13"/>
      <c r="J3" s="13"/>
      <c r="K3" s="13"/>
    </row>
    <row r="4" spans="1:11" s="3" customFormat="1" ht="20.149999999999999" customHeight="1">
      <c r="A4" s="12"/>
      <c r="B4" s="12"/>
      <c r="C4" s="12"/>
      <c r="D4" s="12"/>
      <c r="E4" s="12"/>
      <c r="F4" s="12"/>
      <c r="G4" s="12"/>
      <c r="H4" s="8" t="s">
        <v>51</v>
      </c>
      <c r="I4" s="8" t="s">
        <v>52</v>
      </c>
      <c r="J4" s="8" t="s">
        <v>53</v>
      </c>
      <c r="K4" s="8" t="s">
        <v>10</v>
      </c>
    </row>
    <row r="5" spans="1:11" s="3" customFormat="1" ht="19.5" customHeight="1">
      <c r="A5" s="24">
        <v>42095</v>
      </c>
      <c r="B5" s="20">
        <v>1</v>
      </c>
      <c r="C5" s="22" t="s">
        <v>11</v>
      </c>
      <c r="D5" s="22" t="s">
        <v>12</v>
      </c>
      <c r="E5" s="22" t="s">
        <v>13</v>
      </c>
      <c r="F5" s="18" t="s">
        <v>14</v>
      </c>
      <c r="G5" s="18" t="s">
        <v>15</v>
      </c>
      <c r="H5" s="9">
        <v>18</v>
      </c>
      <c r="I5" s="9">
        <v>87</v>
      </c>
      <c r="J5" s="9">
        <v>54</v>
      </c>
      <c r="K5" s="9">
        <f>SUM(H5:J6)</f>
        <v>159</v>
      </c>
    </row>
    <row r="6" spans="1:11" s="3" customFormat="1" ht="19.5" customHeight="1">
      <c r="A6" s="25"/>
      <c r="B6" s="21"/>
      <c r="C6" s="23"/>
      <c r="D6" s="23"/>
      <c r="E6" s="23"/>
      <c r="F6" s="19"/>
      <c r="G6" s="19"/>
      <c r="H6" s="10"/>
      <c r="I6" s="10"/>
      <c r="J6" s="10"/>
      <c r="K6" s="10"/>
    </row>
    <row r="7" spans="1:11" s="3" customFormat="1" ht="19.5" customHeight="1">
      <c r="A7" s="25"/>
      <c r="B7" s="20">
        <f>B5+1</f>
        <v>2</v>
      </c>
      <c r="C7" s="22" t="s">
        <v>16</v>
      </c>
      <c r="D7" s="22" t="s">
        <v>12</v>
      </c>
      <c r="E7" s="22" t="s">
        <v>13</v>
      </c>
      <c r="F7" s="18" t="s">
        <v>17</v>
      </c>
      <c r="G7" s="18" t="s">
        <v>18</v>
      </c>
      <c r="H7" s="9">
        <v>60</v>
      </c>
      <c r="I7" s="9">
        <v>78</v>
      </c>
      <c r="J7" s="9">
        <v>18</v>
      </c>
      <c r="K7" s="9">
        <f t="shared" ref="K7" si="0">SUM(H7:J8)</f>
        <v>156</v>
      </c>
    </row>
    <row r="8" spans="1:11" s="3" customFormat="1" ht="19.5" customHeight="1">
      <c r="A8" s="25"/>
      <c r="B8" s="21"/>
      <c r="C8" s="23"/>
      <c r="D8" s="23"/>
      <c r="E8" s="23"/>
      <c r="F8" s="19"/>
      <c r="G8" s="19"/>
      <c r="H8" s="10"/>
      <c r="I8" s="10"/>
      <c r="J8" s="10"/>
      <c r="K8" s="10"/>
    </row>
    <row r="9" spans="1:11" s="3" customFormat="1" ht="19.5" customHeight="1">
      <c r="A9" s="25"/>
      <c r="B9" s="20">
        <f t="shared" ref="B9" si="1">B7+1</f>
        <v>3</v>
      </c>
      <c r="C9" s="22" t="s">
        <v>16</v>
      </c>
      <c r="D9" s="22" t="s">
        <v>12</v>
      </c>
      <c r="E9" s="22" t="s">
        <v>13</v>
      </c>
      <c r="F9" s="18" t="s">
        <v>19</v>
      </c>
      <c r="G9" s="18" t="s">
        <v>20</v>
      </c>
      <c r="H9" s="9">
        <v>45</v>
      </c>
      <c r="I9" s="9">
        <v>141</v>
      </c>
      <c r="J9" s="9">
        <v>96</v>
      </c>
      <c r="K9" s="9">
        <f t="shared" ref="K9" si="2">SUM(H9:J10)</f>
        <v>282</v>
      </c>
    </row>
    <row r="10" spans="1:11" s="3" customFormat="1" ht="19.5" customHeight="1">
      <c r="A10" s="25"/>
      <c r="B10" s="21"/>
      <c r="C10" s="23"/>
      <c r="D10" s="23"/>
      <c r="E10" s="23"/>
      <c r="F10" s="19"/>
      <c r="G10" s="19"/>
      <c r="H10" s="10"/>
      <c r="I10" s="10"/>
      <c r="J10" s="10"/>
      <c r="K10" s="10"/>
    </row>
    <row r="11" spans="1:11" s="3" customFormat="1" ht="19.5" customHeight="1">
      <c r="A11" s="25"/>
      <c r="B11" s="20">
        <f t="shared" ref="B11" si="3">B9+1</f>
        <v>4</v>
      </c>
      <c r="C11" s="22" t="s">
        <v>21</v>
      </c>
      <c r="D11" s="22" t="s">
        <v>12</v>
      </c>
      <c r="E11" s="22" t="s">
        <v>13</v>
      </c>
      <c r="F11" s="18" t="s">
        <v>22</v>
      </c>
      <c r="G11" s="18" t="s">
        <v>23</v>
      </c>
      <c r="H11" s="9">
        <v>60</v>
      </c>
      <c r="I11" s="9">
        <v>42</v>
      </c>
      <c r="J11" s="9">
        <v>18</v>
      </c>
      <c r="K11" s="9">
        <f t="shared" ref="K11" si="4">SUM(H11:J12)</f>
        <v>120</v>
      </c>
    </row>
    <row r="12" spans="1:11" s="3" customFormat="1" ht="19.5" customHeight="1">
      <c r="A12" s="25"/>
      <c r="B12" s="21"/>
      <c r="C12" s="23"/>
      <c r="D12" s="23"/>
      <c r="E12" s="23"/>
      <c r="F12" s="19"/>
      <c r="G12" s="19"/>
      <c r="H12" s="10"/>
      <c r="I12" s="10"/>
      <c r="J12" s="10"/>
      <c r="K12" s="10"/>
    </row>
    <row r="13" spans="1:11" s="3" customFormat="1" ht="19.5" customHeight="1">
      <c r="A13" s="25"/>
      <c r="B13" s="20">
        <f t="shared" ref="B13" si="5">B11+1</f>
        <v>5</v>
      </c>
      <c r="C13" s="22" t="s">
        <v>24</v>
      </c>
      <c r="D13" s="22" t="s">
        <v>12</v>
      </c>
      <c r="E13" s="22" t="s">
        <v>25</v>
      </c>
      <c r="F13" s="18" t="s">
        <v>26</v>
      </c>
      <c r="G13" s="18" t="s">
        <v>27</v>
      </c>
      <c r="H13" s="9">
        <v>35</v>
      </c>
      <c r="I13" s="9">
        <v>62</v>
      </c>
      <c r="J13" s="9">
        <v>48</v>
      </c>
      <c r="K13" s="9">
        <f t="shared" ref="K13" si="6">SUM(H13:J14)</f>
        <v>145</v>
      </c>
    </row>
    <row r="14" spans="1:11" s="3" customFormat="1" ht="19.5" customHeight="1">
      <c r="A14" s="26"/>
      <c r="B14" s="21"/>
      <c r="C14" s="23"/>
      <c r="D14" s="23"/>
      <c r="E14" s="23"/>
      <c r="F14" s="19"/>
      <c r="G14" s="19"/>
      <c r="H14" s="10"/>
      <c r="I14" s="10"/>
      <c r="J14" s="10"/>
      <c r="K14" s="10"/>
    </row>
    <row r="15" spans="1:11" s="5" customFormat="1" ht="19.5" customHeight="1">
      <c r="A15" s="24">
        <v>42461</v>
      </c>
      <c r="B15" s="20">
        <f t="shared" ref="B15" si="7">B13+1</f>
        <v>6</v>
      </c>
      <c r="C15" s="27" t="s">
        <v>28</v>
      </c>
      <c r="D15" s="27" t="s">
        <v>12</v>
      </c>
      <c r="E15" s="27" t="s">
        <v>13</v>
      </c>
      <c r="F15" s="29" t="s">
        <v>29</v>
      </c>
      <c r="G15" s="18" t="s">
        <v>30</v>
      </c>
      <c r="H15" s="9">
        <v>15</v>
      </c>
      <c r="I15" s="9">
        <v>56</v>
      </c>
      <c r="J15" s="9">
        <v>39</v>
      </c>
      <c r="K15" s="9">
        <f t="shared" ref="K15" si="8">SUM(H15:J16)</f>
        <v>110</v>
      </c>
    </row>
    <row r="16" spans="1:11" s="5" customFormat="1" ht="19.5" customHeight="1">
      <c r="A16" s="25"/>
      <c r="B16" s="21"/>
      <c r="C16" s="28"/>
      <c r="D16" s="28"/>
      <c r="E16" s="28"/>
      <c r="F16" s="30"/>
      <c r="G16" s="19"/>
      <c r="H16" s="10"/>
      <c r="I16" s="10"/>
      <c r="J16" s="10"/>
      <c r="K16" s="10"/>
    </row>
    <row r="17" spans="1:11" s="5" customFormat="1" ht="19.5" customHeight="1">
      <c r="A17" s="25"/>
      <c r="B17" s="20">
        <f t="shared" ref="B17" si="9">B15+1</f>
        <v>7</v>
      </c>
      <c r="C17" s="27" t="s">
        <v>31</v>
      </c>
      <c r="D17" s="27" t="s">
        <v>12</v>
      </c>
      <c r="E17" s="27" t="s">
        <v>13</v>
      </c>
      <c r="F17" s="29" t="s">
        <v>32</v>
      </c>
      <c r="G17" s="18" t="s">
        <v>33</v>
      </c>
      <c r="H17" s="9">
        <v>25</v>
      </c>
      <c r="I17" s="9">
        <v>138</v>
      </c>
      <c r="J17" s="9">
        <v>54</v>
      </c>
      <c r="K17" s="9">
        <f t="shared" ref="K17" si="10">SUM(H17:J18)</f>
        <v>217</v>
      </c>
    </row>
    <row r="18" spans="1:11" s="5" customFormat="1" ht="19.5" customHeight="1">
      <c r="A18" s="25"/>
      <c r="B18" s="21"/>
      <c r="C18" s="28"/>
      <c r="D18" s="28"/>
      <c r="E18" s="28"/>
      <c r="F18" s="30"/>
      <c r="G18" s="19"/>
      <c r="H18" s="10"/>
      <c r="I18" s="10"/>
      <c r="J18" s="10"/>
      <c r="K18" s="10"/>
    </row>
    <row r="19" spans="1:11" s="5" customFormat="1" ht="19.5" customHeight="1">
      <c r="A19" s="25"/>
      <c r="B19" s="20">
        <f t="shared" ref="B19" si="11">B17+1</f>
        <v>8</v>
      </c>
      <c r="C19" s="27" t="s">
        <v>34</v>
      </c>
      <c r="D19" s="27" t="s">
        <v>12</v>
      </c>
      <c r="E19" s="27" t="s">
        <v>13</v>
      </c>
      <c r="F19" s="29" t="s">
        <v>35</v>
      </c>
      <c r="G19" s="18" t="s">
        <v>36</v>
      </c>
      <c r="H19" s="9">
        <v>15</v>
      </c>
      <c r="I19" s="9">
        <v>70</v>
      </c>
      <c r="J19" s="9">
        <v>50</v>
      </c>
      <c r="K19" s="9">
        <f t="shared" ref="K19" si="12">SUM(H19:J20)</f>
        <v>135</v>
      </c>
    </row>
    <row r="20" spans="1:11" s="5" customFormat="1" ht="19.5" customHeight="1">
      <c r="A20" s="25"/>
      <c r="B20" s="21"/>
      <c r="C20" s="28"/>
      <c r="D20" s="28"/>
      <c r="E20" s="28"/>
      <c r="F20" s="30"/>
      <c r="G20" s="19"/>
      <c r="H20" s="10"/>
      <c r="I20" s="10"/>
      <c r="J20" s="10"/>
      <c r="K20" s="10"/>
    </row>
    <row r="21" spans="1:11" s="5" customFormat="1" ht="19.5" customHeight="1">
      <c r="A21" s="25"/>
      <c r="B21" s="20">
        <f t="shared" ref="B21" si="13">B19+1</f>
        <v>9</v>
      </c>
      <c r="C21" s="27" t="s">
        <v>34</v>
      </c>
      <c r="D21" s="27" t="s">
        <v>12</v>
      </c>
      <c r="E21" s="27" t="s">
        <v>13</v>
      </c>
      <c r="F21" s="29" t="s">
        <v>35</v>
      </c>
      <c r="G21" s="18" t="s">
        <v>37</v>
      </c>
      <c r="H21" s="9">
        <v>0</v>
      </c>
      <c r="I21" s="9">
        <v>12</v>
      </c>
      <c r="J21" s="9">
        <v>8</v>
      </c>
      <c r="K21" s="9">
        <f t="shared" ref="K21" si="14">SUM(H21:J22)</f>
        <v>20</v>
      </c>
    </row>
    <row r="22" spans="1:11" s="5" customFormat="1" ht="19.5" customHeight="1">
      <c r="A22" s="25"/>
      <c r="B22" s="21"/>
      <c r="C22" s="28"/>
      <c r="D22" s="28"/>
      <c r="E22" s="28"/>
      <c r="F22" s="30"/>
      <c r="G22" s="19"/>
      <c r="H22" s="10"/>
      <c r="I22" s="10"/>
      <c r="J22" s="10"/>
      <c r="K22" s="10"/>
    </row>
    <row r="23" spans="1:11" s="5" customFormat="1" ht="19.5" customHeight="1">
      <c r="A23" s="25"/>
      <c r="B23" s="20">
        <f t="shared" ref="B23" si="15">B21+1</f>
        <v>10</v>
      </c>
      <c r="C23" s="27" t="s">
        <v>34</v>
      </c>
      <c r="D23" s="27" t="s">
        <v>12</v>
      </c>
      <c r="E23" s="27" t="s">
        <v>13</v>
      </c>
      <c r="F23" s="29" t="s">
        <v>35</v>
      </c>
      <c r="G23" s="18" t="s">
        <v>38</v>
      </c>
      <c r="H23" s="9">
        <v>15</v>
      </c>
      <c r="I23" s="9">
        <v>45</v>
      </c>
      <c r="J23" s="9">
        <v>35</v>
      </c>
      <c r="K23" s="9">
        <f t="shared" ref="K23" si="16">SUM(H23:J24)</f>
        <v>95</v>
      </c>
    </row>
    <row r="24" spans="1:11" s="5" customFormat="1" ht="19.5" customHeight="1">
      <c r="A24" s="25"/>
      <c r="B24" s="21"/>
      <c r="C24" s="28"/>
      <c r="D24" s="28"/>
      <c r="E24" s="28"/>
      <c r="F24" s="30"/>
      <c r="G24" s="19"/>
      <c r="H24" s="10"/>
      <c r="I24" s="10"/>
      <c r="J24" s="10"/>
      <c r="K24" s="10"/>
    </row>
    <row r="25" spans="1:11" s="5" customFormat="1" ht="19.5" customHeight="1">
      <c r="A25" s="25"/>
      <c r="B25" s="20">
        <f t="shared" ref="B25" si="17">B23+1</f>
        <v>11</v>
      </c>
      <c r="C25" s="27" t="s">
        <v>39</v>
      </c>
      <c r="D25" s="27" t="s">
        <v>12</v>
      </c>
      <c r="E25" s="27" t="s">
        <v>13</v>
      </c>
      <c r="F25" s="29" t="s">
        <v>40</v>
      </c>
      <c r="G25" s="18" t="s">
        <v>41</v>
      </c>
      <c r="H25" s="9">
        <v>15</v>
      </c>
      <c r="I25" s="9">
        <v>75</v>
      </c>
      <c r="J25" s="9">
        <v>65</v>
      </c>
      <c r="K25" s="9">
        <f t="shared" ref="K25" si="18">SUM(H25:J26)</f>
        <v>155</v>
      </c>
    </row>
    <row r="26" spans="1:11" s="5" customFormat="1" ht="19.5" customHeight="1">
      <c r="A26" s="25"/>
      <c r="B26" s="21"/>
      <c r="C26" s="28"/>
      <c r="D26" s="28"/>
      <c r="E26" s="28"/>
      <c r="F26" s="30"/>
      <c r="G26" s="19"/>
      <c r="H26" s="10"/>
      <c r="I26" s="10"/>
      <c r="J26" s="10"/>
      <c r="K26" s="10"/>
    </row>
    <row r="27" spans="1:11" ht="19.5" customHeight="1">
      <c r="A27" s="25"/>
      <c r="B27" s="20">
        <f t="shared" ref="B27" si="19">B25+1</f>
        <v>12</v>
      </c>
      <c r="C27" s="31" t="s">
        <v>31</v>
      </c>
      <c r="D27" s="31" t="s">
        <v>42</v>
      </c>
      <c r="E27" s="31" t="s">
        <v>13</v>
      </c>
      <c r="F27" s="18" t="s">
        <v>31</v>
      </c>
      <c r="G27" s="18" t="s">
        <v>91</v>
      </c>
      <c r="H27" s="9">
        <v>15</v>
      </c>
      <c r="I27" s="9">
        <v>55</v>
      </c>
      <c r="J27" s="9">
        <v>30</v>
      </c>
      <c r="K27" s="9">
        <f t="shared" ref="K27" si="20">SUM(H27:J28)</f>
        <v>100</v>
      </c>
    </row>
    <row r="28" spans="1:11" ht="19.5" customHeight="1">
      <c r="A28" s="25"/>
      <c r="B28" s="21"/>
      <c r="C28" s="23"/>
      <c r="D28" s="23"/>
      <c r="E28" s="23"/>
      <c r="F28" s="19"/>
      <c r="G28" s="19"/>
      <c r="H28" s="10"/>
      <c r="I28" s="10"/>
      <c r="J28" s="10"/>
      <c r="K28" s="10"/>
    </row>
    <row r="29" spans="1:11" ht="19.5" customHeight="1">
      <c r="A29" s="25"/>
      <c r="B29" s="20">
        <f t="shared" ref="B29" si="21">B27+1</f>
        <v>13</v>
      </c>
      <c r="C29" s="31" t="s">
        <v>31</v>
      </c>
      <c r="D29" s="31" t="s">
        <v>42</v>
      </c>
      <c r="E29" s="31" t="s">
        <v>13</v>
      </c>
      <c r="F29" s="18" t="s">
        <v>31</v>
      </c>
      <c r="G29" s="18" t="s">
        <v>92</v>
      </c>
      <c r="H29" s="9">
        <v>15</v>
      </c>
      <c r="I29" s="9">
        <v>55</v>
      </c>
      <c r="J29" s="9">
        <v>21</v>
      </c>
      <c r="K29" s="9">
        <f t="shared" ref="K29" si="22">SUM(H29:J30)</f>
        <v>91</v>
      </c>
    </row>
    <row r="30" spans="1:11" ht="19.5" customHeight="1">
      <c r="A30" s="25"/>
      <c r="B30" s="21"/>
      <c r="C30" s="23"/>
      <c r="D30" s="23"/>
      <c r="E30" s="23"/>
      <c r="F30" s="19"/>
      <c r="G30" s="19"/>
      <c r="H30" s="10"/>
      <c r="I30" s="10"/>
      <c r="J30" s="10"/>
      <c r="K30" s="10"/>
    </row>
    <row r="31" spans="1:11" ht="19.5" customHeight="1">
      <c r="A31" s="25"/>
      <c r="B31" s="20">
        <f t="shared" ref="B31" si="23">B29+1</f>
        <v>14</v>
      </c>
      <c r="C31" s="31" t="s">
        <v>44</v>
      </c>
      <c r="D31" s="27" t="s">
        <v>42</v>
      </c>
      <c r="E31" s="27" t="s">
        <v>13</v>
      </c>
      <c r="F31" s="29" t="s">
        <v>44</v>
      </c>
      <c r="G31" s="18" t="s">
        <v>486</v>
      </c>
      <c r="H31" s="9">
        <v>15</v>
      </c>
      <c r="I31" s="9">
        <v>65</v>
      </c>
      <c r="J31" s="9">
        <v>30</v>
      </c>
      <c r="K31" s="9">
        <f t="shared" ref="K31" si="24">SUM(H31:J32)</f>
        <v>110</v>
      </c>
    </row>
    <row r="32" spans="1:11" ht="19.5" customHeight="1">
      <c r="A32" s="25"/>
      <c r="B32" s="21"/>
      <c r="C32" s="23"/>
      <c r="D32" s="28"/>
      <c r="E32" s="28"/>
      <c r="F32" s="30"/>
      <c r="G32" s="19"/>
      <c r="H32" s="10"/>
      <c r="I32" s="10"/>
      <c r="J32" s="10"/>
      <c r="K32" s="10"/>
    </row>
    <row r="33" spans="1:11" ht="19.5" customHeight="1">
      <c r="A33" s="25"/>
      <c r="B33" s="20">
        <f t="shared" ref="B33" si="25">B31+1</f>
        <v>15</v>
      </c>
      <c r="C33" s="31" t="s">
        <v>44</v>
      </c>
      <c r="D33" s="27" t="s">
        <v>45</v>
      </c>
      <c r="E33" s="27" t="s">
        <v>13</v>
      </c>
      <c r="F33" s="29" t="s">
        <v>46</v>
      </c>
      <c r="G33" s="18" t="s">
        <v>99</v>
      </c>
      <c r="H33" s="9">
        <v>35</v>
      </c>
      <c r="I33" s="9">
        <v>75</v>
      </c>
      <c r="J33" s="9">
        <v>0</v>
      </c>
      <c r="K33" s="9">
        <f t="shared" ref="K33" si="26">SUM(H33:J34)</f>
        <v>110</v>
      </c>
    </row>
    <row r="34" spans="1:11" ht="19.5" customHeight="1">
      <c r="A34" s="25"/>
      <c r="B34" s="21"/>
      <c r="C34" s="23"/>
      <c r="D34" s="28"/>
      <c r="E34" s="28"/>
      <c r="F34" s="30"/>
      <c r="G34" s="19"/>
      <c r="H34" s="10"/>
      <c r="I34" s="10"/>
      <c r="J34" s="10"/>
      <c r="K34" s="10"/>
    </row>
    <row r="35" spans="1:11" ht="19.5" customHeight="1">
      <c r="A35" s="25"/>
      <c r="B35" s="20">
        <f t="shared" ref="B35" si="27">B33+1</f>
        <v>16</v>
      </c>
      <c r="C35" s="31" t="s">
        <v>44</v>
      </c>
      <c r="D35" s="27" t="s">
        <v>45</v>
      </c>
      <c r="E35" s="27" t="s">
        <v>13</v>
      </c>
      <c r="F35" s="29" t="s">
        <v>47</v>
      </c>
      <c r="G35" s="18" t="s">
        <v>100</v>
      </c>
      <c r="H35" s="9">
        <v>15</v>
      </c>
      <c r="I35" s="9">
        <v>95</v>
      </c>
      <c r="J35" s="9">
        <v>0</v>
      </c>
      <c r="K35" s="9">
        <f t="shared" ref="K35" si="28">SUM(H35:J36)</f>
        <v>110</v>
      </c>
    </row>
    <row r="36" spans="1:11" ht="19.5" customHeight="1">
      <c r="A36" s="25"/>
      <c r="B36" s="21"/>
      <c r="C36" s="23"/>
      <c r="D36" s="28"/>
      <c r="E36" s="28"/>
      <c r="F36" s="30"/>
      <c r="G36" s="19"/>
      <c r="H36" s="10"/>
      <c r="I36" s="10"/>
      <c r="J36" s="10"/>
      <c r="K36" s="10"/>
    </row>
    <row r="37" spans="1:11" ht="19.5" customHeight="1">
      <c r="A37" s="25"/>
      <c r="B37" s="20">
        <f t="shared" ref="B37" si="29">B35+1</f>
        <v>17</v>
      </c>
      <c r="C37" s="31" t="s">
        <v>44</v>
      </c>
      <c r="D37" s="27" t="s">
        <v>45</v>
      </c>
      <c r="E37" s="27" t="s">
        <v>13</v>
      </c>
      <c r="F37" s="29" t="s">
        <v>48</v>
      </c>
      <c r="G37" s="18" t="s">
        <v>101</v>
      </c>
      <c r="H37" s="9">
        <v>25</v>
      </c>
      <c r="I37" s="9">
        <v>90</v>
      </c>
      <c r="J37" s="9">
        <v>0</v>
      </c>
      <c r="K37" s="9">
        <f t="shared" ref="K37" si="30">SUM(H37:J38)</f>
        <v>115</v>
      </c>
    </row>
    <row r="38" spans="1:11" ht="19.5" customHeight="1">
      <c r="A38" s="25"/>
      <c r="B38" s="21"/>
      <c r="C38" s="23"/>
      <c r="D38" s="28"/>
      <c r="E38" s="28"/>
      <c r="F38" s="30"/>
      <c r="G38" s="19"/>
      <c r="H38" s="10"/>
      <c r="I38" s="10"/>
      <c r="J38" s="10"/>
      <c r="K38" s="10"/>
    </row>
    <row r="39" spans="1:11" ht="19.5" customHeight="1">
      <c r="A39" s="25"/>
      <c r="B39" s="20">
        <f t="shared" ref="B39" si="31">B37+1</f>
        <v>18</v>
      </c>
      <c r="C39" s="31" t="s">
        <v>44</v>
      </c>
      <c r="D39" s="27" t="s">
        <v>45</v>
      </c>
      <c r="E39" s="27" t="s">
        <v>13</v>
      </c>
      <c r="F39" s="29" t="s">
        <v>49</v>
      </c>
      <c r="G39" s="18" t="s">
        <v>102</v>
      </c>
      <c r="H39" s="9">
        <v>15</v>
      </c>
      <c r="I39" s="9">
        <v>95</v>
      </c>
      <c r="J39" s="9">
        <v>0</v>
      </c>
      <c r="K39" s="9">
        <f t="shared" ref="K39" si="32">SUM(H39:J40)</f>
        <v>110</v>
      </c>
    </row>
    <row r="40" spans="1:11" ht="19.5" customHeight="1">
      <c r="A40" s="26"/>
      <c r="B40" s="21"/>
      <c r="C40" s="23"/>
      <c r="D40" s="28"/>
      <c r="E40" s="28"/>
      <c r="F40" s="30"/>
      <c r="G40" s="19"/>
      <c r="H40" s="10"/>
      <c r="I40" s="10"/>
      <c r="J40" s="10"/>
      <c r="K40" s="10"/>
    </row>
    <row r="41" spans="1:11" s="3" customFormat="1" ht="19.5" customHeight="1">
      <c r="A41" s="24">
        <v>42826</v>
      </c>
      <c r="B41" s="20">
        <f t="shared" ref="B41" si="33">B39+1</f>
        <v>19</v>
      </c>
      <c r="C41" s="22" t="s">
        <v>34</v>
      </c>
      <c r="D41" s="22" t="s">
        <v>12</v>
      </c>
      <c r="E41" s="22" t="s">
        <v>13</v>
      </c>
      <c r="F41" s="18" t="s">
        <v>35</v>
      </c>
      <c r="G41" s="18" t="s">
        <v>420</v>
      </c>
      <c r="H41" s="9">
        <v>15</v>
      </c>
      <c r="I41" s="9">
        <v>75</v>
      </c>
      <c r="J41" s="9">
        <v>45</v>
      </c>
      <c r="K41" s="9">
        <f t="shared" ref="K41" si="34">SUM(H41:J42)</f>
        <v>135</v>
      </c>
    </row>
    <row r="42" spans="1:11" s="3" customFormat="1" ht="19.5" customHeight="1">
      <c r="A42" s="34"/>
      <c r="B42" s="21"/>
      <c r="C42" s="23"/>
      <c r="D42" s="23"/>
      <c r="E42" s="23"/>
      <c r="F42" s="19"/>
      <c r="G42" s="19"/>
      <c r="H42" s="10"/>
      <c r="I42" s="10"/>
      <c r="J42" s="10"/>
      <c r="K42" s="10"/>
    </row>
    <row r="43" spans="1:11" s="3" customFormat="1" ht="19.5" customHeight="1">
      <c r="A43" s="34"/>
      <c r="B43" s="20">
        <f t="shared" ref="B43" si="35">B41+1</f>
        <v>20</v>
      </c>
      <c r="C43" s="22" t="s">
        <v>34</v>
      </c>
      <c r="D43" s="22" t="s">
        <v>12</v>
      </c>
      <c r="E43" s="22" t="s">
        <v>13</v>
      </c>
      <c r="F43" s="18" t="s">
        <v>58</v>
      </c>
      <c r="G43" s="18" t="s">
        <v>59</v>
      </c>
      <c r="H43" s="9">
        <v>15</v>
      </c>
      <c r="I43" s="9">
        <v>64</v>
      </c>
      <c r="J43" s="9">
        <v>36</v>
      </c>
      <c r="K43" s="9">
        <f t="shared" ref="K43" si="36">SUM(H43:J44)</f>
        <v>115</v>
      </c>
    </row>
    <row r="44" spans="1:11" s="3" customFormat="1" ht="19.5" customHeight="1">
      <c r="A44" s="34"/>
      <c r="B44" s="21"/>
      <c r="C44" s="23"/>
      <c r="D44" s="23"/>
      <c r="E44" s="23"/>
      <c r="F44" s="19"/>
      <c r="G44" s="19"/>
      <c r="H44" s="10"/>
      <c r="I44" s="10"/>
      <c r="J44" s="10"/>
      <c r="K44" s="10"/>
    </row>
    <row r="45" spans="1:11" s="3" customFormat="1" ht="19.5" customHeight="1">
      <c r="A45" s="34"/>
      <c r="B45" s="20">
        <f t="shared" ref="B45" si="37">B43+1</f>
        <v>21</v>
      </c>
      <c r="C45" s="22" t="s">
        <v>54</v>
      </c>
      <c r="D45" s="22" t="s">
        <v>12</v>
      </c>
      <c r="E45" s="22" t="s">
        <v>13</v>
      </c>
      <c r="F45" s="18" t="s">
        <v>56</v>
      </c>
      <c r="G45" s="18" t="s">
        <v>57</v>
      </c>
      <c r="H45" s="9">
        <v>9</v>
      </c>
      <c r="I45" s="9">
        <v>51</v>
      </c>
      <c r="J45" s="9">
        <v>30</v>
      </c>
      <c r="K45" s="9">
        <f t="shared" ref="K45" si="38">SUM(H45:J46)</f>
        <v>90</v>
      </c>
    </row>
    <row r="46" spans="1:11" s="3" customFormat="1" ht="19.5" customHeight="1">
      <c r="A46" s="34"/>
      <c r="B46" s="21"/>
      <c r="C46" s="23"/>
      <c r="D46" s="23"/>
      <c r="E46" s="23"/>
      <c r="F46" s="19"/>
      <c r="G46" s="19"/>
      <c r="H46" s="10"/>
      <c r="I46" s="10"/>
      <c r="J46" s="10"/>
      <c r="K46" s="10"/>
    </row>
    <row r="47" spans="1:11" s="3" customFormat="1" ht="19.5" customHeight="1">
      <c r="A47" s="34"/>
      <c r="B47" s="20">
        <f t="shared" ref="B47" si="39">B45+1</f>
        <v>22</v>
      </c>
      <c r="C47" s="22" t="s">
        <v>54</v>
      </c>
      <c r="D47" s="22" t="s">
        <v>12</v>
      </c>
      <c r="E47" s="22" t="s">
        <v>13</v>
      </c>
      <c r="F47" s="18" t="s">
        <v>60</v>
      </c>
      <c r="G47" s="18" t="s">
        <v>61</v>
      </c>
      <c r="H47" s="9">
        <v>30</v>
      </c>
      <c r="I47" s="9">
        <v>60</v>
      </c>
      <c r="J47" s="9">
        <v>36</v>
      </c>
      <c r="K47" s="9">
        <f t="shared" ref="K47" si="40">SUM(H47:J48)</f>
        <v>126</v>
      </c>
    </row>
    <row r="48" spans="1:11" s="3" customFormat="1" ht="19.5" customHeight="1">
      <c r="A48" s="34"/>
      <c r="B48" s="21"/>
      <c r="C48" s="23"/>
      <c r="D48" s="23"/>
      <c r="E48" s="23"/>
      <c r="F48" s="19"/>
      <c r="G48" s="19"/>
      <c r="H48" s="10"/>
      <c r="I48" s="10"/>
      <c r="J48" s="10"/>
      <c r="K48" s="10"/>
    </row>
    <row r="49" spans="1:11" s="3" customFormat="1" ht="19.5" customHeight="1">
      <c r="A49" s="34"/>
      <c r="B49" s="20">
        <f t="shared" ref="B49" si="41">B47+1</f>
        <v>23</v>
      </c>
      <c r="C49" s="22" t="s">
        <v>55</v>
      </c>
      <c r="D49" s="22" t="s">
        <v>12</v>
      </c>
      <c r="E49" s="22" t="s">
        <v>13</v>
      </c>
      <c r="F49" s="18" t="s">
        <v>66</v>
      </c>
      <c r="G49" s="18" t="s">
        <v>67</v>
      </c>
      <c r="H49" s="9">
        <v>15</v>
      </c>
      <c r="I49" s="9">
        <v>68</v>
      </c>
      <c r="J49" s="9">
        <v>67</v>
      </c>
      <c r="K49" s="9">
        <f t="shared" ref="K49" si="42">SUM(H49:J50)</f>
        <v>150</v>
      </c>
    </row>
    <row r="50" spans="1:11" s="3" customFormat="1" ht="19.5" customHeight="1">
      <c r="A50" s="34"/>
      <c r="B50" s="21"/>
      <c r="C50" s="23"/>
      <c r="D50" s="23"/>
      <c r="E50" s="23"/>
      <c r="F50" s="19"/>
      <c r="G50" s="19"/>
      <c r="H50" s="10"/>
      <c r="I50" s="10"/>
      <c r="J50" s="10"/>
      <c r="K50" s="10"/>
    </row>
    <row r="51" spans="1:11" s="3" customFormat="1" ht="19.5" customHeight="1">
      <c r="A51" s="34"/>
      <c r="B51" s="20">
        <f t="shared" ref="B51" si="43">B49+1</f>
        <v>24</v>
      </c>
      <c r="C51" s="22" t="s">
        <v>55</v>
      </c>
      <c r="D51" s="22" t="s">
        <v>12</v>
      </c>
      <c r="E51" s="22" t="s">
        <v>25</v>
      </c>
      <c r="F51" s="18" t="s">
        <v>68</v>
      </c>
      <c r="G51" s="18" t="s">
        <v>69</v>
      </c>
      <c r="H51" s="9">
        <v>15</v>
      </c>
      <c r="I51" s="9">
        <v>115</v>
      </c>
      <c r="J51" s="9">
        <v>110</v>
      </c>
      <c r="K51" s="9">
        <f t="shared" ref="K51" si="44">SUM(H51:J52)</f>
        <v>240</v>
      </c>
    </row>
    <row r="52" spans="1:11" s="3" customFormat="1" ht="19.5" customHeight="1">
      <c r="A52" s="34"/>
      <c r="B52" s="21"/>
      <c r="C52" s="23"/>
      <c r="D52" s="23"/>
      <c r="E52" s="23"/>
      <c r="F52" s="19"/>
      <c r="G52" s="19"/>
      <c r="H52" s="10"/>
      <c r="I52" s="10"/>
      <c r="J52" s="10"/>
      <c r="K52" s="10"/>
    </row>
    <row r="53" spans="1:11" ht="19.5" customHeight="1">
      <c r="A53" s="34"/>
      <c r="B53" s="20">
        <f t="shared" ref="B53" si="45">B51+1</f>
        <v>25</v>
      </c>
      <c r="C53" s="31" t="s">
        <v>16</v>
      </c>
      <c r="D53" s="22" t="s">
        <v>12</v>
      </c>
      <c r="E53" s="22" t="s">
        <v>43</v>
      </c>
      <c r="F53" s="18" t="s">
        <v>62</v>
      </c>
      <c r="G53" s="18" t="s">
        <v>63</v>
      </c>
      <c r="H53" s="9">
        <v>45</v>
      </c>
      <c r="I53" s="9">
        <v>135</v>
      </c>
      <c r="J53" s="9">
        <v>48</v>
      </c>
      <c r="K53" s="9">
        <f t="shared" ref="K53" si="46">SUM(H53:J54)</f>
        <v>228</v>
      </c>
    </row>
    <row r="54" spans="1:11" ht="19.5" customHeight="1">
      <c r="A54" s="34"/>
      <c r="B54" s="21"/>
      <c r="C54" s="23"/>
      <c r="D54" s="23"/>
      <c r="E54" s="23"/>
      <c r="F54" s="19"/>
      <c r="G54" s="19"/>
      <c r="H54" s="10"/>
      <c r="I54" s="10"/>
      <c r="J54" s="10"/>
      <c r="K54" s="10"/>
    </row>
    <row r="55" spans="1:11" ht="19.5" customHeight="1">
      <c r="A55" s="34"/>
      <c r="B55" s="20">
        <f t="shared" ref="B55" si="47">B53+1</f>
        <v>26</v>
      </c>
      <c r="C55" s="31" t="s">
        <v>31</v>
      </c>
      <c r="D55" s="22" t="s">
        <v>12</v>
      </c>
      <c r="E55" s="31" t="s">
        <v>13</v>
      </c>
      <c r="F55" s="18" t="s">
        <v>64</v>
      </c>
      <c r="G55" s="18" t="s">
        <v>65</v>
      </c>
      <c r="H55" s="9">
        <v>30</v>
      </c>
      <c r="I55" s="9">
        <v>54</v>
      </c>
      <c r="J55" s="9">
        <v>36</v>
      </c>
      <c r="K55" s="9">
        <f t="shared" ref="K55" si="48">SUM(H55:J56)</f>
        <v>120</v>
      </c>
    </row>
    <row r="56" spans="1:11" ht="19.5" customHeight="1">
      <c r="A56" s="34"/>
      <c r="B56" s="21"/>
      <c r="C56" s="23"/>
      <c r="D56" s="23"/>
      <c r="E56" s="23"/>
      <c r="F56" s="19"/>
      <c r="G56" s="19"/>
      <c r="H56" s="10"/>
      <c r="I56" s="10"/>
      <c r="J56" s="10"/>
      <c r="K56" s="10"/>
    </row>
    <row r="57" spans="1:11" ht="19.5" customHeight="1">
      <c r="A57" s="34"/>
      <c r="B57" s="20">
        <f t="shared" ref="B57" si="49">B55+1</f>
        <v>27</v>
      </c>
      <c r="C57" s="31" t="s">
        <v>31</v>
      </c>
      <c r="D57" s="22" t="s">
        <v>12</v>
      </c>
      <c r="E57" s="31" t="s">
        <v>13</v>
      </c>
      <c r="F57" s="18" t="s">
        <v>72</v>
      </c>
      <c r="G57" s="18" t="s">
        <v>73</v>
      </c>
      <c r="H57" s="9">
        <v>23</v>
      </c>
      <c r="I57" s="9">
        <v>48</v>
      </c>
      <c r="J57" s="9">
        <v>29</v>
      </c>
      <c r="K57" s="9">
        <f t="shared" ref="K57" si="50">SUM(H57:J58)</f>
        <v>100</v>
      </c>
    </row>
    <row r="58" spans="1:11" ht="19.5" customHeight="1">
      <c r="A58" s="34"/>
      <c r="B58" s="21"/>
      <c r="C58" s="23"/>
      <c r="D58" s="23"/>
      <c r="E58" s="23"/>
      <c r="F58" s="19"/>
      <c r="G58" s="19"/>
      <c r="H58" s="10"/>
      <c r="I58" s="10"/>
      <c r="J58" s="10"/>
      <c r="K58" s="10"/>
    </row>
    <row r="59" spans="1:11" ht="19.5" customHeight="1">
      <c r="A59" s="34"/>
      <c r="B59" s="20">
        <f t="shared" ref="B59" si="51">B57+1</f>
        <v>28</v>
      </c>
      <c r="C59" s="31" t="s">
        <v>31</v>
      </c>
      <c r="D59" s="22" t="s">
        <v>12</v>
      </c>
      <c r="E59" s="31" t="s">
        <v>43</v>
      </c>
      <c r="F59" s="18" t="s">
        <v>70</v>
      </c>
      <c r="G59" s="18" t="s">
        <v>71</v>
      </c>
      <c r="H59" s="9">
        <v>120</v>
      </c>
      <c r="I59" s="9">
        <v>90</v>
      </c>
      <c r="J59" s="9">
        <v>0</v>
      </c>
      <c r="K59" s="9">
        <f t="shared" ref="K59" si="52">SUM(H59:J60)</f>
        <v>210</v>
      </c>
    </row>
    <row r="60" spans="1:11" ht="19.5" customHeight="1">
      <c r="A60" s="34"/>
      <c r="B60" s="21"/>
      <c r="C60" s="23"/>
      <c r="D60" s="23"/>
      <c r="E60" s="23"/>
      <c r="F60" s="19"/>
      <c r="G60" s="19"/>
      <c r="H60" s="10"/>
      <c r="I60" s="10"/>
      <c r="J60" s="10"/>
      <c r="K60" s="10"/>
    </row>
    <row r="61" spans="1:11" s="3" customFormat="1" ht="19.5" customHeight="1">
      <c r="A61" s="34"/>
      <c r="B61" s="20">
        <f t="shared" ref="B61:B123" si="53">B59+1</f>
        <v>29</v>
      </c>
      <c r="C61" s="22" t="s">
        <v>74</v>
      </c>
      <c r="D61" s="27" t="s">
        <v>75</v>
      </c>
      <c r="E61" s="27" t="s">
        <v>0</v>
      </c>
      <c r="F61" s="29" t="s">
        <v>44</v>
      </c>
      <c r="G61" s="18" t="s">
        <v>80</v>
      </c>
      <c r="H61" s="9">
        <v>15</v>
      </c>
      <c r="I61" s="9">
        <v>75</v>
      </c>
      <c r="J61" s="9">
        <v>0</v>
      </c>
      <c r="K61" s="9">
        <f t="shared" ref="K61" si="54">SUM(H61:J62)</f>
        <v>90</v>
      </c>
    </row>
    <row r="62" spans="1:11" s="3" customFormat="1" ht="19.5" customHeight="1">
      <c r="A62" s="34"/>
      <c r="B62" s="21"/>
      <c r="C62" s="23"/>
      <c r="D62" s="28"/>
      <c r="E62" s="28"/>
      <c r="F62" s="30"/>
      <c r="G62" s="19"/>
      <c r="H62" s="10"/>
      <c r="I62" s="10"/>
      <c r="J62" s="10"/>
      <c r="K62" s="10"/>
    </row>
    <row r="63" spans="1:11" ht="19.5" customHeight="1">
      <c r="A63" s="34"/>
      <c r="B63" s="20">
        <f t="shared" si="53"/>
        <v>30</v>
      </c>
      <c r="C63" s="22" t="s">
        <v>74</v>
      </c>
      <c r="D63" s="27" t="s">
        <v>45</v>
      </c>
      <c r="E63" s="27" t="s">
        <v>0</v>
      </c>
      <c r="F63" s="29" t="s">
        <v>77</v>
      </c>
      <c r="G63" s="18" t="s">
        <v>93</v>
      </c>
      <c r="H63" s="9">
        <v>45</v>
      </c>
      <c r="I63" s="9">
        <v>80</v>
      </c>
      <c r="J63" s="9">
        <v>0</v>
      </c>
      <c r="K63" s="9">
        <f t="shared" ref="K63" si="55">SUM(H63:J64)</f>
        <v>125</v>
      </c>
    </row>
    <row r="64" spans="1:11" ht="19.5" customHeight="1">
      <c r="A64" s="34"/>
      <c r="B64" s="21"/>
      <c r="C64" s="23"/>
      <c r="D64" s="28"/>
      <c r="E64" s="28"/>
      <c r="F64" s="30"/>
      <c r="G64" s="19"/>
      <c r="H64" s="10"/>
      <c r="I64" s="10"/>
      <c r="J64" s="10"/>
      <c r="K64" s="10"/>
    </row>
    <row r="65" spans="1:11" ht="19.5" customHeight="1">
      <c r="A65" s="34"/>
      <c r="B65" s="20">
        <f t="shared" si="53"/>
        <v>31</v>
      </c>
      <c r="C65" s="22" t="s">
        <v>74</v>
      </c>
      <c r="D65" s="27" t="s">
        <v>45</v>
      </c>
      <c r="E65" s="27" t="s">
        <v>0</v>
      </c>
      <c r="F65" s="29" t="s">
        <v>78</v>
      </c>
      <c r="G65" s="18" t="s">
        <v>94</v>
      </c>
      <c r="H65" s="9">
        <v>15</v>
      </c>
      <c r="I65" s="9">
        <v>75</v>
      </c>
      <c r="J65" s="9">
        <v>0</v>
      </c>
      <c r="K65" s="9">
        <f t="shared" ref="K65" si="56">SUM(H65:J66)</f>
        <v>90</v>
      </c>
    </row>
    <row r="66" spans="1:11" ht="19.5" customHeight="1">
      <c r="A66" s="34"/>
      <c r="B66" s="21"/>
      <c r="C66" s="23"/>
      <c r="D66" s="28"/>
      <c r="E66" s="28"/>
      <c r="F66" s="30"/>
      <c r="G66" s="19"/>
      <c r="H66" s="10"/>
      <c r="I66" s="10"/>
      <c r="J66" s="10"/>
      <c r="K66" s="10"/>
    </row>
    <row r="67" spans="1:11" ht="19.5" customHeight="1">
      <c r="A67" s="34"/>
      <c r="B67" s="20">
        <f t="shared" si="53"/>
        <v>32</v>
      </c>
      <c r="C67" s="22" t="s">
        <v>74</v>
      </c>
      <c r="D67" s="27" t="s">
        <v>45</v>
      </c>
      <c r="E67" s="27" t="s">
        <v>0</v>
      </c>
      <c r="F67" s="29" t="s">
        <v>79</v>
      </c>
      <c r="G67" s="18" t="s">
        <v>95</v>
      </c>
      <c r="H67" s="9">
        <v>25</v>
      </c>
      <c r="I67" s="9">
        <v>65</v>
      </c>
      <c r="J67" s="9">
        <v>0</v>
      </c>
      <c r="K67" s="9">
        <f t="shared" ref="K67" si="57">SUM(H67:J68)</f>
        <v>90</v>
      </c>
    </row>
    <row r="68" spans="1:11" ht="19.5" customHeight="1">
      <c r="A68" s="34"/>
      <c r="B68" s="21"/>
      <c r="C68" s="23"/>
      <c r="D68" s="28"/>
      <c r="E68" s="28"/>
      <c r="F68" s="30"/>
      <c r="G68" s="19"/>
      <c r="H68" s="10"/>
      <c r="I68" s="10"/>
      <c r="J68" s="10"/>
      <c r="K68" s="10"/>
    </row>
    <row r="69" spans="1:11" ht="19.5" customHeight="1">
      <c r="A69" s="34"/>
      <c r="B69" s="20">
        <f t="shared" si="53"/>
        <v>33</v>
      </c>
      <c r="C69" s="22" t="s">
        <v>74</v>
      </c>
      <c r="D69" s="27" t="s">
        <v>12</v>
      </c>
      <c r="E69" s="27" t="s">
        <v>13</v>
      </c>
      <c r="F69" s="29" t="s">
        <v>48</v>
      </c>
      <c r="G69" s="18" t="s">
        <v>89</v>
      </c>
      <c r="H69" s="9">
        <v>15</v>
      </c>
      <c r="I69" s="9">
        <v>90</v>
      </c>
      <c r="J69" s="9">
        <v>81</v>
      </c>
      <c r="K69" s="9">
        <f t="shared" ref="K69" si="58">SUM(H69:J70)</f>
        <v>186</v>
      </c>
    </row>
    <row r="70" spans="1:11" ht="19.5" customHeight="1">
      <c r="A70" s="34"/>
      <c r="B70" s="21"/>
      <c r="C70" s="23"/>
      <c r="D70" s="28"/>
      <c r="E70" s="28"/>
      <c r="F70" s="30"/>
      <c r="G70" s="19"/>
      <c r="H70" s="10"/>
      <c r="I70" s="10"/>
      <c r="J70" s="10"/>
      <c r="K70" s="10"/>
    </row>
    <row r="71" spans="1:11" ht="19.5" customHeight="1">
      <c r="A71" s="34"/>
      <c r="B71" s="20">
        <f t="shared" si="53"/>
        <v>34</v>
      </c>
      <c r="C71" s="22" t="s">
        <v>74</v>
      </c>
      <c r="D71" s="27" t="s">
        <v>12</v>
      </c>
      <c r="E71" s="27" t="s">
        <v>13</v>
      </c>
      <c r="F71" s="29" t="s">
        <v>48</v>
      </c>
      <c r="G71" s="18" t="s">
        <v>90</v>
      </c>
      <c r="H71" s="9">
        <v>15</v>
      </c>
      <c r="I71" s="9">
        <v>90</v>
      </c>
      <c r="J71" s="9">
        <v>78</v>
      </c>
      <c r="K71" s="9">
        <f t="shared" ref="K71" si="59">SUM(H71:J72)</f>
        <v>183</v>
      </c>
    </row>
    <row r="72" spans="1:11" ht="19.5" customHeight="1">
      <c r="A72" s="35"/>
      <c r="B72" s="21"/>
      <c r="C72" s="23"/>
      <c r="D72" s="28"/>
      <c r="E72" s="28"/>
      <c r="F72" s="30"/>
      <c r="G72" s="19"/>
      <c r="H72" s="10"/>
      <c r="I72" s="10"/>
      <c r="J72" s="10"/>
      <c r="K72" s="10"/>
    </row>
    <row r="73" spans="1:11" ht="19.5" customHeight="1">
      <c r="A73" s="32">
        <v>42917</v>
      </c>
      <c r="B73" s="20">
        <f t="shared" si="53"/>
        <v>35</v>
      </c>
      <c r="C73" s="22" t="s">
        <v>96</v>
      </c>
      <c r="D73" s="27" t="s">
        <v>12</v>
      </c>
      <c r="E73" s="27" t="s">
        <v>43</v>
      </c>
      <c r="F73" s="29" t="s">
        <v>97</v>
      </c>
      <c r="G73" s="18" t="s">
        <v>98</v>
      </c>
      <c r="H73" s="9">
        <v>135</v>
      </c>
      <c r="I73" s="9">
        <v>75</v>
      </c>
      <c r="J73" s="9">
        <v>18</v>
      </c>
      <c r="K73" s="9">
        <f t="shared" ref="K73" si="60">SUM(H73:J74)</f>
        <v>228</v>
      </c>
    </row>
    <row r="74" spans="1:11" ht="19.5" customHeight="1">
      <c r="A74" s="33"/>
      <c r="B74" s="21"/>
      <c r="C74" s="23"/>
      <c r="D74" s="28"/>
      <c r="E74" s="28"/>
      <c r="F74" s="30"/>
      <c r="G74" s="19"/>
      <c r="H74" s="10"/>
      <c r="I74" s="10"/>
      <c r="J74" s="10"/>
      <c r="K74" s="10"/>
    </row>
    <row r="75" spans="1:11" s="5" customFormat="1" ht="19.5" customHeight="1">
      <c r="A75" s="24">
        <v>43191</v>
      </c>
      <c r="B75" s="20">
        <f t="shared" si="53"/>
        <v>36</v>
      </c>
      <c r="C75" s="31" t="s">
        <v>74</v>
      </c>
      <c r="D75" s="31" t="s">
        <v>12</v>
      </c>
      <c r="E75" s="31" t="s">
        <v>25</v>
      </c>
      <c r="F75" s="18" t="s">
        <v>103</v>
      </c>
      <c r="G75" s="18" t="s">
        <v>104</v>
      </c>
      <c r="H75" s="9">
        <v>15</v>
      </c>
      <c r="I75" s="9">
        <v>60</v>
      </c>
      <c r="J75" s="9">
        <v>52</v>
      </c>
      <c r="K75" s="9">
        <f t="shared" ref="K75" si="61">SUM(H75:J76)</f>
        <v>127</v>
      </c>
    </row>
    <row r="76" spans="1:11" s="5" customFormat="1" ht="19.5" customHeight="1">
      <c r="A76" s="34"/>
      <c r="B76" s="21"/>
      <c r="C76" s="23"/>
      <c r="D76" s="23"/>
      <c r="E76" s="23"/>
      <c r="F76" s="19"/>
      <c r="G76" s="19"/>
      <c r="H76" s="10"/>
      <c r="I76" s="10"/>
      <c r="J76" s="10"/>
      <c r="K76" s="10"/>
    </row>
    <row r="77" spans="1:11" s="5" customFormat="1" ht="19.5" customHeight="1">
      <c r="A77" s="34"/>
      <c r="B77" s="20">
        <f t="shared" si="53"/>
        <v>37</v>
      </c>
      <c r="C77" s="31" t="s">
        <v>74</v>
      </c>
      <c r="D77" s="31" t="s">
        <v>12</v>
      </c>
      <c r="E77" s="31" t="s">
        <v>25</v>
      </c>
      <c r="F77" s="18" t="s">
        <v>105</v>
      </c>
      <c r="G77" s="18" t="s">
        <v>106</v>
      </c>
      <c r="H77" s="9">
        <v>15</v>
      </c>
      <c r="I77" s="9">
        <v>60</v>
      </c>
      <c r="J77" s="9">
        <v>50</v>
      </c>
      <c r="K77" s="9">
        <f t="shared" ref="K77" si="62">SUM(H77:J78)</f>
        <v>125</v>
      </c>
    </row>
    <row r="78" spans="1:11" s="5" customFormat="1" ht="19.5" customHeight="1">
      <c r="A78" s="34"/>
      <c r="B78" s="21"/>
      <c r="C78" s="23"/>
      <c r="D78" s="23"/>
      <c r="E78" s="23"/>
      <c r="F78" s="19"/>
      <c r="G78" s="19"/>
      <c r="H78" s="10"/>
      <c r="I78" s="10"/>
      <c r="J78" s="10"/>
      <c r="K78" s="10"/>
    </row>
    <row r="79" spans="1:11" s="5" customFormat="1" ht="19.5" customHeight="1">
      <c r="A79" s="34"/>
      <c r="B79" s="20">
        <f t="shared" si="53"/>
        <v>38</v>
      </c>
      <c r="C79" s="31" t="s">
        <v>44</v>
      </c>
      <c r="D79" s="31" t="s">
        <v>12</v>
      </c>
      <c r="E79" s="31" t="s">
        <v>13</v>
      </c>
      <c r="F79" s="18" t="s">
        <v>107</v>
      </c>
      <c r="G79" s="18" t="s">
        <v>108</v>
      </c>
      <c r="H79" s="9">
        <v>15</v>
      </c>
      <c r="I79" s="9">
        <v>150</v>
      </c>
      <c r="J79" s="9">
        <v>74</v>
      </c>
      <c r="K79" s="9">
        <f t="shared" ref="K79" si="63">SUM(H79:J80)</f>
        <v>239</v>
      </c>
    </row>
    <row r="80" spans="1:11" s="5" customFormat="1" ht="19.5" customHeight="1">
      <c r="A80" s="34"/>
      <c r="B80" s="21"/>
      <c r="C80" s="23"/>
      <c r="D80" s="23"/>
      <c r="E80" s="23"/>
      <c r="F80" s="19"/>
      <c r="G80" s="19"/>
      <c r="H80" s="10"/>
      <c r="I80" s="10"/>
      <c r="J80" s="10"/>
      <c r="K80" s="10"/>
    </row>
    <row r="81" spans="1:11" s="5" customFormat="1" ht="19.5" customHeight="1">
      <c r="A81" s="34"/>
      <c r="B81" s="20">
        <f t="shared" si="53"/>
        <v>39</v>
      </c>
      <c r="C81" s="31" t="s">
        <v>44</v>
      </c>
      <c r="D81" s="31" t="s">
        <v>75</v>
      </c>
      <c r="E81" s="31" t="s">
        <v>13</v>
      </c>
      <c r="F81" s="18" t="s">
        <v>74</v>
      </c>
      <c r="G81" s="18" t="s">
        <v>109</v>
      </c>
      <c r="H81" s="9">
        <v>35</v>
      </c>
      <c r="I81" s="9">
        <v>55</v>
      </c>
      <c r="J81" s="9">
        <v>0</v>
      </c>
      <c r="K81" s="9">
        <f t="shared" ref="K81" si="64">SUM(H81:J82)</f>
        <v>90</v>
      </c>
    </row>
    <row r="82" spans="1:11" s="5" customFormat="1" ht="19.5" customHeight="1">
      <c r="A82" s="34"/>
      <c r="B82" s="21"/>
      <c r="C82" s="23"/>
      <c r="D82" s="23"/>
      <c r="E82" s="23"/>
      <c r="F82" s="19"/>
      <c r="G82" s="19"/>
      <c r="H82" s="10"/>
      <c r="I82" s="10"/>
      <c r="J82" s="10"/>
      <c r="K82" s="10"/>
    </row>
    <row r="83" spans="1:11" s="5" customFormat="1" ht="19.5" customHeight="1">
      <c r="A83" s="34"/>
      <c r="B83" s="20">
        <f t="shared" si="53"/>
        <v>40</v>
      </c>
      <c r="C83" s="31" t="s">
        <v>44</v>
      </c>
      <c r="D83" s="31" t="s">
        <v>75</v>
      </c>
      <c r="E83" s="31" t="s">
        <v>13</v>
      </c>
      <c r="F83" s="18" t="s">
        <v>74</v>
      </c>
      <c r="G83" s="18" t="s">
        <v>110</v>
      </c>
      <c r="H83" s="9">
        <v>15</v>
      </c>
      <c r="I83" s="9">
        <v>75</v>
      </c>
      <c r="J83" s="9">
        <v>0</v>
      </c>
      <c r="K83" s="9">
        <f t="shared" ref="K83" si="65">SUM(H83:J84)</f>
        <v>90</v>
      </c>
    </row>
    <row r="84" spans="1:11" s="5" customFormat="1" ht="19.5" customHeight="1">
      <c r="A84" s="34"/>
      <c r="B84" s="21"/>
      <c r="C84" s="23"/>
      <c r="D84" s="23"/>
      <c r="E84" s="23"/>
      <c r="F84" s="19"/>
      <c r="G84" s="19"/>
      <c r="H84" s="10"/>
      <c r="I84" s="10"/>
      <c r="J84" s="10"/>
      <c r="K84" s="10"/>
    </row>
    <row r="85" spans="1:11" s="5" customFormat="1" ht="19.5" customHeight="1">
      <c r="A85" s="34"/>
      <c r="B85" s="20">
        <f t="shared" si="53"/>
        <v>41</v>
      </c>
      <c r="C85" s="31" t="s">
        <v>44</v>
      </c>
      <c r="D85" s="31" t="s">
        <v>75</v>
      </c>
      <c r="E85" s="31" t="s">
        <v>13</v>
      </c>
      <c r="F85" s="18" t="s">
        <v>74</v>
      </c>
      <c r="G85" s="18" t="s">
        <v>111</v>
      </c>
      <c r="H85" s="9">
        <v>15</v>
      </c>
      <c r="I85" s="9">
        <v>45</v>
      </c>
      <c r="J85" s="9">
        <v>0</v>
      </c>
      <c r="K85" s="9">
        <f t="shared" ref="K85" si="66">SUM(H85:J86)</f>
        <v>60</v>
      </c>
    </row>
    <row r="86" spans="1:11" s="5" customFormat="1" ht="19.5" customHeight="1">
      <c r="A86" s="34"/>
      <c r="B86" s="21"/>
      <c r="C86" s="23"/>
      <c r="D86" s="23"/>
      <c r="E86" s="23"/>
      <c r="F86" s="19"/>
      <c r="G86" s="19"/>
      <c r="H86" s="10"/>
      <c r="I86" s="10"/>
      <c r="J86" s="10"/>
      <c r="K86" s="10"/>
    </row>
    <row r="87" spans="1:11" ht="19.5" customHeight="1">
      <c r="A87" s="34"/>
      <c r="B87" s="20">
        <f t="shared" si="53"/>
        <v>42</v>
      </c>
      <c r="C87" s="31" t="s">
        <v>44</v>
      </c>
      <c r="D87" s="31" t="s">
        <v>75</v>
      </c>
      <c r="E87" s="31" t="s">
        <v>13</v>
      </c>
      <c r="F87" s="18" t="s">
        <v>74</v>
      </c>
      <c r="G87" s="18" t="s">
        <v>112</v>
      </c>
      <c r="H87" s="9">
        <v>15</v>
      </c>
      <c r="I87" s="9">
        <v>75</v>
      </c>
      <c r="J87" s="9">
        <v>0</v>
      </c>
      <c r="K87" s="9">
        <f t="shared" ref="K87" si="67">SUM(H87:J88)</f>
        <v>90</v>
      </c>
    </row>
    <row r="88" spans="1:11" ht="19.5" customHeight="1">
      <c r="A88" s="34"/>
      <c r="B88" s="21"/>
      <c r="C88" s="23"/>
      <c r="D88" s="23"/>
      <c r="E88" s="23"/>
      <c r="F88" s="19"/>
      <c r="G88" s="19"/>
      <c r="H88" s="10"/>
      <c r="I88" s="10"/>
      <c r="J88" s="10"/>
      <c r="K88" s="10"/>
    </row>
    <row r="89" spans="1:11" ht="19.5" customHeight="1">
      <c r="A89" s="34"/>
      <c r="B89" s="20">
        <f t="shared" si="53"/>
        <v>43</v>
      </c>
      <c r="C89" s="31" t="s">
        <v>44</v>
      </c>
      <c r="D89" s="31" t="s">
        <v>75</v>
      </c>
      <c r="E89" s="31" t="s">
        <v>13</v>
      </c>
      <c r="F89" s="18" t="s">
        <v>74</v>
      </c>
      <c r="G89" s="18" t="s">
        <v>113</v>
      </c>
      <c r="H89" s="9">
        <v>15</v>
      </c>
      <c r="I89" s="9">
        <v>95</v>
      </c>
      <c r="J89" s="9">
        <v>0</v>
      </c>
      <c r="K89" s="9">
        <f t="shared" ref="K89" si="68">SUM(H89:J90)</f>
        <v>110</v>
      </c>
    </row>
    <row r="90" spans="1:11" ht="19.5" customHeight="1">
      <c r="A90" s="34"/>
      <c r="B90" s="21"/>
      <c r="C90" s="23"/>
      <c r="D90" s="23"/>
      <c r="E90" s="23"/>
      <c r="F90" s="19"/>
      <c r="G90" s="19"/>
      <c r="H90" s="10"/>
      <c r="I90" s="10"/>
      <c r="J90" s="10"/>
      <c r="K90" s="10"/>
    </row>
    <row r="91" spans="1:11" ht="19.5" customHeight="1">
      <c r="A91" s="34"/>
      <c r="B91" s="20">
        <f t="shared" si="53"/>
        <v>44</v>
      </c>
      <c r="C91" s="31" t="s">
        <v>44</v>
      </c>
      <c r="D91" s="31" t="s">
        <v>75</v>
      </c>
      <c r="E91" s="31" t="s">
        <v>13</v>
      </c>
      <c r="F91" s="18" t="s">
        <v>74</v>
      </c>
      <c r="G91" s="18" t="s">
        <v>114</v>
      </c>
      <c r="H91" s="9">
        <v>25</v>
      </c>
      <c r="I91" s="9">
        <v>65</v>
      </c>
      <c r="J91" s="9">
        <v>0</v>
      </c>
      <c r="K91" s="9">
        <f t="shared" ref="K91" si="69">SUM(H91:J92)</f>
        <v>90</v>
      </c>
    </row>
    <row r="92" spans="1:11" ht="19.5" customHeight="1">
      <c r="A92" s="34"/>
      <c r="B92" s="21"/>
      <c r="C92" s="23"/>
      <c r="D92" s="23"/>
      <c r="E92" s="23"/>
      <c r="F92" s="19"/>
      <c r="G92" s="19"/>
      <c r="H92" s="10"/>
      <c r="I92" s="10"/>
      <c r="J92" s="10"/>
      <c r="K92" s="10"/>
    </row>
    <row r="93" spans="1:11" ht="19.5" customHeight="1">
      <c r="A93" s="34"/>
      <c r="B93" s="20">
        <f t="shared" si="53"/>
        <v>45</v>
      </c>
      <c r="C93" s="31" t="s">
        <v>44</v>
      </c>
      <c r="D93" s="31" t="s">
        <v>45</v>
      </c>
      <c r="E93" s="31" t="s">
        <v>13</v>
      </c>
      <c r="F93" s="18" t="s">
        <v>115</v>
      </c>
      <c r="G93" s="18" t="s">
        <v>116</v>
      </c>
      <c r="H93" s="9">
        <v>15</v>
      </c>
      <c r="I93" s="9">
        <v>95</v>
      </c>
      <c r="J93" s="9">
        <v>0</v>
      </c>
      <c r="K93" s="9">
        <f t="shared" ref="K93" si="70">SUM(H93:J94)</f>
        <v>110</v>
      </c>
    </row>
    <row r="94" spans="1:11" ht="19.5" customHeight="1">
      <c r="A94" s="34"/>
      <c r="B94" s="21"/>
      <c r="C94" s="23"/>
      <c r="D94" s="23"/>
      <c r="E94" s="23"/>
      <c r="F94" s="19"/>
      <c r="G94" s="19"/>
      <c r="H94" s="10"/>
      <c r="I94" s="10"/>
      <c r="J94" s="10"/>
      <c r="K94" s="10"/>
    </row>
    <row r="95" spans="1:11" ht="19.5" customHeight="1">
      <c r="A95" s="34"/>
      <c r="B95" s="20">
        <f t="shared" si="53"/>
        <v>46</v>
      </c>
      <c r="C95" s="31" t="s">
        <v>44</v>
      </c>
      <c r="D95" s="31" t="s">
        <v>45</v>
      </c>
      <c r="E95" s="31" t="s">
        <v>13</v>
      </c>
      <c r="F95" s="18" t="s">
        <v>117</v>
      </c>
      <c r="G95" s="18" t="s">
        <v>118</v>
      </c>
      <c r="H95" s="9">
        <v>15</v>
      </c>
      <c r="I95" s="9">
        <v>75</v>
      </c>
      <c r="J95" s="9">
        <v>0</v>
      </c>
      <c r="K95" s="9">
        <f t="shared" ref="K95" si="71">SUM(H95:J96)</f>
        <v>90</v>
      </c>
    </row>
    <row r="96" spans="1:11" ht="19.5" customHeight="1">
      <c r="A96" s="34"/>
      <c r="B96" s="21"/>
      <c r="C96" s="23"/>
      <c r="D96" s="23"/>
      <c r="E96" s="23"/>
      <c r="F96" s="19"/>
      <c r="G96" s="19"/>
      <c r="H96" s="10"/>
      <c r="I96" s="10"/>
      <c r="J96" s="10"/>
      <c r="K96" s="10"/>
    </row>
    <row r="97" spans="1:11" ht="19.5" customHeight="1">
      <c r="A97" s="34"/>
      <c r="B97" s="20">
        <f t="shared" si="53"/>
        <v>47</v>
      </c>
      <c r="C97" s="31" t="s">
        <v>44</v>
      </c>
      <c r="D97" s="31" t="s">
        <v>45</v>
      </c>
      <c r="E97" s="31" t="s">
        <v>13</v>
      </c>
      <c r="F97" s="18" t="s">
        <v>105</v>
      </c>
      <c r="G97" s="18" t="s">
        <v>119</v>
      </c>
      <c r="H97" s="9">
        <v>30</v>
      </c>
      <c r="I97" s="9">
        <v>60</v>
      </c>
      <c r="J97" s="9">
        <v>0</v>
      </c>
      <c r="K97" s="9">
        <f t="shared" ref="K97" si="72">SUM(H97:J98)</f>
        <v>90</v>
      </c>
    </row>
    <row r="98" spans="1:11" ht="19.5" customHeight="1">
      <c r="A98" s="34"/>
      <c r="B98" s="21"/>
      <c r="C98" s="23"/>
      <c r="D98" s="23"/>
      <c r="E98" s="23"/>
      <c r="F98" s="19"/>
      <c r="G98" s="19"/>
      <c r="H98" s="10"/>
      <c r="I98" s="10"/>
      <c r="J98" s="10"/>
      <c r="K98" s="10"/>
    </row>
    <row r="99" spans="1:11" ht="19.5" customHeight="1">
      <c r="A99" s="34"/>
      <c r="B99" s="20">
        <f t="shared" si="53"/>
        <v>48</v>
      </c>
      <c r="C99" s="31" t="s">
        <v>44</v>
      </c>
      <c r="D99" s="31" t="s">
        <v>45</v>
      </c>
      <c r="E99" s="31" t="s">
        <v>13</v>
      </c>
      <c r="F99" s="18" t="s">
        <v>103</v>
      </c>
      <c r="G99" s="18" t="s">
        <v>120</v>
      </c>
      <c r="H99" s="9">
        <v>25</v>
      </c>
      <c r="I99" s="9">
        <v>65</v>
      </c>
      <c r="J99" s="9">
        <v>0</v>
      </c>
      <c r="K99" s="9">
        <f t="shared" ref="K99" si="73">SUM(H99:J100)</f>
        <v>90</v>
      </c>
    </row>
    <row r="100" spans="1:11" ht="19.5" customHeight="1">
      <c r="A100" s="34"/>
      <c r="B100" s="21"/>
      <c r="C100" s="23"/>
      <c r="D100" s="23"/>
      <c r="E100" s="23"/>
      <c r="F100" s="19"/>
      <c r="G100" s="19"/>
      <c r="H100" s="10"/>
      <c r="I100" s="10"/>
      <c r="J100" s="10"/>
      <c r="K100" s="10"/>
    </row>
    <row r="101" spans="1:11" ht="19.5" customHeight="1">
      <c r="A101" s="34"/>
      <c r="B101" s="20">
        <f t="shared" si="53"/>
        <v>49</v>
      </c>
      <c r="C101" s="31" t="s">
        <v>44</v>
      </c>
      <c r="D101" s="31" t="s">
        <v>45</v>
      </c>
      <c r="E101" s="31" t="s">
        <v>13</v>
      </c>
      <c r="F101" s="18" t="s">
        <v>121</v>
      </c>
      <c r="G101" s="18" t="s">
        <v>122</v>
      </c>
      <c r="H101" s="9">
        <v>45</v>
      </c>
      <c r="I101" s="9">
        <v>75</v>
      </c>
      <c r="J101" s="9">
        <v>0</v>
      </c>
      <c r="K101" s="9">
        <f t="shared" ref="K101" si="74">SUM(H101:J102)</f>
        <v>120</v>
      </c>
    </row>
    <row r="102" spans="1:11" ht="19.5" customHeight="1">
      <c r="A102" s="34"/>
      <c r="B102" s="21"/>
      <c r="C102" s="23"/>
      <c r="D102" s="23"/>
      <c r="E102" s="23"/>
      <c r="F102" s="19"/>
      <c r="G102" s="19"/>
      <c r="H102" s="10"/>
      <c r="I102" s="10"/>
      <c r="J102" s="10"/>
      <c r="K102" s="10"/>
    </row>
    <row r="103" spans="1:11" ht="19.5" customHeight="1">
      <c r="A103" s="34"/>
      <c r="B103" s="20">
        <f t="shared" si="53"/>
        <v>50</v>
      </c>
      <c r="C103" s="31" t="s">
        <v>44</v>
      </c>
      <c r="D103" s="31" t="s">
        <v>45</v>
      </c>
      <c r="E103" s="31" t="s">
        <v>13</v>
      </c>
      <c r="F103" s="18" t="s">
        <v>123</v>
      </c>
      <c r="G103" s="18" t="s">
        <v>124</v>
      </c>
      <c r="H103" s="9">
        <v>15</v>
      </c>
      <c r="I103" s="9">
        <v>105</v>
      </c>
      <c r="J103" s="9">
        <v>0</v>
      </c>
      <c r="K103" s="9">
        <f t="shared" ref="K103" si="75">SUM(H103:J104)</f>
        <v>120</v>
      </c>
    </row>
    <row r="104" spans="1:11" ht="19.5" customHeight="1">
      <c r="A104" s="34"/>
      <c r="B104" s="21"/>
      <c r="C104" s="23"/>
      <c r="D104" s="23"/>
      <c r="E104" s="23"/>
      <c r="F104" s="19"/>
      <c r="G104" s="19"/>
      <c r="H104" s="10"/>
      <c r="I104" s="10"/>
      <c r="J104" s="10"/>
      <c r="K104" s="10"/>
    </row>
    <row r="105" spans="1:11" ht="19.5" customHeight="1">
      <c r="A105" s="34"/>
      <c r="B105" s="20">
        <f t="shared" si="53"/>
        <v>51</v>
      </c>
      <c r="C105" s="31" t="s">
        <v>125</v>
      </c>
      <c r="D105" s="31" t="s">
        <v>86</v>
      </c>
      <c r="E105" s="31" t="s">
        <v>25</v>
      </c>
      <c r="F105" s="18" t="s">
        <v>126</v>
      </c>
      <c r="G105" s="18" t="s">
        <v>127</v>
      </c>
      <c r="H105" s="9">
        <v>15</v>
      </c>
      <c r="I105" s="9">
        <v>60</v>
      </c>
      <c r="J105" s="9">
        <v>45</v>
      </c>
      <c r="K105" s="9">
        <f t="shared" ref="K105" si="76">SUM(H105:J106)</f>
        <v>120</v>
      </c>
    </row>
    <row r="106" spans="1:11" ht="19.5" customHeight="1">
      <c r="A106" s="34"/>
      <c r="B106" s="21"/>
      <c r="C106" s="23"/>
      <c r="D106" s="23"/>
      <c r="E106" s="23"/>
      <c r="F106" s="19"/>
      <c r="G106" s="19"/>
      <c r="H106" s="10"/>
      <c r="I106" s="10"/>
      <c r="J106" s="10"/>
      <c r="K106" s="10"/>
    </row>
    <row r="107" spans="1:11" ht="19.5" customHeight="1">
      <c r="A107" s="34"/>
      <c r="B107" s="20">
        <f t="shared" si="53"/>
        <v>52</v>
      </c>
      <c r="C107" s="31" t="s">
        <v>125</v>
      </c>
      <c r="D107" s="31" t="s">
        <v>12</v>
      </c>
      <c r="E107" s="31" t="s">
        <v>25</v>
      </c>
      <c r="F107" s="18" t="s">
        <v>130</v>
      </c>
      <c r="G107" s="18" t="s">
        <v>131</v>
      </c>
      <c r="H107" s="9">
        <v>15</v>
      </c>
      <c r="I107" s="9">
        <v>45</v>
      </c>
      <c r="J107" s="9">
        <v>51</v>
      </c>
      <c r="K107" s="9">
        <f t="shared" ref="K107" si="77">SUM(H107:J108)</f>
        <v>111</v>
      </c>
    </row>
    <row r="108" spans="1:11" ht="19.5" customHeight="1">
      <c r="A108" s="34"/>
      <c r="B108" s="21"/>
      <c r="C108" s="23"/>
      <c r="D108" s="23"/>
      <c r="E108" s="23"/>
      <c r="F108" s="19"/>
      <c r="G108" s="19"/>
      <c r="H108" s="10"/>
      <c r="I108" s="10"/>
      <c r="J108" s="10"/>
      <c r="K108" s="10"/>
    </row>
    <row r="109" spans="1:11" ht="19.5" customHeight="1">
      <c r="A109" s="34"/>
      <c r="B109" s="20">
        <f t="shared" si="53"/>
        <v>53</v>
      </c>
      <c r="C109" s="31" t="s">
        <v>125</v>
      </c>
      <c r="D109" s="31" t="s">
        <v>45</v>
      </c>
      <c r="E109" s="31" t="s">
        <v>13</v>
      </c>
      <c r="F109" s="18" t="s">
        <v>142</v>
      </c>
      <c r="G109" s="18" t="s">
        <v>154</v>
      </c>
      <c r="H109" s="9">
        <v>30</v>
      </c>
      <c r="I109" s="9">
        <v>90</v>
      </c>
      <c r="J109" s="9">
        <v>0</v>
      </c>
      <c r="K109" s="9">
        <f t="shared" ref="K109" si="78">SUM(H109:J110)</f>
        <v>120</v>
      </c>
    </row>
    <row r="110" spans="1:11" ht="19.5" customHeight="1">
      <c r="A110" s="34"/>
      <c r="B110" s="21"/>
      <c r="C110" s="23"/>
      <c r="D110" s="23"/>
      <c r="E110" s="23"/>
      <c r="F110" s="19"/>
      <c r="G110" s="19"/>
      <c r="H110" s="10"/>
      <c r="I110" s="10"/>
      <c r="J110" s="10"/>
      <c r="K110" s="10"/>
    </row>
    <row r="111" spans="1:11" ht="19.5" customHeight="1">
      <c r="A111" s="34"/>
      <c r="B111" s="20">
        <f t="shared" si="53"/>
        <v>54</v>
      </c>
      <c r="C111" s="31" t="s">
        <v>82</v>
      </c>
      <c r="D111" s="31" t="s">
        <v>12</v>
      </c>
      <c r="E111" s="31" t="s">
        <v>0</v>
      </c>
      <c r="F111" s="18" t="s">
        <v>128</v>
      </c>
      <c r="G111" s="18" t="s">
        <v>129</v>
      </c>
      <c r="H111" s="9">
        <v>10</v>
      </c>
      <c r="I111" s="9">
        <v>66</v>
      </c>
      <c r="J111" s="9">
        <v>54</v>
      </c>
      <c r="K111" s="9">
        <f t="shared" ref="K111" si="79">SUM(H111:J112)</f>
        <v>130</v>
      </c>
    </row>
    <row r="112" spans="1:11" ht="19.5" customHeight="1">
      <c r="A112" s="34"/>
      <c r="B112" s="21"/>
      <c r="C112" s="23"/>
      <c r="D112" s="23"/>
      <c r="E112" s="23"/>
      <c r="F112" s="19"/>
      <c r="G112" s="19"/>
      <c r="H112" s="10"/>
      <c r="I112" s="10"/>
      <c r="J112" s="10"/>
      <c r="K112" s="10"/>
    </row>
    <row r="113" spans="1:11" ht="19.5" customHeight="1">
      <c r="A113" s="34"/>
      <c r="B113" s="20">
        <f t="shared" si="53"/>
        <v>55</v>
      </c>
      <c r="C113" s="31" t="s">
        <v>82</v>
      </c>
      <c r="D113" s="31" t="s">
        <v>12</v>
      </c>
      <c r="E113" s="31" t="s">
        <v>43</v>
      </c>
      <c r="F113" s="18" t="s">
        <v>97</v>
      </c>
      <c r="G113" s="18" t="s">
        <v>155</v>
      </c>
      <c r="H113" s="9">
        <v>51</v>
      </c>
      <c r="I113" s="9">
        <v>49</v>
      </c>
      <c r="J113" s="9">
        <v>12</v>
      </c>
      <c r="K113" s="9">
        <f t="shared" ref="K113" si="80">SUM(H113:J114)</f>
        <v>112</v>
      </c>
    </row>
    <row r="114" spans="1:11" ht="19.5" customHeight="1">
      <c r="A114" s="34"/>
      <c r="B114" s="21"/>
      <c r="C114" s="23"/>
      <c r="D114" s="23"/>
      <c r="E114" s="23"/>
      <c r="F114" s="19"/>
      <c r="G114" s="19"/>
      <c r="H114" s="10"/>
      <c r="I114" s="10"/>
      <c r="J114" s="10"/>
      <c r="K114" s="10"/>
    </row>
    <row r="115" spans="1:11" ht="19.5" customHeight="1">
      <c r="A115" s="34"/>
      <c r="B115" s="20">
        <f t="shared" si="53"/>
        <v>56</v>
      </c>
      <c r="C115" s="31" t="s">
        <v>55</v>
      </c>
      <c r="D115" s="31" t="s">
        <v>86</v>
      </c>
      <c r="E115" s="31" t="s">
        <v>1</v>
      </c>
      <c r="F115" s="18" t="s">
        <v>132</v>
      </c>
      <c r="G115" s="18" t="s">
        <v>133</v>
      </c>
      <c r="H115" s="9">
        <v>15</v>
      </c>
      <c r="I115" s="9">
        <v>67</v>
      </c>
      <c r="J115" s="9">
        <v>53</v>
      </c>
      <c r="K115" s="9">
        <f t="shared" ref="K115" si="81">SUM(H115:J116)</f>
        <v>135</v>
      </c>
    </row>
    <row r="116" spans="1:11" ht="19.5" customHeight="1">
      <c r="A116" s="34"/>
      <c r="B116" s="21"/>
      <c r="C116" s="23"/>
      <c r="D116" s="23"/>
      <c r="E116" s="23"/>
      <c r="F116" s="19"/>
      <c r="G116" s="19"/>
      <c r="H116" s="10"/>
      <c r="I116" s="10"/>
      <c r="J116" s="10"/>
      <c r="K116" s="10"/>
    </row>
    <row r="117" spans="1:11" ht="19.5" customHeight="1">
      <c r="A117" s="34"/>
      <c r="B117" s="20">
        <f t="shared" si="53"/>
        <v>57</v>
      </c>
      <c r="C117" s="31" t="s">
        <v>83</v>
      </c>
      <c r="D117" s="31" t="s">
        <v>12</v>
      </c>
      <c r="E117" s="31" t="s">
        <v>0</v>
      </c>
      <c r="F117" s="18" t="s">
        <v>134</v>
      </c>
      <c r="G117" s="18" t="s">
        <v>135</v>
      </c>
      <c r="H117" s="9">
        <v>15</v>
      </c>
      <c r="I117" s="9">
        <v>78</v>
      </c>
      <c r="J117" s="9">
        <v>52</v>
      </c>
      <c r="K117" s="9">
        <f t="shared" ref="K117" si="82">SUM(H117:J118)</f>
        <v>145</v>
      </c>
    </row>
    <row r="118" spans="1:11" ht="19.5" customHeight="1">
      <c r="A118" s="34"/>
      <c r="B118" s="21"/>
      <c r="C118" s="23"/>
      <c r="D118" s="23"/>
      <c r="E118" s="23"/>
      <c r="F118" s="19"/>
      <c r="G118" s="19"/>
      <c r="H118" s="10"/>
      <c r="I118" s="10"/>
      <c r="J118" s="10"/>
      <c r="K118" s="10"/>
    </row>
    <row r="119" spans="1:11" ht="19.5" customHeight="1">
      <c r="A119" s="34"/>
      <c r="B119" s="20">
        <f t="shared" si="53"/>
        <v>58</v>
      </c>
      <c r="C119" s="31" t="s">
        <v>83</v>
      </c>
      <c r="D119" s="31" t="s">
        <v>12</v>
      </c>
      <c r="E119" s="31" t="s">
        <v>0</v>
      </c>
      <c r="F119" s="18" t="s">
        <v>158</v>
      </c>
      <c r="G119" s="18" t="s">
        <v>159</v>
      </c>
      <c r="H119" s="9">
        <v>26</v>
      </c>
      <c r="I119" s="9">
        <v>54</v>
      </c>
      <c r="J119" s="9">
        <v>24</v>
      </c>
      <c r="K119" s="9">
        <f t="shared" ref="K119" si="83">SUM(H119:J120)</f>
        <v>104</v>
      </c>
    </row>
    <row r="120" spans="1:11" ht="19.5" customHeight="1">
      <c r="A120" s="34"/>
      <c r="B120" s="21"/>
      <c r="C120" s="23"/>
      <c r="D120" s="23"/>
      <c r="E120" s="23"/>
      <c r="F120" s="19"/>
      <c r="G120" s="19"/>
      <c r="H120" s="10"/>
      <c r="I120" s="10"/>
      <c r="J120" s="10"/>
      <c r="K120" s="10"/>
    </row>
    <row r="121" spans="1:11" ht="19.5" customHeight="1">
      <c r="A121" s="34"/>
      <c r="B121" s="20">
        <f t="shared" si="53"/>
        <v>59</v>
      </c>
      <c r="C121" s="31" t="s">
        <v>83</v>
      </c>
      <c r="D121" s="31" t="s">
        <v>450</v>
      </c>
      <c r="E121" s="31" t="s">
        <v>0</v>
      </c>
      <c r="F121" s="18" t="s">
        <v>453</v>
      </c>
      <c r="G121" s="18" t="s">
        <v>451</v>
      </c>
      <c r="H121" s="9">
        <v>25</v>
      </c>
      <c r="I121" s="9">
        <v>55</v>
      </c>
      <c r="J121" s="9">
        <v>0</v>
      </c>
      <c r="K121" s="9">
        <f t="shared" ref="K121" si="84">SUM(H121:J122)</f>
        <v>80</v>
      </c>
    </row>
    <row r="122" spans="1:11" ht="19.5" customHeight="1">
      <c r="A122" s="34"/>
      <c r="B122" s="21"/>
      <c r="C122" s="23"/>
      <c r="D122" s="23"/>
      <c r="E122" s="23"/>
      <c r="F122" s="19"/>
      <c r="G122" s="19"/>
      <c r="H122" s="10"/>
      <c r="I122" s="10"/>
      <c r="J122" s="10"/>
      <c r="K122" s="10"/>
    </row>
    <row r="123" spans="1:11" ht="19.5" customHeight="1">
      <c r="A123" s="34"/>
      <c r="B123" s="20">
        <f t="shared" si="53"/>
        <v>60</v>
      </c>
      <c r="C123" s="31" t="s">
        <v>83</v>
      </c>
      <c r="D123" s="31" t="s">
        <v>450</v>
      </c>
      <c r="E123" s="31" t="s">
        <v>0</v>
      </c>
      <c r="F123" s="18" t="s">
        <v>454</v>
      </c>
      <c r="G123" s="18" t="s">
        <v>452</v>
      </c>
      <c r="H123" s="9">
        <v>15</v>
      </c>
      <c r="I123" s="9">
        <v>49</v>
      </c>
      <c r="J123" s="9">
        <v>21</v>
      </c>
      <c r="K123" s="9">
        <f t="shared" ref="K123" si="85">SUM(H123:J124)</f>
        <v>85</v>
      </c>
    </row>
    <row r="124" spans="1:11" ht="19.5" customHeight="1">
      <c r="A124" s="34"/>
      <c r="B124" s="21"/>
      <c r="C124" s="23"/>
      <c r="D124" s="23"/>
      <c r="E124" s="23"/>
      <c r="F124" s="19"/>
      <c r="G124" s="19"/>
      <c r="H124" s="10"/>
      <c r="I124" s="10"/>
      <c r="J124" s="10"/>
      <c r="K124" s="10"/>
    </row>
    <row r="125" spans="1:11" ht="19.5" customHeight="1">
      <c r="A125" s="34"/>
      <c r="B125" s="20">
        <f t="shared" ref="B125:B187" si="86">B123+1</f>
        <v>61</v>
      </c>
      <c r="C125" s="31" t="s">
        <v>83</v>
      </c>
      <c r="D125" s="31" t="s">
        <v>42</v>
      </c>
      <c r="E125" s="31" t="s">
        <v>0</v>
      </c>
      <c r="F125" s="18" t="s">
        <v>31</v>
      </c>
      <c r="G125" s="18" t="s">
        <v>156</v>
      </c>
      <c r="H125" s="9">
        <v>34</v>
      </c>
      <c r="I125" s="9">
        <v>46</v>
      </c>
      <c r="J125" s="9">
        <v>0</v>
      </c>
      <c r="K125" s="9">
        <f t="shared" ref="K125" si="87">SUM(H125:J126)</f>
        <v>80</v>
      </c>
    </row>
    <row r="126" spans="1:11" ht="19.5" customHeight="1">
      <c r="A126" s="34"/>
      <c r="B126" s="21"/>
      <c r="C126" s="23"/>
      <c r="D126" s="23"/>
      <c r="E126" s="23"/>
      <c r="F126" s="19"/>
      <c r="G126" s="19"/>
      <c r="H126" s="10"/>
      <c r="I126" s="10"/>
      <c r="J126" s="10"/>
      <c r="K126" s="10"/>
    </row>
    <row r="127" spans="1:11" ht="19.5" customHeight="1">
      <c r="A127" s="34"/>
      <c r="B127" s="20">
        <f t="shared" si="86"/>
        <v>62</v>
      </c>
      <c r="C127" s="31" t="s">
        <v>83</v>
      </c>
      <c r="D127" s="31" t="s">
        <v>45</v>
      </c>
      <c r="E127" s="31" t="s">
        <v>0</v>
      </c>
      <c r="F127" s="18" t="s">
        <v>237</v>
      </c>
      <c r="G127" s="18" t="s">
        <v>160</v>
      </c>
      <c r="H127" s="9">
        <v>45</v>
      </c>
      <c r="I127" s="9">
        <v>45</v>
      </c>
      <c r="J127" s="9">
        <v>0</v>
      </c>
      <c r="K127" s="9">
        <f t="shared" ref="K127" si="88">SUM(H127:J128)</f>
        <v>90</v>
      </c>
    </row>
    <row r="128" spans="1:11" ht="19.5" customHeight="1">
      <c r="A128" s="34"/>
      <c r="B128" s="21"/>
      <c r="C128" s="23"/>
      <c r="D128" s="23"/>
      <c r="E128" s="23"/>
      <c r="F128" s="19"/>
      <c r="G128" s="19"/>
      <c r="H128" s="10"/>
      <c r="I128" s="10"/>
      <c r="J128" s="10"/>
      <c r="K128" s="10"/>
    </row>
    <row r="129" spans="1:11" ht="19.5" customHeight="1">
      <c r="A129" s="34"/>
      <c r="B129" s="20">
        <f t="shared" si="86"/>
        <v>63</v>
      </c>
      <c r="C129" s="31" t="s">
        <v>138</v>
      </c>
      <c r="D129" s="31" t="s">
        <v>86</v>
      </c>
      <c r="E129" s="31" t="s">
        <v>88</v>
      </c>
      <c r="F129" s="18" t="s">
        <v>136</v>
      </c>
      <c r="G129" s="18" t="s">
        <v>137</v>
      </c>
      <c r="H129" s="9">
        <v>60</v>
      </c>
      <c r="I129" s="9">
        <v>20</v>
      </c>
      <c r="J129" s="9">
        <v>0</v>
      </c>
      <c r="K129" s="9">
        <f t="shared" ref="K129" si="89">SUM(H129:J130)</f>
        <v>80</v>
      </c>
    </row>
    <row r="130" spans="1:11" ht="19.5" customHeight="1">
      <c r="A130" s="34"/>
      <c r="B130" s="21"/>
      <c r="C130" s="23"/>
      <c r="D130" s="23"/>
      <c r="E130" s="23"/>
      <c r="F130" s="19"/>
      <c r="G130" s="19"/>
      <c r="H130" s="10"/>
      <c r="I130" s="10"/>
      <c r="J130" s="10"/>
      <c r="K130" s="10"/>
    </row>
    <row r="131" spans="1:11" ht="19.5" customHeight="1">
      <c r="A131" s="34"/>
      <c r="B131" s="20">
        <f t="shared" si="86"/>
        <v>64</v>
      </c>
      <c r="C131" s="31" t="s">
        <v>138</v>
      </c>
      <c r="D131" s="31" t="s">
        <v>86</v>
      </c>
      <c r="E131" s="31" t="s">
        <v>0</v>
      </c>
      <c r="F131" s="18" t="s">
        <v>144</v>
      </c>
      <c r="G131" s="18" t="s">
        <v>145</v>
      </c>
      <c r="H131" s="9">
        <v>15</v>
      </c>
      <c r="I131" s="9">
        <v>75</v>
      </c>
      <c r="J131" s="9">
        <v>45</v>
      </c>
      <c r="K131" s="9">
        <f t="shared" ref="K131" si="90">SUM(H131:J132)</f>
        <v>135</v>
      </c>
    </row>
    <row r="132" spans="1:11" ht="19.5" customHeight="1">
      <c r="A132" s="34"/>
      <c r="B132" s="21"/>
      <c r="C132" s="23"/>
      <c r="D132" s="23"/>
      <c r="E132" s="23"/>
      <c r="F132" s="19"/>
      <c r="G132" s="19"/>
      <c r="H132" s="10"/>
      <c r="I132" s="10"/>
      <c r="J132" s="10"/>
      <c r="K132" s="10"/>
    </row>
    <row r="133" spans="1:11" ht="19.5" customHeight="1">
      <c r="A133" s="34"/>
      <c r="B133" s="20">
        <f t="shared" si="86"/>
        <v>65</v>
      </c>
      <c r="C133" s="31" t="s">
        <v>3</v>
      </c>
      <c r="D133" s="31" t="s">
        <v>86</v>
      </c>
      <c r="E133" s="31" t="s">
        <v>1</v>
      </c>
      <c r="F133" s="18" t="s">
        <v>130</v>
      </c>
      <c r="G133" s="18" t="s">
        <v>139</v>
      </c>
      <c r="H133" s="9">
        <v>15</v>
      </c>
      <c r="I133" s="9">
        <v>64</v>
      </c>
      <c r="J133" s="9">
        <v>66</v>
      </c>
      <c r="K133" s="9">
        <f t="shared" ref="K133" si="91">SUM(H133:J134)</f>
        <v>145</v>
      </c>
    </row>
    <row r="134" spans="1:11" ht="19.5" customHeight="1">
      <c r="A134" s="34"/>
      <c r="B134" s="21"/>
      <c r="C134" s="23"/>
      <c r="D134" s="23"/>
      <c r="E134" s="23"/>
      <c r="F134" s="19"/>
      <c r="G134" s="19"/>
      <c r="H134" s="10"/>
      <c r="I134" s="10"/>
      <c r="J134" s="10"/>
      <c r="K134" s="10"/>
    </row>
    <row r="135" spans="1:11" ht="19.5" customHeight="1">
      <c r="A135" s="34"/>
      <c r="B135" s="20">
        <f t="shared" si="86"/>
        <v>66</v>
      </c>
      <c r="C135" s="31" t="s">
        <v>21</v>
      </c>
      <c r="D135" s="31" t="s">
        <v>75</v>
      </c>
      <c r="E135" s="31" t="s">
        <v>13</v>
      </c>
      <c r="F135" s="18" t="s">
        <v>4</v>
      </c>
      <c r="G135" s="18" t="s">
        <v>140</v>
      </c>
      <c r="H135" s="9">
        <v>23</v>
      </c>
      <c r="I135" s="9">
        <v>65</v>
      </c>
      <c r="J135" s="9">
        <v>42</v>
      </c>
      <c r="K135" s="9">
        <f t="shared" ref="K135" si="92">SUM(H135:J136)</f>
        <v>130</v>
      </c>
    </row>
    <row r="136" spans="1:11" ht="19.5" customHeight="1">
      <c r="A136" s="34"/>
      <c r="B136" s="21"/>
      <c r="C136" s="23"/>
      <c r="D136" s="23"/>
      <c r="E136" s="23"/>
      <c r="F136" s="19"/>
      <c r="G136" s="19"/>
      <c r="H136" s="10"/>
      <c r="I136" s="10"/>
      <c r="J136" s="10"/>
      <c r="K136" s="10"/>
    </row>
    <row r="137" spans="1:11" ht="19.5" customHeight="1">
      <c r="A137" s="34"/>
      <c r="B137" s="20">
        <f t="shared" si="86"/>
        <v>67</v>
      </c>
      <c r="C137" s="31" t="s">
        <v>21</v>
      </c>
      <c r="D137" s="31" t="s">
        <v>75</v>
      </c>
      <c r="E137" s="31" t="s">
        <v>13</v>
      </c>
      <c r="F137" s="18" t="s">
        <v>4</v>
      </c>
      <c r="G137" s="18" t="s">
        <v>141</v>
      </c>
      <c r="H137" s="9">
        <v>15</v>
      </c>
      <c r="I137" s="9">
        <v>65</v>
      </c>
      <c r="J137" s="9">
        <v>40</v>
      </c>
      <c r="K137" s="9">
        <f t="shared" ref="K137" si="93">SUM(H137:J138)</f>
        <v>120</v>
      </c>
    </row>
    <row r="138" spans="1:11" ht="19.5" customHeight="1">
      <c r="A138" s="34"/>
      <c r="B138" s="21"/>
      <c r="C138" s="23"/>
      <c r="D138" s="23"/>
      <c r="E138" s="23"/>
      <c r="F138" s="19"/>
      <c r="G138" s="19"/>
      <c r="H138" s="10"/>
      <c r="I138" s="10"/>
      <c r="J138" s="10"/>
      <c r="K138" s="10"/>
    </row>
    <row r="139" spans="1:11" ht="19.5" customHeight="1">
      <c r="A139" s="34"/>
      <c r="B139" s="20">
        <f t="shared" si="86"/>
        <v>68</v>
      </c>
      <c r="C139" s="31" t="s">
        <v>85</v>
      </c>
      <c r="D139" s="31" t="s">
        <v>45</v>
      </c>
      <c r="E139" s="31" t="s">
        <v>0</v>
      </c>
      <c r="F139" s="18" t="s">
        <v>143</v>
      </c>
      <c r="G139" s="18" t="s">
        <v>421</v>
      </c>
      <c r="H139" s="9">
        <v>30</v>
      </c>
      <c r="I139" s="9">
        <v>80</v>
      </c>
      <c r="J139" s="9">
        <v>0</v>
      </c>
      <c r="K139" s="9">
        <f t="shared" ref="K139" si="94">SUM(H139:J140)</f>
        <v>110</v>
      </c>
    </row>
    <row r="140" spans="1:11" ht="19.5" customHeight="1">
      <c r="A140" s="34"/>
      <c r="B140" s="21"/>
      <c r="C140" s="23"/>
      <c r="D140" s="23"/>
      <c r="E140" s="23"/>
      <c r="F140" s="19"/>
      <c r="G140" s="19"/>
      <c r="H140" s="10"/>
      <c r="I140" s="10"/>
      <c r="J140" s="10"/>
      <c r="K140" s="10"/>
    </row>
    <row r="141" spans="1:11" ht="19.5" customHeight="1">
      <c r="A141" s="34"/>
      <c r="B141" s="20">
        <f t="shared" si="86"/>
        <v>69</v>
      </c>
      <c r="C141" s="31" t="s">
        <v>146</v>
      </c>
      <c r="D141" s="31" t="s">
        <v>86</v>
      </c>
      <c r="E141" s="31" t="s">
        <v>13</v>
      </c>
      <c r="F141" s="18" t="s">
        <v>147</v>
      </c>
      <c r="G141" s="18" t="s">
        <v>149</v>
      </c>
      <c r="H141" s="9">
        <v>15</v>
      </c>
      <c r="I141" s="9">
        <v>45</v>
      </c>
      <c r="J141" s="9">
        <v>45</v>
      </c>
      <c r="K141" s="9">
        <f t="shared" ref="K141" si="95">SUM(H141:J142)</f>
        <v>105</v>
      </c>
    </row>
    <row r="142" spans="1:11" ht="19.5" customHeight="1">
      <c r="A142" s="34"/>
      <c r="B142" s="21"/>
      <c r="C142" s="23"/>
      <c r="D142" s="23"/>
      <c r="E142" s="23"/>
      <c r="F142" s="19"/>
      <c r="G142" s="19"/>
      <c r="H142" s="10"/>
      <c r="I142" s="10"/>
      <c r="J142" s="10"/>
      <c r="K142" s="10"/>
    </row>
    <row r="143" spans="1:11" ht="19.5" customHeight="1">
      <c r="A143" s="34"/>
      <c r="B143" s="20">
        <f t="shared" si="86"/>
        <v>70</v>
      </c>
      <c r="C143" s="31" t="s">
        <v>146</v>
      </c>
      <c r="D143" s="31" t="s">
        <v>86</v>
      </c>
      <c r="E143" s="31" t="s">
        <v>13</v>
      </c>
      <c r="F143" s="18" t="s">
        <v>147</v>
      </c>
      <c r="G143" s="18" t="s">
        <v>148</v>
      </c>
      <c r="H143" s="9">
        <v>15</v>
      </c>
      <c r="I143" s="9">
        <v>45</v>
      </c>
      <c r="J143" s="9">
        <v>45</v>
      </c>
      <c r="K143" s="9">
        <f t="shared" ref="K143" si="96">SUM(H143:J144)</f>
        <v>105</v>
      </c>
    </row>
    <row r="144" spans="1:11" ht="19.5" customHeight="1">
      <c r="A144" s="34"/>
      <c r="B144" s="21"/>
      <c r="C144" s="23"/>
      <c r="D144" s="23"/>
      <c r="E144" s="23"/>
      <c r="F144" s="19"/>
      <c r="G144" s="19"/>
      <c r="H144" s="10"/>
      <c r="I144" s="10"/>
      <c r="J144" s="10"/>
      <c r="K144" s="10"/>
    </row>
    <row r="145" spans="1:11" ht="19.5" customHeight="1">
      <c r="A145" s="34"/>
      <c r="B145" s="20">
        <f t="shared" si="86"/>
        <v>71</v>
      </c>
      <c r="C145" s="31" t="s">
        <v>146</v>
      </c>
      <c r="D145" s="31" t="s">
        <v>86</v>
      </c>
      <c r="E145" s="31" t="s">
        <v>0</v>
      </c>
      <c r="F145" s="18" t="s">
        <v>152</v>
      </c>
      <c r="G145" s="18" t="s">
        <v>153</v>
      </c>
      <c r="H145" s="9">
        <v>15</v>
      </c>
      <c r="I145" s="9">
        <v>45</v>
      </c>
      <c r="J145" s="9">
        <v>45</v>
      </c>
      <c r="K145" s="9">
        <f t="shared" ref="K145" si="97">SUM(H145:J146)</f>
        <v>105</v>
      </c>
    </row>
    <row r="146" spans="1:11" ht="19.5" customHeight="1">
      <c r="A146" s="34"/>
      <c r="B146" s="21"/>
      <c r="C146" s="23"/>
      <c r="D146" s="23"/>
      <c r="E146" s="23"/>
      <c r="F146" s="19"/>
      <c r="G146" s="19"/>
      <c r="H146" s="10"/>
      <c r="I146" s="10"/>
      <c r="J146" s="10"/>
      <c r="K146" s="10"/>
    </row>
    <row r="147" spans="1:11" ht="19.5" customHeight="1">
      <c r="A147" s="34"/>
      <c r="B147" s="20">
        <f t="shared" si="86"/>
        <v>72</v>
      </c>
      <c r="C147" s="31" t="s">
        <v>54</v>
      </c>
      <c r="D147" s="31" t="s">
        <v>12</v>
      </c>
      <c r="E147" s="31" t="s">
        <v>13</v>
      </c>
      <c r="F147" s="18" t="s">
        <v>150</v>
      </c>
      <c r="G147" s="18" t="s">
        <v>151</v>
      </c>
      <c r="H147" s="9">
        <v>9</v>
      </c>
      <c r="I147" s="9">
        <v>45</v>
      </c>
      <c r="J147" s="9">
        <v>45</v>
      </c>
      <c r="K147" s="9">
        <f t="shared" ref="K147" si="98">SUM(H147:J148)</f>
        <v>99</v>
      </c>
    </row>
    <row r="148" spans="1:11" ht="19.5" customHeight="1">
      <c r="A148" s="34"/>
      <c r="B148" s="21"/>
      <c r="C148" s="23"/>
      <c r="D148" s="23"/>
      <c r="E148" s="23"/>
      <c r="F148" s="19"/>
      <c r="G148" s="19"/>
      <c r="H148" s="10"/>
      <c r="I148" s="10"/>
      <c r="J148" s="10"/>
      <c r="K148" s="10"/>
    </row>
    <row r="149" spans="1:11" ht="19.5" customHeight="1">
      <c r="A149" s="34"/>
      <c r="B149" s="20">
        <f t="shared" si="86"/>
        <v>73</v>
      </c>
      <c r="C149" s="31" t="s">
        <v>54</v>
      </c>
      <c r="D149" s="31" t="s">
        <v>75</v>
      </c>
      <c r="E149" s="31" t="s">
        <v>13</v>
      </c>
      <c r="F149" s="18" t="s">
        <v>54</v>
      </c>
      <c r="G149" s="18" t="s">
        <v>157</v>
      </c>
      <c r="H149" s="9">
        <v>9</v>
      </c>
      <c r="I149" s="9">
        <v>81</v>
      </c>
      <c r="J149" s="9">
        <v>57</v>
      </c>
      <c r="K149" s="9">
        <f t="shared" ref="K149" si="99">SUM(H149:J150)</f>
        <v>147</v>
      </c>
    </row>
    <row r="150" spans="1:11" ht="19.5" customHeight="1">
      <c r="A150" s="35"/>
      <c r="B150" s="21"/>
      <c r="C150" s="23"/>
      <c r="D150" s="23"/>
      <c r="E150" s="23"/>
      <c r="F150" s="19"/>
      <c r="G150" s="19"/>
      <c r="H150" s="10"/>
      <c r="I150" s="10"/>
      <c r="J150" s="10"/>
      <c r="K150" s="10"/>
    </row>
    <row r="151" spans="1:11" ht="19.5" customHeight="1">
      <c r="A151" s="32">
        <v>43252</v>
      </c>
      <c r="B151" s="20">
        <f t="shared" si="86"/>
        <v>74</v>
      </c>
      <c r="C151" s="31" t="s">
        <v>125</v>
      </c>
      <c r="D151" s="31" t="s">
        <v>86</v>
      </c>
      <c r="E151" s="31" t="s">
        <v>43</v>
      </c>
      <c r="F151" s="18" t="s">
        <v>162</v>
      </c>
      <c r="G151" s="18" t="s">
        <v>163</v>
      </c>
      <c r="H151" s="9">
        <v>65</v>
      </c>
      <c r="I151" s="9">
        <v>55</v>
      </c>
      <c r="J151" s="9">
        <v>0</v>
      </c>
      <c r="K151" s="9">
        <f t="shared" ref="K151" si="100">SUM(H151:J152)</f>
        <v>120</v>
      </c>
    </row>
    <row r="152" spans="1:11" ht="19.5" customHeight="1">
      <c r="A152" s="33"/>
      <c r="B152" s="21"/>
      <c r="C152" s="23"/>
      <c r="D152" s="23"/>
      <c r="E152" s="23"/>
      <c r="F152" s="19"/>
      <c r="G152" s="19"/>
      <c r="H152" s="10"/>
      <c r="I152" s="10"/>
      <c r="J152" s="10"/>
      <c r="K152" s="10"/>
    </row>
    <row r="153" spans="1:11" ht="19.5" customHeight="1">
      <c r="A153" s="32">
        <v>43282</v>
      </c>
      <c r="B153" s="20">
        <f t="shared" si="86"/>
        <v>75</v>
      </c>
      <c r="C153" s="31" t="s">
        <v>83</v>
      </c>
      <c r="D153" s="31" t="s">
        <v>86</v>
      </c>
      <c r="E153" s="31" t="s">
        <v>0</v>
      </c>
      <c r="F153" s="18" t="s">
        <v>32</v>
      </c>
      <c r="G153" s="18" t="s">
        <v>161</v>
      </c>
      <c r="H153" s="9">
        <v>45</v>
      </c>
      <c r="I153" s="9">
        <v>85</v>
      </c>
      <c r="J153" s="9">
        <v>55</v>
      </c>
      <c r="K153" s="9">
        <f t="shared" ref="K153" si="101">SUM(H153:J154)</f>
        <v>185</v>
      </c>
    </row>
    <row r="154" spans="1:11" ht="19.5" customHeight="1">
      <c r="A154" s="33"/>
      <c r="B154" s="21"/>
      <c r="C154" s="23"/>
      <c r="D154" s="23"/>
      <c r="E154" s="23"/>
      <c r="F154" s="19"/>
      <c r="G154" s="19"/>
      <c r="H154" s="10"/>
      <c r="I154" s="10"/>
      <c r="J154" s="10"/>
      <c r="K154" s="10"/>
    </row>
    <row r="155" spans="1:11" ht="19.5" customHeight="1">
      <c r="A155" s="36">
        <v>43472</v>
      </c>
      <c r="B155" s="20">
        <f t="shared" si="86"/>
        <v>76</v>
      </c>
      <c r="C155" s="31" t="s">
        <v>195</v>
      </c>
      <c r="D155" s="31" t="s">
        <v>75</v>
      </c>
      <c r="E155" s="31" t="s">
        <v>0</v>
      </c>
      <c r="F155" s="18" t="s">
        <v>196</v>
      </c>
      <c r="G155" s="18" t="s">
        <v>197</v>
      </c>
      <c r="H155" s="9">
        <v>9</v>
      </c>
      <c r="I155" s="9">
        <v>107</v>
      </c>
      <c r="J155" s="9">
        <v>79</v>
      </c>
      <c r="K155" s="9">
        <f t="shared" ref="K155" si="102">SUM(H155:J156)</f>
        <v>195</v>
      </c>
    </row>
    <row r="156" spans="1:11" ht="19.5" customHeight="1">
      <c r="A156" s="33"/>
      <c r="B156" s="21"/>
      <c r="C156" s="23"/>
      <c r="D156" s="23"/>
      <c r="E156" s="23"/>
      <c r="F156" s="19"/>
      <c r="G156" s="19"/>
      <c r="H156" s="10"/>
      <c r="I156" s="10"/>
      <c r="J156" s="10"/>
      <c r="K156" s="10"/>
    </row>
    <row r="157" spans="1:11" ht="19.5" customHeight="1">
      <c r="A157" s="41">
        <v>43556</v>
      </c>
      <c r="B157" s="20">
        <f t="shared" si="86"/>
        <v>77</v>
      </c>
      <c r="C157" s="31" t="s">
        <v>83</v>
      </c>
      <c r="D157" s="31" t="s">
        <v>86</v>
      </c>
      <c r="E157" s="31" t="s">
        <v>0</v>
      </c>
      <c r="F157" s="18" t="s">
        <v>164</v>
      </c>
      <c r="G157" s="18" t="s">
        <v>165</v>
      </c>
      <c r="H157" s="9">
        <v>30</v>
      </c>
      <c r="I157" s="9">
        <v>45</v>
      </c>
      <c r="J157" s="9">
        <v>33</v>
      </c>
      <c r="K157" s="9">
        <f t="shared" ref="K157" si="103">SUM(H157:J158)</f>
        <v>108</v>
      </c>
    </row>
    <row r="158" spans="1:11" ht="19.5" customHeight="1">
      <c r="A158" s="42"/>
      <c r="B158" s="21"/>
      <c r="C158" s="23"/>
      <c r="D158" s="23"/>
      <c r="E158" s="23"/>
      <c r="F158" s="19"/>
      <c r="G158" s="19"/>
      <c r="H158" s="10"/>
      <c r="I158" s="10"/>
      <c r="J158" s="10"/>
      <c r="K158" s="10"/>
    </row>
    <row r="159" spans="1:11" ht="19.5" customHeight="1">
      <c r="A159" s="42"/>
      <c r="B159" s="20">
        <f t="shared" si="86"/>
        <v>78</v>
      </c>
      <c r="C159" s="31" t="s">
        <v>125</v>
      </c>
      <c r="D159" s="31" t="s">
        <v>86</v>
      </c>
      <c r="E159" s="31" t="s">
        <v>0</v>
      </c>
      <c r="F159" s="18" t="s">
        <v>142</v>
      </c>
      <c r="G159" s="18" t="s">
        <v>413</v>
      </c>
      <c r="H159" s="9">
        <v>9</v>
      </c>
      <c r="I159" s="9">
        <v>77</v>
      </c>
      <c r="J159" s="9">
        <v>78</v>
      </c>
      <c r="K159" s="9">
        <f t="shared" ref="K159" si="104">SUM(H159:J160)</f>
        <v>164</v>
      </c>
    </row>
    <row r="160" spans="1:11" ht="19.5" customHeight="1">
      <c r="A160" s="42"/>
      <c r="B160" s="21"/>
      <c r="C160" s="23"/>
      <c r="D160" s="23"/>
      <c r="E160" s="23"/>
      <c r="F160" s="19"/>
      <c r="G160" s="19"/>
      <c r="H160" s="10"/>
      <c r="I160" s="10"/>
      <c r="J160" s="10"/>
      <c r="K160" s="10"/>
    </row>
    <row r="161" spans="1:11" ht="19.5" customHeight="1">
      <c r="A161" s="42"/>
      <c r="B161" s="20">
        <f t="shared" si="86"/>
        <v>79</v>
      </c>
      <c r="C161" s="31" t="s">
        <v>125</v>
      </c>
      <c r="D161" s="31" t="s">
        <v>86</v>
      </c>
      <c r="E161" s="31" t="s">
        <v>0</v>
      </c>
      <c r="F161" s="18" t="s">
        <v>142</v>
      </c>
      <c r="G161" s="18" t="s">
        <v>414</v>
      </c>
      <c r="H161" s="9">
        <v>15</v>
      </c>
      <c r="I161" s="9">
        <v>82</v>
      </c>
      <c r="J161" s="9">
        <v>78</v>
      </c>
      <c r="K161" s="9">
        <f t="shared" ref="K161" si="105">SUM(H161:J162)</f>
        <v>175</v>
      </c>
    </row>
    <row r="162" spans="1:11" ht="19.5" customHeight="1">
      <c r="A162" s="42"/>
      <c r="B162" s="21"/>
      <c r="C162" s="23"/>
      <c r="D162" s="23"/>
      <c r="E162" s="23"/>
      <c r="F162" s="19"/>
      <c r="G162" s="19"/>
      <c r="H162" s="10"/>
      <c r="I162" s="10"/>
      <c r="J162" s="10"/>
      <c r="K162" s="10"/>
    </row>
    <row r="163" spans="1:11" ht="19.5" customHeight="1">
      <c r="A163" s="42"/>
      <c r="B163" s="20">
        <f t="shared" si="86"/>
        <v>80</v>
      </c>
      <c r="C163" s="31" t="s">
        <v>85</v>
      </c>
      <c r="D163" s="31" t="s">
        <v>86</v>
      </c>
      <c r="E163" s="31" t="s">
        <v>0</v>
      </c>
      <c r="F163" s="18" t="s">
        <v>143</v>
      </c>
      <c r="G163" s="18" t="s">
        <v>415</v>
      </c>
      <c r="H163" s="9">
        <v>25</v>
      </c>
      <c r="I163" s="9">
        <v>130</v>
      </c>
      <c r="J163" s="9">
        <v>110</v>
      </c>
      <c r="K163" s="9">
        <f t="shared" ref="K163" si="106">SUM(H163:J164)</f>
        <v>265</v>
      </c>
    </row>
    <row r="164" spans="1:11" ht="19.5" customHeight="1">
      <c r="A164" s="42"/>
      <c r="B164" s="21"/>
      <c r="C164" s="23"/>
      <c r="D164" s="23"/>
      <c r="E164" s="23"/>
      <c r="F164" s="19"/>
      <c r="G164" s="19"/>
      <c r="H164" s="10"/>
      <c r="I164" s="10"/>
      <c r="J164" s="10"/>
      <c r="K164" s="10"/>
    </row>
    <row r="165" spans="1:11" ht="19.5" customHeight="1">
      <c r="A165" s="42"/>
      <c r="B165" s="20">
        <f t="shared" si="86"/>
        <v>81</v>
      </c>
      <c r="C165" s="31" t="s">
        <v>166</v>
      </c>
      <c r="D165" s="31" t="s">
        <v>86</v>
      </c>
      <c r="E165" s="31" t="s">
        <v>43</v>
      </c>
      <c r="F165" s="18" t="s">
        <v>418</v>
      </c>
      <c r="G165" s="18" t="s">
        <v>167</v>
      </c>
      <c r="H165" s="9">
        <v>90</v>
      </c>
      <c r="I165" s="9">
        <v>60</v>
      </c>
      <c r="J165" s="9">
        <v>18</v>
      </c>
      <c r="K165" s="9">
        <f t="shared" ref="K165" si="107">SUM(H165:J166)</f>
        <v>168</v>
      </c>
    </row>
    <row r="166" spans="1:11" ht="19.5" customHeight="1">
      <c r="A166" s="42"/>
      <c r="B166" s="21"/>
      <c r="C166" s="23"/>
      <c r="D166" s="23"/>
      <c r="E166" s="23"/>
      <c r="F166" s="19"/>
      <c r="G166" s="19"/>
      <c r="H166" s="10"/>
      <c r="I166" s="10"/>
      <c r="J166" s="10"/>
      <c r="K166" s="10"/>
    </row>
    <row r="167" spans="1:11" ht="19.5" customHeight="1">
      <c r="A167" s="42"/>
      <c r="B167" s="20">
        <f t="shared" si="86"/>
        <v>82</v>
      </c>
      <c r="C167" s="31" t="s">
        <v>168</v>
      </c>
      <c r="D167" s="31" t="s">
        <v>86</v>
      </c>
      <c r="E167" s="31" t="s">
        <v>43</v>
      </c>
      <c r="F167" s="18" t="s">
        <v>419</v>
      </c>
      <c r="G167" s="18" t="s">
        <v>169</v>
      </c>
      <c r="H167" s="9">
        <v>60</v>
      </c>
      <c r="I167" s="9">
        <v>24</v>
      </c>
      <c r="J167" s="9">
        <v>0</v>
      </c>
      <c r="K167" s="9">
        <f t="shared" ref="K167" si="108">SUM(H167:J168)</f>
        <v>84</v>
      </c>
    </row>
    <row r="168" spans="1:11" ht="19.5" customHeight="1">
      <c r="A168" s="42"/>
      <c r="B168" s="21"/>
      <c r="C168" s="23"/>
      <c r="D168" s="23"/>
      <c r="E168" s="23"/>
      <c r="F168" s="19"/>
      <c r="G168" s="19"/>
      <c r="H168" s="10"/>
      <c r="I168" s="10"/>
      <c r="J168" s="10"/>
      <c r="K168" s="10"/>
    </row>
    <row r="169" spans="1:11" ht="19.5" customHeight="1">
      <c r="A169" s="42"/>
      <c r="B169" s="20">
        <f t="shared" si="86"/>
        <v>83</v>
      </c>
      <c r="C169" s="31" t="s">
        <v>74</v>
      </c>
      <c r="D169" s="31" t="s">
        <v>86</v>
      </c>
      <c r="E169" s="31" t="s">
        <v>25</v>
      </c>
      <c r="F169" s="18" t="s">
        <v>170</v>
      </c>
      <c r="G169" s="18" t="s">
        <v>171</v>
      </c>
      <c r="H169" s="9">
        <v>8</v>
      </c>
      <c r="I169" s="9">
        <v>58</v>
      </c>
      <c r="J169" s="9">
        <v>45</v>
      </c>
      <c r="K169" s="9">
        <f t="shared" ref="K169" si="109">SUM(H169:J170)</f>
        <v>111</v>
      </c>
    </row>
    <row r="170" spans="1:11" ht="19.5" customHeight="1">
      <c r="A170" s="42"/>
      <c r="B170" s="21"/>
      <c r="C170" s="23"/>
      <c r="D170" s="23"/>
      <c r="E170" s="23"/>
      <c r="F170" s="19"/>
      <c r="G170" s="19"/>
      <c r="H170" s="10"/>
      <c r="I170" s="10"/>
      <c r="J170" s="10"/>
      <c r="K170" s="10"/>
    </row>
    <row r="171" spans="1:11" ht="19.5" customHeight="1">
      <c r="A171" s="42"/>
      <c r="B171" s="20">
        <f t="shared" si="86"/>
        <v>84</v>
      </c>
      <c r="C171" s="31" t="s">
        <v>74</v>
      </c>
      <c r="D171" s="31" t="s">
        <v>86</v>
      </c>
      <c r="E171" s="31" t="s">
        <v>25</v>
      </c>
      <c r="F171" s="18" t="s">
        <v>172</v>
      </c>
      <c r="G171" s="18" t="s">
        <v>173</v>
      </c>
      <c r="H171" s="9">
        <v>15</v>
      </c>
      <c r="I171" s="9">
        <v>120</v>
      </c>
      <c r="J171" s="9">
        <v>90</v>
      </c>
      <c r="K171" s="9">
        <f t="shared" ref="K171" si="110">SUM(H171:J172)</f>
        <v>225</v>
      </c>
    </row>
    <row r="172" spans="1:11" ht="19.5" customHeight="1">
      <c r="A172" s="42"/>
      <c r="B172" s="21"/>
      <c r="C172" s="23"/>
      <c r="D172" s="23"/>
      <c r="E172" s="23"/>
      <c r="F172" s="19"/>
      <c r="G172" s="19"/>
      <c r="H172" s="10"/>
      <c r="I172" s="10"/>
      <c r="J172" s="10"/>
      <c r="K172" s="10"/>
    </row>
    <row r="173" spans="1:11" ht="19.5" customHeight="1">
      <c r="A173" s="42"/>
      <c r="B173" s="20">
        <f t="shared" si="86"/>
        <v>85</v>
      </c>
      <c r="C173" s="31" t="s">
        <v>74</v>
      </c>
      <c r="D173" s="31" t="s">
        <v>86</v>
      </c>
      <c r="E173" s="31" t="s">
        <v>25</v>
      </c>
      <c r="F173" s="18" t="s">
        <v>174</v>
      </c>
      <c r="G173" s="18" t="s">
        <v>175</v>
      </c>
      <c r="H173" s="9">
        <v>10</v>
      </c>
      <c r="I173" s="9">
        <v>102</v>
      </c>
      <c r="J173" s="9">
        <v>78</v>
      </c>
      <c r="K173" s="9">
        <f t="shared" ref="K173" si="111">SUM(H173:J174)</f>
        <v>190</v>
      </c>
    </row>
    <row r="174" spans="1:11" ht="19.5" customHeight="1">
      <c r="A174" s="42"/>
      <c r="B174" s="21"/>
      <c r="C174" s="23"/>
      <c r="D174" s="23"/>
      <c r="E174" s="23"/>
      <c r="F174" s="19"/>
      <c r="G174" s="19"/>
      <c r="H174" s="10"/>
      <c r="I174" s="10"/>
      <c r="J174" s="10"/>
      <c r="K174" s="10"/>
    </row>
    <row r="175" spans="1:11" ht="19.5" customHeight="1">
      <c r="A175" s="42"/>
      <c r="B175" s="20">
        <f t="shared" si="86"/>
        <v>86</v>
      </c>
      <c r="C175" s="31" t="s">
        <v>74</v>
      </c>
      <c r="D175" s="31" t="s">
        <v>86</v>
      </c>
      <c r="E175" s="31" t="s">
        <v>25</v>
      </c>
      <c r="F175" s="18" t="s">
        <v>164</v>
      </c>
      <c r="G175" s="37" t="s">
        <v>176</v>
      </c>
      <c r="H175" s="9">
        <v>15</v>
      </c>
      <c r="I175" s="9">
        <v>75</v>
      </c>
      <c r="J175" s="9">
        <v>51</v>
      </c>
      <c r="K175" s="9">
        <f t="shared" ref="K175" si="112">SUM(H175:J176)</f>
        <v>141</v>
      </c>
    </row>
    <row r="176" spans="1:11" ht="19.5" customHeight="1">
      <c r="A176" s="42"/>
      <c r="B176" s="21"/>
      <c r="C176" s="23"/>
      <c r="D176" s="23"/>
      <c r="E176" s="23"/>
      <c r="F176" s="19"/>
      <c r="G176" s="38"/>
      <c r="H176" s="10"/>
      <c r="I176" s="10"/>
      <c r="J176" s="10"/>
      <c r="K176" s="10"/>
    </row>
    <row r="177" spans="1:11" ht="19.5" customHeight="1">
      <c r="A177" s="42"/>
      <c r="B177" s="20">
        <f t="shared" si="86"/>
        <v>87</v>
      </c>
      <c r="C177" s="31" t="s">
        <v>74</v>
      </c>
      <c r="D177" s="31" t="s">
        <v>86</v>
      </c>
      <c r="E177" s="31" t="s">
        <v>25</v>
      </c>
      <c r="F177" s="18" t="s">
        <v>177</v>
      </c>
      <c r="G177" s="18" t="s">
        <v>178</v>
      </c>
      <c r="H177" s="9">
        <v>14</v>
      </c>
      <c r="I177" s="9">
        <v>72</v>
      </c>
      <c r="J177" s="9">
        <v>57</v>
      </c>
      <c r="K177" s="9">
        <f t="shared" ref="K177" si="113">SUM(H177:J178)</f>
        <v>143</v>
      </c>
    </row>
    <row r="178" spans="1:11" ht="19.5" customHeight="1">
      <c r="A178" s="42"/>
      <c r="B178" s="21"/>
      <c r="C178" s="23"/>
      <c r="D178" s="23"/>
      <c r="E178" s="23"/>
      <c r="F178" s="19"/>
      <c r="G178" s="19"/>
      <c r="H178" s="10"/>
      <c r="I178" s="10"/>
      <c r="J178" s="10"/>
      <c r="K178" s="10"/>
    </row>
    <row r="179" spans="1:11" ht="19.5" customHeight="1">
      <c r="A179" s="42"/>
      <c r="B179" s="20">
        <f t="shared" si="86"/>
        <v>88</v>
      </c>
      <c r="C179" s="31" t="s">
        <v>74</v>
      </c>
      <c r="D179" s="31" t="s">
        <v>86</v>
      </c>
      <c r="E179" s="31" t="s">
        <v>25</v>
      </c>
      <c r="F179" s="18" t="s">
        <v>179</v>
      </c>
      <c r="G179" s="18" t="s">
        <v>359</v>
      </c>
      <c r="H179" s="9">
        <v>15</v>
      </c>
      <c r="I179" s="9">
        <v>54</v>
      </c>
      <c r="J179" s="9">
        <v>45</v>
      </c>
      <c r="K179" s="9">
        <f t="shared" ref="K179" si="114">SUM(H179:J180)</f>
        <v>114</v>
      </c>
    </row>
    <row r="180" spans="1:11" ht="19.5" customHeight="1">
      <c r="A180" s="42"/>
      <c r="B180" s="21"/>
      <c r="C180" s="23"/>
      <c r="D180" s="23"/>
      <c r="E180" s="23"/>
      <c r="F180" s="19"/>
      <c r="G180" s="19"/>
      <c r="H180" s="10"/>
      <c r="I180" s="10"/>
      <c r="J180" s="10"/>
      <c r="K180" s="10"/>
    </row>
    <row r="181" spans="1:11" ht="19.5" customHeight="1">
      <c r="A181" s="42"/>
      <c r="B181" s="20">
        <f t="shared" si="86"/>
        <v>89</v>
      </c>
      <c r="C181" s="31" t="s">
        <v>55</v>
      </c>
      <c r="D181" s="31" t="s">
        <v>86</v>
      </c>
      <c r="E181" s="31" t="s">
        <v>25</v>
      </c>
      <c r="F181" s="18" t="s">
        <v>132</v>
      </c>
      <c r="G181" s="18" t="s">
        <v>180</v>
      </c>
      <c r="H181" s="9">
        <v>15</v>
      </c>
      <c r="I181" s="9">
        <v>80</v>
      </c>
      <c r="J181" s="9">
        <v>81</v>
      </c>
      <c r="K181" s="9">
        <f t="shared" ref="K181" si="115">SUM(H181:J182)</f>
        <v>176</v>
      </c>
    </row>
    <row r="182" spans="1:11" ht="19.5" customHeight="1">
      <c r="A182" s="42"/>
      <c r="B182" s="21"/>
      <c r="C182" s="23"/>
      <c r="D182" s="23"/>
      <c r="E182" s="23"/>
      <c r="F182" s="19"/>
      <c r="G182" s="19"/>
      <c r="H182" s="10"/>
      <c r="I182" s="10"/>
      <c r="J182" s="10"/>
      <c r="K182" s="10"/>
    </row>
    <row r="183" spans="1:11" ht="19.5" customHeight="1">
      <c r="A183" s="42"/>
      <c r="B183" s="20">
        <f t="shared" si="86"/>
        <v>90</v>
      </c>
      <c r="C183" s="31" t="s">
        <v>55</v>
      </c>
      <c r="D183" s="31" t="s">
        <v>86</v>
      </c>
      <c r="E183" s="31" t="s">
        <v>1</v>
      </c>
      <c r="F183" s="18" t="s">
        <v>181</v>
      </c>
      <c r="G183" s="18" t="s">
        <v>182</v>
      </c>
      <c r="H183" s="9">
        <v>15</v>
      </c>
      <c r="I183" s="9">
        <v>72</v>
      </c>
      <c r="J183" s="9">
        <v>63</v>
      </c>
      <c r="K183" s="9">
        <f t="shared" ref="K183" si="116">SUM(H183:J184)</f>
        <v>150</v>
      </c>
    </row>
    <row r="184" spans="1:11" ht="19.5" customHeight="1">
      <c r="A184" s="42"/>
      <c r="B184" s="21"/>
      <c r="C184" s="23"/>
      <c r="D184" s="23"/>
      <c r="E184" s="23"/>
      <c r="F184" s="19"/>
      <c r="G184" s="19"/>
      <c r="H184" s="10"/>
      <c r="I184" s="10"/>
      <c r="J184" s="10"/>
      <c r="K184" s="10"/>
    </row>
    <row r="185" spans="1:11" ht="19.5" customHeight="1">
      <c r="A185" s="42"/>
      <c r="B185" s="20">
        <f t="shared" si="86"/>
        <v>91</v>
      </c>
      <c r="C185" s="31" t="s">
        <v>55</v>
      </c>
      <c r="D185" s="31" t="s">
        <v>86</v>
      </c>
      <c r="E185" s="31" t="s">
        <v>25</v>
      </c>
      <c r="F185" s="18" t="s">
        <v>177</v>
      </c>
      <c r="G185" s="18" t="s">
        <v>183</v>
      </c>
      <c r="H185" s="9">
        <v>15</v>
      </c>
      <c r="I185" s="9">
        <v>170</v>
      </c>
      <c r="J185" s="9">
        <v>116</v>
      </c>
      <c r="K185" s="9">
        <f t="shared" ref="K185" si="117">SUM(H185:J186)</f>
        <v>301</v>
      </c>
    </row>
    <row r="186" spans="1:11" ht="19.5" customHeight="1">
      <c r="A186" s="42"/>
      <c r="B186" s="21"/>
      <c r="C186" s="23"/>
      <c r="D186" s="23"/>
      <c r="E186" s="23"/>
      <c r="F186" s="19"/>
      <c r="G186" s="19"/>
      <c r="H186" s="10"/>
      <c r="I186" s="10"/>
      <c r="J186" s="10"/>
      <c r="K186" s="10"/>
    </row>
    <row r="187" spans="1:11" ht="19.5" customHeight="1">
      <c r="A187" s="42"/>
      <c r="B187" s="20">
        <f t="shared" si="86"/>
        <v>92</v>
      </c>
      <c r="C187" s="31" t="s">
        <v>125</v>
      </c>
      <c r="D187" s="31" t="s">
        <v>86</v>
      </c>
      <c r="E187" s="31" t="s">
        <v>25</v>
      </c>
      <c r="F187" s="18" t="s">
        <v>184</v>
      </c>
      <c r="G187" s="18" t="s">
        <v>185</v>
      </c>
      <c r="H187" s="9">
        <v>10</v>
      </c>
      <c r="I187" s="9">
        <v>68</v>
      </c>
      <c r="J187" s="9">
        <v>58</v>
      </c>
      <c r="K187" s="9">
        <f t="shared" ref="K187" si="118">SUM(H187:J188)</f>
        <v>136</v>
      </c>
    </row>
    <row r="188" spans="1:11" ht="19.5" customHeight="1">
      <c r="A188" s="42"/>
      <c r="B188" s="21"/>
      <c r="C188" s="23"/>
      <c r="D188" s="23"/>
      <c r="E188" s="23"/>
      <c r="F188" s="19"/>
      <c r="G188" s="19"/>
      <c r="H188" s="10"/>
      <c r="I188" s="10"/>
      <c r="J188" s="10"/>
      <c r="K188" s="10"/>
    </row>
    <row r="189" spans="1:11" ht="19.5" customHeight="1">
      <c r="A189" s="42"/>
      <c r="B189" s="20">
        <f t="shared" ref="B189:B251" si="119">B187+1</f>
        <v>93</v>
      </c>
      <c r="C189" s="31" t="s">
        <v>125</v>
      </c>
      <c r="D189" s="31" t="s">
        <v>86</v>
      </c>
      <c r="E189" s="31" t="s">
        <v>25</v>
      </c>
      <c r="F189" s="18" t="s">
        <v>186</v>
      </c>
      <c r="G189" s="18" t="s">
        <v>187</v>
      </c>
      <c r="H189" s="9">
        <v>10</v>
      </c>
      <c r="I189" s="9">
        <v>60</v>
      </c>
      <c r="J189" s="9">
        <v>50</v>
      </c>
      <c r="K189" s="9">
        <f t="shared" ref="K189" si="120">SUM(H189:J190)</f>
        <v>120</v>
      </c>
    </row>
    <row r="190" spans="1:11" ht="19.5" customHeight="1">
      <c r="A190" s="42"/>
      <c r="B190" s="21"/>
      <c r="C190" s="23"/>
      <c r="D190" s="23"/>
      <c r="E190" s="23"/>
      <c r="F190" s="19"/>
      <c r="G190" s="19"/>
      <c r="H190" s="10"/>
      <c r="I190" s="10"/>
      <c r="J190" s="10"/>
      <c r="K190" s="10"/>
    </row>
    <row r="191" spans="1:11" ht="19.5" customHeight="1">
      <c r="A191" s="42"/>
      <c r="B191" s="20">
        <f t="shared" si="119"/>
        <v>94</v>
      </c>
      <c r="C191" s="31" t="s">
        <v>125</v>
      </c>
      <c r="D191" s="31" t="s">
        <v>86</v>
      </c>
      <c r="E191" s="31" t="s">
        <v>25</v>
      </c>
      <c r="F191" s="18" t="s">
        <v>126</v>
      </c>
      <c r="G191" s="18" t="s">
        <v>188</v>
      </c>
      <c r="H191" s="9">
        <v>6</v>
      </c>
      <c r="I191" s="9">
        <v>83</v>
      </c>
      <c r="J191" s="9">
        <v>67</v>
      </c>
      <c r="K191" s="9">
        <f t="shared" ref="K191" si="121">SUM(H191:J192)</f>
        <v>156</v>
      </c>
    </row>
    <row r="192" spans="1:11" ht="19.5" customHeight="1">
      <c r="A192" s="42"/>
      <c r="B192" s="21"/>
      <c r="C192" s="23"/>
      <c r="D192" s="23"/>
      <c r="E192" s="23"/>
      <c r="F192" s="19"/>
      <c r="G192" s="19"/>
      <c r="H192" s="10"/>
      <c r="I192" s="10"/>
      <c r="J192" s="10"/>
      <c r="K192" s="10"/>
    </row>
    <row r="193" spans="1:11" ht="19.5" customHeight="1">
      <c r="A193" s="42"/>
      <c r="B193" s="20">
        <f t="shared" si="119"/>
        <v>95</v>
      </c>
      <c r="C193" s="31" t="s">
        <v>85</v>
      </c>
      <c r="D193" s="31" t="s">
        <v>86</v>
      </c>
      <c r="E193" s="31" t="s">
        <v>25</v>
      </c>
      <c r="F193" s="18" t="s">
        <v>189</v>
      </c>
      <c r="G193" s="18" t="s">
        <v>190</v>
      </c>
      <c r="H193" s="9">
        <v>25</v>
      </c>
      <c r="I193" s="9">
        <v>115</v>
      </c>
      <c r="J193" s="9">
        <v>75</v>
      </c>
      <c r="K193" s="9">
        <f t="shared" ref="K193" si="122">SUM(H193:J194)</f>
        <v>215</v>
      </c>
    </row>
    <row r="194" spans="1:11" ht="19.5" customHeight="1">
      <c r="A194" s="42"/>
      <c r="B194" s="21"/>
      <c r="C194" s="23"/>
      <c r="D194" s="23"/>
      <c r="E194" s="23"/>
      <c r="F194" s="19"/>
      <c r="G194" s="19"/>
      <c r="H194" s="10"/>
      <c r="I194" s="10"/>
      <c r="J194" s="10"/>
      <c r="K194" s="10"/>
    </row>
    <row r="195" spans="1:11" ht="19.5" customHeight="1">
      <c r="A195" s="42"/>
      <c r="B195" s="20">
        <f t="shared" si="119"/>
        <v>96</v>
      </c>
      <c r="C195" s="31" t="s">
        <v>85</v>
      </c>
      <c r="D195" s="31" t="s">
        <v>86</v>
      </c>
      <c r="E195" s="31" t="s">
        <v>25</v>
      </c>
      <c r="F195" s="18" t="s">
        <v>191</v>
      </c>
      <c r="G195" s="18" t="s">
        <v>192</v>
      </c>
      <c r="H195" s="9">
        <v>16</v>
      </c>
      <c r="I195" s="9">
        <v>52</v>
      </c>
      <c r="J195" s="9">
        <v>48</v>
      </c>
      <c r="K195" s="9">
        <f t="shared" ref="K195" si="123">SUM(H195:J196)</f>
        <v>116</v>
      </c>
    </row>
    <row r="196" spans="1:11" ht="19.5" customHeight="1">
      <c r="A196" s="42"/>
      <c r="B196" s="21"/>
      <c r="C196" s="23"/>
      <c r="D196" s="23"/>
      <c r="E196" s="23"/>
      <c r="F196" s="19"/>
      <c r="G196" s="19"/>
      <c r="H196" s="10"/>
      <c r="I196" s="10"/>
      <c r="J196" s="10"/>
      <c r="K196" s="10"/>
    </row>
    <row r="197" spans="1:11" ht="19.5" customHeight="1">
      <c r="A197" s="42"/>
      <c r="B197" s="20">
        <f t="shared" si="119"/>
        <v>97</v>
      </c>
      <c r="C197" s="31" t="s">
        <v>83</v>
      </c>
      <c r="D197" s="31" t="s">
        <v>86</v>
      </c>
      <c r="E197" s="31" t="s">
        <v>25</v>
      </c>
      <c r="F197" s="18" t="s">
        <v>193</v>
      </c>
      <c r="G197" s="18" t="s">
        <v>194</v>
      </c>
      <c r="H197" s="9">
        <v>15</v>
      </c>
      <c r="I197" s="9">
        <v>66</v>
      </c>
      <c r="J197" s="9">
        <v>44</v>
      </c>
      <c r="K197" s="9">
        <f t="shared" ref="K197" si="124">SUM(H197:J198)</f>
        <v>125</v>
      </c>
    </row>
    <row r="198" spans="1:11" ht="19.5" customHeight="1">
      <c r="A198" s="42"/>
      <c r="B198" s="21"/>
      <c r="C198" s="23"/>
      <c r="D198" s="23"/>
      <c r="E198" s="23"/>
      <c r="F198" s="19"/>
      <c r="G198" s="19"/>
      <c r="H198" s="10"/>
      <c r="I198" s="10"/>
      <c r="J198" s="10"/>
      <c r="K198" s="10"/>
    </row>
    <row r="199" spans="1:11" ht="19.5" customHeight="1">
      <c r="A199" s="42"/>
      <c r="B199" s="20">
        <f t="shared" si="119"/>
        <v>98</v>
      </c>
      <c r="C199" s="31" t="s">
        <v>125</v>
      </c>
      <c r="D199" s="31" t="s">
        <v>75</v>
      </c>
      <c r="E199" s="31" t="s">
        <v>0</v>
      </c>
      <c r="F199" s="18" t="s">
        <v>125</v>
      </c>
      <c r="G199" s="18" t="s">
        <v>198</v>
      </c>
      <c r="H199" s="9">
        <v>15</v>
      </c>
      <c r="I199" s="9">
        <v>55</v>
      </c>
      <c r="J199" s="9">
        <v>0</v>
      </c>
      <c r="K199" s="9">
        <f t="shared" ref="K199" si="125">SUM(H199:J200)</f>
        <v>70</v>
      </c>
    </row>
    <row r="200" spans="1:11" ht="19.5" customHeight="1">
      <c r="A200" s="42"/>
      <c r="B200" s="21"/>
      <c r="C200" s="23"/>
      <c r="D200" s="23"/>
      <c r="E200" s="23"/>
      <c r="F200" s="19"/>
      <c r="G200" s="19"/>
      <c r="H200" s="10"/>
      <c r="I200" s="10"/>
      <c r="J200" s="10"/>
      <c r="K200" s="10"/>
    </row>
    <row r="201" spans="1:11" ht="19.5" customHeight="1">
      <c r="A201" s="42"/>
      <c r="B201" s="20">
        <f t="shared" si="119"/>
        <v>99</v>
      </c>
      <c r="C201" s="31" t="s">
        <v>85</v>
      </c>
      <c r="D201" s="31" t="s">
        <v>75</v>
      </c>
      <c r="E201" s="31" t="s">
        <v>0</v>
      </c>
      <c r="F201" s="18" t="s">
        <v>85</v>
      </c>
      <c r="G201" s="18" t="s">
        <v>422</v>
      </c>
      <c r="H201" s="9">
        <v>66</v>
      </c>
      <c r="I201" s="9">
        <v>154</v>
      </c>
      <c r="J201" s="9">
        <v>0</v>
      </c>
      <c r="K201" s="9">
        <f t="shared" ref="K201" si="126">SUM(H201:J202)</f>
        <v>220</v>
      </c>
    </row>
    <row r="202" spans="1:11" ht="19.5" customHeight="1">
      <c r="A202" s="42"/>
      <c r="B202" s="21"/>
      <c r="C202" s="23"/>
      <c r="D202" s="23"/>
      <c r="E202" s="23"/>
      <c r="F202" s="19"/>
      <c r="G202" s="19"/>
      <c r="H202" s="10"/>
      <c r="I202" s="10"/>
      <c r="J202" s="10"/>
      <c r="K202" s="10"/>
    </row>
    <row r="203" spans="1:11" ht="19.5" customHeight="1">
      <c r="A203" s="42"/>
      <c r="B203" s="20">
        <f t="shared" si="119"/>
        <v>100</v>
      </c>
      <c r="C203" s="31" t="s">
        <v>21</v>
      </c>
      <c r="D203" s="31" t="s">
        <v>75</v>
      </c>
      <c r="E203" s="31" t="s">
        <v>0</v>
      </c>
      <c r="F203" s="18" t="s">
        <v>4</v>
      </c>
      <c r="G203" s="18" t="s">
        <v>199</v>
      </c>
      <c r="H203" s="9">
        <v>9</v>
      </c>
      <c r="I203" s="9">
        <v>51</v>
      </c>
      <c r="J203" s="9">
        <v>35</v>
      </c>
      <c r="K203" s="9">
        <f t="shared" ref="K203" si="127">SUM(H203:J204)</f>
        <v>95</v>
      </c>
    </row>
    <row r="204" spans="1:11" ht="19.5" customHeight="1">
      <c r="A204" s="42"/>
      <c r="B204" s="21"/>
      <c r="C204" s="23"/>
      <c r="D204" s="23"/>
      <c r="E204" s="23"/>
      <c r="F204" s="19"/>
      <c r="G204" s="19"/>
      <c r="H204" s="10"/>
      <c r="I204" s="10"/>
      <c r="J204" s="10"/>
      <c r="K204" s="10"/>
    </row>
    <row r="205" spans="1:11" ht="19.5" customHeight="1">
      <c r="A205" s="42"/>
      <c r="B205" s="20">
        <f t="shared" si="119"/>
        <v>101</v>
      </c>
      <c r="C205" s="31" t="s">
        <v>28</v>
      </c>
      <c r="D205" s="31" t="s">
        <v>75</v>
      </c>
      <c r="E205" s="31" t="s">
        <v>0</v>
      </c>
      <c r="F205" s="18" t="s">
        <v>84</v>
      </c>
      <c r="G205" s="18" t="s">
        <v>200</v>
      </c>
      <c r="H205" s="9">
        <v>42</v>
      </c>
      <c r="I205" s="9">
        <v>30</v>
      </c>
      <c r="J205" s="9">
        <v>0</v>
      </c>
      <c r="K205" s="9">
        <f t="shared" ref="K205" si="128">SUM(H205:J206)</f>
        <v>72</v>
      </c>
    </row>
    <row r="206" spans="1:11" ht="19.5" customHeight="1">
      <c r="A206" s="42"/>
      <c r="B206" s="21"/>
      <c r="C206" s="23"/>
      <c r="D206" s="23"/>
      <c r="E206" s="23"/>
      <c r="F206" s="19"/>
      <c r="G206" s="19"/>
      <c r="H206" s="10"/>
      <c r="I206" s="10"/>
      <c r="J206" s="10"/>
      <c r="K206" s="10"/>
    </row>
    <row r="207" spans="1:11" ht="19.5" customHeight="1">
      <c r="A207" s="42"/>
      <c r="B207" s="20">
        <f t="shared" si="119"/>
        <v>102</v>
      </c>
      <c r="C207" s="31" t="s">
        <v>28</v>
      </c>
      <c r="D207" s="31" t="s">
        <v>75</v>
      </c>
      <c r="E207" s="31" t="s">
        <v>0</v>
      </c>
      <c r="F207" s="18" t="s">
        <v>84</v>
      </c>
      <c r="G207" s="18" t="s">
        <v>201</v>
      </c>
      <c r="H207" s="9">
        <v>25</v>
      </c>
      <c r="I207" s="9">
        <v>55</v>
      </c>
      <c r="J207" s="9">
        <v>0</v>
      </c>
      <c r="K207" s="9">
        <f t="shared" ref="K207" si="129">SUM(H207:J208)</f>
        <v>80</v>
      </c>
    </row>
    <row r="208" spans="1:11" ht="19.5" customHeight="1">
      <c r="A208" s="42"/>
      <c r="B208" s="21"/>
      <c r="C208" s="23"/>
      <c r="D208" s="23"/>
      <c r="E208" s="23"/>
      <c r="F208" s="19"/>
      <c r="G208" s="19"/>
      <c r="H208" s="10"/>
      <c r="I208" s="10"/>
      <c r="J208" s="10"/>
      <c r="K208" s="10"/>
    </row>
    <row r="209" spans="1:11" ht="19.5" customHeight="1">
      <c r="A209" s="42"/>
      <c r="B209" s="20">
        <f t="shared" si="119"/>
        <v>103</v>
      </c>
      <c r="C209" s="31" t="s">
        <v>202</v>
      </c>
      <c r="D209" s="31" t="s">
        <v>45</v>
      </c>
      <c r="E209" s="31" t="s">
        <v>0</v>
      </c>
      <c r="F209" s="18" t="s">
        <v>398</v>
      </c>
      <c r="G209" s="18" t="s">
        <v>203</v>
      </c>
      <c r="H209" s="9">
        <v>9</v>
      </c>
      <c r="I209" s="9">
        <v>38</v>
      </c>
      <c r="J209" s="9">
        <v>33</v>
      </c>
      <c r="K209" s="9">
        <f t="shared" ref="K209" si="130">SUM(H209:J210)</f>
        <v>80</v>
      </c>
    </row>
    <row r="210" spans="1:11" ht="19.5" customHeight="1">
      <c r="A210" s="42"/>
      <c r="B210" s="21"/>
      <c r="C210" s="23"/>
      <c r="D210" s="23"/>
      <c r="E210" s="23"/>
      <c r="F210" s="19"/>
      <c r="G210" s="19"/>
      <c r="H210" s="10"/>
      <c r="I210" s="10"/>
      <c r="J210" s="10"/>
      <c r="K210" s="10"/>
    </row>
    <row r="211" spans="1:11" ht="19.5" customHeight="1">
      <c r="A211" s="42"/>
      <c r="B211" s="20">
        <f t="shared" si="119"/>
        <v>104</v>
      </c>
      <c r="C211" s="31" t="s">
        <v>85</v>
      </c>
      <c r="D211" s="31" t="s">
        <v>45</v>
      </c>
      <c r="E211" s="31" t="s">
        <v>0</v>
      </c>
      <c r="F211" s="18" t="s">
        <v>204</v>
      </c>
      <c r="G211" s="18" t="s">
        <v>205</v>
      </c>
      <c r="H211" s="9">
        <v>25</v>
      </c>
      <c r="I211" s="9">
        <v>69</v>
      </c>
      <c r="J211" s="9">
        <v>0</v>
      </c>
      <c r="K211" s="9">
        <f t="shared" ref="K211" si="131">SUM(H211:J212)</f>
        <v>94</v>
      </c>
    </row>
    <row r="212" spans="1:11" ht="19.5" customHeight="1">
      <c r="A212" s="42"/>
      <c r="B212" s="21"/>
      <c r="C212" s="23"/>
      <c r="D212" s="23"/>
      <c r="E212" s="23"/>
      <c r="F212" s="19"/>
      <c r="G212" s="19"/>
      <c r="H212" s="10"/>
      <c r="I212" s="10"/>
      <c r="J212" s="10"/>
      <c r="K212" s="10"/>
    </row>
    <row r="213" spans="1:11" ht="19.5" customHeight="1">
      <c r="A213" s="42"/>
      <c r="B213" s="20">
        <f t="shared" si="119"/>
        <v>105</v>
      </c>
      <c r="C213" s="31" t="s">
        <v>85</v>
      </c>
      <c r="D213" s="31" t="s">
        <v>45</v>
      </c>
      <c r="E213" s="31" t="s">
        <v>0</v>
      </c>
      <c r="F213" s="18" t="s">
        <v>206</v>
      </c>
      <c r="G213" s="18" t="s">
        <v>207</v>
      </c>
      <c r="H213" s="9">
        <v>45</v>
      </c>
      <c r="I213" s="9">
        <v>100</v>
      </c>
      <c r="J213" s="9">
        <v>0</v>
      </c>
      <c r="K213" s="9">
        <f t="shared" ref="K213" si="132">SUM(H213:J214)</f>
        <v>145</v>
      </c>
    </row>
    <row r="214" spans="1:11" ht="19.5" customHeight="1">
      <c r="A214" s="42"/>
      <c r="B214" s="21"/>
      <c r="C214" s="23"/>
      <c r="D214" s="23"/>
      <c r="E214" s="23"/>
      <c r="F214" s="19"/>
      <c r="G214" s="19"/>
      <c r="H214" s="10"/>
      <c r="I214" s="10"/>
      <c r="J214" s="10"/>
      <c r="K214" s="10"/>
    </row>
    <row r="215" spans="1:11" ht="19.5" customHeight="1">
      <c r="A215" s="42"/>
      <c r="B215" s="20">
        <f t="shared" si="119"/>
        <v>106</v>
      </c>
      <c r="C215" s="31" t="s">
        <v>85</v>
      </c>
      <c r="D215" s="31" t="s">
        <v>45</v>
      </c>
      <c r="E215" s="31" t="s">
        <v>0</v>
      </c>
      <c r="F215" s="18" t="s">
        <v>208</v>
      </c>
      <c r="G215" s="18" t="s">
        <v>209</v>
      </c>
      <c r="H215" s="9">
        <v>35</v>
      </c>
      <c r="I215" s="9">
        <v>85</v>
      </c>
      <c r="J215" s="9">
        <v>0</v>
      </c>
      <c r="K215" s="9">
        <f t="shared" ref="K215" si="133">SUM(H215:J216)</f>
        <v>120</v>
      </c>
    </row>
    <row r="216" spans="1:11" ht="19.5" customHeight="1">
      <c r="A216" s="42"/>
      <c r="B216" s="21"/>
      <c r="C216" s="23"/>
      <c r="D216" s="23"/>
      <c r="E216" s="23"/>
      <c r="F216" s="19"/>
      <c r="G216" s="19"/>
      <c r="H216" s="10"/>
      <c r="I216" s="10"/>
      <c r="J216" s="10"/>
      <c r="K216" s="10"/>
    </row>
    <row r="217" spans="1:11" ht="19.5" customHeight="1">
      <c r="A217" s="42"/>
      <c r="B217" s="20">
        <f t="shared" si="119"/>
        <v>107</v>
      </c>
      <c r="C217" s="31" t="s">
        <v>85</v>
      </c>
      <c r="D217" s="31" t="s">
        <v>45</v>
      </c>
      <c r="E217" s="31" t="s">
        <v>0</v>
      </c>
      <c r="F217" s="18" t="s">
        <v>210</v>
      </c>
      <c r="G217" s="18" t="s">
        <v>211</v>
      </c>
      <c r="H217" s="9">
        <v>15</v>
      </c>
      <c r="I217" s="9">
        <v>63</v>
      </c>
      <c r="J217" s="9">
        <v>0</v>
      </c>
      <c r="K217" s="9">
        <f t="shared" ref="K217" si="134">SUM(H217:J218)</f>
        <v>78</v>
      </c>
    </row>
    <row r="218" spans="1:11" ht="19.5" customHeight="1">
      <c r="A218" s="42"/>
      <c r="B218" s="21"/>
      <c r="C218" s="23"/>
      <c r="D218" s="23"/>
      <c r="E218" s="23"/>
      <c r="F218" s="19"/>
      <c r="G218" s="19"/>
      <c r="H218" s="10"/>
      <c r="I218" s="10"/>
      <c r="J218" s="10"/>
      <c r="K218" s="10"/>
    </row>
    <row r="219" spans="1:11" ht="19.5" customHeight="1">
      <c r="A219" s="42"/>
      <c r="B219" s="20">
        <f t="shared" si="119"/>
        <v>108</v>
      </c>
      <c r="C219" s="31" t="s">
        <v>85</v>
      </c>
      <c r="D219" s="31" t="s">
        <v>45</v>
      </c>
      <c r="E219" s="31" t="s">
        <v>0</v>
      </c>
      <c r="F219" s="18" t="s">
        <v>212</v>
      </c>
      <c r="G219" s="18" t="s">
        <v>213</v>
      </c>
      <c r="H219" s="9">
        <v>30</v>
      </c>
      <c r="I219" s="9">
        <v>68</v>
      </c>
      <c r="J219" s="9">
        <v>0</v>
      </c>
      <c r="K219" s="9">
        <f t="shared" ref="K219" si="135">SUM(H219:J220)</f>
        <v>98</v>
      </c>
    </row>
    <row r="220" spans="1:11" ht="19.5" customHeight="1">
      <c r="A220" s="42"/>
      <c r="B220" s="21"/>
      <c r="C220" s="23"/>
      <c r="D220" s="23"/>
      <c r="E220" s="23"/>
      <c r="F220" s="19"/>
      <c r="G220" s="19"/>
      <c r="H220" s="10"/>
      <c r="I220" s="10"/>
      <c r="J220" s="10"/>
      <c r="K220" s="10"/>
    </row>
    <row r="221" spans="1:11" ht="19.5" customHeight="1">
      <c r="A221" s="42"/>
      <c r="B221" s="20">
        <f t="shared" si="119"/>
        <v>109</v>
      </c>
      <c r="C221" s="31" t="s">
        <v>85</v>
      </c>
      <c r="D221" s="31" t="s">
        <v>45</v>
      </c>
      <c r="E221" s="31" t="s">
        <v>0</v>
      </c>
      <c r="F221" s="18" t="s">
        <v>189</v>
      </c>
      <c r="G221" s="18" t="s">
        <v>214</v>
      </c>
      <c r="H221" s="9">
        <v>15</v>
      </c>
      <c r="I221" s="9">
        <v>57</v>
      </c>
      <c r="J221" s="9">
        <v>0</v>
      </c>
      <c r="K221" s="9">
        <f t="shared" ref="K221" si="136">SUM(H221:J222)</f>
        <v>72</v>
      </c>
    </row>
    <row r="222" spans="1:11" ht="19.5" customHeight="1">
      <c r="A222" s="42"/>
      <c r="B222" s="21"/>
      <c r="C222" s="23"/>
      <c r="D222" s="23"/>
      <c r="E222" s="23"/>
      <c r="F222" s="19"/>
      <c r="G222" s="19"/>
      <c r="H222" s="10"/>
      <c r="I222" s="10"/>
      <c r="J222" s="10"/>
      <c r="K222" s="10"/>
    </row>
    <row r="223" spans="1:11" ht="19.5" customHeight="1">
      <c r="A223" s="42"/>
      <c r="B223" s="20">
        <f t="shared" si="119"/>
        <v>110</v>
      </c>
      <c r="C223" s="31" t="s">
        <v>215</v>
      </c>
      <c r="D223" s="31" t="s">
        <v>45</v>
      </c>
      <c r="E223" s="31" t="s">
        <v>0</v>
      </c>
      <c r="F223" s="18" t="s">
        <v>216</v>
      </c>
      <c r="G223" s="18" t="s">
        <v>416</v>
      </c>
      <c r="H223" s="9">
        <v>45</v>
      </c>
      <c r="I223" s="9">
        <v>80</v>
      </c>
      <c r="J223" s="9">
        <v>0</v>
      </c>
      <c r="K223" s="9">
        <f t="shared" ref="K223" si="137">SUM(H223:J224)</f>
        <v>125</v>
      </c>
    </row>
    <row r="224" spans="1:11" ht="19.5" customHeight="1">
      <c r="A224" s="42"/>
      <c r="B224" s="21"/>
      <c r="C224" s="23"/>
      <c r="D224" s="23"/>
      <c r="E224" s="23"/>
      <c r="F224" s="19"/>
      <c r="G224" s="19"/>
      <c r="H224" s="10"/>
      <c r="I224" s="10"/>
      <c r="J224" s="10"/>
      <c r="K224" s="10"/>
    </row>
    <row r="225" spans="1:11" ht="19.5" customHeight="1">
      <c r="A225" s="42"/>
      <c r="B225" s="20">
        <f t="shared" si="119"/>
        <v>111</v>
      </c>
      <c r="C225" s="39" t="s">
        <v>215</v>
      </c>
      <c r="D225" s="31" t="s">
        <v>45</v>
      </c>
      <c r="E225" s="31" t="s">
        <v>0</v>
      </c>
      <c r="F225" s="18" t="s">
        <v>217</v>
      </c>
      <c r="G225" s="18" t="s">
        <v>423</v>
      </c>
      <c r="H225" s="9">
        <v>15</v>
      </c>
      <c r="I225" s="9">
        <v>45</v>
      </c>
      <c r="J225" s="9">
        <v>0</v>
      </c>
      <c r="K225" s="9">
        <f t="shared" ref="K225" si="138">SUM(H225:J226)</f>
        <v>60</v>
      </c>
    </row>
    <row r="226" spans="1:11" ht="19.5" customHeight="1">
      <c r="A226" s="42"/>
      <c r="B226" s="21"/>
      <c r="C226" s="40"/>
      <c r="D226" s="23"/>
      <c r="E226" s="23"/>
      <c r="F226" s="19"/>
      <c r="G226" s="19"/>
      <c r="H226" s="10"/>
      <c r="I226" s="10"/>
      <c r="J226" s="10"/>
      <c r="K226" s="10"/>
    </row>
    <row r="227" spans="1:11" ht="19.5" customHeight="1">
      <c r="A227" s="42"/>
      <c r="B227" s="20">
        <f t="shared" si="119"/>
        <v>112</v>
      </c>
      <c r="C227" s="31" t="s">
        <v>125</v>
      </c>
      <c r="D227" s="31" t="s">
        <v>45</v>
      </c>
      <c r="E227" s="31" t="s">
        <v>0</v>
      </c>
      <c r="F227" s="18" t="s">
        <v>218</v>
      </c>
      <c r="G227" s="18" t="s">
        <v>417</v>
      </c>
      <c r="H227" s="9">
        <v>35</v>
      </c>
      <c r="I227" s="9">
        <v>70</v>
      </c>
      <c r="J227" s="9">
        <v>0</v>
      </c>
      <c r="K227" s="9">
        <f t="shared" ref="K227" si="139">SUM(H227:J228)</f>
        <v>105</v>
      </c>
    </row>
    <row r="228" spans="1:11" ht="19.5" customHeight="1">
      <c r="A228" s="42"/>
      <c r="B228" s="21"/>
      <c r="C228" s="23"/>
      <c r="D228" s="23"/>
      <c r="E228" s="23"/>
      <c r="F228" s="19"/>
      <c r="G228" s="19"/>
      <c r="H228" s="10"/>
      <c r="I228" s="10"/>
      <c r="J228" s="10"/>
      <c r="K228" s="10"/>
    </row>
    <row r="229" spans="1:11" ht="19.5" customHeight="1">
      <c r="A229" s="42"/>
      <c r="B229" s="20">
        <f t="shared" si="119"/>
        <v>113</v>
      </c>
      <c r="C229" s="31" t="s">
        <v>74</v>
      </c>
      <c r="D229" s="31" t="s">
        <v>75</v>
      </c>
      <c r="E229" s="31" t="s">
        <v>0</v>
      </c>
      <c r="F229" s="18" t="s">
        <v>74</v>
      </c>
      <c r="G229" s="37" t="s">
        <v>222</v>
      </c>
      <c r="H229" s="9">
        <v>15</v>
      </c>
      <c r="I229" s="9">
        <v>95</v>
      </c>
      <c r="J229" s="9">
        <v>0</v>
      </c>
      <c r="K229" s="9">
        <f t="shared" ref="K229" si="140">SUM(H229:J230)</f>
        <v>110</v>
      </c>
    </row>
    <row r="230" spans="1:11" ht="19.5" customHeight="1">
      <c r="A230" s="42"/>
      <c r="B230" s="21"/>
      <c r="C230" s="23"/>
      <c r="D230" s="23"/>
      <c r="E230" s="23"/>
      <c r="F230" s="19"/>
      <c r="G230" s="38"/>
      <c r="H230" s="10"/>
      <c r="I230" s="10"/>
      <c r="J230" s="10"/>
      <c r="K230" s="10"/>
    </row>
    <row r="231" spans="1:11" ht="19.5" customHeight="1">
      <c r="A231" s="42"/>
      <c r="B231" s="20">
        <f t="shared" si="119"/>
        <v>114</v>
      </c>
      <c r="C231" s="31" t="s">
        <v>74</v>
      </c>
      <c r="D231" s="31" t="s">
        <v>75</v>
      </c>
      <c r="E231" s="31" t="s">
        <v>0</v>
      </c>
      <c r="F231" s="18" t="s">
        <v>74</v>
      </c>
      <c r="G231" s="37" t="s">
        <v>223</v>
      </c>
      <c r="H231" s="9">
        <v>15</v>
      </c>
      <c r="I231" s="9">
        <v>75</v>
      </c>
      <c r="J231" s="9">
        <v>0</v>
      </c>
      <c r="K231" s="9">
        <f t="shared" ref="K231" si="141">SUM(H231:J232)</f>
        <v>90</v>
      </c>
    </row>
    <row r="232" spans="1:11" ht="19.5" customHeight="1">
      <c r="A232" s="42"/>
      <c r="B232" s="21"/>
      <c r="C232" s="23"/>
      <c r="D232" s="23"/>
      <c r="E232" s="23"/>
      <c r="F232" s="19"/>
      <c r="G232" s="38"/>
      <c r="H232" s="10"/>
      <c r="I232" s="10"/>
      <c r="J232" s="10"/>
      <c r="K232" s="10"/>
    </row>
    <row r="233" spans="1:11" ht="19.5" customHeight="1">
      <c r="A233" s="42"/>
      <c r="B233" s="20">
        <f t="shared" si="119"/>
        <v>115</v>
      </c>
      <c r="C233" s="31" t="s">
        <v>74</v>
      </c>
      <c r="D233" s="31" t="s">
        <v>75</v>
      </c>
      <c r="E233" s="31" t="s">
        <v>0</v>
      </c>
      <c r="F233" s="18" t="s">
        <v>74</v>
      </c>
      <c r="G233" s="37" t="s">
        <v>224</v>
      </c>
      <c r="H233" s="9">
        <v>15</v>
      </c>
      <c r="I233" s="9">
        <v>75</v>
      </c>
      <c r="J233" s="9">
        <v>0</v>
      </c>
      <c r="K233" s="9">
        <f t="shared" ref="K233" si="142">SUM(H233:J234)</f>
        <v>90</v>
      </c>
    </row>
    <row r="234" spans="1:11" ht="19.5" customHeight="1">
      <c r="A234" s="42"/>
      <c r="B234" s="21"/>
      <c r="C234" s="23"/>
      <c r="D234" s="23"/>
      <c r="E234" s="23"/>
      <c r="F234" s="19"/>
      <c r="G234" s="38"/>
      <c r="H234" s="10"/>
      <c r="I234" s="10"/>
      <c r="J234" s="10"/>
      <c r="K234" s="10"/>
    </row>
    <row r="235" spans="1:11" ht="19.5" customHeight="1">
      <c r="A235" s="42"/>
      <c r="B235" s="20">
        <f t="shared" si="119"/>
        <v>116</v>
      </c>
      <c r="C235" s="31" t="s">
        <v>74</v>
      </c>
      <c r="D235" s="31" t="s">
        <v>75</v>
      </c>
      <c r="E235" s="31" t="s">
        <v>0</v>
      </c>
      <c r="F235" s="18" t="s">
        <v>74</v>
      </c>
      <c r="G235" s="37" t="s">
        <v>225</v>
      </c>
      <c r="H235" s="9">
        <v>15</v>
      </c>
      <c r="I235" s="9">
        <v>75</v>
      </c>
      <c r="J235" s="9">
        <v>0</v>
      </c>
      <c r="K235" s="9">
        <f t="shared" ref="K235" si="143">SUM(H235:J236)</f>
        <v>90</v>
      </c>
    </row>
    <row r="236" spans="1:11" ht="19.5" customHeight="1">
      <c r="A236" s="42"/>
      <c r="B236" s="21"/>
      <c r="C236" s="23"/>
      <c r="D236" s="23"/>
      <c r="E236" s="23"/>
      <c r="F236" s="19"/>
      <c r="G236" s="38"/>
      <c r="H236" s="10"/>
      <c r="I236" s="10"/>
      <c r="J236" s="10"/>
      <c r="K236" s="10"/>
    </row>
    <row r="237" spans="1:11" ht="19.5" customHeight="1">
      <c r="A237" s="42"/>
      <c r="B237" s="20">
        <f t="shared" si="119"/>
        <v>117</v>
      </c>
      <c r="C237" s="31" t="s">
        <v>74</v>
      </c>
      <c r="D237" s="31" t="s">
        <v>75</v>
      </c>
      <c r="E237" s="31" t="s">
        <v>0</v>
      </c>
      <c r="F237" s="18" t="s">
        <v>74</v>
      </c>
      <c r="G237" s="37" t="s">
        <v>226</v>
      </c>
      <c r="H237" s="9">
        <v>15</v>
      </c>
      <c r="I237" s="9">
        <v>95</v>
      </c>
      <c r="J237" s="9">
        <v>0</v>
      </c>
      <c r="K237" s="9">
        <f t="shared" ref="K237" si="144">SUM(H237:J238)</f>
        <v>110</v>
      </c>
    </row>
    <row r="238" spans="1:11" ht="19.5" customHeight="1">
      <c r="A238" s="42"/>
      <c r="B238" s="21"/>
      <c r="C238" s="23"/>
      <c r="D238" s="23"/>
      <c r="E238" s="23"/>
      <c r="F238" s="19"/>
      <c r="G238" s="38"/>
      <c r="H238" s="10"/>
      <c r="I238" s="10"/>
      <c r="J238" s="10"/>
      <c r="K238" s="10"/>
    </row>
    <row r="239" spans="1:11" ht="19.5" customHeight="1">
      <c r="A239" s="42"/>
      <c r="B239" s="20">
        <f t="shared" si="119"/>
        <v>118</v>
      </c>
      <c r="C239" s="31" t="s">
        <v>74</v>
      </c>
      <c r="D239" s="31" t="s">
        <v>75</v>
      </c>
      <c r="E239" s="31" t="s">
        <v>0</v>
      </c>
      <c r="F239" s="18" t="s">
        <v>74</v>
      </c>
      <c r="G239" s="37" t="s">
        <v>227</v>
      </c>
      <c r="H239" s="9">
        <v>15</v>
      </c>
      <c r="I239" s="9">
        <v>45</v>
      </c>
      <c r="J239" s="9">
        <v>0</v>
      </c>
      <c r="K239" s="9">
        <f t="shared" ref="K239" si="145">SUM(H239:J240)</f>
        <v>60</v>
      </c>
    </row>
    <row r="240" spans="1:11" ht="19.5" customHeight="1">
      <c r="A240" s="42"/>
      <c r="B240" s="21"/>
      <c r="C240" s="23"/>
      <c r="D240" s="23"/>
      <c r="E240" s="23"/>
      <c r="F240" s="19"/>
      <c r="G240" s="38"/>
      <c r="H240" s="10"/>
      <c r="I240" s="10"/>
      <c r="J240" s="10"/>
      <c r="K240" s="10"/>
    </row>
    <row r="241" spans="1:11" ht="19.5" customHeight="1">
      <c r="A241" s="42"/>
      <c r="B241" s="20">
        <f t="shared" si="119"/>
        <v>119</v>
      </c>
      <c r="C241" s="31" t="s">
        <v>74</v>
      </c>
      <c r="D241" s="31" t="s">
        <v>75</v>
      </c>
      <c r="E241" s="31" t="s">
        <v>0</v>
      </c>
      <c r="F241" s="18" t="s">
        <v>74</v>
      </c>
      <c r="G241" s="37" t="s">
        <v>228</v>
      </c>
      <c r="H241" s="9">
        <v>15</v>
      </c>
      <c r="I241" s="9">
        <v>75</v>
      </c>
      <c r="J241" s="9">
        <v>0</v>
      </c>
      <c r="K241" s="9">
        <f t="shared" ref="K241" si="146">SUM(H241:J242)</f>
        <v>90</v>
      </c>
    </row>
    <row r="242" spans="1:11" ht="19.5" customHeight="1">
      <c r="A242" s="42"/>
      <c r="B242" s="21"/>
      <c r="C242" s="23"/>
      <c r="D242" s="23"/>
      <c r="E242" s="23"/>
      <c r="F242" s="19"/>
      <c r="G242" s="38"/>
      <c r="H242" s="10"/>
      <c r="I242" s="10"/>
      <c r="J242" s="10"/>
      <c r="K242" s="10"/>
    </row>
    <row r="243" spans="1:11" ht="19.5" customHeight="1">
      <c r="A243" s="42"/>
      <c r="B243" s="20">
        <f t="shared" si="119"/>
        <v>120</v>
      </c>
      <c r="C243" s="31" t="s">
        <v>74</v>
      </c>
      <c r="D243" s="31" t="s">
        <v>45</v>
      </c>
      <c r="E243" s="31" t="s">
        <v>0</v>
      </c>
      <c r="F243" s="18" t="s">
        <v>219</v>
      </c>
      <c r="G243" s="37" t="s">
        <v>229</v>
      </c>
      <c r="H243" s="9">
        <v>15</v>
      </c>
      <c r="I243" s="9">
        <v>75</v>
      </c>
      <c r="J243" s="9">
        <v>0</v>
      </c>
      <c r="K243" s="9">
        <f t="shared" ref="K243" si="147">SUM(H243:J244)</f>
        <v>90</v>
      </c>
    </row>
    <row r="244" spans="1:11" ht="19.5" customHeight="1">
      <c r="A244" s="42"/>
      <c r="B244" s="21"/>
      <c r="C244" s="23"/>
      <c r="D244" s="23"/>
      <c r="E244" s="23"/>
      <c r="F244" s="19"/>
      <c r="G244" s="38"/>
      <c r="H244" s="10"/>
      <c r="I244" s="10"/>
      <c r="J244" s="10"/>
      <c r="K244" s="10"/>
    </row>
    <row r="245" spans="1:11" ht="19.5" customHeight="1">
      <c r="A245" s="42"/>
      <c r="B245" s="20">
        <f t="shared" si="119"/>
        <v>121</v>
      </c>
      <c r="C245" s="31" t="s">
        <v>74</v>
      </c>
      <c r="D245" s="31" t="s">
        <v>45</v>
      </c>
      <c r="E245" s="31" t="s">
        <v>0</v>
      </c>
      <c r="F245" s="18" t="s">
        <v>172</v>
      </c>
      <c r="G245" s="37" t="s">
        <v>230</v>
      </c>
      <c r="H245" s="9">
        <v>15</v>
      </c>
      <c r="I245" s="9">
        <v>75</v>
      </c>
      <c r="J245" s="9">
        <v>0</v>
      </c>
      <c r="K245" s="9">
        <f t="shared" ref="K245" si="148">SUM(H245:J246)</f>
        <v>90</v>
      </c>
    </row>
    <row r="246" spans="1:11" ht="19.5" customHeight="1">
      <c r="A246" s="42"/>
      <c r="B246" s="21"/>
      <c r="C246" s="23"/>
      <c r="D246" s="23"/>
      <c r="E246" s="23"/>
      <c r="F246" s="19"/>
      <c r="G246" s="38"/>
      <c r="H246" s="10"/>
      <c r="I246" s="10"/>
      <c r="J246" s="10"/>
      <c r="K246" s="10"/>
    </row>
    <row r="247" spans="1:11" ht="19.5" customHeight="1">
      <c r="A247" s="42"/>
      <c r="B247" s="20">
        <f t="shared" si="119"/>
        <v>122</v>
      </c>
      <c r="C247" s="31" t="s">
        <v>74</v>
      </c>
      <c r="D247" s="31" t="s">
        <v>45</v>
      </c>
      <c r="E247" s="31" t="s">
        <v>0</v>
      </c>
      <c r="F247" s="18" t="s">
        <v>220</v>
      </c>
      <c r="G247" s="37" t="s">
        <v>231</v>
      </c>
      <c r="H247" s="9">
        <v>15</v>
      </c>
      <c r="I247" s="9">
        <v>45</v>
      </c>
      <c r="J247" s="9">
        <v>0</v>
      </c>
      <c r="K247" s="9">
        <f t="shared" ref="K247" si="149">SUM(H247:J248)</f>
        <v>60</v>
      </c>
    </row>
    <row r="248" spans="1:11" ht="19.5" customHeight="1">
      <c r="A248" s="42"/>
      <c r="B248" s="21"/>
      <c r="C248" s="23"/>
      <c r="D248" s="23"/>
      <c r="E248" s="23"/>
      <c r="F248" s="19"/>
      <c r="G248" s="38"/>
      <c r="H248" s="10"/>
      <c r="I248" s="10"/>
      <c r="J248" s="10"/>
      <c r="K248" s="10"/>
    </row>
    <row r="249" spans="1:11" ht="19.5" customHeight="1">
      <c r="A249" s="42"/>
      <c r="B249" s="20">
        <f t="shared" si="119"/>
        <v>123</v>
      </c>
      <c r="C249" s="31" t="s">
        <v>74</v>
      </c>
      <c r="D249" s="31" t="s">
        <v>45</v>
      </c>
      <c r="E249" s="31" t="s">
        <v>0</v>
      </c>
      <c r="F249" s="18" t="s">
        <v>164</v>
      </c>
      <c r="G249" s="37" t="s">
        <v>232</v>
      </c>
      <c r="H249" s="9">
        <v>15</v>
      </c>
      <c r="I249" s="9">
        <v>95</v>
      </c>
      <c r="J249" s="9">
        <v>0</v>
      </c>
      <c r="K249" s="9">
        <f t="shared" ref="K249" si="150">SUM(H249:J250)</f>
        <v>110</v>
      </c>
    </row>
    <row r="250" spans="1:11" ht="19.5" customHeight="1">
      <c r="A250" s="42"/>
      <c r="B250" s="21"/>
      <c r="C250" s="23"/>
      <c r="D250" s="23"/>
      <c r="E250" s="23"/>
      <c r="F250" s="19"/>
      <c r="G250" s="38"/>
      <c r="H250" s="10"/>
      <c r="I250" s="10"/>
      <c r="J250" s="10"/>
      <c r="K250" s="10"/>
    </row>
    <row r="251" spans="1:11" ht="19.5" customHeight="1">
      <c r="A251" s="42"/>
      <c r="B251" s="20">
        <f t="shared" si="119"/>
        <v>124</v>
      </c>
      <c r="C251" s="31" t="s">
        <v>74</v>
      </c>
      <c r="D251" s="31" t="s">
        <v>45</v>
      </c>
      <c r="E251" s="31" t="s">
        <v>0</v>
      </c>
      <c r="F251" s="18" t="s">
        <v>398</v>
      </c>
      <c r="G251" s="37" t="s">
        <v>233</v>
      </c>
      <c r="H251" s="9">
        <v>15</v>
      </c>
      <c r="I251" s="9">
        <v>75</v>
      </c>
      <c r="J251" s="9">
        <v>0</v>
      </c>
      <c r="K251" s="9">
        <f t="shared" ref="K251" si="151">SUM(H251:J252)</f>
        <v>90</v>
      </c>
    </row>
    <row r="252" spans="1:11" ht="19.5" customHeight="1">
      <c r="A252" s="42"/>
      <c r="B252" s="21"/>
      <c r="C252" s="23"/>
      <c r="D252" s="23"/>
      <c r="E252" s="23"/>
      <c r="F252" s="19"/>
      <c r="G252" s="38"/>
      <c r="H252" s="10"/>
      <c r="I252" s="10"/>
      <c r="J252" s="10"/>
      <c r="K252" s="10"/>
    </row>
    <row r="253" spans="1:11" ht="19.5" customHeight="1">
      <c r="A253" s="42"/>
      <c r="B253" s="20">
        <f t="shared" ref="B253:B315" si="152">B251+1</f>
        <v>125</v>
      </c>
      <c r="C253" s="31" t="s">
        <v>74</v>
      </c>
      <c r="D253" s="31" t="s">
        <v>45</v>
      </c>
      <c r="E253" s="31" t="s">
        <v>0</v>
      </c>
      <c r="F253" s="18" t="s">
        <v>221</v>
      </c>
      <c r="G253" s="37" t="s">
        <v>234</v>
      </c>
      <c r="H253" s="9">
        <v>15</v>
      </c>
      <c r="I253" s="9">
        <v>75</v>
      </c>
      <c r="J253" s="9">
        <v>0</v>
      </c>
      <c r="K253" s="9">
        <f t="shared" ref="K253" si="153">SUM(H253:J254)</f>
        <v>90</v>
      </c>
    </row>
    <row r="254" spans="1:11" ht="19.5" customHeight="1">
      <c r="A254" s="43"/>
      <c r="B254" s="21"/>
      <c r="C254" s="23"/>
      <c r="D254" s="23"/>
      <c r="E254" s="23"/>
      <c r="F254" s="19"/>
      <c r="G254" s="38"/>
      <c r="H254" s="10"/>
      <c r="I254" s="10"/>
      <c r="J254" s="10"/>
      <c r="K254" s="10"/>
    </row>
    <row r="255" spans="1:11" ht="19.5" customHeight="1">
      <c r="A255" s="32">
        <v>43586</v>
      </c>
      <c r="B255" s="20">
        <f t="shared" si="152"/>
        <v>126</v>
      </c>
      <c r="C255" s="31" t="s">
        <v>54</v>
      </c>
      <c r="D255" s="31" t="s">
        <v>12</v>
      </c>
      <c r="E255" s="31" t="s">
        <v>0</v>
      </c>
      <c r="F255" s="18" t="s">
        <v>235</v>
      </c>
      <c r="G255" s="37" t="s">
        <v>236</v>
      </c>
      <c r="H255" s="9">
        <v>9</v>
      </c>
      <c r="I255" s="9">
        <v>51</v>
      </c>
      <c r="J255" s="9">
        <v>30</v>
      </c>
      <c r="K255" s="9">
        <f t="shared" ref="K255" si="154">SUM(H255:J256)</f>
        <v>90</v>
      </c>
    </row>
    <row r="256" spans="1:11" ht="19.5" customHeight="1">
      <c r="A256" s="33"/>
      <c r="B256" s="21"/>
      <c r="C256" s="23"/>
      <c r="D256" s="23"/>
      <c r="E256" s="23"/>
      <c r="F256" s="19"/>
      <c r="G256" s="38"/>
      <c r="H256" s="10"/>
      <c r="I256" s="10"/>
      <c r="J256" s="10"/>
      <c r="K256" s="10"/>
    </row>
    <row r="257" spans="1:11" ht="19.5" customHeight="1">
      <c r="A257" s="44">
        <v>43922</v>
      </c>
      <c r="B257" s="20">
        <f t="shared" si="152"/>
        <v>127</v>
      </c>
      <c r="C257" s="31" t="s">
        <v>215</v>
      </c>
      <c r="D257" s="31" t="s">
        <v>12</v>
      </c>
      <c r="E257" s="31" t="s">
        <v>0</v>
      </c>
      <c r="F257" s="18" t="s">
        <v>238</v>
      </c>
      <c r="G257" s="37" t="s">
        <v>239</v>
      </c>
      <c r="H257" s="9">
        <v>15</v>
      </c>
      <c r="I257" s="9">
        <v>90</v>
      </c>
      <c r="J257" s="9">
        <v>78</v>
      </c>
      <c r="K257" s="9">
        <f t="shared" ref="K257" si="155">SUM(H257:J258)</f>
        <v>183</v>
      </c>
    </row>
    <row r="258" spans="1:11" ht="19.5" customHeight="1">
      <c r="A258" s="45"/>
      <c r="B258" s="21"/>
      <c r="C258" s="23"/>
      <c r="D258" s="23"/>
      <c r="E258" s="23"/>
      <c r="F258" s="19"/>
      <c r="G258" s="38"/>
      <c r="H258" s="10"/>
      <c r="I258" s="10"/>
      <c r="J258" s="10"/>
      <c r="K258" s="10"/>
    </row>
    <row r="259" spans="1:11" ht="19.5" customHeight="1">
      <c r="A259" s="45"/>
      <c r="B259" s="20">
        <f t="shared" si="152"/>
        <v>128</v>
      </c>
      <c r="C259" s="31" t="s">
        <v>240</v>
      </c>
      <c r="D259" s="31" t="s">
        <v>12</v>
      </c>
      <c r="E259" s="31" t="s">
        <v>0</v>
      </c>
      <c r="F259" s="18" t="s">
        <v>241</v>
      </c>
      <c r="G259" s="37" t="s">
        <v>242</v>
      </c>
      <c r="H259" s="9">
        <v>15</v>
      </c>
      <c r="I259" s="9">
        <v>45</v>
      </c>
      <c r="J259" s="9">
        <v>45</v>
      </c>
      <c r="K259" s="9">
        <f t="shared" ref="K259" si="156">SUM(H259:J260)</f>
        <v>105</v>
      </c>
    </row>
    <row r="260" spans="1:11" ht="19.5" customHeight="1">
      <c r="A260" s="45"/>
      <c r="B260" s="21"/>
      <c r="C260" s="23"/>
      <c r="D260" s="23"/>
      <c r="E260" s="23"/>
      <c r="F260" s="19"/>
      <c r="G260" s="38"/>
      <c r="H260" s="10"/>
      <c r="I260" s="10"/>
      <c r="J260" s="10"/>
      <c r="K260" s="10"/>
    </row>
    <row r="261" spans="1:11" ht="19.5" customHeight="1">
      <c r="A261" s="45"/>
      <c r="B261" s="20">
        <f t="shared" si="152"/>
        <v>129</v>
      </c>
      <c r="C261" s="31" t="s">
        <v>83</v>
      </c>
      <c r="D261" s="31" t="s">
        <v>12</v>
      </c>
      <c r="E261" s="31" t="s">
        <v>0</v>
      </c>
      <c r="F261" s="18" t="s">
        <v>243</v>
      </c>
      <c r="G261" s="37" t="s">
        <v>244</v>
      </c>
      <c r="H261" s="9">
        <v>15</v>
      </c>
      <c r="I261" s="9">
        <v>67</v>
      </c>
      <c r="J261" s="9">
        <v>53</v>
      </c>
      <c r="K261" s="9">
        <f t="shared" ref="K261" si="157">SUM(H261:J262)</f>
        <v>135</v>
      </c>
    </row>
    <row r="262" spans="1:11" ht="19.5" customHeight="1">
      <c r="A262" s="45"/>
      <c r="B262" s="21"/>
      <c r="C262" s="23"/>
      <c r="D262" s="23"/>
      <c r="E262" s="23"/>
      <c r="F262" s="19"/>
      <c r="G262" s="38"/>
      <c r="H262" s="10"/>
      <c r="I262" s="10"/>
      <c r="J262" s="10"/>
      <c r="K262" s="10"/>
    </row>
    <row r="263" spans="1:11" ht="19.5" customHeight="1">
      <c r="A263" s="45"/>
      <c r="B263" s="20">
        <f t="shared" si="152"/>
        <v>130</v>
      </c>
      <c r="C263" s="31" t="s">
        <v>3</v>
      </c>
      <c r="D263" s="31" t="s">
        <v>12</v>
      </c>
      <c r="E263" s="31" t="s">
        <v>0</v>
      </c>
      <c r="F263" s="18" t="s">
        <v>17</v>
      </c>
      <c r="G263" s="37" t="s">
        <v>245</v>
      </c>
      <c r="H263" s="9">
        <v>6</v>
      </c>
      <c r="I263" s="9">
        <v>66</v>
      </c>
      <c r="J263" s="9">
        <v>36</v>
      </c>
      <c r="K263" s="9">
        <f t="shared" ref="K263" si="158">SUM(H263:J264)</f>
        <v>108</v>
      </c>
    </row>
    <row r="264" spans="1:11" ht="19.5" customHeight="1">
      <c r="A264" s="45"/>
      <c r="B264" s="21"/>
      <c r="C264" s="23"/>
      <c r="D264" s="23"/>
      <c r="E264" s="23"/>
      <c r="F264" s="19"/>
      <c r="G264" s="38"/>
      <c r="H264" s="10"/>
      <c r="I264" s="10"/>
      <c r="J264" s="10"/>
      <c r="K264" s="10"/>
    </row>
    <row r="265" spans="1:11" ht="19.5" customHeight="1">
      <c r="A265" s="45"/>
      <c r="B265" s="20">
        <f t="shared" si="152"/>
        <v>131</v>
      </c>
      <c r="C265" s="31" t="s">
        <v>246</v>
      </c>
      <c r="D265" s="31" t="s">
        <v>75</v>
      </c>
      <c r="E265" s="31" t="s">
        <v>0</v>
      </c>
      <c r="F265" s="18" t="s">
        <v>247</v>
      </c>
      <c r="G265" s="18" t="s">
        <v>248</v>
      </c>
      <c r="H265" s="9">
        <v>15</v>
      </c>
      <c r="I265" s="9">
        <v>97</v>
      </c>
      <c r="J265" s="9">
        <v>60</v>
      </c>
      <c r="K265" s="9">
        <f t="shared" ref="K265" si="159">SUM(H265:J266)</f>
        <v>172</v>
      </c>
    </row>
    <row r="266" spans="1:11" ht="19.5" customHeight="1">
      <c r="A266" s="45"/>
      <c r="B266" s="21"/>
      <c r="C266" s="23"/>
      <c r="D266" s="23"/>
      <c r="E266" s="23"/>
      <c r="F266" s="19"/>
      <c r="G266" s="19"/>
      <c r="H266" s="10"/>
      <c r="I266" s="10"/>
      <c r="J266" s="10"/>
      <c r="K266" s="10"/>
    </row>
    <row r="267" spans="1:11" ht="19.5" customHeight="1">
      <c r="A267" s="45"/>
      <c r="B267" s="20">
        <f t="shared" si="152"/>
        <v>132</v>
      </c>
      <c r="C267" s="31" t="s">
        <v>249</v>
      </c>
      <c r="D267" s="31" t="s">
        <v>75</v>
      </c>
      <c r="E267" s="31" t="s">
        <v>0</v>
      </c>
      <c r="F267" s="18" t="s">
        <v>249</v>
      </c>
      <c r="G267" s="18" t="s">
        <v>250</v>
      </c>
      <c r="H267" s="9">
        <v>7</v>
      </c>
      <c r="I267" s="9">
        <v>67</v>
      </c>
      <c r="J267" s="9">
        <v>46</v>
      </c>
      <c r="K267" s="9">
        <f t="shared" ref="K267" si="160">SUM(H267:J268)</f>
        <v>120</v>
      </c>
    </row>
    <row r="268" spans="1:11" ht="19.5" customHeight="1">
      <c r="A268" s="45"/>
      <c r="B268" s="21"/>
      <c r="C268" s="23"/>
      <c r="D268" s="23"/>
      <c r="E268" s="23"/>
      <c r="F268" s="19"/>
      <c r="G268" s="19"/>
      <c r="H268" s="10"/>
      <c r="I268" s="10"/>
      <c r="J268" s="10"/>
      <c r="K268" s="10"/>
    </row>
    <row r="269" spans="1:11" ht="19.5" customHeight="1">
      <c r="A269" s="45"/>
      <c r="B269" s="20">
        <f t="shared" si="152"/>
        <v>133</v>
      </c>
      <c r="C269" s="31" t="s">
        <v>125</v>
      </c>
      <c r="D269" s="31" t="s">
        <v>75</v>
      </c>
      <c r="E269" s="31" t="s">
        <v>0</v>
      </c>
      <c r="F269" s="18" t="s">
        <v>125</v>
      </c>
      <c r="G269" s="18" t="s">
        <v>251</v>
      </c>
      <c r="H269" s="9">
        <v>15</v>
      </c>
      <c r="I269" s="9">
        <v>55</v>
      </c>
      <c r="J269" s="9">
        <v>0</v>
      </c>
      <c r="K269" s="9">
        <f t="shared" ref="K269" si="161">SUM(H269:J270)</f>
        <v>70</v>
      </c>
    </row>
    <row r="270" spans="1:11" ht="19.5" customHeight="1">
      <c r="A270" s="45"/>
      <c r="B270" s="21"/>
      <c r="C270" s="23"/>
      <c r="D270" s="23"/>
      <c r="E270" s="23"/>
      <c r="F270" s="19"/>
      <c r="G270" s="19"/>
      <c r="H270" s="10"/>
      <c r="I270" s="10"/>
      <c r="J270" s="10"/>
      <c r="K270" s="10"/>
    </row>
    <row r="271" spans="1:11" ht="19.5" customHeight="1">
      <c r="A271" s="45"/>
      <c r="B271" s="20">
        <f t="shared" si="152"/>
        <v>134</v>
      </c>
      <c r="C271" s="31" t="s">
        <v>28</v>
      </c>
      <c r="D271" s="31" t="s">
        <v>75</v>
      </c>
      <c r="E271" s="31" t="s">
        <v>0</v>
      </c>
      <c r="F271" s="18" t="s">
        <v>84</v>
      </c>
      <c r="G271" s="18" t="s">
        <v>252</v>
      </c>
      <c r="H271" s="9">
        <v>25</v>
      </c>
      <c r="I271" s="9">
        <v>55</v>
      </c>
      <c r="J271" s="9">
        <v>0</v>
      </c>
      <c r="K271" s="9">
        <f t="shared" ref="K271" si="162">SUM(H271:J272)</f>
        <v>80</v>
      </c>
    </row>
    <row r="272" spans="1:11" ht="19.5" customHeight="1">
      <c r="A272" s="45"/>
      <c r="B272" s="21"/>
      <c r="C272" s="23"/>
      <c r="D272" s="23"/>
      <c r="E272" s="23"/>
      <c r="F272" s="19"/>
      <c r="G272" s="19"/>
      <c r="H272" s="10"/>
      <c r="I272" s="10"/>
      <c r="J272" s="10"/>
      <c r="K272" s="10"/>
    </row>
    <row r="273" spans="1:11" ht="19.5" customHeight="1">
      <c r="A273" s="45"/>
      <c r="B273" s="20">
        <f t="shared" si="152"/>
        <v>135</v>
      </c>
      <c r="C273" s="31" t="s">
        <v>215</v>
      </c>
      <c r="D273" s="31" t="s">
        <v>45</v>
      </c>
      <c r="E273" s="31" t="s">
        <v>0</v>
      </c>
      <c r="F273" s="18" t="s">
        <v>164</v>
      </c>
      <c r="G273" s="18" t="s">
        <v>253</v>
      </c>
      <c r="H273" s="9">
        <v>45</v>
      </c>
      <c r="I273" s="9">
        <v>120</v>
      </c>
      <c r="J273" s="9">
        <v>39</v>
      </c>
      <c r="K273" s="9">
        <f t="shared" ref="K273" si="163">SUM(H273:J274)</f>
        <v>204</v>
      </c>
    </row>
    <row r="274" spans="1:11" ht="19.5" customHeight="1">
      <c r="A274" s="45"/>
      <c r="B274" s="21"/>
      <c r="C274" s="23"/>
      <c r="D274" s="23"/>
      <c r="E274" s="23"/>
      <c r="F274" s="19"/>
      <c r="G274" s="19"/>
      <c r="H274" s="10"/>
      <c r="I274" s="10"/>
      <c r="J274" s="10"/>
      <c r="K274" s="10"/>
    </row>
    <row r="275" spans="1:11" ht="19.5" customHeight="1">
      <c r="A275" s="45"/>
      <c r="B275" s="20">
        <f t="shared" si="152"/>
        <v>136</v>
      </c>
      <c r="C275" s="31" t="s">
        <v>215</v>
      </c>
      <c r="D275" s="31" t="s">
        <v>45</v>
      </c>
      <c r="E275" s="31" t="s">
        <v>0</v>
      </c>
      <c r="F275" s="18" t="s">
        <v>254</v>
      </c>
      <c r="G275" s="18" t="s">
        <v>255</v>
      </c>
      <c r="H275" s="9">
        <v>24</v>
      </c>
      <c r="I275" s="9">
        <v>51</v>
      </c>
      <c r="J275" s="9">
        <v>30</v>
      </c>
      <c r="K275" s="9">
        <f t="shared" ref="K275" si="164">SUM(H275:J276)</f>
        <v>105</v>
      </c>
    </row>
    <row r="276" spans="1:11" ht="19.5" customHeight="1">
      <c r="A276" s="45"/>
      <c r="B276" s="21"/>
      <c r="C276" s="23"/>
      <c r="D276" s="23"/>
      <c r="E276" s="23"/>
      <c r="F276" s="19"/>
      <c r="G276" s="19"/>
      <c r="H276" s="10"/>
      <c r="I276" s="10"/>
      <c r="J276" s="10"/>
      <c r="K276" s="10"/>
    </row>
    <row r="277" spans="1:11" ht="19.5" customHeight="1">
      <c r="A277" s="45"/>
      <c r="B277" s="20">
        <f t="shared" si="152"/>
        <v>137</v>
      </c>
      <c r="C277" s="31" t="s">
        <v>215</v>
      </c>
      <c r="D277" s="31" t="s">
        <v>45</v>
      </c>
      <c r="E277" s="31" t="s">
        <v>0</v>
      </c>
      <c r="F277" s="18" t="s">
        <v>256</v>
      </c>
      <c r="G277" s="18" t="s">
        <v>257</v>
      </c>
      <c r="H277" s="9">
        <v>15</v>
      </c>
      <c r="I277" s="9">
        <v>30</v>
      </c>
      <c r="J277" s="9">
        <v>30</v>
      </c>
      <c r="K277" s="9">
        <f t="shared" ref="K277" si="165">SUM(H277:J278)</f>
        <v>75</v>
      </c>
    </row>
    <row r="278" spans="1:11" ht="19.5" customHeight="1">
      <c r="A278" s="45"/>
      <c r="B278" s="21"/>
      <c r="C278" s="23"/>
      <c r="D278" s="23"/>
      <c r="E278" s="23"/>
      <c r="F278" s="19"/>
      <c r="G278" s="19"/>
      <c r="H278" s="10"/>
      <c r="I278" s="10"/>
      <c r="J278" s="10"/>
      <c r="K278" s="10"/>
    </row>
    <row r="279" spans="1:11" ht="19.5" customHeight="1">
      <c r="A279" s="45"/>
      <c r="B279" s="20">
        <f t="shared" si="152"/>
        <v>138</v>
      </c>
      <c r="C279" s="31" t="s">
        <v>125</v>
      </c>
      <c r="D279" s="31" t="s">
        <v>45</v>
      </c>
      <c r="E279" s="31" t="s">
        <v>0</v>
      </c>
      <c r="F279" s="18" t="s">
        <v>258</v>
      </c>
      <c r="G279" s="18" t="s">
        <v>259</v>
      </c>
      <c r="H279" s="9">
        <v>35</v>
      </c>
      <c r="I279" s="9">
        <v>135</v>
      </c>
      <c r="J279" s="9">
        <v>0</v>
      </c>
      <c r="K279" s="9">
        <f t="shared" ref="K279" si="166">SUM(H279:J280)</f>
        <v>170</v>
      </c>
    </row>
    <row r="280" spans="1:11" ht="19.5" customHeight="1">
      <c r="A280" s="45"/>
      <c r="B280" s="21"/>
      <c r="C280" s="23"/>
      <c r="D280" s="23"/>
      <c r="E280" s="23"/>
      <c r="F280" s="19"/>
      <c r="G280" s="19"/>
      <c r="H280" s="10"/>
      <c r="I280" s="10"/>
      <c r="J280" s="10"/>
      <c r="K280" s="10"/>
    </row>
    <row r="281" spans="1:11" ht="19.5" customHeight="1">
      <c r="A281" s="45"/>
      <c r="B281" s="20">
        <f t="shared" si="152"/>
        <v>139</v>
      </c>
      <c r="C281" s="31" t="s">
        <v>125</v>
      </c>
      <c r="D281" s="31" t="s">
        <v>45</v>
      </c>
      <c r="E281" s="31" t="s">
        <v>0</v>
      </c>
      <c r="F281" s="18" t="s">
        <v>260</v>
      </c>
      <c r="G281" s="18" t="s">
        <v>261</v>
      </c>
      <c r="H281" s="9">
        <v>15</v>
      </c>
      <c r="I281" s="9">
        <v>90</v>
      </c>
      <c r="J281" s="9">
        <v>0</v>
      </c>
      <c r="K281" s="9">
        <f t="shared" ref="K281" si="167">SUM(H281:J282)</f>
        <v>105</v>
      </c>
    </row>
    <row r="282" spans="1:11" ht="19.5" customHeight="1">
      <c r="A282" s="45"/>
      <c r="B282" s="21"/>
      <c r="C282" s="23"/>
      <c r="D282" s="23"/>
      <c r="E282" s="23"/>
      <c r="F282" s="19"/>
      <c r="G282" s="19"/>
      <c r="H282" s="10"/>
      <c r="I282" s="10"/>
      <c r="J282" s="10"/>
      <c r="K282" s="10"/>
    </row>
    <row r="283" spans="1:11" ht="19.5" customHeight="1">
      <c r="A283" s="45"/>
      <c r="B283" s="20">
        <f t="shared" si="152"/>
        <v>140</v>
      </c>
      <c r="C283" s="31" t="s">
        <v>125</v>
      </c>
      <c r="D283" s="31" t="s">
        <v>86</v>
      </c>
      <c r="E283" s="31" t="s">
        <v>25</v>
      </c>
      <c r="F283" s="18" t="s">
        <v>262</v>
      </c>
      <c r="G283" s="18" t="s">
        <v>263</v>
      </c>
      <c r="H283" s="9">
        <v>4</v>
      </c>
      <c r="I283" s="9">
        <v>81</v>
      </c>
      <c r="J283" s="9">
        <v>74</v>
      </c>
      <c r="K283" s="9">
        <f t="shared" ref="K283" si="168">SUM(H283:J284)</f>
        <v>159</v>
      </c>
    </row>
    <row r="284" spans="1:11" ht="19.5" customHeight="1">
      <c r="A284" s="45"/>
      <c r="B284" s="21"/>
      <c r="C284" s="23"/>
      <c r="D284" s="23"/>
      <c r="E284" s="23"/>
      <c r="F284" s="19"/>
      <c r="G284" s="19"/>
      <c r="H284" s="10"/>
      <c r="I284" s="10"/>
      <c r="J284" s="10"/>
      <c r="K284" s="10"/>
    </row>
    <row r="285" spans="1:11" ht="19.5" customHeight="1">
      <c r="A285" s="45"/>
      <c r="B285" s="20">
        <f t="shared" si="152"/>
        <v>141</v>
      </c>
      <c r="C285" s="31" t="s">
        <v>83</v>
      </c>
      <c r="D285" s="31" t="s">
        <v>86</v>
      </c>
      <c r="E285" s="31" t="s">
        <v>25</v>
      </c>
      <c r="F285" s="18" t="s">
        <v>264</v>
      </c>
      <c r="G285" s="18" t="s">
        <v>265</v>
      </c>
      <c r="H285" s="9">
        <v>15</v>
      </c>
      <c r="I285" s="9">
        <v>75</v>
      </c>
      <c r="J285" s="9">
        <v>54</v>
      </c>
      <c r="K285" s="9">
        <f t="shared" ref="K285" si="169">SUM(H285:J286)</f>
        <v>144</v>
      </c>
    </row>
    <row r="286" spans="1:11" ht="19.5" customHeight="1">
      <c r="A286" s="45"/>
      <c r="B286" s="21"/>
      <c r="C286" s="23"/>
      <c r="D286" s="23"/>
      <c r="E286" s="23"/>
      <c r="F286" s="19"/>
      <c r="G286" s="19"/>
      <c r="H286" s="10"/>
      <c r="I286" s="10"/>
      <c r="J286" s="10"/>
      <c r="K286" s="10"/>
    </row>
    <row r="287" spans="1:11" ht="19.5" customHeight="1">
      <c r="A287" s="45"/>
      <c r="B287" s="20">
        <f t="shared" si="152"/>
        <v>142</v>
      </c>
      <c r="C287" s="31" t="s">
        <v>215</v>
      </c>
      <c r="D287" s="31" t="s">
        <v>86</v>
      </c>
      <c r="E287" s="31" t="s">
        <v>25</v>
      </c>
      <c r="F287" s="18" t="s">
        <v>266</v>
      </c>
      <c r="G287" s="18" t="s">
        <v>267</v>
      </c>
      <c r="H287" s="9">
        <v>15</v>
      </c>
      <c r="I287" s="9">
        <v>60</v>
      </c>
      <c r="J287" s="9">
        <v>30</v>
      </c>
      <c r="K287" s="9">
        <f t="shared" ref="K287" si="170">SUM(H287:J288)</f>
        <v>105</v>
      </c>
    </row>
    <row r="288" spans="1:11" ht="19.5" customHeight="1">
      <c r="A288" s="45"/>
      <c r="B288" s="21"/>
      <c r="C288" s="23"/>
      <c r="D288" s="23"/>
      <c r="E288" s="23"/>
      <c r="F288" s="19"/>
      <c r="G288" s="19"/>
      <c r="H288" s="10"/>
      <c r="I288" s="10"/>
      <c r="J288" s="10"/>
      <c r="K288" s="10"/>
    </row>
    <row r="289" spans="1:11" ht="19.5" customHeight="1">
      <c r="A289" s="45"/>
      <c r="B289" s="20">
        <f t="shared" si="152"/>
        <v>143</v>
      </c>
      <c r="C289" s="31" t="s">
        <v>55</v>
      </c>
      <c r="D289" s="31" t="s">
        <v>86</v>
      </c>
      <c r="E289" s="31" t="s">
        <v>25</v>
      </c>
      <c r="F289" s="18" t="s">
        <v>268</v>
      </c>
      <c r="G289" s="18" t="s">
        <v>269</v>
      </c>
      <c r="H289" s="9">
        <v>15</v>
      </c>
      <c r="I289" s="9">
        <v>57</v>
      </c>
      <c r="J289" s="9">
        <v>63</v>
      </c>
      <c r="K289" s="9">
        <f t="shared" ref="K289" si="171">SUM(H289:J290)</f>
        <v>135</v>
      </c>
    </row>
    <row r="290" spans="1:11" ht="19.5" customHeight="1">
      <c r="A290" s="45"/>
      <c r="B290" s="21"/>
      <c r="C290" s="23"/>
      <c r="D290" s="23"/>
      <c r="E290" s="23"/>
      <c r="F290" s="19"/>
      <c r="G290" s="19"/>
      <c r="H290" s="10"/>
      <c r="I290" s="10"/>
      <c r="J290" s="10"/>
      <c r="K290" s="10"/>
    </row>
    <row r="291" spans="1:11" ht="19.5" customHeight="1">
      <c r="A291" s="45"/>
      <c r="B291" s="20">
        <f t="shared" si="152"/>
        <v>144</v>
      </c>
      <c r="C291" s="47" t="s">
        <v>3</v>
      </c>
      <c r="D291" s="47" t="s">
        <v>86</v>
      </c>
      <c r="E291" s="47" t="s">
        <v>25</v>
      </c>
      <c r="F291" s="37" t="s">
        <v>357</v>
      </c>
      <c r="G291" s="37" t="s">
        <v>358</v>
      </c>
      <c r="H291" s="9">
        <v>15</v>
      </c>
      <c r="I291" s="9">
        <v>45</v>
      </c>
      <c r="J291" s="9">
        <v>48</v>
      </c>
      <c r="K291" s="9">
        <f t="shared" ref="K291" si="172">SUM(H291:J292)</f>
        <v>108</v>
      </c>
    </row>
    <row r="292" spans="1:11" ht="19.5" customHeight="1">
      <c r="A292" s="45"/>
      <c r="B292" s="21"/>
      <c r="C292" s="48"/>
      <c r="D292" s="48"/>
      <c r="E292" s="48"/>
      <c r="F292" s="38"/>
      <c r="G292" s="38"/>
      <c r="H292" s="10"/>
      <c r="I292" s="10"/>
      <c r="J292" s="10"/>
      <c r="K292" s="10"/>
    </row>
    <row r="293" spans="1:11" ht="19.5" customHeight="1">
      <c r="A293" s="45"/>
      <c r="B293" s="20">
        <f t="shared" si="152"/>
        <v>145</v>
      </c>
      <c r="C293" s="31" t="s">
        <v>74</v>
      </c>
      <c r="D293" s="31" t="s">
        <v>75</v>
      </c>
      <c r="E293" s="31" t="s">
        <v>0</v>
      </c>
      <c r="F293" s="18" t="s">
        <v>74</v>
      </c>
      <c r="G293" s="18" t="s">
        <v>270</v>
      </c>
      <c r="H293" s="15">
        <v>35</v>
      </c>
      <c r="I293" s="9">
        <v>155</v>
      </c>
      <c r="J293" s="9">
        <v>47</v>
      </c>
      <c r="K293" s="9">
        <f t="shared" ref="K293" si="173">SUM(H293:J294)</f>
        <v>237</v>
      </c>
    </row>
    <row r="294" spans="1:11" ht="19.5" customHeight="1">
      <c r="A294" s="45"/>
      <c r="B294" s="21"/>
      <c r="C294" s="23"/>
      <c r="D294" s="23"/>
      <c r="E294" s="23"/>
      <c r="F294" s="19"/>
      <c r="G294" s="19"/>
      <c r="H294" s="16"/>
      <c r="I294" s="17"/>
      <c r="J294" s="10"/>
      <c r="K294" s="10"/>
    </row>
    <row r="295" spans="1:11" ht="19.5" customHeight="1">
      <c r="A295" s="45"/>
      <c r="B295" s="20">
        <f t="shared" si="152"/>
        <v>146</v>
      </c>
      <c r="C295" s="31" t="s">
        <v>74</v>
      </c>
      <c r="D295" s="47" t="s">
        <v>449</v>
      </c>
      <c r="E295" s="47" t="s">
        <v>392</v>
      </c>
      <c r="F295" s="37" t="s">
        <v>484</v>
      </c>
      <c r="G295" s="37" t="s">
        <v>485</v>
      </c>
      <c r="H295" s="9">
        <v>0</v>
      </c>
      <c r="I295" s="9">
        <v>34</v>
      </c>
      <c r="J295" s="9">
        <v>36</v>
      </c>
      <c r="K295" s="9">
        <f t="shared" ref="K295" si="174">SUM(H295:J296)</f>
        <v>70</v>
      </c>
    </row>
    <row r="296" spans="1:11" ht="19.5" customHeight="1">
      <c r="A296" s="45"/>
      <c r="B296" s="21"/>
      <c r="C296" s="23"/>
      <c r="D296" s="48"/>
      <c r="E296" s="48"/>
      <c r="F296" s="38"/>
      <c r="G296" s="38"/>
      <c r="H296" s="10"/>
      <c r="I296" s="10"/>
      <c r="J296" s="10"/>
      <c r="K296" s="10"/>
    </row>
    <row r="297" spans="1:11" ht="19.5" customHeight="1">
      <c r="A297" s="45"/>
      <c r="B297" s="20">
        <f t="shared" si="152"/>
        <v>147</v>
      </c>
      <c r="C297" s="31" t="s">
        <v>74</v>
      </c>
      <c r="D297" s="31" t="s">
        <v>75</v>
      </c>
      <c r="E297" s="31" t="s">
        <v>0</v>
      </c>
      <c r="F297" s="18" t="s">
        <v>74</v>
      </c>
      <c r="G297" s="18" t="s">
        <v>271</v>
      </c>
      <c r="H297" s="9">
        <v>0</v>
      </c>
      <c r="I297" s="9">
        <v>50</v>
      </c>
      <c r="J297" s="9">
        <v>37</v>
      </c>
      <c r="K297" s="9">
        <f t="shared" ref="K297" si="175">SUM(H297:J298)</f>
        <v>87</v>
      </c>
    </row>
    <row r="298" spans="1:11" ht="19.5" customHeight="1">
      <c r="A298" s="45"/>
      <c r="B298" s="21"/>
      <c r="C298" s="23"/>
      <c r="D298" s="23"/>
      <c r="E298" s="23"/>
      <c r="F298" s="19"/>
      <c r="G298" s="19"/>
      <c r="H298" s="10"/>
      <c r="I298" s="10"/>
      <c r="J298" s="10"/>
      <c r="K298" s="10"/>
    </row>
    <row r="299" spans="1:11" ht="19.5" customHeight="1">
      <c r="A299" s="45"/>
      <c r="B299" s="20">
        <f t="shared" si="152"/>
        <v>148</v>
      </c>
      <c r="C299" s="31" t="s">
        <v>74</v>
      </c>
      <c r="D299" s="31" t="s">
        <v>75</v>
      </c>
      <c r="E299" s="31" t="s">
        <v>0</v>
      </c>
      <c r="F299" s="18" t="s">
        <v>74</v>
      </c>
      <c r="G299" s="18" t="s">
        <v>272</v>
      </c>
      <c r="H299" s="9">
        <v>0</v>
      </c>
      <c r="I299" s="9">
        <v>46</v>
      </c>
      <c r="J299" s="9">
        <v>41</v>
      </c>
      <c r="K299" s="9">
        <f t="shared" ref="K299" si="176">SUM(H299:J300)</f>
        <v>87</v>
      </c>
    </row>
    <row r="300" spans="1:11" ht="19.5" customHeight="1">
      <c r="A300" s="45"/>
      <c r="B300" s="21"/>
      <c r="C300" s="23"/>
      <c r="D300" s="23"/>
      <c r="E300" s="23"/>
      <c r="F300" s="19"/>
      <c r="G300" s="19"/>
      <c r="H300" s="10"/>
      <c r="I300" s="10"/>
      <c r="J300" s="10"/>
      <c r="K300" s="10"/>
    </row>
    <row r="301" spans="1:11" ht="19.5" customHeight="1">
      <c r="A301" s="45"/>
      <c r="B301" s="20">
        <f t="shared" si="152"/>
        <v>149</v>
      </c>
      <c r="C301" s="31" t="s">
        <v>74</v>
      </c>
      <c r="D301" s="31" t="s">
        <v>86</v>
      </c>
      <c r="E301" s="31" t="s">
        <v>0</v>
      </c>
      <c r="F301" s="18" t="s">
        <v>273</v>
      </c>
      <c r="G301" s="18" t="s">
        <v>274</v>
      </c>
      <c r="H301" s="9">
        <v>6</v>
      </c>
      <c r="I301" s="9">
        <v>81</v>
      </c>
      <c r="J301" s="9">
        <v>63</v>
      </c>
      <c r="K301" s="9">
        <f t="shared" ref="K301" si="177">SUM(H301:J302)</f>
        <v>150</v>
      </c>
    </row>
    <row r="302" spans="1:11" ht="19.5" customHeight="1">
      <c r="A302" s="45"/>
      <c r="B302" s="21"/>
      <c r="C302" s="23"/>
      <c r="D302" s="23"/>
      <c r="E302" s="23"/>
      <c r="F302" s="19"/>
      <c r="G302" s="19"/>
      <c r="H302" s="10"/>
      <c r="I302" s="10"/>
      <c r="J302" s="10"/>
      <c r="K302" s="10"/>
    </row>
    <row r="303" spans="1:11" ht="19.5" customHeight="1">
      <c r="A303" s="45"/>
      <c r="B303" s="20">
        <f t="shared" si="152"/>
        <v>150</v>
      </c>
      <c r="C303" s="31" t="s">
        <v>74</v>
      </c>
      <c r="D303" s="31" t="s">
        <v>12</v>
      </c>
      <c r="E303" s="31" t="s">
        <v>0</v>
      </c>
      <c r="F303" s="18" t="s">
        <v>275</v>
      </c>
      <c r="G303" s="18" t="s">
        <v>276</v>
      </c>
      <c r="H303" s="9">
        <v>15</v>
      </c>
      <c r="I303" s="9">
        <v>79</v>
      </c>
      <c r="J303" s="9">
        <v>51</v>
      </c>
      <c r="K303" s="9">
        <f t="shared" ref="K303" si="178">SUM(H303:J304)</f>
        <v>145</v>
      </c>
    </row>
    <row r="304" spans="1:11" ht="19.5" customHeight="1">
      <c r="A304" s="45"/>
      <c r="B304" s="21"/>
      <c r="C304" s="23"/>
      <c r="D304" s="23"/>
      <c r="E304" s="23"/>
      <c r="F304" s="19"/>
      <c r="G304" s="19"/>
      <c r="H304" s="10"/>
      <c r="I304" s="10"/>
      <c r="J304" s="10"/>
      <c r="K304" s="10"/>
    </row>
    <row r="305" spans="1:11" ht="19.5" customHeight="1">
      <c r="A305" s="45"/>
      <c r="B305" s="20">
        <f t="shared" si="152"/>
        <v>151</v>
      </c>
      <c r="C305" s="31" t="s">
        <v>74</v>
      </c>
      <c r="D305" s="31" t="s">
        <v>12</v>
      </c>
      <c r="E305" s="31" t="s">
        <v>25</v>
      </c>
      <c r="F305" s="18" t="s">
        <v>275</v>
      </c>
      <c r="G305" s="18" t="s">
        <v>277</v>
      </c>
      <c r="H305" s="9">
        <v>15</v>
      </c>
      <c r="I305" s="9">
        <v>62</v>
      </c>
      <c r="J305" s="9">
        <v>48</v>
      </c>
      <c r="K305" s="9">
        <f t="shared" ref="K305" si="179">SUM(H305:J306)</f>
        <v>125</v>
      </c>
    </row>
    <row r="306" spans="1:11" ht="19.5" customHeight="1">
      <c r="A306" s="45"/>
      <c r="B306" s="21"/>
      <c r="C306" s="23"/>
      <c r="D306" s="23"/>
      <c r="E306" s="23"/>
      <c r="F306" s="19"/>
      <c r="G306" s="19"/>
      <c r="H306" s="10"/>
      <c r="I306" s="10"/>
      <c r="J306" s="10"/>
      <c r="K306" s="10"/>
    </row>
    <row r="307" spans="1:11" ht="19.5" customHeight="1">
      <c r="A307" s="45"/>
      <c r="B307" s="20">
        <f t="shared" si="152"/>
        <v>152</v>
      </c>
      <c r="C307" s="31" t="s">
        <v>74</v>
      </c>
      <c r="D307" s="31" t="s">
        <v>12</v>
      </c>
      <c r="E307" s="31" t="s">
        <v>25</v>
      </c>
      <c r="F307" s="18" t="s">
        <v>164</v>
      </c>
      <c r="G307" s="18" t="s">
        <v>278</v>
      </c>
      <c r="H307" s="9">
        <v>15</v>
      </c>
      <c r="I307" s="9">
        <v>54</v>
      </c>
      <c r="J307" s="9">
        <v>48</v>
      </c>
      <c r="K307" s="9">
        <f t="shared" ref="K307" si="180">SUM(H307:J308)</f>
        <v>117</v>
      </c>
    </row>
    <row r="308" spans="1:11" ht="19.5" customHeight="1">
      <c r="A308" s="45"/>
      <c r="B308" s="21"/>
      <c r="C308" s="23"/>
      <c r="D308" s="23"/>
      <c r="E308" s="23"/>
      <c r="F308" s="19"/>
      <c r="G308" s="19"/>
      <c r="H308" s="10"/>
      <c r="I308" s="10"/>
      <c r="J308" s="10"/>
      <c r="K308" s="10"/>
    </row>
    <row r="309" spans="1:11" ht="19.5" customHeight="1">
      <c r="A309" s="45"/>
      <c r="B309" s="20">
        <f t="shared" si="152"/>
        <v>153</v>
      </c>
      <c r="C309" s="31" t="s">
        <v>74</v>
      </c>
      <c r="D309" s="31" t="s">
        <v>12</v>
      </c>
      <c r="E309" s="31" t="s">
        <v>25</v>
      </c>
      <c r="F309" s="18" t="s">
        <v>279</v>
      </c>
      <c r="G309" s="18" t="s">
        <v>280</v>
      </c>
      <c r="H309" s="9">
        <v>15</v>
      </c>
      <c r="I309" s="9">
        <v>60</v>
      </c>
      <c r="J309" s="9">
        <v>60</v>
      </c>
      <c r="K309" s="9">
        <f t="shared" ref="K309" si="181">SUM(H309:J310)</f>
        <v>135</v>
      </c>
    </row>
    <row r="310" spans="1:11" ht="19.5" customHeight="1">
      <c r="A310" s="46"/>
      <c r="B310" s="21"/>
      <c r="C310" s="23"/>
      <c r="D310" s="23"/>
      <c r="E310" s="23"/>
      <c r="F310" s="19"/>
      <c r="G310" s="19"/>
      <c r="H310" s="10"/>
      <c r="I310" s="10"/>
      <c r="J310" s="10"/>
      <c r="K310" s="10"/>
    </row>
    <row r="311" spans="1:11" ht="19.5" customHeight="1">
      <c r="A311" s="44">
        <v>44287</v>
      </c>
      <c r="B311" s="20">
        <f t="shared" si="152"/>
        <v>154</v>
      </c>
      <c r="C311" s="31" t="s">
        <v>215</v>
      </c>
      <c r="D311" s="31" t="s">
        <v>449</v>
      </c>
      <c r="E311" s="31" t="s">
        <v>295</v>
      </c>
      <c r="F311" s="18" t="s">
        <v>455</v>
      </c>
      <c r="G311" s="18" t="s">
        <v>302</v>
      </c>
      <c r="H311" s="9">
        <v>30</v>
      </c>
      <c r="I311" s="9">
        <v>88</v>
      </c>
      <c r="J311" s="9">
        <v>39</v>
      </c>
      <c r="K311" s="9">
        <f t="shared" ref="K311" si="182">SUM(H311:J312)</f>
        <v>157</v>
      </c>
    </row>
    <row r="312" spans="1:11" ht="19.5" customHeight="1">
      <c r="A312" s="45"/>
      <c r="B312" s="21"/>
      <c r="C312" s="23"/>
      <c r="D312" s="23"/>
      <c r="E312" s="23"/>
      <c r="F312" s="19"/>
      <c r="G312" s="19"/>
      <c r="H312" s="10"/>
      <c r="I312" s="10"/>
      <c r="J312" s="10"/>
      <c r="K312" s="10"/>
    </row>
    <row r="313" spans="1:11" ht="19.5" customHeight="1">
      <c r="A313" s="45"/>
      <c r="B313" s="20">
        <f t="shared" si="152"/>
        <v>155</v>
      </c>
      <c r="C313" s="31" t="s">
        <v>296</v>
      </c>
      <c r="D313" s="31" t="s">
        <v>75</v>
      </c>
      <c r="E313" s="31" t="s">
        <v>88</v>
      </c>
      <c r="F313" s="18" t="s">
        <v>297</v>
      </c>
      <c r="G313" s="18" t="s">
        <v>298</v>
      </c>
      <c r="H313" s="9">
        <v>3</v>
      </c>
      <c r="I313" s="9">
        <v>34</v>
      </c>
      <c r="J313" s="9">
        <v>15</v>
      </c>
      <c r="K313" s="9">
        <f t="shared" ref="K313" si="183">SUM(H313:J314)</f>
        <v>52</v>
      </c>
    </row>
    <row r="314" spans="1:11" ht="19.5" customHeight="1">
      <c r="A314" s="45"/>
      <c r="B314" s="21"/>
      <c r="C314" s="23"/>
      <c r="D314" s="23"/>
      <c r="E314" s="23"/>
      <c r="F314" s="19"/>
      <c r="G314" s="19"/>
      <c r="H314" s="10"/>
      <c r="I314" s="10"/>
      <c r="J314" s="10"/>
      <c r="K314" s="10"/>
    </row>
    <row r="315" spans="1:11" ht="19.5" customHeight="1">
      <c r="A315" s="45"/>
      <c r="B315" s="20">
        <f t="shared" si="152"/>
        <v>156</v>
      </c>
      <c r="C315" s="31" t="s">
        <v>74</v>
      </c>
      <c r="D315" s="31" t="s">
        <v>45</v>
      </c>
      <c r="E315" s="31" t="s">
        <v>295</v>
      </c>
      <c r="F315" s="18" t="s">
        <v>299</v>
      </c>
      <c r="G315" s="18" t="s">
        <v>81</v>
      </c>
      <c r="H315" s="49">
        <v>15</v>
      </c>
      <c r="I315" s="9">
        <v>105</v>
      </c>
      <c r="J315" s="9">
        <v>0</v>
      </c>
      <c r="K315" s="9">
        <f t="shared" ref="K315" si="184">SUM(H315:J316)</f>
        <v>120</v>
      </c>
    </row>
    <row r="316" spans="1:11" ht="19.5" customHeight="1">
      <c r="A316" s="45"/>
      <c r="B316" s="21"/>
      <c r="C316" s="23"/>
      <c r="D316" s="23"/>
      <c r="E316" s="23"/>
      <c r="F316" s="19"/>
      <c r="G316" s="19"/>
      <c r="H316" s="50"/>
      <c r="I316" s="17"/>
      <c r="J316" s="10"/>
      <c r="K316" s="10"/>
    </row>
    <row r="317" spans="1:11" ht="19.5" customHeight="1">
      <c r="A317" s="45"/>
      <c r="B317" s="20">
        <f t="shared" ref="B317:B379" si="185">B315+1</f>
        <v>157</v>
      </c>
      <c r="C317" s="31" t="s">
        <v>125</v>
      </c>
      <c r="D317" s="31" t="s">
        <v>45</v>
      </c>
      <c r="E317" s="31" t="s">
        <v>295</v>
      </c>
      <c r="F317" s="18" t="s">
        <v>304</v>
      </c>
      <c r="G317" s="18" t="s">
        <v>303</v>
      </c>
      <c r="H317" s="9">
        <v>35</v>
      </c>
      <c r="I317" s="9">
        <v>80</v>
      </c>
      <c r="J317" s="9">
        <v>0</v>
      </c>
      <c r="K317" s="9">
        <f t="shared" ref="K317" si="186">SUM(H317:J318)</f>
        <v>115</v>
      </c>
    </row>
    <row r="318" spans="1:11" ht="19.5" customHeight="1">
      <c r="A318" s="45"/>
      <c r="B318" s="21"/>
      <c r="C318" s="23"/>
      <c r="D318" s="23"/>
      <c r="E318" s="23"/>
      <c r="F318" s="19"/>
      <c r="G318" s="19"/>
      <c r="H318" s="10"/>
      <c r="I318" s="10"/>
      <c r="J318" s="10"/>
      <c r="K318" s="10"/>
    </row>
    <row r="319" spans="1:11" ht="19.5" customHeight="1">
      <c r="A319" s="45"/>
      <c r="B319" s="20">
        <f t="shared" si="185"/>
        <v>158</v>
      </c>
      <c r="C319" s="31" t="s">
        <v>125</v>
      </c>
      <c r="D319" s="31" t="s">
        <v>45</v>
      </c>
      <c r="E319" s="31" t="s">
        <v>295</v>
      </c>
      <c r="F319" s="18" t="s">
        <v>305</v>
      </c>
      <c r="G319" s="18" t="s">
        <v>306</v>
      </c>
      <c r="H319" s="9">
        <v>15</v>
      </c>
      <c r="I319" s="9">
        <v>65</v>
      </c>
      <c r="J319" s="9">
        <v>0</v>
      </c>
      <c r="K319" s="9">
        <f t="shared" ref="K319" si="187">SUM(H319:J320)</f>
        <v>80</v>
      </c>
    </row>
    <row r="320" spans="1:11" ht="19.5" customHeight="1">
      <c r="A320" s="45"/>
      <c r="B320" s="21"/>
      <c r="C320" s="23"/>
      <c r="D320" s="23"/>
      <c r="E320" s="23"/>
      <c r="F320" s="19"/>
      <c r="G320" s="19"/>
      <c r="H320" s="10"/>
      <c r="I320" s="10"/>
      <c r="J320" s="10"/>
      <c r="K320" s="10"/>
    </row>
    <row r="321" spans="1:11" ht="19.5" customHeight="1">
      <c r="A321" s="45"/>
      <c r="B321" s="20">
        <f t="shared" si="185"/>
        <v>159</v>
      </c>
      <c r="C321" s="31" t="s">
        <v>54</v>
      </c>
      <c r="D321" s="31" t="s">
        <v>45</v>
      </c>
      <c r="E321" s="31" t="s">
        <v>295</v>
      </c>
      <c r="F321" s="18" t="s">
        <v>300</v>
      </c>
      <c r="G321" s="18" t="s">
        <v>301</v>
      </c>
      <c r="H321" s="9">
        <v>6</v>
      </c>
      <c r="I321" s="9">
        <v>84</v>
      </c>
      <c r="J321" s="9">
        <v>51</v>
      </c>
      <c r="K321" s="9">
        <f t="shared" ref="K321" si="188">SUM(H321:J322)</f>
        <v>141</v>
      </c>
    </row>
    <row r="322" spans="1:11" ht="19.5" customHeight="1">
      <c r="A322" s="45"/>
      <c r="B322" s="21"/>
      <c r="C322" s="23"/>
      <c r="D322" s="23"/>
      <c r="E322" s="23"/>
      <c r="F322" s="19"/>
      <c r="G322" s="19"/>
      <c r="H322" s="10"/>
      <c r="I322" s="10"/>
      <c r="J322" s="10"/>
      <c r="K322" s="10"/>
    </row>
    <row r="323" spans="1:11" ht="19.5" customHeight="1">
      <c r="A323" s="45"/>
      <c r="B323" s="20">
        <f t="shared" si="185"/>
        <v>160</v>
      </c>
      <c r="C323" s="31" t="s">
        <v>28</v>
      </c>
      <c r="D323" s="31" t="s">
        <v>12</v>
      </c>
      <c r="E323" s="31" t="s">
        <v>0</v>
      </c>
      <c r="F323" s="18" t="s">
        <v>281</v>
      </c>
      <c r="G323" s="18" t="s">
        <v>282</v>
      </c>
      <c r="H323" s="9">
        <v>15</v>
      </c>
      <c r="I323" s="9">
        <v>45</v>
      </c>
      <c r="J323" s="9">
        <v>35</v>
      </c>
      <c r="K323" s="9">
        <f t="shared" ref="K323" si="189">SUM(H323:J324)</f>
        <v>95</v>
      </c>
    </row>
    <row r="324" spans="1:11" ht="19.5" customHeight="1">
      <c r="A324" s="45"/>
      <c r="B324" s="21"/>
      <c r="C324" s="23"/>
      <c r="D324" s="23"/>
      <c r="E324" s="23"/>
      <c r="F324" s="19"/>
      <c r="G324" s="19"/>
      <c r="H324" s="10"/>
      <c r="I324" s="10"/>
      <c r="J324" s="10"/>
      <c r="K324" s="10"/>
    </row>
    <row r="325" spans="1:11" ht="19.5" customHeight="1">
      <c r="A325" s="45"/>
      <c r="B325" s="20">
        <f t="shared" si="185"/>
        <v>161</v>
      </c>
      <c r="C325" s="31" t="s">
        <v>215</v>
      </c>
      <c r="D325" s="31" t="s">
        <v>12</v>
      </c>
      <c r="E325" s="31" t="s">
        <v>0</v>
      </c>
      <c r="F325" s="18" t="s">
        <v>283</v>
      </c>
      <c r="G325" s="18" t="s">
        <v>284</v>
      </c>
      <c r="H325" s="9">
        <v>15</v>
      </c>
      <c r="I325" s="9">
        <v>75</v>
      </c>
      <c r="J325" s="9">
        <v>63</v>
      </c>
      <c r="K325" s="9">
        <f t="shared" ref="K325" si="190">SUM(H325:J326)</f>
        <v>153</v>
      </c>
    </row>
    <row r="326" spans="1:11" ht="19.5" customHeight="1">
      <c r="A326" s="45"/>
      <c r="B326" s="21"/>
      <c r="C326" s="23"/>
      <c r="D326" s="23"/>
      <c r="E326" s="23"/>
      <c r="F326" s="19"/>
      <c r="G326" s="19"/>
      <c r="H326" s="10"/>
      <c r="I326" s="10"/>
      <c r="J326" s="10"/>
      <c r="K326" s="10"/>
    </row>
    <row r="327" spans="1:11" ht="19.5" customHeight="1">
      <c r="A327" s="45"/>
      <c r="B327" s="20">
        <f t="shared" si="185"/>
        <v>162</v>
      </c>
      <c r="C327" s="31" t="s">
        <v>215</v>
      </c>
      <c r="D327" s="31" t="s">
        <v>12</v>
      </c>
      <c r="E327" s="31" t="s">
        <v>0</v>
      </c>
      <c r="F327" s="18" t="s">
        <v>285</v>
      </c>
      <c r="G327" s="18" t="s">
        <v>286</v>
      </c>
      <c r="H327" s="9">
        <v>15</v>
      </c>
      <c r="I327" s="9">
        <v>91</v>
      </c>
      <c r="J327" s="9">
        <v>79</v>
      </c>
      <c r="K327" s="9">
        <f t="shared" ref="K327" si="191">SUM(H327:J328)</f>
        <v>185</v>
      </c>
    </row>
    <row r="328" spans="1:11" ht="19.5" customHeight="1">
      <c r="A328" s="45"/>
      <c r="B328" s="21"/>
      <c r="C328" s="23"/>
      <c r="D328" s="23"/>
      <c r="E328" s="23"/>
      <c r="F328" s="19"/>
      <c r="G328" s="19"/>
      <c r="H328" s="10"/>
      <c r="I328" s="10"/>
      <c r="J328" s="10"/>
      <c r="K328" s="10"/>
    </row>
    <row r="329" spans="1:11" ht="19.5" customHeight="1">
      <c r="A329" s="45"/>
      <c r="B329" s="20">
        <f t="shared" si="185"/>
        <v>163</v>
      </c>
      <c r="C329" s="31" t="s">
        <v>74</v>
      </c>
      <c r="D329" s="31" t="s">
        <v>86</v>
      </c>
      <c r="E329" s="31" t="s">
        <v>392</v>
      </c>
      <c r="F329" s="18" t="s">
        <v>456</v>
      </c>
      <c r="G329" s="18" t="s">
        <v>457</v>
      </c>
      <c r="H329" s="9">
        <v>15</v>
      </c>
      <c r="I329" s="9">
        <v>41</v>
      </c>
      <c r="J329" s="9">
        <v>39</v>
      </c>
      <c r="K329" s="9">
        <f t="shared" ref="K329" si="192">SUM(H329:J330)</f>
        <v>95</v>
      </c>
    </row>
    <row r="330" spans="1:11" ht="19.5" customHeight="1">
      <c r="A330" s="45"/>
      <c r="B330" s="21"/>
      <c r="C330" s="23"/>
      <c r="D330" s="23"/>
      <c r="E330" s="23"/>
      <c r="F330" s="19"/>
      <c r="G330" s="19"/>
      <c r="H330" s="10"/>
      <c r="I330" s="10"/>
      <c r="J330" s="10"/>
      <c r="K330" s="10"/>
    </row>
    <row r="331" spans="1:11" ht="19.5" customHeight="1">
      <c r="A331" s="45"/>
      <c r="B331" s="20">
        <f t="shared" si="185"/>
        <v>164</v>
      </c>
      <c r="C331" s="31" t="s">
        <v>125</v>
      </c>
      <c r="D331" s="31" t="s">
        <v>12</v>
      </c>
      <c r="E331" s="31" t="s">
        <v>25</v>
      </c>
      <c r="F331" s="18" t="s">
        <v>292</v>
      </c>
      <c r="G331" s="18" t="s">
        <v>293</v>
      </c>
      <c r="H331" s="9">
        <v>10</v>
      </c>
      <c r="I331" s="9">
        <v>60</v>
      </c>
      <c r="J331" s="9">
        <v>60</v>
      </c>
      <c r="K331" s="9">
        <f t="shared" ref="K331" si="193">SUM(H331:J332)</f>
        <v>130</v>
      </c>
    </row>
    <row r="332" spans="1:11" ht="19.5" customHeight="1">
      <c r="A332" s="45"/>
      <c r="B332" s="21"/>
      <c r="C332" s="23"/>
      <c r="D332" s="23"/>
      <c r="E332" s="23"/>
      <c r="F332" s="19"/>
      <c r="G332" s="19"/>
      <c r="H332" s="10"/>
      <c r="I332" s="10"/>
      <c r="J332" s="10"/>
      <c r="K332" s="10"/>
    </row>
    <row r="333" spans="1:11" ht="19.5" customHeight="1">
      <c r="A333" s="45"/>
      <c r="B333" s="20">
        <f t="shared" si="185"/>
        <v>165</v>
      </c>
      <c r="C333" s="31" t="s">
        <v>125</v>
      </c>
      <c r="D333" s="31" t="s">
        <v>12</v>
      </c>
      <c r="E333" s="31" t="s">
        <v>25</v>
      </c>
      <c r="F333" s="18" t="s">
        <v>164</v>
      </c>
      <c r="G333" s="18" t="s">
        <v>294</v>
      </c>
      <c r="H333" s="9">
        <v>15</v>
      </c>
      <c r="I333" s="9">
        <v>75</v>
      </c>
      <c r="J333" s="9">
        <v>62</v>
      </c>
      <c r="K333" s="9">
        <f t="shared" ref="K333" si="194">SUM(H333:J334)</f>
        <v>152</v>
      </c>
    </row>
    <row r="334" spans="1:11" ht="19.5" customHeight="1">
      <c r="A334" s="45"/>
      <c r="B334" s="21"/>
      <c r="C334" s="23"/>
      <c r="D334" s="23"/>
      <c r="E334" s="23"/>
      <c r="F334" s="19"/>
      <c r="G334" s="19"/>
      <c r="H334" s="10"/>
      <c r="I334" s="10"/>
      <c r="J334" s="10"/>
      <c r="K334" s="10"/>
    </row>
    <row r="335" spans="1:11" ht="19.5" customHeight="1">
      <c r="A335" s="45"/>
      <c r="B335" s="20">
        <f t="shared" si="185"/>
        <v>166</v>
      </c>
      <c r="C335" s="31" t="s">
        <v>55</v>
      </c>
      <c r="D335" s="31" t="s">
        <v>12</v>
      </c>
      <c r="E335" s="31" t="s">
        <v>25</v>
      </c>
      <c r="F335" s="18" t="s">
        <v>290</v>
      </c>
      <c r="G335" s="18" t="s">
        <v>291</v>
      </c>
      <c r="H335" s="9">
        <v>6</v>
      </c>
      <c r="I335" s="9">
        <v>48</v>
      </c>
      <c r="J335" s="9">
        <v>42</v>
      </c>
      <c r="K335" s="9">
        <f t="shared" ref="K335" si="195">SUM(H335:J336)</f>
        <v>96</v>
      </c>
    </row>
    <row r="336" spans="1:11" ht="19.5" customHeight="1">
      <c r="A336" s="45"/>
      <c r="B336" s="21"/>
      <c r="C336" s="23"/>
      <c r="D336" s="23"/>
      <c r="E336" s="23"/>
      <c r="F336" s="19"/>
      <c r="G336" s="19"/>
      <c r="H336" s="10"/>
      <c r="I336" s="10"/>
      <c r="J336" s="10"/>
      <c r="K336" s="10"/>
    </row>
    <row r="337" spans="1:11" ht="19.5" customHeight="1">
      <c r="A337" s="45"/>
      <c r="B337" s="20">
        <f t="shared" si="185"/>
        <v>167</v>
      </c>
      <c r="C337" s="31" t="s">
        <v>287</v>
      </c>
      <c r="D337" s="31" t="s">
        <v>86</v>
      </c>
      <c r="E337" s="31" t="s">
        <v>25</v>
      </c>
      <c r="F337" s="18" t="s">
        <v>288</v>
      </c>
      <c r="G337" s="18" t="s">
        <v>289</v>
      </c>
      <c r="H337" s="9">
        <v>15</v>
      </c>
      <c r="I337" s="9">
        <v>40</v>
      </c>
      <c r="J337" s="9">
        <v>30</v>
      </c>
      <c r="K337" s="9">
        <f t="shared" ref="K337" si="196">SUM(H337:J338)</f>
        <v>85</v>
      </c>
    </row>
    <row r="338" spans="1:11" ht="19.5" customHeight="1">
      <c r="A338" s="46"/>
      <c r="B338" s="21"/>
      <c r="C338" s="23"/>
      <c r="D338" s="23"/>
      <c r="E338" s="23"/>
      <c r="F338" s="19"/>
      <c r="G338" s="19"/>
      <c r="H338" s="10"/>
      <c r="I338" s="10"/>
      <c r="J338" s="10"/>
      <c r="K338" s="10"/>
    </row>
    <row r="339" spans="1:11" ht="19.5" customHeight="1">
      <c r="A339" s="32">
        <v>44440</v>
      </c>
      <c r="B339" s="20">
        <f t="shared" si="185"/>
        <v>168</v>
      </c>
      <c r="C339" s="31" t="s">
        <v>82</v>
      </c>
      <c r="D339" s="31" t="s">
        <v>75</v>
      </c>
      <c r="E339" s="31" t="s">
        <v>0</v>
      </c>
      <c r="F339" s="18" t="s">
        <v>82</v>
      </c>
      <c r="G339" s="18" t="s">
        <v>350</v>
      </c>
      <c r="H339" s="9">
        <v>5</v>
      </c>
      <c r="I339" s="9">
        <v>48</v>
      </c>
      <c r="J339" s="9">
        <v>37</v>
      </c>
      <c r="K339" s="9">
        <f t="shared" ref="K339" si="197">SUM(H339:J340)</f>
        <v>90</v>
      </c>
    </row>
    <row r="340" spans="1:11" ht="19.5" customHeight="1">
      <c r="A340" s="33"/>
      <c r="B340" s="21"/>
      <c r="C340" s="23"/>
      <c r="D340" s="23"/>
      <c r="E340" s="23"/>
      <c r="F340" s="19"/>
      <c r="G340" s="19"/>
      <c r="H340" s="10"/>
      <c r="I340" s="10"/>
      <c r="J340" s="10"/>
      <c r="K340" s="10"/>
    </row>
    <row r="341" spans="1:11" ht="19.5" customHeight="1">
      <c r="A341" s="32">
        <v>44470</v>
      </c>
      <c r="B341" s="20">
        <f t="shared" si="185"/>
        <v>169</v>
      </c>
      <c r="C341" s="31" t="s">
        <v>84</v>
      </c>
      <c r="D341" s="31" t="s">
        <v>86</v>
      </c>
      <c r="E341" s="31" t="s">
        <v>0</v>
      </c>
      <c r="F341" s="18" t="s">
        <v>356</v>
      </c>
      <c r="G341" s="18" t="s">
        <v>355</v>
      </c>
      <c r="H341" s="9">
        <v>15</v>
      </c>
      <c r="I341" s="9">
        <v>54</v>
      </c>
      <c r="J341" s="9">
        <v>31</v>
      </c>
      <c r="K341" s="9">
        <f t="shared" ref="K341" si="198">SUM(H341:J342)</f>
        <v>100</v>
      </c>
    </row>
    <row r="342" spans="1:11" ht="19.5" customHeight="1">
      <c r="A342" s="33"/>
      <c r="B342" s="21"/>
      <c r="C342" s="23"/>
      <c r="D342" s="23"/>
      <c r="E342" s="23"/>
      <c r="F342" s="19"/>
      <c r="G342" s="19"/>
      <c r="H342" s="10"/>
      <c r="I342" s="10"/>
      <c r="J342" s="10"/>
      <c r="K342" s="10"/>
    </row>
    <row r="343" spans="1:11" ht="19.5" customHeight="1">
      <c r="A343" s="32">
        <v>44531</v>
      </c>
      <c r="B343" s="20">
        <f t="shared" si="185"/>
        <v>170</v>
      </c>
      <c r="C343" s="31" t="s">
        <v>215</v>
      </c>
      <c r="D343" s="31" t="s">
        <v>45</v>
      </c>
      <c r="E343" s="31" t="s">
        <v>0</v>
      </c>
      <c r="F343" s="18" t="s">
        <v>351</v>
      </c>
      <c r="G343" s="18" t="s">
        <v>352</v>
      </c>
      <c r="H343" s="9">
        <v>15</v>
      </c>
      <c r="I343" s="9">
        <v>60</v>
      </c>
      <c r="J343" s="9">
        <v>30</v>
      </c>
      <c r="K343" s="9">
        <f t="shared" ref="K343" si="199">SUM(H343:J344)</f>
        <v>105</v>
      </c>
    </row>
    <row r="344" spans="1:11" ht="19.5" customHeight="1">
      <c r="A344" s="33"/>
      <c r="B344" s="21"/>
      <c r="C344" s="23"/>
      <c r="D344" s="23"/>
      <c r="E344" s="23"/>
      <c r="F344" s="19"/>
      <c r="G344" s="19"/>
      <c r="H344" s="10"/>
      <c r="I344" s="10"/>
      <c r="J344" s="10"/>
      <c r="K344" s="10"/>
    </row>
    <row r="345" spans="1:11" ht="19.5" customHeight="1">
      <c r="A345" s="32">
        <v>44621</v>
      </c>
      <c r="B345" s="20">
        <f t="shared" si="185"/>
        <v>171</v>
      </c>
      <c r="C345" s="31" t="s">
        <v>215</v>
      </c>
      <c r="D345" s="31" t="s">
        <v>45</v>
      </c>
      <c r="E345" s="31" t="s">
        <v>0</v>
      </c>
      <c r="F345" s="18" t="s">
        <v>353</v>
      </c>
      <c r="G345" s="18" t="s">
        <v>354</v>
      </c>
      <c r="H345" s="9">
        <v>45</v>
      </c>
      <c r="I345" s="9">
        <v>105</v>
      </c>
      <c r="J345" s="9">
        <v>48</v>
      </c>
      <c r="K345" s="9">
        <f t="shared" ref="K345" si="200">SUM(H345:J346)</f>
        <v>198</v>
      </c>
    </row>
    <row r="346" spans="1:11" ht="19.5" customHeight="1">
      <c r="A346" s="33"/>
      <c r="B346" s="21"/>
      <c r="C346" s="23"/>
      <c r="D346" s="23"/>
      <c r="E346" s="23"/>
      <c r="F346" s="19"/>
      <c r="G346" s="19"/>
      <c r="H346" s="10"/>
      <c r="I346" s="10"/>
      <c r="J346" s="10"/>
      <c r="K346" s="10"/>
    </row>
    <row r="347" spans="1:11" ht="19.5" customHeight="1">
      <c r="A347" s="44">
        <v>44652</v>
      </c>
      <c r="B347" s="20">
        <f t="shared" si="185"/>
        <v>172</v>
      </c>
      <c r="C347" s="31" t="s">
        <v>55</v>
      </c>
      <c r="D347" s="31" t="s">
        <v>86</v>
      </c>
      <c r="E347" s="31" t="s">
        <v>25</v>
      </c>
      <c r="F347" s="18" t="s">
        <v>308</v>
      </c>
      <c r="G347" s="18" t="s">
        <v>327</v>
      </c>
      <c r="H347" s="9">
        <v>12</v>
      </c>
      <c r="I347" s="9">
        <v>45</v>
      </c>
      <c r="J347" s="9">
        <v>35</v>
      </c>
      <c r="K347" s="9">
        <f t="shared" ref="K347" si="201">SUM(H347:J348)</f>
        <v>92</v>
      </c>
    </row>
    <row r="348" spans="1:11" ht="19.5" customHeight="1">
      <c r="A348" s="45"/>
      <c r="B348" s="21"/>
      <c r="C348" s="23"/>
      <c r="D348" s="23"/>
      <c r="E348" s="23"/>
      <c r="F348" s="19"/>
      <c r="G348" s="19"/>
      <c r="H348" s="10"/>
      <c r="I348" s="10"/>
      <c r="J348" s="10"/>
      <c r="K348" s="10"/>
    </row>
    <row r="349" spans="1:11" ht="19.5" customHeight="1">
      <c r="A349" s="45"/>
      <c r="B349" s="20">
        <f t="shared" si="185"/>
        <v>173</v>
      </c>
      <c r="C349" s="31" t="s">
        <v>84</v>
      </c>
      <c r="D349" s="31" t="s">
        <v>75</v>
      </c>
      <c r="E349" s="31" t="s">
        <v>0</v>
      </c>
      <c r="F349" s="18" t="s">
        <v>84</v>
      </c>
      <c r="G349" s="18" t="s">
        <v>328</v>
      </c>
      <c r="H349" s="9">
        <v>15</v>
      </c>
      <c r="I349" s="9">
        <v>32</v>
      </c>
      <c r="J349" s="9">
        <v>33</v>
      </c>
      <c r="K349" s="9">
        <f t="shared" ref="K349" si="202">SUM(H349:J350)</f>
        <v>80</v>
      </c>
    </row>
    <row r="350" spans="1:11" ht="19.5" customHeight="1">
      <c r="A350" s="45"/>
      <c r="B350" s="21"/>
      <c r="C350" s="23"/>
      <c r="D350" s="23"/>
      <c r="E350" s="23"/>
      <c r="F350" s="19"/>
      <c r="G350" s="19"/>
      <c r="H350" s="10"/>
      <c r="I350" s="10"/>
      <c r="J350" s="10"/>
      <c r="K350" s="10"/>
    </row>
    <row r="351" spans="1:11" ht="19.5" customHeight="1">
      <c r="A351" s="45"/>
      <c r="B351" s="20">
        <f t="shared" si="185"/>
        <v>174</v>
      </c>
      <c r="C351" s="31" t="s">
        <v>125</v>
      </c>
      <c r="D351" s="31" t="s">
        <v>86</v>
      </c>
      <c r="E351" s="31" t="s">
        <v>25</v>
      </c>
      <c r="F351" s="18" t="s">
        <v>309</v>
      </c>
      <c r="G351" s="18" t="s">
        <v>329</v>
      </c>
      <c r="H351" s="9">
        <v>10</v>
      </c>
      <c r="I351" s="9">
        <v>47</v>
      </c>
      <c r="J351" s="9">
        <v>33</v>
      </c>
      <c r="K351" s="9">
        <f t="shared" ref="K351" si="203">SUM(H351:J352)</f>
        <v>90</v>
      </c>
    </row>
    <row r="352" spans="1:11" ht="19.5" customHeight="1">
      <c r="A352" s="45"/>
      <c r="B352" s="21"/>
      <c r="C352" s="23"/>
      <c r="D352" s="23"/>
      <c r="E352" s="23"/>
      <c r="F352" s="19"/>
      <c r="G352" s="19"/>
      <c r="H352" s="10"/>
      <c r="I352" s="10"/>
      <c r="J352" s="10"/>
      <c r="K352" s="10"/>
    </row>
    <row r="353" spans="1:11" ht="19.5" customHeight="1">
      <c r="A353" s="45"/>
      <c r="B353" s="20">
        <f t="shared" si="185"/>
        <v>175</v>
      </c>
      <c r="C353" s="31" t="s">
        <v>125</v>
      </c>
      <c r="D353" s="31" t="s">
        <v>86</v>
      </c>
      <c r="E353" s="31" t="s">
        <v>25</v>
      </c>
      <c r="F353" s="18" t="s">
        <v>310</v>
      </c>
      <c r="G353" s="18" t="s">
        <v>330</v>
      </c>
      <c r="H353" s="9">
        <v>10</v>
      </c>
      <c r="I353" s="9">
        <v>45</v>
      </c>
      <c r="J353" s="9">
        <v>45</v>
      </c>
      <c r="K353" s="9">
        <f t="shared" ref="K353" si="204">SUM(H353:J354)</f>
        <v>100</v>
      </c>
    </row>
    <row r="354" spans="1:11" ht="19.5" customHeight="1">
      <c r="A354" s="45"/>
      <c r="B354" s="21"/>
      <c r="C354" s="23"/>
      <c r="D354" s="23"/>
      <c r="E354" s="23"/>
      <c r="F354" s="19"/>
      <c r="G354" s="19"/>
      <c r="H354" s="10"/>
      <c r="I354" s="10"/>
      <c r="J354" s="10"/>
      <c r="K354" s="10"/>
    </row>
    <row r="355" spans="1:11" ht="19.5" customHeight="1">
      <c r="A355" s="45"/>
      <c r="B355" s="20">
        <f t="shared" si="185"/>
        <v>176</v>
      </c>
      <c r="C355" s="31" t="s">
        <v>125</v>
      </c>
      <c r="D355" s="31" t="s">
        <v>45</v>
      </c>
      <c r="E355" s="31" t="s">
        <v>0</v>
      </c>
      <c r="F355" s="18" t="s">
        <v>311</v>
      </c>
      <c r="G355" s="18" t="s">
        <v>331</v>
      </c>
      <c r="H355" s="9">
        <v>20</v>
      </c>
      <c r="I355" s="9">
        <v>70</v>
      </c>
      <c r="J355" s="9">
        <v>0</v>
      </c>
      <c r="K355" s="9">
        <f t="shared" ref="K355" si="205">SUM(H355:J356)</f>
        <v>90</v>
      </c>
    </row>
    <row r="356" spans="1:11" ht="19.5" customHeight="1">
      <c r="A356" s="45"/>
      <c r="B356" s="21"/>
      <c r="C356" s="23"/>
      <c r="D356" s="23"/>
      <c r="E356" s="23"/>
      <c r="F356" s="19"/>
      <c r="G356" s="19"/>
      <c r="H356" s="10"/>
      <c r="I356" s="10"/>
      <c r="J356" s="10"/>
      <c r="K356" s="10"/>
    </row>
    <row r="357" spans="1:11" ht="19.5" customHeight="1">
      <c r="A357" s="45"/>
      <c r="B357" s="20">
        <f t="shared" si="185"/>
        <v>177</v>
      </c>
      <c r="C357" s="31" t="s">
        <v>125</v>
      </c>
      <c r="D357" s="31" t="s">
        <v>75</v>
      </c>
      <c r="E357" s="31" t="s">
        <v>0</v>
      </c>
      <c r="F357" s="18" t="s">
        <v>125</v>
      </c>
      <c r="G357" s="18" t="s">
        <v>332</v>
      </c>
      <c r="H357" s="9">
        <v>20</v>
      </c>
      <c r="I357" s="9">
        <v>55</v>
      </c>
      <c r="J357" s="9">
        <v>0</v>
      </c>
      <c r="K357" s="9">
        <f t="shared" ref="K357" si="206">SUM(H357:J358)</f>
        <v>75</v>
      </c>
    </row>
    <row r="358" spans="1:11" ht="19.5" customHeight="1">
      <c r="A358" s="45"/>
      <c r="B358" s="21"/>
      <c r="C358" s="23"/>
      <c r="D358" s="23"/>
      <c r="E358" s="23"/>
      <c r="F358" s="19"/>
      <c r="G358" s="19"/>
      <c r="H358" s="10"/>
      <c r="I358" s="10"/>
      <c r="J358" s="10"/>
      <c r="K358" s="10"/>
    </row>
    <row r="359" spans="1:11" ht="19.5" customHeight="1">
      <c r="A359" s="45"/>
      <c r="B359" s="20">
        <f t="shared" si="185"/>
        <v>178</v>
      </c>
      <c r="C359" s="31" t="s">
        <v>125</v>
      </c>
      <c r="D359" s="31" t="s">
        <v>75</v>
      </c>
      <c r="E359" s="31" t="s">
        <v>0</v>
      </c>
      <c r="F359" s="18" t="s">
        <v>125</v>
      </c>
      <c r="G359" s="18" t="s">
        <v>333</v>
      </c>
      <c r="H359" s="9">
        <v>20</v>
      </c>
      <c r="I359" s="9">
        <v>55</v>
      </c>
      <c r="J359" s="9">
        <v>0</v>
      </c>
      <c r="K359" s="9">
        <f t="shared" ref="K359" si="207">SUM(H359:J360)</f>
        <v>75</v>
      </c>
    </row>
    <row r="360" spans="1:11" ht="19.5" customHeight="1">
      <c r="A360" s="45"/>
      <c r="B360" s="21"/>
      <c r="C360" s="23"/>
      <c r="D360" s="23"/>
      <c r="E360" s="23"/>
      <c r="F360" s="19"/>
      <c r="G360" s="19"/>
      <c r="H360" s="10"/>
      <c r="I360" s="10"/>
      <c r="J360" s="10"/>
      <c r="K360" s="10"/>
    </row>
    <row r="361" spans="1:11" ht="19.5" customHeight="1">
      <c r="A361" s="45"/>
      <c r="B361" s="20">
        <f t="shared" si="185"/>
        <v>179</v>
      </c>
      <c r="C361" s="31" t="s">
        <v>138</v>
      </c>
      <c r="D361" s="31" t="s">
        <v>86</v>
      </c>
      <c r="E361" s="31" t="s">
        <v>0</v>
      </c>
      <c r="F361" s="18" t="s">
        <v>312</v>
      </c>
      <c r="G361" s="18" t="s">
        <v>334</v>
      </c>
      <c r="H361" s="9">
        <v>15</v>
      </c>
      <c r="I361" s="9">
        <v>42</v>
      </c>
      <c r="J361" s="9">
        <v>33</v>
      </c>
      <c r="K361" s="9">
        <f t="shared" ref="K361" si="208">SUM(H361:J362)</f>
        <v>90</v>
      </c>
    </row>
    <row r="362" spans="1:11" ht="19.5" customHeight="1">
      <c r="A362" s="45"/>
      <c r="B362" s="21"/>
      <c r="C362" s="23"/>
      <c r="D362" s="23"/>
      <c r="E362" s="23"/>
      <c r="F362" s="19"/>
      <c r="G362" s="19"/>
      <c r="H362" s="10"/>
      <c r="I362" s="10"/>
      <c r="J362" s="10"/>
      <c r="K362" s="10"/>
    </row>
    <row r="363" spans="1:11" ht="19.5" customHeight="1">
      <c r="A363" s="45"/>
      <c r="B363" s="20">
        <f t="shared" si="185"/>
        <v>180</v>
      </c>
      <c r="C363" s="31" t="s">
        <v>85</v>
      </c>
      <c r="D363" s="31" t="s">
        <v>86</v>
      </c>
      <c r="E363" s="31" t="s">
        <v>0</v>
      </c>
      <c r="F363" s="18" t="s">
        <v>313</v>
      </c>
      <c r="G363" s="18" t="s">
        <v>335</v>
      </c>
      <c r="H363" s="9">
        <v>30</v>
      </c>
      <c r="I363" s="9">
        <v>123</v>
      </c>
      <c r="J363" s="9">
        <v>96</v>
      </c>
      <c r="K363" s="9">
        <f t="shared" ref="K363" si="209">SUM(H363:J364)</f>
        <v>249</v>
      </c>
    </row>
    <row r="364" spans="1:11" ht="19.5" customHeight="1">
      <c r="A364" s="45"/>
      <c r="B364" s="21"/>
      <c r="C364" s="23"/>
      <c r="D364" s="23"/>
      <c r="E364" s="23"/>
      <c r="F364" s="19"/>
      <c r="G364" s="19"/>
      <c r="H364" s="10"/>
      <c r="I364" s="10"/>
      <c r="J364" s="10"/>
      <c r="K364" s="10"/>
    </row>
    <row r="365" spans="1:11" ht="19.5" customHeight="1">
      <c r="A365" s="45"/>
      <c r="B365" s="20">
        <f t="shared" si="185"/>
        <v>181</v>
      </c>
      <c r="C365" s="31" t="s">
        <v>215</v>
      </c>
      <c r="D365" s="31" t="s">
        <v>86</v>
      </c>
      <c r="E365" s="31" t="s">
        <v>25</v>
      </c>
      <c r="F365" s="18" t="s">
        <v>314</v>
      </c>
      <c r="G365" s="18" t="s">
        <v>336</v>
      </c>
      <c r="H365" s="9">
        <v>15</v>
      </c>
      <c r="I365" s="9">
        <v>100</v>
      </c>
      <c r="J365" s="9">
        <v>98</v>
      </c>
      <c r="K365" s="9">
        <f t="shared" ref="K365" si="210">SUM(H365:J366)</f>
        <v>213</v>
      </c>
    </row>
    <row r="366" spans="1:11" ht="19.5" customHeight="1">
      <c r="A366" s="45"/>
      <c r="B366" s="21"/>
      <c r="C366" s="23"/>
      <c r="D366" s="23"/>
      <c r="E366" s="23"/>
      <c r="F366" s="19"/>
      <c r="G366" s="19"/>
      <c r="H366" s="10"/>
      <c r="I366" s="10"/>
      <c r="J366" s="10"/>
      <c r="K366" s="10"/>
    </row>
    <row r="367" spans="1:11" ht="19.5" customHeight="1">
      <c r="A367" s="45"/>
      <c r="B367" s="20">
        <f t="shared" si="185"/>
        <v>182</v>
      </c>
      <c r="C367" s="31" t="s">
        <v>215</v>
      </c>
      <c r="D367" s="31" t="s">
        <v>86</v>
      </c>
      <c r="E367" s="31" t="s">
        <v>25</v>
      </c>
      <c r="F367" s="18" t="s">
        <v>315</v>
      </c>
      <c r="G367" s="18" t="s">
        <v>337</v>
      </c>
      <c r="H367" s="9">
        <v>15</v>
      </c>
      <c r="I367" s="9">
        <v>54</v>
      </c>
      <c r="J367" s="9">
        <v>36</v>
      </c>
      <c r="K367" s="9">
        <f t="shared" ref="K367" si="211">SUM(H367:J368)</f>
        <v>105</v>
      </c>
    </row>
    <row r="368" spans="1:11" ht="19.5" customHeight="1">
      <c r="A368" s="45"/>
      <c r="B368" s="21"/>
      <c r="C368" s="23"/>
      <c r="D368" s="23"/>
      <c r="E368" s="23"/>
      <c r="F368" s="19"/>
      <c r="G368" s="19"/>
      <c r="H368" s="10"/>
      <c r="I368" s="10"/>
      <c r="J368" s="10"/>
      <c r="K368" s="10"/>
    </row>
    <row r="369" spans="1:11" ht="19.5" customHeight="1">
      <c r="A369" s="45"/>
      <c r="B369" s="20">
        <f t="shared" si="185"/>
        <v>183</v>
      </c>
      <c r="C369" s="31" t="s">
        <v>215</v>
      </c>
      <c r="D369" s="31" t="s">
        <v>75</v>
      </c>
      <c r="E369" s="31" t="s">
        <v>0</v>
      </c>
      <c r="F369" s="18" t="s">
        <v>215</v>
      </c>
      <c r="G369" s="18" t="s">
        <v>338</v>
      </c>
      <c r="H369" s="9">
        <v>40</v>
      </c>
      <c r="I369" s="9">
        <v>70</v>
      </c>
      <c r="J369" s="9">
        <v>0</v>
      </c>
      <c r="K369" s="9">
        <f t="shared" ref="K369" si="212">SUM(H369:J370)</f>
        <v>110</v>
      </c>
    </row>
    <row r="370" spans="1:11" ht="19.5" customHeight="1">
      <c r="A370" s="45"/>
      <c r="B370" s="21"/>
      <c r="C370" s="23"/>
      <c r="D370" s="23"/>
      <c r="E370" s="23"/>
      <c r="F370" s="19"/>
      <c r="G370" s="19"/>
      <c r="H370" s="10"/>
      <c r="I370" s="10"/>
      <c r="J370" s="10"/>
      <c r="K370" s="10"/>
    </row>
    <row r="371" spans="1:11" ht="19.5" customHeight="1">
      <c r="A371" s="45"/>
      <c r="B371" s="20">
        <f t="shared" si="185"/>
        <v>184</v>
      </c>
      <c r="C371" s="31" t="s">
        <v>215</v>
      </c>
      <c r="D371" s="31" t="s">
        <v>86</v>
      </c>
      <c r="E371" s="31" t="s">
        <v>0</v>
      </c>
      <c r="F371" s="18" t="s">
        <v>316</v>
      </c>
      <c r="G371" s="18" t="s">
        <v>339</v>
      </c>
      <c r="H371" s="9">
        <v>15</v>
      </c>
      <c r="I371" s="9">
        <v>40</v>
      </c>
      <c r="J371" s="9">
        <v>35</v>
      </c>
      <c r="K371" s="9">
        <f t="shared" ref="K371" si="213">SUM(H371:J372)</f>
        <v>90</v>
      </c>
    </row>
    <row r="372" spans="1:11" ht="19.5" customHeight="1">
      <c r="A372" s="45"/>
      <c r="B372" s="21"/>
      <c r="C372" s="23"/>
      <c r="D372" s="23"/>
      <c r="E372" s="23"/>
      <c r="F372" s="19"/>
      <c r="G372" s="19"/>
      <c r="H372" s="10"/>
      <c r="I372" s="10"/>
      <c r="J372" s="10"/>
      <c r="K372" s="10"/>
    </row>
    <row r="373" spans="1:11" ht="19.5" customHeight="1">
      <c r="A373" s="45"/>
      <c r="B373" s="20">
        <f t="shared" si="185"/>
        <v>185</v>
      </c>
      <c r="C373" s="31" t="s">
        <v>215</v>
      </c>
      <c r="D373" s="31" t="s">
        <v>45</v>
      </c>
      <c r="E373" s="31" t="s">
        <v>0</v>
      </c>
      <c r="F373" s="18" t="s">
        <v>317</v>
      </c>
      <c r="G373" s="18" t="s">
        <v>340</v>
      </c>
      <c r="H373" s="9">
        <v>15</v>
      </c>
      <c r="I373" s="9">
        <v>60</v>
      </c>
      <c r="J373" s="9">
        <v>0</v>
      </c>
      <c r="K373" s="9">
        <f t="shared" ref="K373" si="214">SUM(H373:J374)</f>
        <v>75</v>
      </c>
    </row>
    <row r="374" spans="1:11" ht="19.5" customHeight="1">
      <c r="A374" s="45"/>
      <c r="B374" s="21"/>
      <c r="C374" s="23"/>
      <c r="D374" s="23"/>
      <c r="E374" s="23"/>
      <c r="F374" s="19"/>
      <c r="G374" s="19"/>
      <c r="H374" s="10"/>
      <c r="I374" s="10"/>
      <c r="J374" s="10"/>
      <c r="K374" s="10"/>
    </row>
    <row r="375" spans="1:11" ht="19.5" customHeight="1">
      <c r="A375" s="45"/>
      <c r="B375" s="20">
        <f t="shared" si="185"/>
        <v>186</v>
      </c>
      <c r="C375" s="31" t="s">
        <v>215</v>
      </c>
      <c r="D375" s="31" t="s">
        <v>45</v>
      </c>
      <c r="E375" s="31" t="s">
        <v>0</v>
      </c>
      <c r="F375" s="18" t="s">
        <v>318</v>
      </c>
      <c r="G375" s="18" t="s">
        <v>341</v>
      </c>
      <c r="H375" s="9">
        <v>30</v>
      </c>
      <c r="I375" s="9">
        <v>90</v>
      </c>
      <c r="J375" s="9">
        <v>0</v>
      </c>
      <c r="K375" s="9">
        <f t="shared" ref="K375" si="215">SUM(H375:J376)</f>
        <v>120</v>
      </c>
    </row>
    <row r="376" spans="1:11" ht="19.5" customHeight="1">
      <c r="A376" s="45"/>
      <c r="B376" s="21"/>
      <c r="C376" s="23"/>
      <c r="D376" s="23"/>
      <c r="E376" s="23"/>
      <c r="F376" s="19"/>
      <c r="G376" s="19"/>
      <c r="H376" s="10"/>
      <c r="I376" s="10"/>
      <c r="J376" s="10"/>
      <c r="K376" s="10"/>
    </row>
    <row r="377" spans="1:11" ht="19.5" customHeight="1">
      <c r="A377" s="45"/>
      <c r="B377" s="20">
        <f t="shared" si="185"/>
        <v>187</v>
      </c>
      <c r="C377" s="31" t="s">
        <v>215</v>
      </c>
      <c r="D377" s="31" t="s">
        <v>45</v>
      </c>
      <c r="E377" s="31" t="s">
        <v>0</v>
      </c>
      <c r="F377" s="18" t="s">
        <v>319</v>
      </c>
      <c r="G377" s="18" t="s">
        <v>342</v>
      </c>
      <c r="H377" s="9">
        <v>45</v>
      </c>
      <c r="I377" s="9">
        <v>36</v>
      </c>
      <c r="J377" s="9">
        <v>33</v>
      </c>
      <c r="K377" s="9">
        <f t="shared" ref="K377" si="216">SUM(H377:J378)</f>
        <v>114</v>
      </c>
    </row>
    <row r="378" spans="1:11" ht="19.5" customHeight="1">
      <c r="A378" s="45"/>
      <c r="B378" s="21"/>
      <c r="C378" s="23"/>
      <c r="D378" s="23"/>
      <c r="E378" s="23"/>
      <c r="F378" s="19"/>
      <c r="G378" s="19"/>
      <c r="H378" s="10"/>
      <c r="I378" s="10"/>
      <c r="J378" s="10"/>
      <c r="K378" s="10"/>
    </row>
    <row r="379" spans="1:11" ht="19.5" customHeight="1">
      <c r="A379" s="45"/>
      <c r="B379" s="20">
        <f t="shared" si="185"/>
        <v>188</v>
      </c>
      <c r="C379" s="31" t="s">
        <v>4</v>
      </c>
      <c r="D379" s="31" t="s">
        <v>86</v>
      </c>
      <c r="E379" s="31" t="s">
        <v>0</v>
      </c>
      <c r="F379" s="18" t="s">
        <v>320</v>
      </c>
      <c r="G379" s="18" t="s">
        <v>343</v>
      </c>
      <c r="H379" s="9">
        <v>9</v>
      </c>
      <c r="I379" s="9">
        <v>36</v>
      </c>
      <c r="J379" s="9">
        <v>25</v>
      </c>
      <c r="K379" s="9">
        <f t="shared" ref="K379" si="217">SUM(H379:J380)</f>
        <v>70</v>
      </c>
    </row>
    <row r="380" spans="1:11" ht="19.5" customHeight="1">
      <c r="A380" s="45"/>
      <c r="B380" s="21"/>
      <c r="C380" s="23"/>
      <c r="D380" s="23"/>
      <c r="E380" s="23"/>
      <c r="F380" s="19"/>
      <c r="G380" s="19"/>
      <c r="H380" s="10"/>
      <c r="I380" s="10"/>
      <c r="J380" s="10"/>
      <c r="K380" s="10"/>
    </row>
    <row r="381" spans="1:11" ht="19.5" customHeight="1">
      <c r="A381" s="45"/>
      <c r="B381" s="20">
        <f t="shared" ref="B381:B443" si="218">B379+1</f>
        <v>189</v>
      </c>
      <c r="C381" s="31" t="s">
        <v>146</v>
      </c>
      <c r="D381" s="31" t="s">
        <v>86</v>
      </c>
      <c r="E381" s="31" t="s">
        <v>25</v>
      </c>
      <c r="F381" s="18" t="s">
        <v>321</v>
      </c>
      <c r="G381" s="18" t="s">
        <v>344</v>
      </c>
      <c r="H381" s="9">
        <v>15</v>
      </c>
      <c r="I381" s="9">
        <v>48</v>
      </c>
      <c r="J381" s="9">
        <v>42</v>
      </c>
      <c r="K381" s="9">
        <f t="shared" ref="K381" si="219">SUM(H381:J382)</f>
        <v>105</v>
      </c>
    </row>
    <row r="382" spans="1:11" ht="19.5" customHeight="1">
      <c r="A382" s="45"/>
      <c r="B382" s="21"/>
      <c r="C382" s="23"/>
      <c r="D382" s="23"/>
      <c r="E382" s="23"/>
      <c r="F382" s="19"/>
      <c r="G382" s="19"/>
      <c r="H382" s="10"/>
      <c r="I382" s="10"/>
      <c r="J382" s="10"/>
      <c r="K382" s="10"/>
    </row>
    <row r="383" spans="1:11" ht="19.5" customHeight="1">
      <c r="A383" s="45"/>
      <c r="B383" s="20">
        <f t="shared" si="218"/>
        <v>190</v>
      </c>
      <c r="C383" s="31" t="s">
        <v>146</v>
      </c>
      <c r="D383" s="31" t="s">
        <v>45</v>
      </c>
      <c r="E383" s="31" t="s">
        <v>0</v>
      </c>
      <c r="F383" s="18" t="s">
        <v>322</v>
      </c>
      <c r="G383" s="18" t="s">
        <v>349</v>
      </c>
      <c r="H383" s="9">
        <v>40</v>
      </c>
      <c r="I383" s="9">
        <v>160</v>
      </c>
      <c r="J383" s="9">
        <v>0</v>
      </c>
      <c r="K383" s="9">
        <f t="shared" ref="K383" si="220">SUM(H383:J384)</f>
        <v>200</v>
      </c>
    </row>
    <row r="384" spans="1:11" ht="19.5" customHeight="1">
      <c r="A384" s="45"/>
      <c r="B384" s="21"/>
      <c r="C384" s="23"/>
      <c r="D384" s="23"/>
      <c r="E384" s="23"/>
      <c r="F384" s="19"/>
      <c r="G384" s="19"/>
      <c r="H384" s="10"/>
      <c r="I384" s="10"/>
      <c r="J384" s="10"/>
      <c r="K384" s="10"/>
    </row>
    <row r="385" spans="1:11" ht="19.5" customHeight="1">
      <c r="A385" s="45"/>
      <c r="B385" s="20">
        <f t="shared" si="218"/>
        <v>191</v>
      </c>
      <c r="C385" s="31" t="s">
        <v>146</v>
      </c>
      <c r="D385" s="31" t="s">
        <v>45</v>
      </c>
      <c r="E385" s="31" t="s">
        <v>0</v>
      </c>
      <c r="F385" s="18" t="s">
        <v>323</v>
      </c>
      <c r="G385" s="18" t="s">
        <v>345</v>
      </c>
      <c r="H385" s="9">
        <v>19</v>
      </c>
      <c r="I385" s="9">
        <v>61</v>
      </c>
      <c r="J385" s="9">
        <v>0</v>
      </c>
      <c r="K385" s="9">
        <f t="shared" ref="K385" si="221">SUM(H385:J386)</f>
        <v>80</v>
      </c>
    </row>
    <row r="386" spans="1:11" ht="19.5" customHeight="1">
      <c r="A386" s="45"/>
      <c r="B386" s="21"/>
      <c r="C386" s="23"/>
      <c r="D386" s="23"/>
      <c r="E386" s="23"/>
      <c r="F386" s="19"/>
      <c r="G386" s="19"/>
      <c r="H386" s="10"/>
      <c r="I386" s="10"/>
      <c r="J386" s="10"/>
      <c r="K386" s="10"/>
    </row>
    <row r="387" spans="1:11" ht="19.5" customHeight="1">
      <c r="A387" s="45"/>
      <c r="B387" s="20">
        <f t="shared" si="218"/>
        <v>192</v>
      </c>
      <c r="C387" s="31" t="s">
        <v>2</v>
      </c>
      <c r="D387" s="31" t="s">
        <v>86</v>
      </c>
      <c r="E387" s="31" t="s">
        <v>25</v>
      </c>
      <c r="F387" s="18" t="s">
        <v>324</v>
      </c>
      <c r="G387" s="18" t="s">
        <v>346</v>
      </c>
      <c r="H387" s="9">
        <v>15</v>
      </c>
      <c r="I387" s="9">
        <v>56</v>
      </c>
      <c r="J387" s="9">
        <v>54</v>
      </c>
      <c r="K387" s="9">
        <f t="shared" ref="K387" si="222">SUM(H387:J388)</f>
        <v>125</v>
      </c>
    </row>
    <row r="388" spans="1:11" ht="19.5" customHeight="1">
      <c r="A388" s="45"/>
      <c r="B388" s="21"/>
      <c r="C388" s="23"/>
      <c r="D388" s="23"/>
      <c r="E388" s="23"/>
      <c r="F388" s="19"/>
      <c r="G388" s="19"/>
      <c r="H388" s="10"/>
      <c r="I388" s="10"/>
      <c r="J388" s="10"/>
      <c r="K388" s="10"/>
    </row>
    <row r="389" spans="1:11" ht="19.5" customHeight="1">
      <c r="A389" s="45"/>
      <c r="B389" s="20">
        <f t="shared" si="218"/>
        <v>193</v>
      </c>
      <c r="C389" s="31" t="s">
        <v>2</v>
      </c>
      <c r="D389" s="31" t="s">
        <v>86</v>
      </c>
      <c r="E389" s="31" t="s">
        <v>25</v>
      </c>
      <c r="F389" s="18" t="s">
        <v>325</v>
      </c>
      <c r="G389" s="18" t="s">
        <v>347</v>
      </c>
      <c r="H389" s="9">
        <v>25</v>
      </c>
      <c r="I389" s="9">
        <v>54</v>
      </c>
      <c r="J389" s="9">
        <v>36</v>
      </c>
      <c r="K389" s="9">
        <f t="shared" ref="K389" si="223">SUM(H389:J390)</f>
        <v>115</v>
      </c>
    </row>
    <row r="390" spans="1:11" ht="19.5" customHeight="1">
      <c r="A390" s="45"/>
      <c r="B390" s="21"/>
      <c r="C390" s="23"/>
      <c r="D390" s="23"/>
      <c r="E390" s="23"/>
      <c r="F390" s="19"/>
      <c r="G390" s="19"/>
      <c r="H390" s="10"/>
      <c r="I390" s="10"/>
      <c r="J390" s="10"/>
      <c r="K390" s="10"/>
    </row>
    <row r="391" spans="1:11" ht="19.5" customHeight="1">
      <c r="A391" s="45"/>
      <c r="B391" s="20">
        <f t="shared" si="218"/>
        <v>194</v>
      </c>
      <c r="C391" s="31" t="s">
        <v>307</v>
      </c>
      <c r="D391" s="31" t="s">
        <v>45</v>
      </c>
      <c r="E391" s="31" t="s">
        <v>0</v>
      </c>
      <c r="F391" s="18" t="s">
        <v>326</v>
      </c>
      <c r="G391" s="18" t="s">
        <v>348</v>
      </c>
      <c r="H391" s="9">
        <v>50</v>
      </c>
      <c r="I391" s="9">
        <v>110</v>
      </c>
      <c r="J391" s="9">
        <v>0</v>
      </c>
      <c r="K391" s="9">
        <f t="shared" ref="K391" si="224">SUM(H391:J392)</f>
        <v>160</v>
      </c>
    </row>
    <row r="392" spans="1:11" ht="19.5" customHeight="1">
      <c r="A392" s="46"/>
      <c r="B392" s="21"/>
      <c r="C392" s="23"/>
      <c r="D392" s="23"/>
      <c r="E392" s="23"/>
      <c r="F392" s="19"/>
      <c r="G392" s="19"/>
      <c r="H392" s="10"/>
      <c r="I392" s="10"/>
      <c r="J392" s="10"/>
      <c r="K392" s="10"/>
    </row>
    <row r="393" spans="1:11" ht="19.5" customHeight="1">
      <c r="A393" s="44">
        <v>45017</v>
      </c>
      <c r="B393" s="20">
        <f t="shared" si="218"/>
        <v>195</v>
      </c>
      <c r="C393" s="31" t="s">
        <v>74</v>
      </c>
      <c r="D393" s="31" t="s">
        <v>86</v>
      </c>
      <c r="E393" s="31" t="s">
        <v>25</v>
      </c>
      <c r="F393" s="18" t="s">
        <v>360</v>
      </c>
      <c r="G393" s="18" t="s">
        <v>363</v>
      </c>
      <c r="H393" s="9">
        <v>15</v>
      </c>
      <c r="I393" s="9">
        <v>36</v>
      </c>
      <c r="J393" s="9">
        <v>39</v>
      </c>
      <c r="K393" s="9">
        <f t="shared" ref="K393" si="225">SUM(H393:J394)</f>
        <v>90</v>
      </c>
    </row>
    <row r="394" spans="1:11" ht="19.5" customHeight="1">
      <c r="A394" s="45"/>
      <c r="B394" s="21"/>
      <c r="C394" s="23"/>
      <c r="D394" s="23"/>
      <c r="E394" s="23"/>
      <c r="F394" s="19"/>
      <c r="G394" s="19"/>
      <c r="H394" s="10"/>
      <c r="I394" s="10"/>
      <c r="J394" s="10"/>
      <c r="K394" s="10"/>
    </row>
    <row r="395" spans="1:11" ht="19.5" customHeight="1">
      <c r="A395" s="45"/>
      <c r="B395" s="20">
        <f t="shared" si="218"/>
        <v>196</v>
      </c>
      <c r="C395" s="31" t="s">
        <v>74</v>
      </c>
      <c r="D395" s="31" t="s">
        <v>86</v>
      </c>
      <c r="E395" s="31" t="s">
        <v>25</v>
      </c>
      <c r="F395" s="18" t="s">
        <v>361</v>
      </c>
      <c r="G395" s="18" t="s">
        <v>364</v>
      </c>
      <c r="H395" s="9">
        <v>15</v>
      </c>
      <c r="I395" s="9">
        <v>46</v>
      </c>
      <c r="J395" s="9">
        <v>42</v>
      </c>
      <c r="K395" s="9">
        <f t="shared" ref="K395" si="226">SUM(H395:J396)</f>
        <v>103</v>
      </c>
    </row>
    <row r="396" spans="1:11" ht="19.5" customHeight="1">
      <c r="A396" s="45"/>
      <c r="B396" s="21"/>
      <c r="C396" s="23"/>
      <c r="D396" s="23"/>
      <c r="E396" s="23"/>
      <c r="F396" s="19"/>
      <c r="G396" s="19"/>
      <c r="H396" s="10"/>
      <c r="I396" s="10"/>
      <c r="J396" s="10"/>
      <c r="K396" s="10"/>
    </row>
    <row r="397" spans="1:11" ht="19.5" customHeight="1">
      <c r="A397" s="45"/>
      <c r="B397" s="20">
        <f t="shared" si="218"/>
        <v>197</v>
      </c>
      <c r="C397" s="31" t="s">
        <v>74</v>
      </c>
      <c r="D397" s="31" t="s">
        <v>86</v>
      </c>
      <c r="E397" s="31" t="s">
        <v>25</v>
      </c>
      <c r="F397" s="18" t="s">
        <v>220</v>
      </c>
      <c r="G397" s="18" t="s">
        <v>365</v>
      </c>
      <c r="H397" s="9">
        <v>15</v>
      </c>
      <c r="I397" s="9">
        <v>23</v>
      </c>
      <c r="J397" s="9">
        <v>27</v>
      </c>
      <c r="K397" s="9">
        <f t="shared" ref="K397" si="227">SUM(H397:J398)</f>
        <v>65</v>
      </c>
    </row>
    <row r="398" spans="1:11" ht="19.5" customHeight="1">
      <c r="A398" s="45"/>
      <c r="B398" s="21"/>
      <c r="C398" s="23"/>
      <c r="D398" s="23"/>
      <c r="E398" s="23"/>
      <c r="F398" s="19"/>
      <c r="G398" s="19"/>
      <c r="H398" s="10"/>
      <c r="I398" s="10"/>
      <c r="J398" s="10"/>
      <c r="K398" s="10"/>
    </row>
    <row r="399" spans="1:11" ht="19.5" customHeight="1">
      <c r="A399" s="45"/>
      <c r="B399" s="20">
        <f t="shared" si="218"/>
        <v>198</v>
      </c>
      <c r="C399" s="31" t="s">
        <v>74</v>
      </c>
      <c r="D399" s="31" t="s">
        <v>86</v>
      </c>
      <c r="E399" s="31" t="s">
        <v>25</v>
      </c>
      <c r="F399" s="18" t="s">
        <v>220</v>
      </c>
      <c r="G399" s="18" t="s">
        <v>366</v>
      </c>
      <c r="H399" s="9">
        <v>15</v>
      </c>
      <c r="I399" s="9">
        <v>27</v>
      </c>
      <c r="J399" s="9">
        <v>33</v>
      </c>
      <c r="K399" s="9">
        <f t="shared" ref="K399" si="228">SUM(H399:J400)</f>
        <v>75</v>
      </c>
    </row>
    <row r="400" spans="1:11" ht="19.5" customHeight="1">
      <c r="A400" s="45"/>
      <c r="B400" s="21"/>
      <c r="C400" s="23"/>
      <c r="D400" s="23"/>
      <c r="E400" s="23"/>
      <c r="F400" s="19"/>
      <c r="G400" s="19"/>
      <c r="H400" s="10"/>
      <c r="I400" s="10"/>
      <c r="J400" s="10"/>
      <c r="K400" s="10"/>
    </row>
    <row r="401" spans="1:11" ht="19.5" customHeight="1">
      <c r="A401" s="45"/>
      <c r="B401" s="20">
        <f t="shared" si="218"/>
        <v>199</v>
      </c>
      <c r="C401" s="31" t="s">
        <v>74</v>
      </c>
      <c r="D401" s="31" t="s">
        <v>86</v>
      </c>
      <c r="E401" s="31" t="s">
        <v>88</v>
      </c>
      <c r="F401" s="18" t="s">
        <v>362</v>
      </c>
      <c r="G401" s="18" t="s">
        <v>367</v>
      </c>
      <c r="H401" s="9">
        <v>80</v>
      </c>
      <c r="I401" s="9">
        <v>20</v>
      </c>
      <c r="J401" s="9">
        <v>0</v>
      </c>
      <c r="K401" s="9">
        <f t="shared" ref="K401" si="229">SUM(H401:J402)</f>
        <v>100</v>
      </c>
    </row>
    <row r="402" spans="1:11" ht="19.5" customHeight="1">
      <c r="A402" s="45"/>
      <c r="B402" s="21"/>
      <c r="C402" s="23"/>
      <c r="D402" s="23"/>
      <c r="E402" s="23"/>
      <c r="F402" s="19"/>
      <c r="G402" s="19"/>
      <c r="H402" s="10"/>
      <c r="I402" s="10"/>
      <c r="J402" s="10"/>
      <c r="K402" s="10"/>
    </row>
    <row r="403" spans="1:11" ht="19.5" customHeight="1">
      <c r="A403" s="45"/>
      <c r="B403" s="20">
        <f t="shared" si="218"/>
        <v>200</v>
      </c>
      <c r="C403" s="31" t="s">
        <v>55</v>
      </c>
      <c r="D403" s="31" t="s">
        <v>86</v>
      </c>
      <c r="E403" s="31" t="s">
        <v>25</v>
      </c>
      <c r="F403" s="18" t="s">
        <v>368</v>
      </c>
      <c r="G403" s="18" t="s">
        <v>371</v>
      </c>
      <c r="H403" s="9">
        <v>8</v>
      </c>
      <c r="I403" s="9">
        <v>50</v>
      </c>
      <c r="J403" s="9">
        <v>30</v>
      </c>
      <c r="K403" s="9">
        <f t="shared" ref="K403" si="230">SUM(H403:J404)</f>
        <v>88</v>
      </c>
    </row>
    <row r="404" spans="1:11" ht="19.5" customHeight="1">
      <c r="A404" s="45"/>
      <c r="B404" s="21"/>
      <c r="C404" s="23"/>
      <c r="D404" s="23"/>
      <c r="E404" s="23"/>
      <c r="F404" s="19"/>
      <c r="G404" s="19"/>
      <c r="H404" s="10"/>
      <c r="I404" s="10"/>
      <c r="J404" s="10"/>
      <c r="K404" s="10"/>
    </row>
    <row r="405" spans="1:11" ht="19.5" customHeight="1">
      <c r="A405" s="45"/>
      <c r="B405" s="20">
        <f t="shared" si="218"/>
        <v>201</v>
      </c>
      <c r="C405" s="31" t="s">
        <v>55</v>
      </c>
      <c r="D405" s="31" t="s">
        <v>86</v>
      </c>
      <c r="E405" s="31" t="s">
        <v>25</v>
      </c>
      <c r="F405" s="18" t="s">
        <v>369</v>
      </c>
      <c r="G405" s="37" t="s">
        <v>487</v>
      </c>
      <c r="H405" s="9">
        <v>10</v>
      </c>
      <c r="I405" s="9">
        <v>88</v>
      </c>
      <c r="J405" s="9">
        <v>107</v>
      </c>
      <c r="K405" s="9">
        <f t="shared" ref="K405" si="231">SUM(H405:J406)</f>
        <v>205</v>
      </c>
    </row>
    <row r="406" spans="1:11" ht="19.5" customHeight="1">
      <c r="A406" s="45"/>
      <c r="B406" s="21"/>
      <c r="C406" s="23"/>
      <c r="D406" s="23"/>
      <c r="E406" s="23"/>
      <c r="F406" s="19"/>
      <c r="G406" s="38"/>
      <c r="H406" s="10"/>
      <c r="I406" s="10"/>
      <c r="J406" s="10"/>
      <c r="K406" s="10"/>
    </row>
    <row r="407" spans="1:11" ht="19.5" customHeight="1">
      <c r="A407" s="45"/>
      <c r="B407" s="20">
        <f t="shared" si="218"/>
        <v>202</v>
      </c>
      <c r="C407" s="31" t="s">
        <v>55</v>
      </c>
      <c r="D407" s="31" t="s">
        <v>86</v>
      </c>
      <c r="E407" s="31" t="s">
        <v>25</v>
      </c>
      <c r="F407" s="18" t="s">
        <v>370</v>
      </c>
      <c r="G407" s="18" t="s">
        <v>372</v>
      </c>
      <c r="H407" s="9">
        <v>15</v>
      </c>
      <c r="I407" s="9">
        <v>41</v>
      </c>
      <c r="J407" s="9">
        <v>39</v>
      </c>
      <c r="K407" s="9">
        <f t="shared" ref="K407" si="232">SUM(H407:J408)</f>
        <v>95</v>
      </c>
    </row>
    <row r="408" spans="1:11" ht="19.5" customHeight="1">
      <c r="A408" s="45"/>
      <c r="B408" s="21"/>
      <c r="C408" s="23"/>
      <c r="D408" s="23"/>
      <c r="E408" s="23"/>
      <c r="F408" s="19"/>
      <c r="G408" s="19"/>
      <c r="H408" s="10"/>
      <c r="I408" s="10"/>
      <c r="J408" s="10"/>
      <c r="K408" s="10"/>
    </row>
    <row r="409" spans="1:11" ht="19.5" customHeight="1">
      <c r="A409" s="45"/>
      <c r="B409" s="20">
        <f t="shared" si="218"/>
        <v>203</v>
      </c>
      <c r="C409" s="31" t="s">
        <v>125</v>
      </c>
      <c r="D409" s="31" t="s">
        <v>86</v>
      </c>
      <c r="E409" s="31" t="s">
        <v>25</v>
      </c>
      <c r="F409" s="18" t="s">
        <v>373</v>
      </c>
      <c r="G409" s="18" t="s">
        <v>375</v>
      </c>
      <c r="H409" s="9">
        <v>5</v>
      </c>
      <c r="I409" s="9">
        <v>48</v>
      </c>
      <c r="J409" s="9">
        <v>57</v>
      </c>
      <c r="K409" s="9">
        <f t="shared" ref="K409" si="233">SUM(H409:J410)</f>
        <v>110</v>
      </c>
    </row>
    <row r="410" spans="1:11" ht="19.5" customHeight="1">
      <c r="A410" s="45"/>
      <c r="B410" s="21"/>
      <c r="C410" s="23"/>
      <c r="D410" s="23"/>
      <c r="E410" s="23"/>
      <c r="F410" s="19"/>
      <c r="G410" s="19"/>
      <c r="H410" s="10"/>
      <c r="I410" s="10"/>
      <c r="J410" s="10"/>
      <c r="K410" s="10"/>
    </row>
    <row r="411" spans="1:11" ht="19.5" customHeight="1">
      <c r="A411" s="45"/>
      <c r="B411" s="20">
        <f t="shared" si="218"/>
        <v>204</v>
      </c>
      <c r="C411" s="31" t="s">
        <v>125</v>
      </c>
      <c r="D411" s="31" t="s">
        <v>86</v>
      </c>
      <c r="E411" s="31" t="s">
        <v>0</v>
      </c>
      <c r="F411" s="18" t="s">
        <v>374</v>
      </c>
      <c r="G411" s="18" t="s">
        <v>376</v>
      </c>
      <c r="H411" s="9">
        <v>67</v>
      </c>
      <c r="I411" s="9">
        <v>113</v>
      </c>
      <c r="J411" s="9">
        <v>84</v>
      </c>
      <c r="K411" s="9">
        <f t="shared" ref="K411" si="234">SUM(H411:J412)</f>
        <v>264</v>
      </c>
    </row>
    <row r="412" spans="1:11" ht="19.5" customHeight="1">
      <c r="A412" s="45"/>
      <c r="B412" s="21"/>
      <c r="C412" s="23"/>
      <c r="D412" s="23"/>
      <c r="E412" s="23"/>
      <c r="F412" s="19"/>
      <c r="G412" s="19"/>
      <c r="H412" s="10"/>
      <c r="I412" s="10"/>
      <c r="J412" s="10"/>
      <c r="K412" s="10"/>
    </row>
    <row r="413" spans="1:11" ht="19.5" customHeight="1">
      <c r="A413" s="45"/>
      <c r="B413" s="20">
        <f t="shared" si="218"/>
        <v>205</v>
      </c>
      <c r="C413" s="31" t="s">
        <v>138</v>
      </c>
      <c r="D413" s="31" t="s">
        <v>86</v>
      </c>
      <c r="E413" s="31" t="s">
        <v>0</v>
      </c>
      <c r="F413" s="18" t="s">
        <v>378</v>
      </c>
      <c r="G413" s="18" t="s">
        <v>377</v>
      </c>
      <c r="H413" s="9">
        <v>15</v>
      </c>
      <c r="I413" s="9">
        <v>46</v>
      </c>
      <c r="J413" s="9">
        <v>34</v>
      </c>
      <c r="K413" s="9">
        <f t="shared" ref="K413" si="235">SUM(H413:J414)</f>
        <v>95</v>
      </c>
    </row>
    <row r="414" spans="1:11" ht="19.5" customHeight="1">
      <c r="A414" s="45"/>
      <c r="B414" s="21"/>
      <c r="C414" s="23"/>
      <c r="D414" s="23"/>
      <c r="E414" s="23"/>
      <c r="F414" s="19"/>
      <c r="G414" s="19"/>
      <c r="H414" s="10"/>
      <c r="I414" s="10"/>
      <c r="J414" s="10"/>
      <c r="K414" s="10"/>
    </row>
    <row r="415" spans="1:11" ht="19.5" customHeight="1">
      <c r="A415" s="45"/>
      <c r="B415" s="20">
        <f t="shared" si="218"/>
        <v>206</v>
      </c>
      <c r="C415" s="31" t="s">
        <v>215</v>
      </c>
      <c r="D415" s="31" t="s">
        <v>86</v>
      </c>
      <c r="E415" s="31" t="s">
        <v>25</v>
      </c>
      <c r="F415" s="18" t="s">
        <v>379</v>
      </c>
      <c r="G415" s="18" t="s">
        <v>384</v>
      </c>
      <c r="H415" s="9">
        <v>15</v>
      </c>
      <c r="I415" s="9">
        <v>38</v>
      </c>
      <c r="J415" s="9">
        <v>42</v>
      </c>
      <c r="K415" s="9">
        <f t="shared" ref="K415" si="236">SUM(H415:J416)</f>
        <v>95</v>
      </c>
    </row>
    <row r="416" spans="1:11" ht="19.5" customHeight="1">
      <c r="A416" s="45"/>
      <c r="B416" s="21"/>
      <c r="C416" s="23"/>
      <c r="D416" s="23"/>
      <c r="E416" s="23"/>
      <c r="F416" s="19"/>
      <c r="G416" s="19"/>
      <c r="H416" s="10"/>
      <c r="I416" s="10"/>
      <c r="J416" s="10"/>
      <c r="K416" s="10"/>
    </row>
    <row r="417" spans="1:11" ht="19.5" customHeight="1">
      <c r="A417" s="45"/>
      <c r="B417" s="20">
        <f t="shared" si="218"/>
        <v>207</v>
      </c>
      <c r="C417" s="31" t="s">
        <v>215</v>
      </c>
      <c r="D417" s="31" t="s">
        <v>86</v>
      </c>
      <c r="E417" s="31" t="s">
        <v>25</v>
      </c>
      <c r="F417" s="18" t="s">
        <v>380</v>
      </c>
      <c r="G417" s="18" t="s">
        <v>385</v>
      </c>
      <c r="H417" s="9">
        <v>15</v>
      </c>
      <c r="I417" s="9">
        <v>72</v>
      </c>
      <c r="J417" s="9">
        <v>48</v>
      </c>
      <c r="K417" s="9">
        <f t="shared" ref="K417" si="237">SUM(H417:J418)</f>
        <v>135</v>
      </c>
    </row>
    <row r="418" spans="1:11" ht="19.5" customHeight="1">
      <c r="A418" s="45"/>
      <c r="B418" s="21"/>
      <c r="C418" s="23"/>
      <c r="D418" s="23"/>
      <c r="E418" s="23"/>
      <c r="F418" s="19"/>
      <c r="G418" s="19"/>
      <c r="H418" s="10"/>
      <c r="I418" s="10"/>
      <c r="J418" s="10"/>
      <c r="K418" s="10"/>
    </row>
    <row r="419" spans="1:11" ht="19.5" customHeight="1">
      <c r="A419" s="45"/>
      <c r="B419" s="20">
        <f t="shared" si="218"/>
        <v>208</v>
      </c>
      <c r="C419" s="31" t="s">
        <v>215</v>
      </c>
      <c r="D419" s="31" t="s">
        <v>75</v>
      </c>
      <c r="E419" s="31" t="s">
        <v>0</v>
      </c>
      <c r="F419" s="18" t="s">
        <v>215</v>
      </c>
      <c r="G419" s="18" t="s">
        <v>386</v>
      </c>
      <c r="H419" s="9">
        <v>30</v>
      </c>
      <c r="I419" s="9">
        <v>40</v>
      </c>
      <c r="J419" s="9">
        <v>0</v>
      </c>
      <c r="K419" s="9">
        <f t="shared" ref="K419" si="238">SUM(H419:J420)</f>
        <v>70</v>
      </c>
    </row>
    <row r="420" spans="1:11" ht="19.5" customHeight="1">
      <c r="A420" s="45"/>
      <c r="B420" s="21"/>
      <c r="C420" s="23"/>
      <c r="D420" s="23"/>
      <c r="E420" s="23"/>
      <c r="F420" s="19"/>
      <c r="G420" s="19"/>
      <c r="H420" s="10"/>
      <c r="I420" s="10"/>
      <c r="J420" s="10"/>
      <c r="K420" s="10"/>
    </row>
    <row r="421" spans="1:11" ht="19.5" customHeight="1">
      <c r="A421" s="45"/>
      <c r="B421" s="20">
        <f t="shared" si="218"/>
        <v>209</v>
      </c>
      <c r="C421" s="31" t="s">
        <v>215</v>
      </c>
      <c r="D421" s="31" t="s">
        <v>75</v>
      </c>
      <c r="E421" s="31" t="s">
        <v>0</v>
      </c>
      <c r="F421" s="18" t="s">
        <v>215</v>
      </c>
      <c r="G421" s="18" t="s">
        <v>387</v>
      </c>
      <c r="H421" s="9">
        <v>30</v>
      </c>
      <c r="I421" s="9">
        <v>40</v>
      </c>
      <c r="J421" s="9">
        <v>0</v>
      </c>
      <c r="K421" s="9">
        <f t="shared" ref="K421" si="239">SUM(H421:J422)</f>
        <v>70</v>
      </c>
    </row>
    <row r="422" spans="1:11" ht="19.5" customHeight="1">
      <c r="A422" s="45"/>
      <c r="B422" s="21"/>
      <c r="C422" s="23"/>
      <c r="D422" s="23"/>
      <c r="E422" s="23"/>
      <c r="F422" s="19"/>
      <c r="G422" s="19"/>
      <c r="H422" s="10"/>
      <c r="I422" s="10"/>
      <c r="J422" s="10"/>
      <c r="K422" s="10"/>
    </row>
    <row r="423" spans="1:11" ht="19.5" customHeight="1">
      <c r="A423" s="45"/>
      <c r="B423" s="20">
        <f t="shared" si="218"/>
        <v>210</v>
      </c>
      <c r="C423" s="31" t="s">
        <v>215</v>
      </c>
      <c r="D423" s="31" t="s">
        <v>86</v>
      </c>
      <c r="E423" s="31" t="s">
        <v>0</v>
      </c>
      <c r="F423" s="18" t="s">
        <v>381</v>
      </c>
      <c r="G423" s="18" t="s">
        <v>388</v>
      </c>
      <c r="H423" s="9">
        <v>15</v>
      </c>
      <c r="I423" s="9">
        <v>72</v>
      </c>
      <c r="J423" s="9">
        <v>57</v>
      </c>
      <c r="K423" s="9">
        <f t="shared" ref="K423" si="240">SUM(H423:J424)</f>
        <v>144</v>
      </c>
    </row>
    <row r="424" spans="1:11" ht="19.5" customHeight="1">
      <c r="A424" s="45"/>
      <c r="B424" s="21"/>
      <c r="C424" s="23"/>
      <c r="D424" s="23"/>
      <c r="E424" s="23"/>
      <c r="F424" s="19"/>
      <c r="G424" s="19"/>
      <c r="H424" s="10"/>
      <c r="I424" s="10"/>
      <c r="J424" s="10"/>
      <c r="K424" s="10"/>
    </row>
    <row r="425" spans="1:11" ht="19.5" customHeight="1">
      <c r="A425" s="45"/>
      <c r="B425" s="20">
        <f t="shared" si="218"/>
        <v>211</v>
      </c>
      <c r="C425" s="31" t="s">
        <v>215</v>
      </c>
      <c r="D425" s="31" t="s">
        <v>87</v>
      </c>
      <c r="E425" s="31" t="s">
        <v>0</v>
      </c>
      <c r="F425" s="18" t="s">
        <v>382</v>
      </c>
      <c r="G425" s="18" t="s">
        <v>389</v>
      </c>
      <c r="H425" s="9">
        <v>9</v>
      </c>
      <c r="I425" s="9">
        <v>60</v>
      </c>
      <c r="J425" s="9">
        <v>27</v>
      </c>
      <c r="K425" s="9">
        <f t="shared" ref="K425" si="241">SUM(H425:J426)</f>
        <v>96</v>
      </c>
    </row>
    <row r="426" spans="1:11" ht="19.5" customHeight="1">
      <c r="A426" s="45"/>
      <c r="B426" s="21"/>
      <c r="C426" s="23"/>
      <c r="D426" s="23"/>
      <c r="E426" s="23"/>
      <c r="F426" s="19"/>
      <c r="G426" s="19"/>
      <c r="H426" s="10"/>
      <c r="I426" s="10"/>
      <c r="J426" s="10"/>
      <c r="K426" s="10"/>
    </row>
    <row r="427" spans="1:11" ht="19.5" customHeight="1">
      <c r="A427" s="45"/>
      <c r="B427" s="20">
        <f t="shared" si="218"/>
        <v>212</v>
      </c>
      <c r="C427" s="31" t="s">
        <v>215</v>
      </c>
      <c r="D427" s="31" t="s">
        <v>87</v>
      </c>
      <c r="E427" s="31" t="s">
        <v>0</v>
      </c>
      <c r="F427" s="18" t="s">
        <v>164</v>
      </c>
      <c r="G427" s="18" t="s">
        <v>390</v>
      </c>
      <c r="H427" s="9">
        <v>30</v>
      </c>
      <c r="I427" s="9">
        <v>60</v>
      </c>
      <c r="J427" s="9">
        <v>45</v>
      </c>
      <c r="K427" s="9">
        <f t="shared" ref="K427" si="242">SUM(H427:J428)</f>
        <v>135</v>
      </c>
    </row>
    <row r="428" spans="1:11" ht="19.5" customHeight="1">
      <c r="A428" s="45"/>
      <c r="B428" s="21"/>
      <c r="C428" s="23"/>
      <c r="D428" s="23"/>
      <c r="E428" s="23"/>
      <c r="F428" s="19"/>
      <c r="G428" s="19"/>
      <c r="H428" s="10"/>
      <c r="I428" s="10"/>
      <c r="J428" s="10"/>
      <c r="K428" s="10"/>
    </row>
    <row r="429" spans="1:11" ht="19.5" customHeight="1">
      <c r="A429" s="45"/>
      <c r="B429" s="20">
        <f t="shared" si="218"/>
        <v>213</v>
      </c>
      <c r="C429" s="31" t="s">
        <v>215</v>
      </c>
      <c r="D429" s="31" t="s">
        <v>87</v>
      </c>
      <c r="E429" s="31" t="s">
        <v>0</v>
      </c>
      <c r="F429" s="18" t="s">
        <v>383</v>
      </c>
      <c r="G429" s="18" t="s">
        <v>391</v>
      </c>
      <c r="H429" s="9">
        <v>15</v>
      </c>
      <c r="I429" s="9">
        <v>45</v>
      </c>
      <c r="J429" s="9">
        <v>0</v>
      </c>
      <c r="K429" s="9">
        <f t="shared" ref="K429" si="243">SUM(H429:J430)</f>
        <v>60</v>
      </c>
    </row>
    <row r="430" spans="1:11" ht="19.5" customHeight="1">
      <c r="A430" s="45"/>
      <c r="B430" s="21"/>
      <c r="C430" s="23"/>
      <c r="D430" s="23"/>
      <c r="E430" s="23"/>
      <c r="F430" s="19"/>
      <c r="G430" s="19"/>
      <c r="H430" s="10"/>
      <c r="I430" s="10"/>
      <c r="J430" s="10"/>
      <c r="K430" s="10"/>
    </row>
    <row r="431" spans="1:11" ht="19.5" customHeight="1">
      <c r="A431" s="45"/>
      <c r="B431" s="20">
        <f t="shared" si="218"/>
        <v>214</v>
      </c>
      <c r="C431" s="31" t="s">
        <v>4</v>
      </c>
      <c r="D431" s="31" t="s">
        <v>86</v>
      </c>
      <c r="E431" s="31" t="s">
        <v>0</v>
      </c>
      <c r="F431" s="18" t="s">
        <v>393</v>
      </c>
      <c r="G431" s="18" t="s">
        <v>401</v>
      </c>
      <c r="H431" s="9">
        <v>11</v>
      </c>
      <c r="I431" s="9">
        <v>39</v>
      </c>
      <c r="J431" s="9">
        <v>21</v>
      </c>
      <c r="K431" s="9">
        <f t="shared" ref="K431" si="244">SUM(H431:J432)</f>
        <v>71</v>
      </c>
    </row>
    <row r="432" spans="1:11" ht="19.5" customHeight="1">
      <c r="A432" s="45"/>
      <c r="B432" s="21"/>
      <c r="C432" s="23"/>
      <c r="D432" s="23"/>
      <c r="E432" s="23"/>
      <c r="F432" s="19"/>
      <c r="G432" s="19"/>
      <c r="H432" s="10"/>
      <c r="I432" s="10"/>
      <c r="J432" s="10"/>
      <c r="K432" s="10"/>
    </row>
    <row r="433" spans="1:11" ht="19.5" customHeight="1">
      <c r="A433" s="45"/>
      <c r="B433" s="20">
        <f t="shared" si="218"/>
        <v>215</v>
      </c>
      <c r="C433" s="31" t="s">
        <v>146</v>
      </c>
      <c r="D433" s="31" t="s">
        <v>75</v>
      </c>
      <c r="E433" s="31" t="s">
        <v>0</v>
      </c>
      <c r="F433" s="18" t="s">
        <v>146</v>
      </c>
      <c r="G433" s="18" t="s">
        <v>402</v>
      </c>
      <c r="H433" s="9">
        <v>44</v>
      </c>
      <c r="I433" s="9">
        <v>176</v>
      </c>
      <c r="J433" s="9">
        <v>0</v>
      </c>
      <c r="K433" s="9">
        <f t="shared" ref="K433" si="245">SUM(H433:J434)</f>
        <v>220</v>
      </c>
    </row>
    <row r="434" spans="1:11" ht="19.5" customHeight="1">
      <c r="A434" s="45"/>
      <c r="B434" s="21"/>
      <c r="C434" s="23"/>
      <c r="D434" s="23"/>
      <c r="E434" s="23"/>
      <c r="F434" s="19"/>
      <c r="G434" s="19"/>
      <c r="H434" s="10"/>
      <c r="I434" s="10"/>
      <c r="J434" s="10"/>
      <c r="K434" s="10"/>
    </row>
    <row r="435" spans="1:11" ht="19.5" customHeight="1">
      <c r="A435" s="45"/>
      <c r="B435" s="20">
        <f t="shared" si="218"/>
        <v>216</v>
      </c>
      <c r="C435" s="31" t="s">
        <v>146</v>
      </c>
      <c r="D435" s="31" t="s">
        <v>87</v>
      </c>
      <c r="E435" s="31" t="s">
        <v>0</v>
      </c>
      <c r="F435" s="18" t="s">
        <v>394</v>
      </c>
      <c r="G435" s="18" t="s">
        <v>403</v>
      </c>
      <c r="H435" s="9">
        <v>24</v>
      </c>
      <c r="I435" s="9">
        <v>86</v>
      </c>
      <c r="J435" s="9">
        <v>0</v>
      </c>
      <c r="K435" s="9">
        <f t="shared" ref="K435" si="246">SUM(H435:J436)</f>
        <v>110</v>
      </c>
    </row>
    <row r="436" spans="1:11" ht="19.5" customHeight="1">
      <c r="A436" s="45"/>
      <c r="B436" s="21"/>
      <c r="C436" s="23"/>
      <c r="D436" s="23"/>
      <c r="E436" s="23"/>
      <c r="F436" s="19"/>
      <c r="G436" s="19"/>
      <c r="H436" s="10"/>
      <c r="I436" s="10"/>
      <c r="J436" s="10"/>
      <c r="K436" s="10"/>
    </row>
    <row r="437" spans="1:11" ht="19.5" customHeight="1">
      <c r="A437" s="45"/>
      <c r="B437" s="20">
        <f t="shared" si="218"/>
        <v>217</v>
      </c>
      <c r="C437" s="31" t="s">
        <v>247</v>
      </c>
      <c r="D437" s="31" t="s">
        <v>86</v>
      </c>
      <c r="E437" s="31" t="s">
        <v>392</v>
      </c>
      <c r="F437" s="18" t="s">
        <v>395</v>
      </c>
      <c r="G437" s="18" t="s">
        <v>404</v>
      </c>
      <c r="H437" s="9">
        <v>15</v>
      </c>
      <c r="I437" s="9">
        <v>54</v>
      </c>
      <c r="J437" s="9">
        <v>36</v>
      </c>
      <c r="K437" s="9">
        <f t="shared" ref="K437" si="247">SUM(H437:J438)</f>
        <v>105</v>
      </c>
    </row>
    <row r="438" spans="1:11" ht="19.5" customHeight="1">
      <c r="A438" s="45"/>
      <c r="B438" s="21"/>
      <c r="C438" s="23"/>
      <c r="D438" s="23"/>
      <c r="E438" s="23"/>
      <c r="F438" s="19"/>
      <c r="G438" s="19"/>
      <c r="H438" s="10"/>
      <c r="I438" s="10"/>
      <c r="J438" s="10"/>
      <c r="K438" s="10"/>
    </row>
    <row r="439" spans="1:11" ht="19.5" customHeight="1">
      <c r="A439" s="45"/>
      <c r="B439" s="20">
        <f t="shared" si="218"/>
        <v>218</v>
      </c>
      <c r="C439" s="31" t="s">
        <v>3</v>
      </c>
      <c r="D439" s="31" t="s">
        <v>75</v>
      </c>
      <c r="E439" s="31" t="s">
        <v>392</v>
      </c>
      <c r="F439" s="18" t="s">
        <v>3</v>
      </c>
      <c r="G439" s="18" t="s">
        <v>405</v>
      </c>
      <c r="H439" s="9">
        <v>15</v>
      </c>
      <c r="I439" s="9">
        <v>30</v>
      </c>
      <c r="J439" s="9">
        <v>30</v>
      </c>
      <c r="K439" s="9">
        <f t="shared" ref="K439" si="248">SUM(H439:J440)</f>
        <v>75</v>
      </c>
    </row>
    <row r="440" spans="1:11" ht="19.5" customHeight="1">
      <c r="A440" s="45"/>
      <c r="B440" s="21"/>
      <c r="C440" s="23"/>
      <c r="D440" s="23"/>
      <c r="E440" s="23"/>
      <c r="F440" s="19"/>
      <c r="G440" s="19"/>
      <c r="H440" s="10"/>
      <c r="I440" s="10"/>
      <c r="J440" s="10"/>
      <c r="K440" s="10"/>
    </row>
    <row r="441" spans="1:11" ht="19.5" customHeight="1">
      <c r="A441" s="45"/>
      <c r="B441" s="20">
        <f t="shared" si="218"/>
        <v>219</v>
      </c>
      <c r="C441" s="31" t="s">
        <v>3</v>
      </c>
      <c r="D441" s="31" t="s">
        <v>86</v>
      </c>
      <c r="E441" s="31" t="s">
        <v>392</v>
      </c>
      <c r="F441" s="18" t="s">
        <v>396</v>
      </c>
      <c r="G441" s="18" t="s">
        <v>406</v>
      </c>
      <c r="H441" s="9">
        <v>15</v>
      </c>
      <c r="I441" s="9">
        <v>54</v>
      </c>
      <c r="J441" s="9">
        <v>46</v>
      </c>
      <c r="K441" s="9">
        <f t="shared" ref="K441" si="249">SUM(H441:J442)</f>
        <v>115</v>
      </c>
    </row>
    <row r="442" spans="1:11" ht="19.5" customHeight="1">
      <c r="A442" s="45"/>
      <c r="B442" s="21"/>
      <c r="C442" s="23"/>
      <c r="D442" s="23"/>
      <c r="E442" s="23"/>
      <c r="F442" s="19"/>
      <c r="G442" s="19"/>
      <c r="H442" s="10"/>
      <c r="I442" s="10"/>
      <c r="J442" s="10"/>
      <c r="K442" s="10"/>
    </row>
    <row r="443" spans="1:11" ht="19.5" customHeight="1">
      <c r="A443" s="45"/>
      <c r="B443" s="20">
        <f t="shared" si="218"/>
        <v>220</v>
      </c>
      <c r="C443" s="31" t="s">
        <v>3</v>
      </c>
      <c r="D443" s="31" t="s">
        <v>86</v>
      </c>
      <c r="E443" s="31" t="s">
        <v>0</v>
      </c>
      <c r="F443" s="18" t="s">
        <v>397</v>
      </c>
      <c r="G443" s="18" t="s">
        <v>407</v>
      </c>
      <c r="H443" s="9">
        <v>42</v>
      </c>
      <c r="I443" s="9">
        <v>175</v>
      </c>
      <c r="J443" s="9">
        <v>75</v>
      </c>
      <c r="K443" s="9">
        <f t="shared" ref="K443" si="250">SUM(H443:J444)</f>
        <v>292</v>
      </c>
    </row>
    <row r="444" spans="1:11" ht="19.5" customHeight="1">
      <c r="A444" s="45"/>
      <c r="B444" s="21"/>
      <c r="C444" s="23"/>
      <c r="D444" s="23"/>
      <c r="E444" s="23"/>
      <c r="F444" s="19"/>
      <c r="G444" s="19"/>
      <c r="H444" s="10"/>
      <c r="I444" s="10"/>
      <c r="J444" s="10"/>
      <c r="K444" s="10"/>
    </row>
    <row r="445" spans="1:11" ht="19.5" customHeight="1">
      <c r="A445" s="45"/>
      <c r="B445" s="20">
        <f t="shared" ref="B445:B505" si="251">B443+1</f>
        <v>221</v>
      </c>
      <c r="C445" s="31" t="s">
        <v>168</v>
      </c>
      <c r="D445" s="31" t="s">
        <v>87</v>
      </c>
      <c r="E445" s="31" t="s">
        <v>0</v>
      </c>
      <c r="F445" s="18" t="s">
        <v>398</v>
      </c>
      <c r="G445" s="18" t="s">
        <v>408</v>
      </c>
      <c r="H445" s="9">
        <v>41</v>
      </c>
      <c r="I445" s="9">
        <v>109</v>
      </c>
      <c r="J445" s="9">
        <v>0</v>
      </c>
      <c r="K445" s="9">
        <f t="shared" ref="K445" si="252">SUM(H445:J446)</f>
        <v>150</v>
      </c>
    </row>
    <row r="446" spans="1:11" ht="19.5" customHeight="1">
      <c r="A446" s="45"/>
      <c r="B446" s="21"/>
      <c r="C446" s="23"/>
      <c r="D446" s="23"/>
      <c r="E446" s="23"/>
      <c r="F446" s="19"/>
      <c r="G446" s="19"/>
      <c r="H446" s="10"/>
      <c r="I446" s="10"/>
      <c r="J446" s="10"/>
      <c r="K446" s="10"/>
    </row>
    <row r="447" spans="1:11" ht="19.5" customHeight="1">
      <c r="A447" s="45"/>
      <c r="B447" s="20">
        <f t="shared" si="251"/>
        <v>222</v>
      </c>
      <c r="C447" s="31" t="s">
        <v>307</v>
      </c>
      <c r="D447" s="31" t="s">
        <v>75</v>
      </c>
      <c r="E447" s="31" t="s">
        <v>0</v>
      </c>
      <c r="F447" s="18" t="s">
        <v>307</v>
      </c>
      <c r="G447" s="18" t="s">
        <v>409</v>
      </c>
      <c r="H447" s="9">
        <v>25</v>
      </c>
      <c r="I447" s="9">
        <v>55</v>
      </c>
      <c r="J447" s="9">
        <v>0</v>
      </c>
      <c r="K447" s="9">
        <f t="shared" ref="K447" si="253">SUM(H447:J448)</f>
        <v>80</v>
      </c>
    </row>
    <row r="448" spans="1:11" ht="19.5" customHeight="1">
      <c r="A448" s="45"/>
      <c r="B448" s="21"/>
      <c r="C448" s="23"/>
      <c r="D448" s="23"/>
      <c r="E448" s="23"/>
      <c r="F448" s="19"/>
      <c r="G448" s="19"/>
      <c r="H448" s="10"/>
      <c r="I448" s="10"/>
      <c r="J448" s="10"/>
      <c r="K448" s="10"/>
    </row>
    <row r="449" spans="1:11" ht="19.5" customHeight="1">
      <c r="A449" s="45"/>
      <c r="B449" s="20">
        <f t="shared" si="251"/>
        <v>223</v>
      </c>
      <c r="C449" s="31" t="s">
        <v>307</v>
      </c>
      <c r="D449" s="31" t="s">
        <v>87</v>
      </c>
      <c r="E449" s="31" t="s">
        <v>0</v>
      </c>
      <c r="F449" s="18" t="s">
        <v>399</v>
      </c>
      <c r="G449" s="18" t="s">
        <v>410</v>
      </c>
      <c r="H449" s="9">
        <v>20</v>
      </c>
      <c r="I449" s="9">
        <v>50</v>
      </c>
      <c r="J449" s="9">
        <v>0</v>
      </c>
      <c r="K449" s="9">
        <f t="shared" ref="K449" si="254">SUM(H449:J450)</f>
        <v>70</v>
      </c>
    </row>
    <row r="450" spans="1:11" ht="19.5" customHeight="1">
      <c r="A450" s="45"/>
      <c r="B450" s="21"/>
      <c r="C450" s="23"/>
      <c r="D450" s="23"/>
      <c r="E450" s="23"/>
      <c r="F450" s="19"/>
      <c r="G450" s="19"/>
      <c r="H450" s="10"/>
      <c r="I450" s="10"/>
      <c r="J450" s="10"/>
      <c r="K450" s="10"/>
    </row>
    <row r="451" spans="1:11" ht="19.5" customHeight="1">
      <c r="A451" s="45"/>
      <c r="B451" s="20">
        <f t="shared" si="251"/>
        <v>224</v>
      </c>
      <c r="C451" s="31" t="s">
        <v>307</v>
      </c>
      <c r="D451" s="31" t="s">
        <v>87</v>
      </c>
      <c r="E451" s="31" t="s">
        <v>0</v>
      </c>
      <c r="F451" s="18" t="s">
        <v>400</v>
      </c>
      <c r="G451" s="18" t="s">
        <v>411</v>
      </c>
      <c r="H451" s="9">
        <v>35</v>
      </c>
      <c r="I451" s="9">
        <v>75</v>
      </c>
      <c r="J451" s="9">
        <v>0</v>
      </c>
      <c r="K451" s="9">
        <f t="shared" ref="K451" si="255">SUM(H451:J452)</f>
        <v>110</v>
      </c>
    </row>
    <row r="452" spans="1:11" ht="19.5" customHeight="1">
      <c r="A452" s="46"/>
      <c r="B452" s="21"/>
      <c r="C452" s="23"/>
      <c r="D452" s="23"/>
      <c r="E452" s="23"/>
      <c r="F452" s="19"/>
      <c r="G452" s="19"/>
      <c r="H452" s="10"/>
      <c r="I452" s="10"/>
      <c r="J452" s="10"/>
      <c r="K452" s="10"/>
    </row>
    <row r="453" spans="1:11" ht="19.5" customHeight="1">
      <c r="A453" s="32">
        <v>45047</v>
      </c>
      <c r="B453" s="20">
        <f t="shared" si="251"/>
        <v>225</v>
      </c>
      <c r="C453" s="31" t="s">
        <v>83</v>
      </c>
      <c r="D453" s="31" t="s">
        <v>86</v>
      </c>
      <c r="E453" s="31" t="s">
        <v>0</v>
      </c>
      <c r="F453" s="18" t="s">
        <v>126</v>
      </c>
      <c r="G453" s="18" t="s">
        <v>412</v>
      </c>
      <c r="H453" s="9">
        <v>15</v>
      </c>
      <c r="I453" s="9">
        <v>15</v>
      </c>
      <c r="J453" s="9">
        <v>15</v>
      </c>
      <c r="K453" s="9">
        <f t="shared" ref="K453" si="256">SUM(H453:J454)</f>
        <v>45</v>
      </c>
    </row>
    <row r="454" spans="1:11" ht="19.5" customHeight="1">
      <c r="A454" s="33"/>
      <c r="B454" s="21"/>
      <c r="C454" s="23"/>
      <c r="D454" s="23"/>
      <c r="E454" s="23"/>
      <c r="F454" s="19"/>
      <c r="G454" s="19"/>
      <c r="H454" s="10"/>
      <c r="I454" s="10"/>
      <c r="J454" s="10"/>
      <c r="K454" s="10"/>
    </row>
    <row r="455" spans="1:11" ht="19.5" customHeight="1">
      <c r="A455" s="51">
        <v>45383</v>
      </c>
      <c r="B455" s="20">
        <f t="shared" si="251"/>
        <v>226</v>
      </c>
      <c r="C455" s="31" t="s">
        <v>74</v>
      </c>
      <c r="D455" s="31" t="s">
        <v>86</v>
      </c>
      <c r="E455" s="31" t="s">
        <v>25</v>
      </c>
      <c r="F455" s="18" t="s">
        <v>434</v>
      </c>
      <c r="G455" s="18" t="s">
        <v>425</v>
      </c>
      <c r="H455" s="9">
        <v>6</v>
      </c>
      <c r="I455" s="9">
        <v>31</v>
      </c>
      <c r="J455" s="9">
        <v>33</v>
      </c>
      <c r="K455" s="9">
        <f t="shared" ref="K455" si="257">SUM(H455:J456)</f>
        <v>70</v>
      </c>
    </row>
    <row r="456" spans="1:11" ht="19.5" customHeight="1">
      <c r="A456" s="52"/>
      <c r="B456" s="21"/>
      <c r="C456" s="23"/>
      <c r="D456" s="23"/>
      <c r="E456" s="23"/>
      <c r="F456" s="19"/>
      <c r="G456" s="19"/>
      <c r="H456" s="10"/>
      <c r="I456" s="10"/>
      <c r="J456" s="10"/>
      <c r="K456" s="10"/>
    </row>
    <row r="457" spans="1:11" ht="19.5" customHeight="1">
      <c r="A457" s="52"/>
      <c r="B457" s="20">
        <f t="shared" si="251"/>
        <v>227</v>
      </c>
      <c r="C457" s="31" t="s">
        <v>74</v>
      </c>
      <c r="D457" s="31" t="s">
        <v>86</v>
      </c>
      <c r="E457" s="31" t="s">
        <v>392</v>
      </c>
      <c r="F457" s="18" t="s">
        <v>434</v>
      </c>
      <c r="G457" s="18" t="s">
        <v>426</v>
      </c>
      <c r="H457" s="9">
        <v>7</v>
      </c>
      <c r="I457" s="9">
        <v>68</v>
      </c>
      <c r="J457" s="9">
        <v>52</v>
      </c>
      <c r="K457" s="9">
        <f t="shared" ref="K457" si="258">SUM(H457:J458)</f>
        <v>127</v>
      </c>
    </row>
    <row r="458" spans="1:11" ht="19.5" customHeight="1">
      <c r="A458" s="52"/>
      <c r="B458" s="21"/>
      <c r="C458" s="23"/>
      <c r="D458" s="23"/>
      <c r="E458" s="23"/>
      <c r="F458" s="19"/>
      <c r="G458" s="19"/>
      <c r="H458" s="10"/>
      <c r="I458" s="10"/>
      <c r="J458" s="10"/>
      <c r="K458" s="10"/>
    </row>
    <row r="459" spans="1:11" ht="19.5" customHeight="1">
      <c r="A459" s="52"/>
      <c r="B459" s="20">
        <f t="shared" si="251"/>
        <v>228</v>
      </c>
      <c r="C459" s="31" t="s">
        <v>55</v>
      </c>
      <c r="D459" s="31" t="s">
        <v>86</v>
      </c>
      <c r="E459" s="31" t="s">
        <v>392</v>
      </c>
      <c r="F459" s="18" t="s">
        <v>435</v>
      </c>
      <c r="G459" s="18" t="s">
        <v>427</v>
      </c>
      <c r="H459" s="9">
        <v>20</v>
      </c>
      <c r="I459" s="9">
        <v>74</v>
      </c>
      <c r="J459" s="9">
        <v>66</v>
      </c>
      <c r="K459" s="9">
        <f t="shared" ref="K459" si="259">SUM(H459:J460)</f>
        <v>160</v>
      </c>
    </row>
    <row r="460" spans="1:11" ht="19.5" customHeight="1">
      <c r="A460" s="52"/>
      <c r="B460" s="21"/>
      <c r="C460" s="23"/>
      <c r="D460" s="23"/>
      <c r="E460" s="23"/>
      <c r="F460" s="19"/>
      <c r="G460" s="19"/>
      <c r="H460" s="10"/>
      <c r="I460" s="10"/>
      <c r="J460" s="10"/>
      <c r="K460" s="10"/>
    </row>
    <row r="461" spans="1:11" ht="19.5" customHeight="1">
      <c r="A461" s="52"/>
      <c r="B461" s="20">
        <f t="shared" si="251"/>
        <v>229</v>
      </c>
      <c r="C461" s="31" t="s">
        <v>55</v>
      </c>
      <c r="D461" s="31" t="s">
        <v>86</v>
      </c>
      <c r="E461" s="31" t="s">
        <v>392</v>
      </c>
      <c r="F461" s="18" t="s">
        <v>436</v>
      </c>
      <c r="G461" s="18" t="s">
        <v>428</v>
      </c>
      <c r="H461" s="9">
        <v>15</v>
      </c>
      <c r="I461" s="9">
        <v>59</v>
      </c>
      <c r="J461" s="9">
        <v>51</v>
      </c>
      <c r="K461" s="9">
        <f t="shared" ref="K461" si="260">SUM(H461:J462)</f>
        <v>125</v>
      </c>
    </row>
    <row r="462" spans="1:11" ht="19.5" customHeight="1">
      <c r="A462" s="52"/>
      <c r="B462" s="21"/>
      <c r="C462" s="23"/>
      <c r="D462" s="23"/>
      <c r="E462" s="23"/>
      <c r="F462" s="19"/>
      <c r="G462" s="19"/>
      <c r="H462" s="10"/>
      <c r="I462" s="10"/>
      <c r="J462" s="10"/>
      <c r="K462" s="10"/>
    </row>
    <row r="463" spans="1:11" ht="19.5" customHeight="1">
      <c r="A463" s="52"/>
      <c r="B463" s="20">
        <f t="shared" si="251"/>
        <v>230</v>
      </c>
      <c r="C463" s="31" t="s">
        <v>55</v>
      </c>
      <c r="D463" s="31" t="s">
        <v>86</v>
      </c>
      <c r="E463" s="31" t="s">
        <v>392</v>
      </c>
      <c r="F463" s="18" t="s">
        <v>437</v>
      </c>
      <c r="G463" s="18" t="s">
        <v>429</v>
      </c>
      <c r="H463" s="9">
        <v>15</v>
      </c>
      <c r="I463" s="9">
        <v>90</v>
      </c>
      <c r="J463" s="9">
        <v>66</v>
      </c>
      <c r="K463" s="9">
        <f t="shared" ref="K463" si="261">SUM(H463:J464)</f>
        <v>171</v>
      </c>
    </row>
    <row r="464" spans="1:11" ht="19.5" customHeight="1">
      <c r="A464" s="52"/>
      <c r="B464" s="21"/>
      <c r="C464" s="23"/>
      <c r="D464" s="23"/>
      <c r="E464" s="23"/>
      <c r="F464" s="19"/>
      <c r="G464" s="19"/>
      <c r="H464" s="10"/>
      <c r="I464" s="10"/>
      <c r="J464" s="10"/>
      <c r="K464" s="10"/>
    </row>
    <row r="465" spans="1:11" ht="19.5" customHeight="1">
      <c r="A465" s="52"/>
      <c r="B465" s="20">
        <f t="shared" si="251"/>
        <v>231</v>
      </c>
      <c r="C465" s="31" t="s">
        <v>55</v>
      </c>
      <c r="D465" s="31" t="s">
        <v>86</v>
      </c>
      <c r="E465" s="31" t="s">
        <v>392</v>
      </c>
      <c r="F465" s="18" t="s">
        <v>438</v>
      </c>
      <c r="G465" s="18" t="s">
        <v>430</v>
      </c>
      <c r="H465" s="9">
        <v>12</v>
      </c>
      <c r="I465" s="9">
        <v>72</v>
      </c>
      <c r="J465" s="9">
        <v>48</v>
      </c>
      <c r="K465" s="9">
        <f t="shared" ref="K465" si="262">SUM(H465:J466)</f>
        <v>132</v>
      </c>
    </row>
    <row r="466" spans="1:11" ht="19.5" customHeight="1">
      <c r="A466" s="52"/>
      <c r="B466" s="21"/>
      <c r="C466" s="23"/>
      <c r="D466" s="23"/>
      <c r="E466" s="23"/>
      <c r="F466" s="19"/>
      <c r="G466" s="19"/>
      <c r="H466" s="10"/>
      <c r="I466" s="10"/>
      <c r="J466" s="10"/>
      <c r="K466" s="10"/>
    </row>
    <row r="467" spans="1:11" ht="19.5" customHeight="1">
      <c r="A467" s="52"/>
      <c r="B467" s="20">
        <f t="shared" si="251"/>
        <v>232</v>
      </c>
      <c r="C467" s="31" t="s">
        <v>125</v>
      </c>
      <c r="D467" s="31" t="s">
        <v>86</v>
      </c>
      <c r="E467" s="31" t="s">
        <v>392</v>
      </c>
      <c r="F467" s="18" t="s">
        <v>439</v>
      </c>
      <c r="G467" s="18" t="s">
        <v>261</v>
      </c>
      <c r="H467" s="9">
        <v>10</v>
      </c>
      <c r="I467" s="9">
        <v>48</v>
      </c>
      <c r="J467" s="9">
        <v>72</v>
      </c>
      <c r="K467" s="9">
        <f t="shared" ref="K467" si="263">SUM(H467:J468)</f>
        <v>130</v>
      </c>
    </row>
    <row r="468" spans="1:11" ht="19.5" customHeight="1">
      <c r="A468" s="52"/>
      <c r="B468" s="21"/>
      <c r="C468" s="23"/>
      <c r="D468" s="23"/>
      <c r="E468" s="23"/>
      <c r="F468" s="19"/>
      <c r="G468" s="19"/>
      <c r="H468" s="10"/>
      <c r="I468" s="10"/>
      <c r="J468" s="10"/>
      <c r="K468" s="10"/>
    </row>
    <row r="469" spans="1:11" ht="19.5" customHeight="1">
      <c r="A469" s="52"/>
      <c r="B469" s="20">
        <f t="shared" si="251"/>
        <v>233</v>
      </c>
      <c r="C469" s="31" t="s">
        <v>138</v>
      </c>
      <c r="D469" s="31" t="s">
        <v>86</v>
      </c>
      <c r="E469" s="31" t="s">
        <v>392</v>
      </c>
      <c r="F469" s="18" t="s">
        <v>440</v>
      </c>
      <c r="G469" s="18" t="s">
        <v>431</v>
      </c>
      <c r="H469" s="9">
        <v>15</v>
      </c>
      <c r="I469" s="9">
        <v>54</v>
      </c>
      <c r="J469" s="9">
        <v>46</v>
      </c>
      <c r="K469" s="9">
        <f t="shared" ref="K469" si="264">SUM(H469:J470)</f>
        <v>115</v>
      </c>
    </row>
    <row r="470" spans="1:11" ht="19.5" customHeight="1">
      <c r="A470" s="52"/>
      <c r="B470" s="21"/>
      <c r="C470" s="23"/>
      <c r="D470" s="23"/>
      <c r="E470" s="23"/>
      <c r="F470" s="19"/>
      <c r="G470" s="19"/>
      <c r="H470" s="10"/>
      <c r="I470" s="10"/>
      <c r="J470" s="10"/>
      <c r="K470" s="10"/>
    </row>
    <row r="471" spans="1:11" ht="19.5" customHeight="1">
      <c r="A471" s="52"/>
      <c r="B471" s="20">
        <f t="shared" si="251"/>
        <v>234</v>
      </c>
      <c r="C471" s="31" t="s">
        <v>138</v>
      </c>
      <c r="D471" s="31" t="s">
        <v>86</v>
      </c>
      <c r="E471" s="31" t="s">
        <v>392</v>
      </c>
      <c r="F471" s="18" t="s">
        <v>441</v>
      </c>
      <c r="G471" s="18" t="s">
        <v>432</v>
      </c>
      <c r="H471" s="9">
        <v>15</v>
      </c>
      <c r="I471" s="9">
        <v>45</v>
      </c>
      <c r="J471" s="9">
        <v>33</v>
      </c>
      <c r="K471" s="9">
        <f t="shared" ref="K471" si="265">SUM(H471:J472)</f>
        <v>93</v>
      </c>
    </row>
    <row r="472" spans="1:11" ht="19.5" customHeight="1">
      <c r="A472" s="52"/>
      <c r="B472" s="21"/>
      <c r="C472" s="23"/>
      <c r="D472" s="23"/>
      <c r="E472" s="23"/>
      <c r="F472" s="19"/>
      <c r="G472" s="19"/>
      <c r="H472" s="10"/>
      <c r="I472" s="10"/>
      <c r="J472" s="10"/>
      <c r="K472" s="10"/>
    </row>
    <row r="473" spans="1:11" ht="19.5" customHeight="1">
      <c r="A473" s="52"/>
      <c r="B473" s="20">
        <f t="shared" si="251"/>
        <v>235</v>
      </c>
      <c r="C473" s="31" t="s">
        <v>138</v>
      </c>
      <c r="D473" s="31" t="s">
        <v>86</v>
      </c>
      <c r="E473" s="31" t="s">
        <v>392</v>
      </c>
      <c r="F473" s="18" t="s">
        <v>442</v>
      </c>
      <c r="G473" s="18" t="s">
        <v>433</v>
      </c>
      <c r="H473" s="9">
        <v>15</v>
      </c>
      <c r="I473" s="9">
        <v>36</v>
      </c>
      <c r="J473" s="9">
        <v>30</v>
      </c>
      <c r="K473" s="9">
        <f t="shared" ref="K473" si="266">SUM(H473:J474)</f>
        <v>81</v>
      </c>
    </row>
    <row r="474" spans="1:11" ht="19.5" customHeight="1">
      <c r="A474" s="52"/>
      <c r="B474" s="21"/>
      <c r="C474" s="23"/>
      <c r="D474" s="23"/>
      <c r="E474" s="23"/>
      <c r="F474" s="19"/>
      <c r="G474" s="19"/>
      <c r="H474" s="10"/>
      <c r="I474" s="10"/>
      <c r="J474" s="10"/>
      <c r="K474" s="10"/>
    </row>
    <row r="475" spans="1:11" ht="19.5" customHeight="1">
      <c r="A475" s="52"/>
      <c r="B475" s="20">
        <f t="shared" si="251"/>
        <v>236</v>
      </c>
      <c r="C475" s="31" t="s">
        <v>4</v>
      </c>
      <c r="D475" s="31" t="s">
        <v>86</v>
      </c>
      <c r="E475" s="31" t="s">
        <v>392</v>
      </c>
      <c r="F475" s="18" t="s">
        <v>443</v>
      </c>
      <c r="G475" s="18" t="s">
        <v>446</v>
      </c>
      <c r="H475" s="9">
        <v>15</v>
      </c>
      <c r="I475" s="9">
        <v>42</v>
      </c>
      <c r="J475" s="9">
        <v>48</v>
      </c>
      <c r="K475" s="9">
        <f t="shared" ref="K475" si="267">SUM(H475:J476)</f>
        <v>105</v>
      </c>
    </row>
    <row r="476" spans="1:11" ht="19.5" customHeight="1">
      <c r="A476" s="52"/>
      <c r="B476" s="21"/>
      <c r="C476" s="23"/>
      <c r="D476" s="23"/>
      <c r="E476" s="23"/>
      <c r="F476" s="19"/>
      <c r="G476" s="19"/>
      <c r="H476" s="10"/>
      <c r="I476" s="10"/>
      <c r="J476" s="10"/>
      <c r="K476" s="10"/>
    </row>
    <row r="477" spans="1:11" ht="19.5" customHeight="1">
      <c r="A477" s="52"/>
      <c r="B477" s="20">
        <f t="shared" si="251"/>
        <v>237</v>
      </c>
      <c r="C477" s="31" t="s">
        <v>2</v>
      </c>
      <c r="D477" s="31" t="s">
        <v>86</v>
      </c>
      <c r="E477" s="31" t="s">
        <v>392</v>
      </c>
      <c r="F477" s="18" t="s">
        <v>444</v>
      </c>
      <c r="G477" s="18" t="s">
        <v>447</v>
      </c>
      <c r="H477" s="9">
        <v>10</v>
      </c>
      <c r="I477" s="9">
        <v>30</v>
      </c>
      <c r="J477" s="9">
        <v>30</v>
      </c>
      <c r="K477" s="9">
        <f t="shared" ref="K477" si="268">SUM(H477:J478)</f>
        <v>70</v>
      </c>
    </row>
    <row r="478" spans="1:11" ht="19.5" customHeight="1">
      <c r="A478" s="52"/>
      <c r="B478" s="21"/>
      <c r="C478" s="23"/>
      <c r="D478" s="23"/>
      <c r="E478" s="23"/>
      <c r="F478" s="19"/>
      <c r="G478" s="19"/>
      <c r="H478" s="10"/>
      <c r="I478" s="10"/>
      <c r="J478" s="10"/>
      <c r="K478" s="10"/>
    </row>
    <row r="479" spans="1:11" ht="19.5" customHeight="1">
      <c r="A479" s="52"/>
      <c r="B479" s="20">
        <f t="shared" si="251"/>
        <v>238</v>
      </c>
      <c r="C479" s="31" t="s">
        <v>168</v>
      </c>
      <c r="D479" s="31" t="s">
        <v>449</v>
      </c>
      <c r="E479" s="31" t="s">
        <v>295</v>
      </c>
      <c r="F479" s="18" t="s">
        <v>445</v>
      </c>
      <c r="G479" s="18" t="s">
        <v>448</v>
      </c>
      <c r="H479" s="9">
        <v>25</v>
      </c>
      <c r="I479" s="9">
        <v>80</v>
      </c>
      <c r="J479" s="9">
        <v>0</v>
      </c>
      <c r="K479" s="9">
        <f t="shared" ref="K479" si="269">SUM(H479:J480)</f>
        <v>105</v>
      </c>
    </row>
    <row r="480" spans="1:11" ht="19.5" customHeight="1">
      <c r="A480" s="53"/>
      <c r="B480" s="21"/>
      <c r="C480" s="23"/>
      <c r="D480" s="23"/>
      <c r="E480" s="23"/>
      <c r="F480" s="19"/>
      <c r="G480" s="19"/>
      <c r="H480" s="10"/>
      <c r="I480" s="10"/>
      <c r="J480" s="10"/>
      <c r="K480" s="10"/>
    </row>
    <row r="481" spans="1:11" ht="19.5" customHeight="1">
      <c r="A481" s="51">
        <v>45748</v>
      </c>
      <c r="B481" s="20">
        <f t="shared" si="251"/>
        <v>239</v>
      </c>
      <c r="C481" s="31" t="s">
        <v>44</v>
      </c>
      <c r="D481" s="31" t="s">
        <v>86</v>
      </c>
      <c r="E481" s="31" t="s">
        <v>392</v>
      </c>
      <c r="F481" s="18" t="s">
        <v>459</v>
      </c>
      <c r="G481" s="18" t="s">
        <v>461</v>
      </c>
      <c r="H481" s="9">
        <v>10</v>
      </c>
      <c r="I481" s="9">
        <v>57</v>
      </c>
      <c r="J481" s="9">
        <v>33</v>
      </c>
      <c r="K481" s="9">
        <f t="shared" ref="K481" si="270">SUM(H481:J482)</f>
        <v>100</v>
      </c>
    </row>
    <row r="482" spans="1:11" ht="19.5" customHeight="1">
      <c r="A482" s="62"/>
      <c r="B482" s="21"/>
      <c r="C482" s="23"/>
      <c r="D482" s="23"/>
      <c r="E482" s="23"/>
      <c r="F482" s="19"/>
      <c r="G482" s="19"/>
      <c r="H482" s="10"/>
      <c r="I482" s="10"/>
      <c r="J482" s="10"/>
      <c r="K482" s="10"/>
    </row>
    <row r="483" spans="1:11" ht="19.5" customHeight="1">
      <c r="A483" s="62"/>
      <c r="B483" s="20">
        <f t="shared" si="251"/>
        <v>240</v>
      </c>
      <c r="C483" s="31" t="s">
        <v>44</v>
      </c>
      <c r="D483" s="31" t="s">
        <v>86</v>
      </c>
      <c r="E483" s="31" t="s">
        <v>392</v>
      </c>
      <c r="F483" s="18" t="s">
        <v>460</v>
      </c>
      <c r="G483" s="18" t="s">
        <v>462</v>
      </c>
      <c r="H483" s="9">
        <v>15</v>
      </c>
      <c r="I483" s="9">
        <v>32</v>
      </c>
      <c r="J483" s="9">
        <v>48</v>
      </c>
      <c r="K483" s="9">
        <f t="shared" ref="K483" si="271">SUM(H483:J484)</f>
        <v>95</v>
      </c>
    </row>
    <row r="484" spans="1:11" ht="19.5" customHeight="1">
      <c r="A484" s="62"/>
      <c r="B484" s="21"/>
      <c r="C484" s="23"/>
      <c r="D484" s="23"/>
      <c r="E484" s="23"/>
      <c r="F484" s="19"/>
      <c r="G484" s="19"/>
      <c r="H484" s="10"/>
      <c r="I484" s="10"/>
      <c r="J484" s="10"/>
      <c r="K484" s="10"/>
    </row>
    <row r="485" spans="1:11" ht="19.5" customHeight="1">
      <c r="A485" s="62"/>
      <c r="B485" s="20">
        <f t="shared" si="251"/>
        <v>241</v>
      </c>
      <c r="C485" s="31" t="s">
        <v>44</v>
      </c>
      <c r="D485" s="31" t="s">
        <v>86</v>
      </c>
      <c r="E485" s="31" t="s">
        <v>88</v>
      </c>
      <c r="F485" s="18" t="s">
        <v>463</v>
      </c>
      <c r="G485" s="18" t="s">
        <v>464</v>
      </c>
      <c r="H485" s="9">
        <v>55</v>
      </c>
      <c r="I485" s="9">
        <v>20</v>
      </c>
      <c r="J485" s="9">
        <v>0</v>
      </c>
      <c r="K485" s="9">
        <f t="shared" ref="K485" si="272">SUM(H485:J486)</f>
        <v>75</v>
      </c>
    </row>
    <row r="486" spans="1:11" ht="19.5" customHeight="1">
      <c r="A486" s="62"/>
      <c r="B486" s="21"/>
      <c r="C486" s="23"/>
      <c r="D486" s="23"/>
      <c r="E486" s="23"/>
      <c r="F486" s="19"/>
      <c r="G486" s="19"/>
      <c r="H486" s="10"/>
      <c r="I486" s="10"/>
      <c r="J486" s="10"/>
      <c r="K486" s="10"/>
    </row>
    <row r="487" spans="1:11" ht="19.5" customHeight="1">
      <c r="A487" s="62"/>
      <c r="B487" s="20">
        <f t="shared" si="251"/>
        <v>242</v>
      </c>
      <c r="C487" s="31" t="s">
        <v>55</v>
      </c>
      <c r="D487" s="31" t="s">
        <v>449</v>
      </c>
      <c r="E487" s="31" t="s">
        <v>295</v>
      </c>
      <c r="F487" s="18" t="s">
        <v>445</v>
      </c>
      <c r="G487" s="18" t="s">
        <v>465</v>
      </c>
      <c r="H487" s="9">
        <v>25</v>
      </c>
      <c r="I487" s="9">
        <v>70</v>
      </c>
      <c r="J487" s="9">
        <v>0</v>
      </c>
      <c r="K487" s="9">
        <f t="shared" ref="K487" si="273">SUM(H487:J488)</f>
        <v>95</v>
      </c>
    </row>
    <row r="488" spans="1:11" ht="19.5" customHeight="1">
      <c r="A488" s="62"/>
      <c r="B488" s="21"/>
      <c r="C488" s="23"/>
      <c r="D488" s="23"/>
      <c r="E488" s="23"/>
      <c r="F488" s="19"/>
      <c r="G488" s="19"/>
      <c r="H488" s="10"/>
      <c r="I488" s="10"/>
      <c r="J488" s="10"/>
      <c r="K488" s="10"/>
    </row>
    <row r="489" spans="1:11" ht="19.5" customHeight="1">
      <c r="A489" s="62"/>
      <c r="B489" s="20">
        <f t="shared" si="251"/>
        <v>243</v>
      </c>
      <c r="C489" s="31" t="s">
        <v>84</v>
      </c>
      <c r="D489" s="31" t="s">
        <v>86</v>
      </c>
      <c r="E489" s="31" t="s">
        <v>392</v>
      </c>
      <c r="F489" s="18" t="s">
        <v>460</v>
      </c>
      <c r="G489" s="18" t="s">
        <v>466</v>
      </c>
      <c r="H489" s="9">
        <v>15</v>
      </c>
      <c r="I489" s="9">
        <v>33</v>
      </c>
      <c r="J489" s="9">
        <v>27</v>
      </c>
      <c r="K489" s="9">
        <f t="shared" ref="K489" si="274">SUM(H489:J490)</f>
        <v>75</v>
      </c>
    </row>
    <row r="490" spans="1:11" ht="19.5" customHeight="1">
      <c r="A490" s="62"/>
      <c r="B490" s="21"/>
      <c r="C490" s="23"/>
      <c r="D490" s="23"/>
      <c r="E490" s="23"/>
      <c r="F490" s="19"/>
      <c r="G490" s="19"/>
      <c r="H490" s="10"/>
      <c r="I490" s="10"/>
      <c r="J490" s="10"/>
      <c r="K490" s="10"/>
    </row>
    <row r="491" spans="1:11" ht="19.5" customHeight="1">
      <c r="A491" s="62"/>
      <c r="B491" s="20">
        <f t="shared" si="251"/>
        <v>244</v>
      </c>
      <c r="C491" s="31" t="s">
        <v>467</v>
      </c>
      <c r="D491" s="31" t="s">
        <v>86</v>
      </c>
      <c r="E491" s="31" t="s">
        <v>392</v>
      </c>
      <c r="F491" s="18" t="s">
        <v>468</v>
      </c>
      <c r="G491" s="18" t="s">
        <v>470</v>
      </c>
      <c r="H491" s="9">
        <v>15</v>
      </c>
      <c r="I491" s="9">
        <v>54</v>
      </c>
      <c r="J491" s="9">
        <v>45</v>
      </c>
      <c r="K491" s="9">
        <f t="shared" ref="K491" si="275">SUM(H491:J492)</f>
        <v>114</v>
      </c>
    </row>
    <row r="492" spans="1:11" ht="19.5" customHeight="1">
      <c r="A492" s="62"/>
      <c r="B492" s="21"/>
      <c r="C492" s="23"/>
      <c r="D492" s="23"/>
      <c r="E492" s="23"/>
      <c r="F492" s="19"/>
      <c r="G492" s="19"/>
      <c r="H492" s="10"/>
      <c r="I492" s="10"/>
      <c r="J492" s="10"/>
      <c r="K492" s="10"/>
    </row>
    <row r="493" spans="1:11" ht="19.5" customHeight="1">
      <c r="A493" s="62"/>
      <c r="B493" s="20">
        <f t="shared" si="251"/>
        <v>245</v>
      </c>
      <c r="C493" s="31" t="s">
        <v>138</v>
      </c>
      <c r="D493" s="31" t="s">
        <v>86</v>
      </c>
      <c r="E493" s="31" t="s">
        <v>392</v>
      </c>
      <c r="F493" s="18" t="s">
        <v>469</v>
      </c>
      <c r="G493" s="18" t="s">
        <v>471</v>
      </c>
      <c r="H493" s="9">
        <v>15</v>
      </c>
      <c r="I493" s="9">
        <v>54</v>
      </c>
      <c r="J493" s="9">
        <v>46</v>
      </c>
      <c r="K493" s="9">
        <f t="shared" ref="K493" si="276">SUM(H493:J494)</f>
        <v>115</v>
      </c>
    </row>
    <row r="494" spans="1:11" ht="19.5" customHeight="1">
      <c r="A494" s="62"/>
      <c r="B494" s="21"/>
      <c r="C494" s="23"/>
      <c r="D494" s="23"/>
      <c r="E494" s="23"/>
      <c r="F494" s="19"/>
      <c r="G494" s="19"/>
      <c r="H494" s="10"/>
      <c r="I494" s="10"/>
      <c r="J494" s="10"/>
      <c r="K494" s="10"/>
    </row>
    <row r="495" spans="1:11" ht="19.5" customHeight="1">
      <c r="A495" s="62"/>
      <c r="B495" s="20">
        <f t="shared" si="251"/>
        <v>246</v>
      </c>
      <c r="C495" s="31" t="s">
        <v>472</v>
      </c>
      <c r="D495" s="31" t="s">
        <v>86</v>
      </c>
      <c r="E495" s="31" t="s">
        <v>295</v>
      </c>
      <c r="F495" s="18" t="s">
        <v>254</v>
      </c>
      <c r="G495" s="18" t="s">
        <v>474</v>
      </c>
      <c r="H495" s="9">
        <v>15</v>
      </c>
      <c r="I495" s="9">
        <v>72</v>
      </c>
      <c r="J495" s="9">
        <v>60</v>
      </c>
      <c r="K495" s="9">
        <f t="shared" ref="K495" si="277">SUM(H495:J496)</f>
        <v>147</v>
      </c>
    </row>
    <row r="496" spans="1:11" ht="19.5" customHeight="1">
      <c r="A496" s="62"/>
      <c r="B496" s="21"/>
      <c r="C496" s="23"/>
      <c r="D496" s="23"/>
      <c r="E496" s="23"/>
      <c r="F496" s="19"/>
      <c r="G496" s="19"/>
      <c r="H496" s="10"/>
      <c r="I496" s="10"/>
      <c r="J496" s="10"/>
      <c r="K496" s="10"/>
    </row>
    <row r="497" spans="1:11" ht="19.5" customHeight="1">
      <c r="A497" s="62"/>
      <c r="B497" s="20">
        <f t="shared" si="251"/>
        <v>247</v>
      </c>
      <c r="C497" s="31" t="s">
        <v>215</v>
      </c>
      <c r="D497" s="31" t="s">
        <v>86</v>
      </c>
      <c r="E497" s="31" t="s">
        <v>295</v>
      </c>
      <c r="F497" s="18" t="s">
        <v>473</v>
      </c>
      <c r="G497" s="18" t="s">
        <v>475</v>
      </c>
      <c r="H497" s="9">
        <v>15</v>
      </c>
      <c r="I497" s="9">
        <v>82</v>
      </c>
      <c r="J497" s="9">
        <v>78</v>
      </c>
      <c r="K497" s="9">
        <f t="shared" ref="K497" si="278">SUM(H497:J498)</f>
        <v>175</v>
      </c>
    </row>
    <row r="498" spans="1:11" ht="19.5" customHeight="1">
      <c r="A498" s="62"/>
      <c r="B498" s="21"/>
      <c r="C498" s="23"/>
      <c r="D498" s="23"/>
      <c r="E498" s="23"/>
      <c r="F498" s="19"/>
      <c r="G498" s="19"/>
      <c r="H498" s="10"/>
      <c r="I498" s="10"/>
      <c r="J498" s="10"/>
      <c r="K498" s="10"/>
    </row>
    <row r="499" spans="1:11" ht="19.5" customHeight="1">
      <c r="A499" s="62"/>
      <c r="B499" s="20">
        <f t="shared" si="251"/>
        <v>248</v>
      </c>
      <c r="C499" s="31" t="s">
        <v>4</v>
      </c>
      <c r="D499" s="31" t="s">
        <v>86</v>
      </c>
      <c r="E499" s="31" t="s">
        <v>392</v>
      </c>
      <c r="F499" s="18" t="s">
        <v>476</v>
      </c>
      <c r="G499" s="18" t="s">
        <v>477</v>
      </c>
      <c r="H499" s="9">
        <v>6</v>
      </c>
      <c r="I499" s="9">
        <v>30</v>
      </c>
      <c r="J499" s="9">
        <v>29</v>
      </c>
      <c r="K499" s="9">
        <f t="shared" ref="K499" si="279">SUM(H499:J500)</f>
        <v>65</v>
      </c>
    </row>
    <row r="500" spans="1:11" ht="19.5" customHeight="1">
      <c r="A500" s="62"/>
      <c r="B500" s="21"/>
      <c r="C500" s="23"/>
      <c r="D500" s="23"/>
      <c r="E500" s="23"/>
      <c r="F500" s="19"/>
      <c r="G500" s="19"/>
      <c r="H500" s="10"/>
      <c r="I500" s="10"/>
      <c r="J500" s="10"/>
      <c r="K500" s="10"/>
    </row>
    <row r="501" spans="1:11" ht="19.5" customHeight="1">
      <c r="A501" s="62"/>
      <c r="B501" s="20">
        <f t="shared" si="251"/>
        <v>249</v>
      </c>
      <c r="C501" s="31" t="s">
        <v>24</v>
      </c>
      <c r="D501" s="31" t="s">
        <v>86</v>
      </c>
      <c r="E501" s="31" t="s">
        <v>392</v>
      </c>
      <c r="F501" s="18" t="s">
        <v>479</v>
      </c>
      <c r="G501" s="18" t="s">
        <v>481</v>
      </c>
      <c r="H501" s="9">
        <v>13</v>
      </c>
      <c r="I501" s="9">
        <v>82</v>
      </c>
      <c r="J501" s="9">
        <v>63</v>
      </c>
      <c r="K501" s="9">
        <f t="shared" ref="K501" si="280">SUM(H501:J502)</f>
        <v>158</v>
      </c>
    </row>
    <row r="502" spans="1:11" ht="19.5" customHeight="1">
      <c r="A502" s="62"/>
      <c r="B502" s="21"/>
      <c r="C502" s="23"/>
      <c r="D502" s="23"/>
      <c r="E502" s="23"/>
      <c r="F502" s="19"/>
      <c r="G502" s="19"/>
      <c r="H502" s="10"/>
      <c r="I502" s="10"/>
      <c r="J502" s="10"/>
      <c r="K502" s="10"/>
    </row>
    <row r="503" spans="1:11" ht="19.5" customHeight="1">
      <c r="A503" s="62"/>
      <c r="B503" s="20">
        <f t="shared" si="251"/>
        <v>250</v>
      </c>
      <c r="C503" s="31" t="s">
        <v>2</v>
      </c>
      <c r="D503" s="31" t="s">
        <v>75</v>
      </c>
      <c r="E503" s="31" t="s">
        <v>295</v>
      </c>
      <c r="F503" s="18" t="s">
        <v>11</v>
      </c>
      <c r="G503" s="18" t="s">
        <v>482</v>
      </c>
      <c r="H503" s="9">
        <v>48</v>
      </c>
      <c r="I503" s="9">
        <v>72</v>
      </c>
      <c r="J503" s="9">
        <v>48</v>
      </c>
      <c r="K503" s="9">
        <f t="shared" ref="K503" si="281">SUM(H503:J504)</f>
        <v>168</v>
      </c>
    </row>
    <row r="504" spans="1:11" ht="19.5" customHeight="1">
      <c r="A504" s="62"/>
      <c r="B504" s="21"/>
      <c r="C504" s="23"/>
      <c r="D504" s="23"/>
      <c r="E504" s="23"/>
      <c r="F504" s="19"/>
      <c r="G504" s="19"/>
      <c r="H504" s="10"/>
      <c r="I504" s="10"/>
      <c r="J504" s="10"/>
      <c r="K504" s="10"/>
    </row>
    <row r="505" spans="1:11" ht="19.5" customHeight="1">
      <c r="A505" s="62"/>
      <c r="B505" s="20">
        <f t="shared" si="251"/>
        <v>251</v>
      </c>
      <c r="C505" s="31" t="s">
        <v>478</v>
      </c>
      <c r="D505" s="31" t="s">
        <v>449</v>
      </c>
      <c r="E505" s="31" t="s">
        <v>295</v>
      </c>
      <c r="F505" s="18" t="s">
        <v>480</v>
      </c>
      <c r="G505" s="18" t="s">
        <v>483</v>
      </c>
      <c r="H505" s="9">
        <v>27</v>
      </c>
      <c r="I505" s="9">
        <v>63</v>
      </c>
      <c r="J505" s="9">
        <v>0</v>
      </c>
      <c r="K505" s="9">
        <f t="shared" ref="K505" si="282">SUM(H505:J506)</f>
        <v>90</v>
      </c>
    </row>
    <row r="506" spans="1:11" ht="19.5" customHeight="1">
      <c r="A506" s="62"/>
      <c r="B506" s="21"/>
      <c r="C506" s="23"/>
      <c r="D506" s="23"/>
      <c r="E506" s="23"/>
      <c r="F506" s="19"/>
      <c r="G506" s="19"/>
      <c r="H506" s="10"/>
      <c r="I506" s="10"/>
      <c r="J506" s="10"/>
      <c r="K506" s="10"/>
    </row>
    <row r="507" spans="1:11" ht="19.5" customHeight="1">
      <c r="A507" s="56" t="s">
        <v>10</v>
      </c>
      <c r="B507" s="57"/>
      <c r="C507" s="57"/>
      <c r="D507" s="57"/>
      <c r="E507" s="57"/>
      <c r="F507" s="57"/>
      <c r="G507" s="58"/>
      <c r="H507" s="54">
        <f>SUM(H5:H506)</f>
        <v>5406</v>
      </c>
      <c r="I507" s="54">
        <f t="shared" ref="I507" si="283">SUM(I5:I506)</f>
        <v>17020</v>
      </c>
      <c r="J507" s="54">
        <f>SUM(J5:J506)</f>
        <v>8013</v>
      </c>
      <c r="K507" s="54">
        <f>SUM(K5:K506)</f>
        <v>30439</v>
      </c>
    </row>
    <row r="508" spans="1:11" ht="19.5" customHeight="1">
      <c r="A508" s="59"/>
      <c r="B508" s="60"/>
      <c r="C508" s="60"/>
      <c r="D508" s="60"/>
      <c r="E508" s="60"/>
      <c r="F508" s="60"/>
      <c r="G508" s="61"/>
      <c r="H508" s="55"/>
      <c r="I508" s="55"/>
      <c r="J508" s="55"/>
      <c r="K508" s="55"/>
    </row>
    <row r="509" spans="1:11" ht="20.149999999999999" customHeight="1"/>
  </sheetData>
  <autoFilter ref="A4:R508" xr:uid="{B9B2F5CD-AA1C-4481-AD16-E25635CB5826}"/>
  <mergeCells count="2544">
    <mergeCell ref="B495:B496"/>
    <mergeCell ref="B493:B494"/>
    <mergeCell ref="B491:B492"/>
    <mergeCell ref="B489:B490"/>
    <mergeCell ref="B487:B488"/>
    <mergeCell ref="B485:B486"/>
    <mergeCell ref="B483:B484"/>
    <mergeCell ref="B481:B482"/>
    <mergeCell ref="A481:A506"/>
    <mergeCell ref="F5:F6"/>
    <mergeCell ref="E5:E6"/>
    <mergeCell ref="D5:D6"/>
    <mergeCell ref="C5:C6"/>
    <mergeCell ref="B5:B6"/>
    <mergeCell ref="H505:H506"/>
    <mergeCell ref="I505:I506"/>
    <mergeCell ref="H499:H500"/>
    <mergeCell ref="I499:I500"/>
    <mergeCell ref="H495:H496"/>
    <mergeCell ref="I495:I496"/>
    <mergeCell ref="H491:H492"/>
    <mergeCell ref="I491:I492"/>
    <mergeCell ref="H487:H488"/>
    <mergeCell ref="I487:I488"/>
    <mergeCell ref="H483:H484"/>
    <mergeCell ref="I483:I484"/>
    <mergeCell ref="B497:B498"/>
    <mergeCell ref="B499:B500"/>
    <mergeCell ref="B501:B502"/>
    <mergeCell ref="B503:B504"/>
    <mergeCell ref="B505:B506"/>
    <mergeCell ref="F481:F482"/>
    <mergeCell ref="J505:J506"/>
    <mergeCell ref="K505:K506"/>
    <mergeCell ref="H503:H504"/>
    <mergeCell ref="I503:I504"/>
    <mergeCell ref="J503:J504"/>
    <mergeCell ref="K503:K504"/>
    <mergeCell ref="C505:C506"/>
    <mergeCell ref="D505:D506"/>
    <mergeCell ref="E505:E506"/>
    <mergeCell ref="F505:F506"/>
    <mergeCell ref="G505:G506"/>
    <mergeCell ref="H501:H502"/>
    <mergeCell ref="I501:I502"/>
    <mergeCell ref="J501:J502"/>
    <mergeCell ref="K501:K502"/>
    <mergeCell ref="C503:C504"/>
    <mergeCell ref="D503:D504"/>
    <mergeCell ref="E503:E504"/>
    <mergeCell ref="F503:F504"/>
    <mergeCell ref="G503:G504"/>
    <mergeCell ref="J499:J500"/>
    <mergeCell ref="K499:K500"/>
    <mergeCell ref="C501:C502"/>
    <mergeCell ref="D501:D502"/>
    <mergeCell ref="E501:E502"/>
    <mergeCell ref="F501:F502"/>
    <mergeCell ref="G501:G502"/>
    <mergeCell ref="H497:H498"/>
    <mergeCell ref="I497:I498"/>
    <mergeCell ref="J497:J498"/>
    <mergeCell ref="K497:K498"/>
    <mergeCell ref="C499:C500"/>
    <mergeCell ref="D499:D500"/>
    <mergeCell ref="E499:E500"/>
    <mergeCell ref="F499:F500"/>
    <mergeCell ref="G499:G500"/>
    <mergeCell ref="J495:J496"/>
    <mergeCell ref="K495:K496"/>
    <mergeCell ref="C497:C498"/>
    <mergeCell ref="D497:D498"/>
    <mergeCell ref="E497:E498"/>
    <mergeCell ref="F497:F498"/>
    <mergeCell ref="G497:G498"/>
    <mergeCell ref="H493:H494"/>
    <mergeCell ref="I493:I494"/>
    <mergeCell ref="J493:J494"/>
    <mergeCell ref="K493:K494"/>
    <mergeCell ref="C495:C496"/>
    <mergeCell ref="D495:D496"/>
    <mergeCell ref="E495:E496"/>
    <mergeCell ref="F495:F496"/>
    <mergeCell ref="G495:G496"/>
    <mergeCell ref="J491:J492"/>
    <mergeCell ref="K491:K492"/>
    <mergeCell ref="C493:C494"/>
    <mergeCell ref="D493:D494"/>
    <mergeCell ref="E493:E494"/>
    <mergeCell ref="F493:F494"/>
    <mergeCell ref="G493:G494"/>
    <mergeCell ref="H489:H490"/>
    <mergeCell ref="I489:I490"/>
    <mergeCell ref="J489:J490"/>
    <mergeCell ref="K489:K490"/>
    <mergeCell ref="C491:C492"/>
    <mergeCell ref="D491:D492"/>
    <mergeCell ref="E491:E492"/>
    <mergeCell ref="F491:F492"/>
    <mergeCell ref="G491:G492"/>
    <mergeCell ref="G481:G482"/>
    <mergeCell ref="J487:J488"/>
    <mergeCell ref="K487:K488"/>
    <mergeCell ref="C489:C490"/>
    <mergeCell ref="D489:D490"/>
    <mergeCell ref="E489:E490"/>
    <mergeCell ref="F489:F490"/>
    <mergeCell ref="G489:G490"/>
    <mergeCell ref="H485:H486"/>
    <mergeCell ref="I485:I486"/>
    <mergeCell ref="J485:J486"/>
    <mergeCell ref="K485:K486"/>
    <mergeCell ref="C487:C488"/>
    <mergeCell ref="D487:D488"/>
    <mergeCell ref="E487:E488"/>
    <mergeCell ref="F487:F488"/>
    <mergeCell ref="G487:G488"/>
    <mergeCell ref="C485:C486"/>
    <mergeCell ref="D485:D486"/>
    <mergeCell ref="E485:E486"/>
    <mergeCell ref="F485:F486"/>
    <mergeCell ref="G485:G486"/>
    <mergeCell ref="K507:K508"/>
    <mergeCell ref="H479:H480"/>
    <mergeCell ref="I479:I480"/>
    <mergeCell ref="J479:J480"/>
    <mergeCell ref="K479:K480"/>
    <mergeCell ref="A507:G508"/>
    <mergeCell ref="H507:H508"/>
    <mergeCell ref="I507:I508"/>
    <mergeCell ref="J507:J508"/>
    <mergeCell ref="B479:B480"/>
    <mergeCell ref="C479:C480"/>
    <mergeCell ref="D479:D480"/>
    <mergeCell ref="E479:E480"/>
    <mergeCell ref="F479:F480"/>
    <mergeCell ref="G479:G480"/>
    <mergeCell ref="J483:J484"/>
    <mergeCell ref="K483:K484"/>
    <mergeCell ref="H481:H482"/>
    <mergeCell ref="I481:I482"/>
    <mergeCell ref="J481:J482"/>
    <mergeCell ref="K481:K482"/>
    <mergeCell ref="C483:C484"/>
    <mergeCell ref="D483:D484"/>
    <mergeCell ref="E483:E484"/>
    <mergeCell ref="F483:F484"/>
    <mergeCell ref="G483:G484"/>
    <mergeCell ref="C481:C482"/>
    <mergeCell ref="D481:D482"/>
    <mergeCell ref="E481:E482"/>
    <mergeCell ref="G477:G478"/>
    <mergeCell ref="H477:H478"/>
    <mergeCell ref="I477:I478"/>
    <mergeCell ref="J477:J478"/>
    <mergeCell ref="K477:K478"/>
    <mergeCell ref="H475:H476"/>
    <mergeCell ref="I475:I476"/>
    <mergeCell ref="J475:J476"/>
    <mergeCell ref="K475:K476"/>
    <mergeCell ref="B477:B478"/>
    <mergeCell ref="C477:C478"/>
    <mergeCell ref="D477:D478"/>
    <mergeCell ref="E477:E478"/>
    <mergeCell ref="F477:F478"/>
    <mergeCell ref="B475:B476"/>
    <mergeCell ref="C475:C476"/>
    <mergeCell ref="D475:D476"/>
    <mergeCell ref="E475:E476"/>
    <mergeCell ref="F475:F476"/>
    <mergeCell ref="G475:G476"/>
    <mergeCell ref="G473:G474"/>
    <mergeCell ref="H473:H474"/>
    <mergeCell ref="I473:I474"/>
    <mergeCell ref="J473:J474"/>
    <mergeCell ref="K473:K474"/>
    <mergeCell ref="H471:H472"/>
    <mergeCell ref="I471:I472"/>
    <mergeCell ref="J471:J472"/>
    <mergeCell ref="K471:K472"/>
    <mergeCell ref="B473:B474"/>
    <mergeCell ref="C473:C474"/>
    <mergeCell ref="D473:D474"/>
    <mergeCell ref="E473:E474"/>
    <mergeCell ref="F473:F474"/>
    <mergeCell ref="B471:B472"/>
    <mergeCell ref="C471:C472"/>
    <mergeCell ref="D471:D472"/>
    <mergeCell ref="E471:E472"/>
    <mergeCell ref="F471:F472"/>
    <mergeCell ref="G471:G472"/>
    <mergeCell ref="G469:G470"/>
    <mergeCell ref="H469:H470"/>
    <mergeCell ref="I469:I470"/>
    <mergeCell ref="J469:J470"/>
    <mergeCell ref="K469:K470"/>
    <mergeCell ref="H467:H468"/>
    <mergeCell ref="I467:I468"/>
    <mergeCell ref="J467:J468"/>
    <mergeCell ref="K467:K468"/>
    <mergeCell ref="B469:B470"/>
    <mergeCell ref="C469:C470"/>
    <mergeCell ref="D469:D470"/>
    <mergeCell ref="E469:E470"/>
    <mergeCell ref="F469:F470"/>
    <mergeCell ref="B467:B468"/>
    <mergeCell ref="C467:C468"/>
    <mergeCell ref="D467:D468"/>
    <mergeCell ref="E467:E468"/>
    <mergeCell ref="F467:F468"/>
    <mergeCell ref="G467:G468"/>
    <mergeCell ref="G465:G466"/>
    <mergeCell ref="H465:H466"/>
    <mergeCell ref="I465:I466"/>
    <mergeCell ref="J465:J466"/>
    <mergeCell ref="K465:K466"/>
    <mergeCell ref="H463:H464"/>
    <mergeCell ref="I463:I464"/>
    <mergeCell ref="J463:J464"/>
    <mergeCell ref="K463:K464"/>
    <mergeCell ref="B465:B466"/>
    <mergeCell ref="C465:C466"/>
    <mergeCell ref="D465:D466"/>
    <mergeCell ref="E465:E466"/>
    <mergeCell ref="F465:F466"/>
    <mergeCell ref="B463:B464"/>
    <mergeCell ref="C463:C464"/>
    <mergeCell ref="D463:D464"/>
    <mergeCell ref="E463:E464"/>
    <mergeCell ref="F463:F464"/>
    <mergeCell ref="G463:G464"/>
    <mergeCell ref="H459:H460"/>
    <mergeCell ref="I459:I460"/>
    <mergeCell ref="J459:J460"/>
    <mergeCell ref="K459:K460"/>
    <mergeCell ref="B461:B462"/>
    <mergeCell ref="C461:C462"/>
    <mergeCell ref="D461:D462"/>
    <mergeCell ref="E461:E462"/>
    <mergeCell ref="F461:F462"/>
    <mergeCell ref="H457:H458"/>
    <mergeCell ref="I457:I458"/>
    <mergeCell ref="J457:J458"/>
    <mergeCell ref="K457:K458"/>
    <mergeCell ref="B459:B460"/>
    <mergeCell ref="C459:C460"/>
    <mergeCell ref="D459:D460"/>
    <mergeCell ref="E459:E460"/>
    <mergeCell ref="F459:F460"/>
    <mergeCell ref="G459:G460"/>
    <mergeCell ref="I455:I456"/>
    <mergeCell ref="J455:J456"/>
    <mergeCell ref="K455:K456"/>
    <mergeCell ref="B457:B458"/>
    <mergeCell ref="C457:C458"/>
    <mergeCell ref="D457:D458"/>
    <mergeCell ref="E457:E458"/>
    <mergeCell ref="F457:F458"/>
    <mergeCell ref="G457:G458"/>
    <mergeCell ref="K453:K454"/>
    <mergeCell ref="A455:A480"/>
    <mergeCell ref="B455:B456"/>
    <mergeCell ref="C455:C456"/>
    <mergeCell ref="D455:D456"/>
    <mergeCell ref="E455:E456"/>
    <mergeCell ref="F455:F456"/>
    <mergeCell ref="G455:G456"/>
    <mergeCell ref="H455:H456"/>
    <mergeCell ref="F453:F454"/>
    <mergeCell ref="G453:G454"/>
    <mergeCell ref="H453:H454"/>
    <mergeCell ref="I453:I454"/>
    <mergeCell ref="J453:J454"/>
    <mergeCell ref="G461:G462"/>
    <mergeCell ref="H461:H462"/>
    <mergeCell ref="I461:I462"/>
    <mergeCell ref="J461:J462"/>
    <mergeCell ref="K461:K462"/>
    <mergeCell ref="H451:H452"/>
    <mergeCell ref="I451:I452"/>
    <mergeCell ref="J451:J452"/>
    <mergeCell ref="K451:K452"/>
    <mergeCell ref="A453:A454"/>
    <mergeCell ref="B453:B454"/>
    <mergeCell ref="C453:C454"/>
    <mergeCell ref="D453:D454"/>
    <mergeCell ref="E453:E454"/>
    <mergeCell ref="B451:B452"/>
    <mergeCell ref="C451:C452"/>
    <mergeCell ref="D451:D452"/>
    <mergeCell ref="E451:E452"/>
    <mergeCell ref="F451:F452"/>
    <mergeCell ref="G451:G452"/>
    <mergeCell ref="G449:G450"/>
    <mergeCell ref="H449:H450"/>
    <mergeCell ref="I449:I450"/>
    <mergeCell ref="J449:J450"/>
    <mergeCell ref="K449:K450"/>
    <mergeCell ref="A393:A452"/>
    <mergeCell ref="H447:H448"/>
    <mergeCell ref="I447:I448"/>
    <mergeCell ref="J447:J448"/>
    <mergeCell ref="K447:K448"/>
    <mergeCell ref="B449:B450"/>
    <mergeCell ref="C449:C450"/>
    <mergeCell ref="D449:D450"/>
    <mergeCell ref="E449:E450"/>
    <mergeCell ref="F449:F450"/>
    <mergeCell ref="B447:B448"/>
    <mergeCell ref="C447:C448"/>
    <mergeCell ref="D447:D448"/>
    <mergeCell ref="E447:E448"/>
    <mergeCell ref="F447:F448"/>
    <mergeCell ref="G447:G448"/>
    <mergeCell ref="G445:G446"/>
    <mergeCell ref="H445:H446"/>
    <mergeCell ref="I445:I446"/>
    <mergeCell ref="J445:J446"/>
    <mergeCell ref="K445:K446"/>
    <mergeCell ref="H443:H444"/>
    <mergeCell ref="I443:I444"/>
    <mergeCell ref="J443:J444"/>
    <mergeCell ref="K443:K444"/>
    <mergeCell ref="B445:B446"/>
    <mergeCell ref="C445:C446"/>
    <mergeCell ref="D445:D446"/>
    <mergeCell ref="E445:E446"/>
    <mergeCell ref="F445:F446"/>
    <mergeCell ref="B443:B444"/>
    <mergeCell ref="C443:C444"/>
    <mergeCell ref="D443:D444"/>
    <mergeCell ref="E443:E444"/>
    <mergeCell ref="F443:F444"/>
    <mergeCell ref="G443:G444"/>
    <mergeCell ref="G441:G442"/>
    <mergeCell ref="H441:H442"/>
    <mergeCell ref="I441:I442"/>
    <mergeCell ref="J441:J442"/>
    <mergeCell ref="K441:K442"/>
    <mergeCell ref="H439:H440"/>
    <mergeCell ref="I439:I440"/>
    <mergeCell ref="J439:J440"/>
    <mergeCell ref="K439:K440"/>
    <mergeCell ref="B441:B442"/>
    <mergeCell ref="C441:C442"/>
    <mergeCell ref="D441:D442"/>
    <mergeCell ref="E441:E442"/>
    <mergeCell ref="F441:F442"/>
    <mergeCell ref="B439:B440"/>
    <mergeCell ref="C439:C440"/>
    <mergeCell ref="D439:D440"/>
    <mergeCell ref="E439:E440"/>
    <mergeCell ref="F439:F440"/>
    <mergeCell ref="G439:G440"/>
    <mergeCell ref="G437:G438"/>
    <mergeCell ref="H437:H438"/>
    <mergeCell ref="I437:I438"/>
    <mergeCell ref="J437:J438"/>
    <mergeCell ref="K437:K438"/>
    <mergeCell ref="H435:H436"/>
    <mergeCell ref="I435:I436"/>
    <mergeCell ref="J435:J436"/>
    <mergeCell ref="K435:K436"/>
    <mergeCell ref="B437:B438"/>
    <mergeCell ref="C437:C438"/>
    <mergeCell ref="D437:D438"/>
    <mergeCell ref="E437:E438"/>
    <mergeCell ref="F437:F438"/>
    <mergeCell ref="B435:B436"/>
    <mergeCell ref="C435:C436"/>
    <mergeCell ref="D435:D436"/>
    <mergeCell ref="E435:E436"/>
    <mergeCell ref="F435:F436"/>
    <mergeCell ref="G435:G436"/>
    <mergeCell ref="G433:G434"/>
    <mergeCell ref="H433:H434"/>
    <mergeCell ref="I433:I434"/>
    <mergeCell ref="J433:J434"/>
    <mergeCell ref="K433:K434"/>
    <mergeCell ref="H431:H432"/>
    <mergeCell ref="I431:I432"/>
    <mergeCell ref="J431:J432"/>
    <mergeCell ref="K431:K432"/>
    <mergeCell ref="B433:B434"/>
    <mergeCell ref="C433:C434"/>
    <mergeCell ref="D433:D434"/>
    <mergeCell ref="E433:E434"/>
    <mergeCell ref="F433:F434"/>
    <mergeCell ref="B431:B432"/>
    <mergeCell ref="C431:C432"/>
    <mergeCell ref="D431:D432"/>
    <mergeCell ref="E431:E432"/>
    <mergeCell ref="F431:F432"/>
    <mergeCell ref="G431:G432"/>
    <mergeCell ref="G429:G430"/>
    <mergeCell ref="H429:H430"/>
    <mergeCell ref="I429:I430"/>
    <mergeCell ref="J429:J430"/>
    <mergeCell ref="K429:K430"/>
    <mergeCell ref="H427:H428"/>
    <mergeCell ref="I427:I428"/>
    <mergeCell ref="J427:J428"/>
    <mergeCell ref="K427:K428"/>
    <mergeCell ref="B429:B430"/>
    <mergeCell ref="C429:C430"/>
    <mergeCell ref="D429:D430"/>
    <mergeCell ref="E429:E430"/>
    <mergeCell ref="F429:F430"/>
    <mergeCell ref="B427:B428"/>
    <mergeCell ref="C427:C428"/>
    <mergeCell ref="D427:D428"/>
    <mergeCell ref="E427:E428"/>
    <mergeCell ref="F427:F428"/>
    <mergeCell ref="G427:G428"/>
    <mergeCell ref="G425:G426"/>
    <mergeCell ref="H425:H426"/>
    <mergeCell ref="I425:I426"/>
    <mergeCell ref="J425:J426"/>
    <mergeCell ref="K425:K426"/>
    <mergeCell ref="H423:H424"/>
    <mergeCell ref="I423:I424"/>
    <mergeCell ref="J423:J424"/>
    <mergeCell ref="K423:K424"/>
    <mergeCell ref="B425:B426"/>
    <mergeCell ref="C425:C426"/>
    <mergeCell ref="D425:D426"/>
    <mergeCell ref="E425:E426"/>
    <mergeCell ref="F425:F426"/>
    <mergeCell ref="B423:B424"/>
    <mergeCell ref="C423:C424"/>
    <mergeCell ref="D423:D424"/>
    <mergeCell ref="E423:E424"/>
    <mergeCell ref="F423:F424"/>
    <mergeCell ref="G423:G424"/>
    <mergeCell ref="G421:G422"/>
    <mergeCell ref="H421:H422"/>
    <mergeCell ref="I421:I422"/>
    <mergeCell ref="J421:J422"/>
    <mergeCell ref="K421:K422"/>
    <mergeCell ref="H419:H420"/>
    <mergeCell ref="I419:I420"/>
    <mergeCell ref="J419:J420"/>
    <mergeCell ref="K419:K420"/>
    <mergeCell ref="B421:B422"/>
    <mergeCell ref="C421:C422"/>
    <mergeCell ref="D421:D422"/>
    <mergeCell ref="E421:E422"/>
    <mergeCell ref="F421:F422"/>
    <mergeCell ref="B419:B420"/>
    <mergeCell ref="C419:C420"/>
    <mergeCell ref="D419:D420"/>
    <mergeCell ref="E419:E420"/>
    <mergeCell ref="F419:F420"/>
    <mergeCell ref="G419:G420"/>
    <mergeCell ref="G417:G418"/>
    <mergeCell ref="H417:H418"/>
    <mergeCell ref="I417:I418"/>
    <mergeCell ref="J417:J418"/>
    <mergeCell ref="K417:K418"/>
    <mergeCell ref="H415:H416"/>
    <mergeCell ref="I415:I416"/>
    <mergeCell ref="J415:J416"/>
    <mergeCell ref="K415:K416"/>
    <mergeCell ref="B417:B418"/>
    <mergeCell ref="C417:C418"/>
    <mergeCell ref="D417:D418"/>
    <mergeCell ref="E417:E418"/>
    <mergeCell ref="F417:F418"/>
    <mergeCell ref="B415:B416"/>
    <mergeCell ref="C415:C416"/>
    <mergeCell ref="D415:D416"/>
    <mergeCell ref="E415:E416"/>
    <mergeCell ref="F415:F416"/>
    <mergeCell ref="G415:G416"/>
    <mergeCell ref="G413:G414"/>
    <mergeCell ref="H413:H414"/>
    <mergeCell ref="I413:I414"/>
    <mergeCell ref="J413:J414"/>
    <mergeCell ref="K413:K414"/>
    <mergeCell ref="H411:H412"/>
    <mergeCell ref="I411:I412"/>
    <mergeCell ref="J411:J412"/>
    <mergeCell ref="K411:K412"/>
    <mergeCell ref="B413:B414"/>
    <mergeCell ref="C413:C414"/>
    <mergeCell ref="D413:D414"/>
    <mergeCell ref="E413:E414"/>
    <mergeCell ref="F413:F414"/>
    <mergeCell ref="B411:B412"/>
    <mergeCell ref="C411:C412"/>
    <mergeCell ref="D411:D412"/>
    <mergeCell ref="E411:E412"/>
    <mergeCell ref="F411:F412"/>
    <mergeCell ref="G411:G412"/>
    <mergeCell ref="G409:G410"/>
    <mergeCell ref="H409:H410"/>
    <mergeCell ref="I409:I410"/>
    <mergeCell ref="J409:J410"/>
    <mergeCell ref="K409:K410"/>
    <mergeCell ref="H407:H408"/>
    <mergeCell ref="I407:I408"/>
    <mergeCell ref="J407:J408"/>
    <mergeCell ref="K407:K408"/>
    <mergeCell ref="B409:B410"/>
    <mergeCell ref="C409:C410"/>
    <mergeCell ref="D409:D410"/>
    <mergeCell ref="E409:E410"/>
    <mergeCell ref="F409:F410"/>
    <mergeCell ref="B407:B408"/>
    <mergeCell ref="C407:C408"/>
    <mergeCell ref="D407:D408"/>
    <mergeCell ref="E407:E408"/>
    <mergeCell ref="F407:F408"/>
    <mergeCell ref="G407:G408"/>
    <mergeCell ref="G405:G406"/>
    <mergeCell ref="H405:H406"/>
    <mergeCell ref="I405:I406"/>
    <mergeCell ref="J405:J406"/>
    <mergeCell ref="K405:K406"/>
    <mergeCell ref="H403:H404"/>
    <mergeCell ref="I403:I404"/>
    <mergeCell ref="J403:J404"/>
    <mergeCell ref="K403:K404"/>
    <mergeCell ref="B405:B406"/>
    <mergeCell ref="C405:C406"/>
    <mergeCell ref="D405:D406"/>
    <mergeCell ref="E405:E406"/>
    <mergeCell ref="F405:F406"/>
    <mergeCell ref="H401:H402"/>
    <mergeCell ref="I401:I402"/>
    <mergeCell ref="J401:J402"/>
    <mergeCell ref="K401:K402"/>
    <mergeCell ref="B403:B404"/>
    <mergeCell ref="C403:C404"/>
    <mergeCell ref="D403:D404"/>
    <mergeCell ref="E403:E404"/>
    <mergeCell ref="F403:F404"/>
    <mergeCell ref="G403:G404"/>
    <mergeCell ref="I399:I400"/>
    <mergeCell ref="J399:J400"/>
    <mergeCell ref="K399:K400"/>
    <mergeCell ref="B401:B402"/>
    <mergeCell ref="C401:C402"/>
    <mergeCell ref="D401:D402"/>
    <mergeCell ref="E401:E402"/>
    <mergeCell ref="F401:F402"/>
    <mergeCell ref="G401:G402"/>
    <mergeCell ref="J397:J398"/>
    <mergeCell ref="K397:K398"/>
    <mergeCell ref="B399:B400"/>
    <mergeCell ref="C399:C400"/>
    <mergeCell ref="D399:D400"/>
    <mergeCell ref="E399:E400"/>
    <mergeCell ref="F399:F400"/>
    <mergeCell ref="G399:G400"/>
    <mergeCell ref="H399:H400"/>
    <mergeCell ref="K395:K396"/>
    <mergeCell ref="B397:B398"/>
    <mergeCell ref="C397:C398"/>
    <mergeCell ref="D397:D398"/>
    <mergeCell ref="E397:E398"/>
    <mergeCell ref="F397:F398"/>
    <mergeCell ref="G397:G398"/>
    <mergeCell ref="H397:H398"/>
    <mergeCell ref="I397:I398"/>
    <mergeCell ref="F395:F396"/>
    <mergeCell ref="G395:G396"/>
    <mergeCell ref="H395:H396"/>
    <mergeCell ref="I395:I396"/>
    <mergeCell ref="J395:J396"/>
    <mergeCell ref="G393:G394"/>
    <mergeCell ref="H393:H394"/>
    <mergeCell ref="I393:I394"/>
    <mergeCell ref="J393:J394"/>
    <mergeCell ref="K393:K394"/>
    <mergeCell ref="B393:B394"/>
    <mergeCell ref="C393:C394"/>
    <mergeCell ref="D393:D394"/>
    <mergeCell ref="E393:E394"/>
    <mergeCell ref="F393:F394"/>
    <mergeCell ref="B395:B396"/>
    <mergeCell ref="C395:C396"/>
    <mergeCell ref="D395:D396"/>
    <mergeCell ref="E395:E396"/>
    <mergeCell ref="G391:G392"/>
    <mergeCell ref="H391:H392"/>
    <mergeCell ref="I391:I392"/>
    <mergeCell ref="J391:J392"/>
    <mergeCell ref="K391:K392"/>
    <mergeCell ref="H389:H390"/>
    <mergeCell ref="I389:I390"/>
    <mergeCell ref="J389:J390"/>
    <mergeCell ref="K389:K390"/>
    <mergeCell ref="B391:B392"/>
    <mergeCell ref="C391:C392"/>
    <mergeCell ref="D391:D392"/>
    <mergeCell ref="E391:E392"/>
    <mergeCell ref="F391:F392"/>
    <mergeCell ref="B389:B390"/>
    <mergeCell ref="C389:C390"/>
    <mergeCell ref="D389:D390"/>
    <mergeCell ref="E389:E390"/>
    <mergeCell ref="F389:F390"/>
    <mergeCell ref="G389:G390"/>
    <mergeCell ref="G387:G388"/>
    <mergeCell ref="H387:H388"/>
    <mergeCell ref="I387:I388"/>
    <mergeCell ref="J387:J388"/>
    <mergeCell ref="K387:K388"/>
    <mergeCell ref="H385:H386"/>
    <mergeCell ref="I385:I386"/>
    <mergeCell ref="J385:J386"/>
    <mergeCell ref="K385:K386"/>
    <mergeCell ref="B387:B388"/>
    <mergeCell ref="C387:C388"/>
    <mergeCell ref="D387:D388"/>
    <mergeCell ref="E387:E388"/>
    <mergeCell ref="F387:F388"/>
    <mergeCell ref="B385:B386"/>
    <mergeCell ref="C385:C386"/>
    <mergeCell ref="D385:D386"/>
    <mergeCell ref="E385:E386"/>
    <mergeCell ref="F385:F386"/>
    <mergeCell ref="G385:G386"/>
    <mergeCell ref="G383:G384"/>
    <mergeCell ref="H383:H384"/>
    <mergeCell ref="I383:I384"/>
    <mergeCell ref="J383:J384"/>
    <mergeCell ref="K383:K384"/>
    <mergeCell ref="H381:H382"/>
    <mergeCell ref="I381:I382"/>
    <mergeCell ref="J381:J382"/>
    <mergeCell ref="K381:K382"/>
    <mergeCell ref="B383:B384"/>
    <mergeCell ref="C383:C384"/>
    <mergeCell ref="D383:D384"/>
    <mergeCell ref="E383:E384"/>
    <mergeCell ref="F383:F384"/>
    <mergeCell ref="B381:B382"/>
    <mergeCell ref="C381:C382"/>
    <mergeCell ref="D381:D382"/>
    <mergeCell ref="E381:E382"/>
    <mergeCell ref="F381:F382"/>
    <mergeCell ref="G381:G382"/>
    <mergeCell ref="G379:G380"/>
    <mergeCell ref="H379:H380"/>
    <mergeCell ref="I379:I380"/>
    <mergeCell ref="J379:J380"/>
    <mergeCell ref="K379:K380"/>
    <mergeCell ref="H377:H378"/>
    <mergeCell ref="I377:I378"/>
    <mergeCell ref="J377:J378"/>
    <mergeCell ref="K377:K378"/>
    <mergeCell ref="B379:B380"/>
    <mergeCell ref="C379:C380"/>
    <mergeCell ref="D379:D380"/>
    <mergeCell ref="E379:E380"/>
    <mergeCell ref="F379:F380"/>
    <mergeCell ref="B377:B378"/>
    <mergeCell ref="C377:C378"/>
    <mergeCell ref="D377:D378"/>
    <mergeCell ref="E377:E378"/>
    <mergeCell ref="F377:F378"/>
    <mergeCell ref="G377:G378"/>
    <mergeCell ref="G375:G376"/>
    <mergeCell ref="H375:H376"/>
    <mergeCell ref="I375:I376"/>
    <mergeCell ref="J375:J376"/>
    <mergeCell ref="K375:K376"/>
    <mergeCell ref="H373:H374"/>
    <mergeCell ref="I373:I374"/>
    <mergeCell ref="J373:J374"/>
    <mergeCell ref="K373:K374"/>
    <mergeCell ref="B375:B376"/>
    <mergeCell ref="C375:C376"/>
    <mergeCell ref="D375:D376"/>
    <mergeCell ref="E375:E376"/>
    <mergeCell ref="F375:F376"/>
    <mergeCell ref="B373:B374"/>
    <mergeCell ref="C373:C374"/>
    <mergeCell ref="D373:D374"/>
    <mergeCell ref="E373:E374"/>
    <mergeCell ref="F373:F374"/>
    <mergeCell ref="G373:G374"/>
    <mergeCell ref="G371:G372"/>
    <mergeCell ref="H371:H372"/>
    <mergeCell ref="I371:I372"/>
    <mergeCell ref="J371:J372"/>
    <mergeCell ref="K371:K372"/>
    <mergeCell ref="H369:H370"/>
    <mergeCell ref="I369:I370"/>
    <mergeCell ref="J369:J370"/>
    <mergeCell ref="K369:K370"/>
    <mergeCell ref="B371:B372"/>
    <mergeCell ref="C371:C372"/>
    <mergeCell ref="D371:D372"/>
    <mergeCell ref="E371:E372"/>
    <mergeCell ref="F371:F372"/>
    <mergeCell ref="B369:B370"/>
    <mergeCell ref="C369:C370"/>
    <mergeCell ref="D369:D370"/>
    <mergeCell ref="E369:E370"/>
    <mergeCell ref="F369:F370"/>
    <mergeCell ref="G369:G370"/>
    <mergeCell ref="G367:G368"/>
    <mergeCell ref="H367:H368"/>
    <mergeCell ref="I367:I368"/>
    <mergeCell ref="J367:J368"/>
    <mergeCell ref="K367:K368"/>
    <mergeCell ref="H365:H366"/>
    <mergeCell ref="I365:I366"/>
    <mergeCell ref="J365:J366"/>
    <mergeCell ref="K365:K366"/>
    <mergeCell ref="B367:B368"/>
    <mergeCell ref="C367:C368"/>
    <mergeCell ref="D367:D368"/>
    <mergeCell ref="E367:E368"/>
    <mergeCell ref="F367:F368"/>
    <mergeCell ref="B365:B366"/>
    <mergeCell ref="C365:C366"/>
    <mergeCell ref="D365:D366"/>
    <mergeCell ref="E365:E366"/>
    <mergeCell ref="F365:F366"/>
    <mergeCell ref="G365:G366"/>
    <mergeCell ref="G363:G364"/>
    <mergeCell ref="H363:H364"/>
    <mergeCell ref="I363:I364"/>
    <mergeCell ref="J363:J364"/>
    <mergeCell ref="K363:K364"/>
    <mergeCell ref="H361:H362"/>
    <mergeCell ref="I361:I362"/>
    <mergeCell ref="J361:J362"/>
    <mergeCell ref="K361:K362"/>
    <mergeCell ref="B363:B364"/>
    <mergeCell ref="C363:C364"/>
    <mergeCell ref="D363:D364"/>
    <mergeCell ref="E363:E364"/>
    <mergeCell ref="F363:F364"/>
    <mergeCell ref="B361:B362"/>
    <mergeCell ref="C361:C362"/>
    <mergeCell ref="D361:D362"/>
    <mergeCell ref="E361:E362"/>
    <mergeCell ref="F361:F362"/>
    <mergeCell ref="G361:G362"/>
    <mergeCell ref="G359:G360"/>
    <mergeCell ref="H359:H360"/>
    <mergeCell ref="I359:I360"/>
    <mergeCell ref="J359:J360"/>
    <mergeCell ref="K359:K360"/>
    <mergeCell ref="H357:H358"/>
    <mergeCell ref="I357:I358"/>
    <mergeCell ref="J357:J358"/>
    <mergeCell ref="K357:K358"/>
    <mergeCell ref="B359:B360"/>
    <mergeCell ref="C359:C360"/>
    <mergeCell ref="D359:D360"/>
    <mergeCell ref="E359:E360"/>
    <mergeCell ref="F359:F360"/>
    <mergeCell ref="H355:H356"/>
    <mergeCell ref="I355:I356"/>
    <mergeCell ref="J355:J356"/>
    <mergeCell ref="K355:K356"/>
    <mergeCell ref="B357:B358"/>
    <mergeCell ref="C357:C358"/>
    <mergeCell ref="D357:D358"/>
    <mergeCell ref="E357:E358"/>
    <mergeCell ref="F357:F358"/>
    <mergeCell ref="G357:G358"/>
    <mergeCell ref="F349:F350"/>
    <mergeCell ref="G349:G350"/>
    <mergeCell ref="H349:H350"/>
    <mergeCell ref="I349:I350"/>
    <mergeCell ref="J349:J350"/>
    <mergeCell ref="G347:G348"/>
    <mergeCell ref="H347:H348"/>
    <mergeCell ref="I347:I348"/>
    <mergeCell ref="J347:J348"/>
    <mergeCell ref="K347:K348"/>
    <mergeCell ref="I353:I354"/>
    <mergeCell ref="J353:J354"/>
    <mergeCell ref="K353:K354"/>
    <mergeCell ref="B355:B356"/>
    <mergeCell ref="C355:C356"/>
    <mergeCell ref="D355:D356"/>
    <mergeCell ref="E355:E356"/>
    <mergeCell ref="F355:F356"/>
    <mergeCell ref="G355:G356"/>
    <mergeCell ref="J351:J352"/>
    <mergeCell ref="K351:K352"/>
    <mergeCell ref="B353:B354"/>
    <mergeCell ref="C353:C354"/>
    <mergeCell ref="D353:D354"/>
    <mergeCell ref="E353:E354"/>
    <mergeCell ref="F353:F354"/>
    <mergeCell ref="G353:G354"/>
    <mergeCell ref="H353:H354"/>
    <mergeCell ref="A347:A392"/>
    <mergeCell ref="B347:B348"/>
    <mergeCell ref="C347:C348"/>
    <mergeCell ref="D347:D348"/>
    <mergeCell ref="E347:E348"/>
    <mergeCell ref="F347:F348"/>
    <mergeCell ref="B349:B350"/>
    <mergeCell ref="C349:C350"/>
    <mergeCell ref="D349:D350"/>
    <mergeCell ref="E349:E350"/>
    <mergeCell ref="G345:G346"/>
    <mergeCell ref="H345:H346"/>
    <mergeCell ref="I345:I346"/>
    <mergeCell ref="J345:J346"/>
    <mergeCell ref="K345:K346"/>
    <mergeCell ref="A345:A346"/>
    <mergeCell ref="B345:B346"/>
    <mergeCell ref="C345:C346"/>
    <mergeCell ref="D345:D346"/>
    <mergeCell ref="E345:E346"/>
    <mergeCell ref="F345:F346"/>
    <mergeCell ref="K349:K350"/>
    <mergeCell ref="B351:B352"/>
    <mergeCell ref="C351:C352"/>
    <mergeCell ref="D351:D352"/>
    <mergeCell ref="E351:E352"/>
    <mergeCell ref="F351:F352"/>
    <mergeCell ref="G351:G352"/>
    <mergeCell ref="H351:H352"/>
    <mergeCell ref="I351:I352"/>
    <mergeCell ref="G343:G344"/>
    <mergeCell ref="H343:H344"/>
    <mergeCell ref="I343:I344"/>
    <mergeCell ref="J343:J344"/>
    <mergeCell ref="K343:K344"/>
    <mergeCell ref="A343:A344"/>
    <mergeCell ref="B343:B344"/>
    <mergeCell ref="C343:C344"/>
    <mergeCell ref="D343:D344"/>
    <mergeCell ref="E343:E344"/>
    <mergeCell ref="F343:F344"/>
    <mergeCell ref="G341:G342"/>
    <mergeCell ref="H341:H342"/>
    <mergeCell ref="I341:I342"/>
    <mergeCell ref="J341:J342"/>
    <mergeCell ref="K341:K342"/>
    <mergeCell ref="A341:A342"/>
    <mergeCell ref="B341:B342"/>
    <mergeCell ref="C341:C342"/>
    <mergeCell ref="D341:D342"/>
    <mergeCell ref="E341:E342"/>
    <mergeCell ref="F341:F342"/>
    <mergeCell ref="G339:G340"/>
    <mergeCell ref="H339:H340"/>
    <mergeCell ref="I339:I340"/>
    <mergeCell ref="J339:J340"/>
    <mergeCell ref="K339:K340"/>
    <mergeCell ref="A339:A340"/>
    <mergeCell ref="B339:B340"/>
    <mergeCell ref="C339:C340"/>
    <mergeCell ref="D339:D340"/>
    <mergeCell ref="E339:E340"/>
    <mergeCell ref="F339:F340"/>
    <mergeCell ref="G337:G338"/>
    <mergeCell ref="H337:H338"/>
    <mergeCell ref="I337:I338"/>
    <mergeCell ref="J337:J338"/>
    <mergeCell ref="K337:K338"/>
    <mergeCell ref="A311:A338"/>
    <mergeCell ref="H335:H336"/>
    <mergeCell ref="I335:I336"/>
    <mergeCell ref="J335:J336"/>
    <mergeCell ref="K335:K336"/>
    <mergeCell ref="B337:B338"/>
    <mergeCell ref="C337:C338"/>
    <mergeCell ref="D337:D338"/>
    <mergeCell ref="E337:E338"/>
    <mergeCell ref="F337:F338"/>
    <mergeCell ref="B335:B336"/>
    <mergeCell ref="C335:C336"/>
    <mergeCell ref="D335:D336"/>
    <mergeCell ref="E335:E336"/>
    <mergeCell ref="F335:F336"/>
    <mergeCell ref="G335:G336"/>
    <mergeCell ref="G333:G334"/>
    <mergeCell ref="H333:H334"/>
    <mergeCell ref="I333:I334"/>
    <mergeCell ref="J333:J334"/>
    <mergeCell ref="K333:K334"/>
    <mergeCell ref="H331:H332"/>
    <mergeCell ref="I331:I332"/>
    <mergeCell ref="J331:J332"/>
    <mergeCell ref="K331:K332"/>
    <mergeCell ref="B333:B334"/>
    <mergeCell ref="C333:C334"/>
    <mergeCell ref="D333:D334"/>
    <mergeCell ref="E333:E334"/>
    <mergeCell ref="F333:F334"/>
    <mergeCell ref="B331:B332"/>
    <mergeCell ref="C331:C332"/>
    <mergeCell ref="D331:D332"/>
    <mergeCell ref="E331:E332"/>
    <mergeCell ref="F331:F332"/>
    <mergeCell ref="G331:G332"/>
    <mergeCell ref="G329:G330"/>
    <mergeCell ref="H329:H330"/>
    <mergeCell ref="I329:I330"/>
    <mergeCell ref="J329:J330"/>
    <mergeCell ref="K329:K330"/>
    <mergeCell ref="H327:H328"/>
    <mergeCell ref="I327:I328"/>
    <mergeCell ref="J327:J328"/>
    <mergeCell ref="K327:K328"/>
    <mergeCell ref="B329:B330"/>
    <mergeCell ref="C329:C330"/>
    <mergeCell ref="D329:D330"/>
    <mergeCell ref="E329:E330"/>
    <mergeCell ref="F329:F330"/>
    <mergeCell ref="B327:B328"/>
    <mergeCell ref="C327:C328"/>
    <mergeCell ref="D327:D328"/>
    <mergeCell ref="E327:E328"/>
    <mergeCell ref="F327:F328"/>
    <mergeCell ref="G327:G328"/>
    <mergeCell ref="G325:G326"/>
    <mergeCell ref="H325:H326"/>
    <mergeCell ref="I325:I326"/>
    <mergeCell ref="J325:J326"/>
    <mergeCell ref="K325:K326"/>
    <mergeCell ref="H323:H324"/>
    <mergeCell ref="I323:I324"/>
    <mergeCell ref="J323:J324"/>
    <mergeCell ref="K323:K324"/>
    <mergeCell ref="B325:B326"/>
    <mergeCell ref="C325:C326"/>
    <mergeCell ref="D325:D326"/>
    <mergeCell ref="E325:E326"/>
    <mergeCell ref="F325:F326"/>
    <mergeCell ref="H321:H322"/>
    <mergeCell ref="I321:I322"/>
    <mergeCell ref="J321:J322"/>
    <mergeCell ref="K321:K322"/>
    <mergeCell ref="B323:B324"/>
    <mergeCell ref="C323:C324"/>
    <mergeCell ref="D323:D324"/>
    <mergeCell ref="E323:E324"/>
    <mergeCell ref="F323:F324"/>
    <mergeCell ref="G323:G324"/>
    <mergeCell ref="I319:I320"/>
    <mergeCell ref="J319:J320"/>
    <mergeCell ref="K319:K320"/>
    <mergeCell ref="B321:B322"/>
    <mergeCell ref="C321:C322"/>
    <mergeCell ref="D321:D322"/>
    <mergeCell ref="E321:E322"/>
    <mergeCell ref="F321:F322"/>
    <mergeCell ref="G321:G322"/>
    <mergeCell ref="J317:J318"/>
    <mergeCell ref="K317:K318"/>
    <mergeCell ref="B319:B320"/>
    <mergeCell ref="C319:C320"/>
    <mergeCell ref="D319:D320"/>
    <mergeCell ref="E319:E320"/>
    <mergeCell ref="F319:F320"/>
    <mergeCell ref="G319:G320"/>
    <mergeCell ref="H319:H320"/>
    <mergeCell ref="H317:H318"/>
    <mergeCell ref="I317:I318"/>
    <mergeCell ref="K313:K314"/>
    <mergeCell ref="B315:B316"/>
    <mergeCell ref="C315:C316"/>
    <mergeCell ref="D315:D316"/>
    <mergeCell ref="E315:E316"/>
    <mergeCell ref="F315:F316"/>
    <mergeCell ref="G315:G316"/>
    <mergeCell ref="J315:J316"/>
    <mergeCell ref="F313:F314"/>
    <mergeCell ref="G313:G314"/>
    <mergeCell ref="H313:H314"/>
    <mergeCell ref="I313:I314"/>
    <mergeCell ref="J313:J314"/>
    <mergeCell ref="G311:G312"/>
    <mergeCell ref="H311:H312"/>
    <mergeCell ref="I311:I312"/>
    <mergeCell ref="J311:J312"/>
    <mergeCell ref="K311:K312"/>
    <mergeCell ref="B311:B312"/>
    <mergeCell ref="C311:C312"/>
    <mergeCell ref="D311:D312"/>
    <mergeCell ref="E311:E312"/>
    <mergeCell ref="F311:F312"/>
    <mergeCell ref="B313:B314"/>
    <mergeCell ref="C313:C314"/>
    <mergeCell ref="D313:D314"/>
    <mergeCell ref="E313:E314"/>
    <mergeCell ref="G309:G310"/>
    <mergeCell ref="H309:H310"/>
    <mergeCell ref="I309:I310"/>
    <mergeCell ref="J309:J310"/>
    <mergeCell ref="K309:K310"/>
    <mergeCell ref="H315:H316"/>
    <mergeCell ref="I315:I316"/>
    <mergeCell ref="K315:K316"/>
    <mergeCell ref="B317:B318"/>
    <mergeCell ref="C317:C318"/>
    <mergeCell ref="D317:D318"/>
    <mergeCell ref="E317:E318"/>
    <mergeCell ref="F317:F318"/>
    <mergeCell ref="G317:G318"/>
    <mergeCell ref="H307:H308"/>
    <mergeCell ref="I307:I308"/>
    <mergeCell ref="J307:J308"/>
    <mergeCell ref="K307:K308"/>
    <mergeCell ref="B309:B310"/>
    <mergeCell ref="C309:C310"/>
    <mergeCell ref="D309:D310"/>
    <mergeCell ref="E309:E310"/>
    <mergeCell ref="F309:F310"/>
    <mergeCell ref="B307:B308"/>
    <mergeCell ref="C307:C308"/>
    <mergeCell ref="D307:D308"/>
    <mergeCell ref="E307:E308"/>
    <mergeCell ref="F307:F308"/>
    <mergeCell ref="G307:G308"/>
    <mergeCell ref="G305:G306"/>
    <mergeCell ref="H305:H306"/>
    <mergeCell ref="I305:I306"/>
    <mergeCell ref="J305:J306"/>
    <mergeCell ref="K305:K306"/>
    <mergeCell ref="H303:H304"/>
    <mergeCell ref="I303:I304"/>
    <mergeCell ref="J303:J304"/>
    <mergeCell ref="K303:K304"/>
    <mergeCell ref="B305:B306"/>
    <mergeCell ref="C305:C306"/>
    <mergeCell ref="D305:D306"/>
    <mergeCell ref="E305:E306"/>
    <mergeCell ref="F305:F306"/>
    <mergeCell ref="B303:B304"/>
    <mergeCell ref="C303:C304"/>
    <mergeCell ref="D303:D304"/>
    <mergeCell ref="E303:E304"/>
    <mergeCell ref="F303:F304"/>
    <mergeCell ref="G303:G304"/>
    <mergeCell ref="G301:G302"/>
    <mergeCell ref="H301:H302"/>
    <mergeCell ref="I301:I302"/>
    <mergeCell ref="J301:J302"/>
    <mergeCell ref="K301:K302"/>
    <mergeCell ref="H299:H300"/>
    <mergeCell ref="I299:I300"/>
    <mergeCell ref="J299:J300"/>
    <mergeCell ref="K299:K300"/>
    <mergeCell ref="B301:B302"/>
    <mergeCell ref="C301:C302"/>
    <mergeCell ref="D301:D302"/>
    <mergeCell ref="E301:E302"/>
    <mergeCell ref="F301:F302"/>
    <mergeCell ref="H297:H298"/>
    <mergeCell ref="I297:I298"/>
    <mergeCell ref="J297:J298"/>
    <mergeCell ref="K297:K298"/>
    <mergeCell ref="B299:B300"/>
    <mergeCell ref="C299:C300"/>
    <mergeCell ref="D299:D300"/>
    <mergeCell ref="E299:E300"/>
    <mergeCell ref="F299:F300"/>
    <mergeCell ref="G299:G300"/>
    <mergeCell ref="I295:I296"/>
    <mergeCell ref="J295:J296"/>
    <mergeCell ref="K295:K296"/>
    <mergeCell ref="B297:B298"/>
    <mergeCell ref="C297:C298"/>
    <mergeCell ref="D297:D298"/>
    <mergeCell ref="E297:E298"/>
    <mergeCell ref="F297:F298"/>
    <mergeCell ref="G297:G298"/>
    <mergeCell ref="J293:J294"/>
    <mergeCell ref="K293:K294"/>
    <mergeCell ref="B295:B296"/>
    <mergeCell ref="C295:C296"/>
    <mergeCell ref="D295:D296"/>
    <mergeCell ref="E295:E296"/>
    <mergeCell ref="F295:F296"/>
    <mergeCell ref="G295:G296"/>
    <mergeCell ref="H295:H296"/>
    <mergeCell ref="B293:B294"/>
    <mergeCell ref="C293:C294"/>
    <mergeCell ref="D293:D294"/>
    <mergeCell ref="E293:E294"/>
    <mergeCell ref="F293:F294"/>
    <mergeCell ref="G293:G294"/>
    <mergeCell ref="G291:G292"/>
    <mergeCell ref="H291:H292"/>
    <mergeCell ref="I291:I292"/>
    <mergeCell ref="J291:J292"/>
    <mergeCell ref="K291:K292"/>
    <mergeCell ref="H289:H290"/>
    <mergeCell ref="I289:I290"/>
    <mergeCell ref="J289:J290"/>
    <mergeCell ref="K289:K290"/>
    <mergeCell ref="B291:B292"/>
    <mergeCell ref="C291:C292"/>
    <mergeCell ref="D291:D292"/>
    <mergeCell ref="E291:E292"/>
    <mergeCell ref="F291:F292"/>
    <mergeCell ref="B289:B290"/>
    <mergeCell ref="C289:C290"/>
    <mergeCell ref="D289:D290"/>
    <mergeCell ref="E289:E290"/>
    <mergeCell ref="F289:F290"/>
    <mergeCell ref="G289:G290"/>
    <mergeCell ref="G287:G288"/>
    <mergeCell ref="H287:H288"/>
    <mergeCell ref="I287:I288"/>
    <mergeCell ref="J287:J288"/>
    <mergeCell ref="K287:K288"/>
    <mergeCell ref="H285:H286"/>
    <mergeCell ref="I285:I286"/>
    <mergeCell ref="J285:J286"/>
    <mergeCell ref="K285:K286"/>
    <mergeCell ref="B287:B288"/>
    <mergeCell ref="C287:C288"/>
    <mergeCell ref="D287:D288"/>
    <mergeCell ref="E287:E288"/>
    <mergeCell ref="F287:F288"/>
    <mergeCell ref="B285:B286"/>
    <mergeCell ref="C285:C286"/>
    <mergeCell ref="D285:D286"/>
    <mergeCell ref="E285:E286"/>
    <mergeCell ref="F285:F286"/>
    <mergeCell ref="G285:G286"/>
    <mergeCell ref="G283:G284"/>
    <mergeCell ref="H283:H284"/>
    <mergeCell ref="I283:I284"/>
    <mergeCell ref="J283:J284"/>
    <mergeCell ref="K283:K284"/>
    <mergeCell ref="H281:H282"/>
    <mergeCell ref="I281:I282"/>
    <mergeCell ref="J281:J282"/>
    <mergeCell ref="K281:K282"/>
    <mergeCell ref="B283:B284"/>
    <mergeCell ref="C283:C284"/>
    <mergeCell ref="D283:D284"/>
    <mergeCell ref="E283:E284"/>
    <mergeCell ref="F283:F284"/>
    <mergeCell ref="B281:B282"/>
    <mergeCell ref="C281:C282"/>
    <mergeCell ref="D281:D282"/>
    <mergeCell ref="E281:E282"/>
    <mergeCell ref="F281:F282"/>
    <mergeCell ref="G281:G282"/>
    <mergeCell ref="G279:G280"/>
    <mergeCell ref="H279:H280"/>
    <mergeCell ref="I279:I280"/>
    <mergeCell ref="J279:J280"/>
    <mergeCell ref="K279:K280"/>
    <mergeCell ref="H277:H278"/>
    <mergeCell ref="I277:I278"/>
    <mergeCell ref="J277:J278"/>
    <mergeCell ref="K277:K278"/>
    <mergeCell ref="B279:B280"/>
    <mergeCell ref="C279:C280"/>
    <mergeCell ref="D279:D280"/>
    <mergeCell ref="E279:E280"/>
    <mergeCell ref="F279:F280"/>
    <mergeCell ref="B277:B278"/>
    <mergeCell ref="C277:C278"/>
    <mergeCell ref="D277:D278"/>
    <mergeCell ref="E277:E278"/>
    <mergeCell ref="F277:F278"/>
    <mergeCell ref="G277:G278"/>
    <mergeCell ref="G275:G276"/>
    <mergeCell ref="H275:H276"/>
    <mergeCell ref="I275:I276"/>
    <mergeCell ref="J275:J276"/>
    <mergeCell ref="K275:K276"/>
    <mergeCell ref="H273:H274"/>
    <mergeCell ref="I273:I274"/>
    <mergeCell ref="J273:J274"/>
    <mergeCell ref="K273:K274"/>
    <mergeCell ref="B275:B276"/>
    <mergeCell ref="C275:C276"/>
    <mergeCell ref="D275:D276"/>
    <mergeCell ref="E275:E276"/>
    <mergeCell ref="F275:F276"/>
    <mergeCell ref="B273:B274"/>
    <mergeCell ref="C273:C274"/>
    <mergeCell ref="D273:D274"/>
    <mergeCell ref="E273:E274"/>
    <mergeCell ref="F273:F274"/>
    <mergeCell ref="G273:G274"/>
    <mergeCell ref="G271:G272"/>
    <mergeCell ref="H271:H272"/>
    <mergeCell ref="I271:I272"/>
    <mergeCell ref="J271:J272"/>
    <mergeCell ref="K271:K272"/>
    <mergeCell ref="H269:H270"/>
    <mergeCell ref="I269:I270"/>
    <mergeCell ref="J269:J270"/>
    <mergeCell ref="K269:K270"/>
    <mergeCell ref="B271:B272"/>
    <mergeCell ref="C271:C272"/>
    <mergeCell ref="D271:D272"/>
    <mergeCell ref="E271:E272"/>
    <mergeCell ref="F271:F272"/>
    <mergeCell ref="B269:B270"/>
    <mergeCell ref="C269:C270"/>
    <mergeCell ref="D269:D270"/>
    <mergeCell ref="E269:E270"/>
    <mergeCell ref="F269:F270"/>
    <mergeCell ref="G269:G270"/>
    <mergeCell ref="G267:G268"/>
    <mergeCell ref="H267:H268"/>
    <mergeCell ref="I267:I268"/>
    <mergeCell ref="J267:J268"/>
    <mergeCell ref="K267:K268"/>
    <mergeCell ref="H265:H266"/>
    <mergeCell ref="I265:I266"/>
    <mergeCell ref="J265:J266"/>
    <mergeCell ref="K265:K266"/>
    <mergeCell ref="B267:B268"/>
    <mergeCell ref="C267:C268"/>
    <mergeCell ref="D267:D268"/>
    <mergeCell ref="E267:E268"/>
    <mergeCell ref="F267:F268"/>
    <mergeCell ref="B265:B266"/>
    <mergeCell ref="C265:C266"/>
    <mergeCell ref="D265:D266"/>
    <mergeCell ref="E265:E266"/>
    <mergeCell ref="F265:F266"/>
    <mergeCell ref="G265:G266"/>
    <mergeCell ref="H261:H262"/>
    <mergeCell ref="I261:I262"/>
    <mergeCell ref="J261:J262"/>
    <mergeCell ref="K261:K262"/>
    <mergeCell ref="B263:B264"/>
    <mergeCell ref="C263:C264"/>
    <mergeCell ref="D263:D264"/>
    <mergeCell ref="E263:E264"/>
    <mergeCell ref="F263:F264"/>
    <mergeCell ref="H259:H260"/>
    <mergeCell ref="I259:I260"/>
    <mergeCell ref="J259:J260"/>
    <mergeCell ref="K259:K260"/>
    <mergeCell ref="B261:B262"/>
    <mergeCell ref="C261:C262"/>
    <mergeCell ref="D261:D262"/>
    <mergeCell ref="E261:E262"/>
    <mergeCell ref="F261:F262"/>
    <mergeCell ref="G261:G262"/>
    <mergeCell ref="I257:I258"/>
    <mergeCell ref="J257:J258"/>
    <mergeCell ref="K257:K258"/>
    <mergeCell ref="B259:B260"/>
    <mergeCell ref="C259:C260"/>
    <mergeCell ref="D259:D260"/>
    <mergeCell ref="E259:E260"/>
    <mergeCell ref="F259:F260"/>
    <mergeCell ref="G259:G260"/>
    <mergeCell ref="K255:K256"/>
    <mergeCell ref="A257:A310"/>
    <mergeCell ref="B257:B258"/>
    <mergeCell ref="C257:C258"/>
    <mergeCell ref="D257:D258"/>
    <mergeCell ref="E257:E258"/>
    <mergeCell ref="F257:F258"/>
    <mergeCell ref="G257:G258"/>
    <mergeCell ref="H257:H258"/>
    <mergeCell ref="F255:F256"/>
    <mergeCell ref="G255:G256"/>
    <mergeCell ref="H255:H256"/>
    <mergeCell ref="I255:I256"/>
    <mergeCell ref="J255:J256"/>
    <mergeCell ref="G263:G264"/>
    <mergeCell ref="H263:H264"/>
    <mergeCell ref="I263:I264"/>
    <mergeCell ref="J263:J264"/>
    <mergeCell ref="K263:K264"/>
    <mergeCell ref="H253:H254"/>
    <mergeCell ref="I253:I254"/>
    <mergeCell ref="J253:J254"/>
    <mergeCell ref="K253:K254"/>
    <mergeCell ref="A255:A256"/>
    <mergeCell ref="B255:B256"/>
    <mergeCell ref="C255:C256"/>
    <mergeCell ref="D255:D256"/>
    <mergeCell ref="E255:E256"/>
    <mergeCell ref="B253:B254"/>
    <mergeCell ref="C253:C254"/>
    <mergeCell ref="D253:D254"/>
    <mergeCell ref="E253:E254"/>
    <mergeCell ref="F253:F254"/>
    <mergeCell ref="G253:G254"/>
    <mergeCell ref="G251:G252"/>
    <mergeCell ref="H251:H252"/>
    <mergeCell ref="I251:I252"/>
    <mergeCell ref="J251:J252"/>
    <mergeCell ref="K251:K252"/>
    <mergeCell ref="A157:A254"/>
    <mergeCell ref="H249:H250"/>
    <mergeCell ref="I249:I250"/>
    <mergeCell ref="J249:J250"/>
    <mergeCell ref="K249:K250"/>
    <mergeCell ref="B251:B252"/>
    <mergeCell ref="C251:C252"/>
    <mergeCell ref="D251:D252"/>
    <mergeCell ref="E251:E252"/>
    <mergeCell ref="F251:F252"/>
    <mergeCell ref="B249:B250"/>
    <mergeCell ref="C249:C250"/>
    <mergeCell ref="D249:D250"/>
    <mergeCell ref="E249:E250"/>
    <mergeCell ref="F249:F250"/>
    <mergeCell ref="G249:G250"/>
    <mergeCell ref="G247:G248"/>
    <mergeCell ref="H247:H248"/>
    <mergeCell ref="I247:I248"/>
    <mergeCell ref="J247:J248"/>
    <mergeCell ref="K247:K248"/>
    <mergeCell ref="H245:H246"/>
    <mergeCell ref="I245:I246"/>
    <mergeCell ref="J245:J246"/>
    <mergeCell ref="K245:K246"/>
    <mergeCell ref="B247:B248"/>
    <mergeCell ref="C247:C248"/>
    <mergeCell ref="D247:D248"/>
    <mergeCell ref="E247:E248"/>
    <mergeCell ref="F247:F248"/>
    <mergeCell ref="B245:B246"/>
    <mergeCell ref="C245:C246"/>
    <mergeCell ref="D245:D246"/>
    <mergeCell ref="E245:E246"/>
    <mergeCell ref="F245:F246"/>
    <mergeCell ref="G245:G246"/>
    <mergeCell ref="G243:G244"/>
    <mergeCell ref="H243:H244"/>
    <mergeCell ref="I243:I244"/>
    <mergeCell ref="J243:J244"/>
    <mergeCell ref="K243:K244"/>
    <mergeCell ref="H241:H242"/>
    <mergeCell ref="I241:I242"/>
    <mergeCell ref="J241:J242"/>
    <mergeCell ref="K241:K242"/>
    <mergeCell ref="B243:B244"/>
    <mergeCell ref="C243:C244"/>
    <mergeCell ref="D243:D244"/>
    <mergeCell ref="E243:E244"/>
    <mergeCell ref="F243:F244"/>
    <mergeCell ref="B241:B242"/>
    <mergeCell ref="C241:C242"/>
    <mergeCell ref="D241:D242"/>
    <mergeCell ref="E241:E242"/>
    <mergeCell ref="F241:F242"/>
    <mergeCell ref="G241:G242"/>
    <mergeCell ref="G239:G240"/>
    <mergeCell ref="H239:H240"/>
    <mergeCell ref="I239:I240"/>
    <mergeCell ref="J239:J240"/>
    <mergeCell ref="K239:K240"/>
    <mergeCell ref="H237:H238"/>
    <mergeCell ref="I237:I238"/>
    <mergeCell ref="J237:J238"/>
    <mergeCell ref="K237:K238"/>
    <mergeCell ref="B239:B240"/>
    <mergeCell ref="C239:C240"/>
    <mergeCell ref="D239:D240"/>
    <mergeCell ref="E239:E240"/>
    <mergeCell ref="F239:F240"/>
    <mergeCell ref="B237:B238"/>
    <mergeCell ref="C237:C238"/>
    <mergeCell ref="D237:D238"/>
    <mergeCell ref="E237:E238"/>
    <mergeCell ref="F237:F238"/>
    <mergeCell ref="G237:G238"/>
    <mergeCell ref="G235:G236"/>
    <mergeCell ref="H235:H236"/>
    <mergeCell ref="I235:I236"/>
    <mergeCell ref="J235:J236"/>
    <mergeCell ref="K235:K236"/>
    <mergeCell ref="H233:H234"/>
    <mergeCell ref="I233:I234"/>
    <mergeCell ref="J233:J234"/>
    <mergeCell ref="K233:K234"/>
    <mergeCell ref="B235:B236"/>
    <mergeCell ref="C235:C236"/>
    <mergeCell ref="D235:D236"/>
    <mergeCell ref="E235:E236"/>
    <mergeCell ref="F235:F236"/>
    <mergeCell ref="B233:B234"/>
    <mergeCell ref="C233:C234"/>
    <mergeCell ref="D233:D234"/>
    <mergeCell ref="E233:E234"/>
    <mergeCell ref="F233:F234"/>
    <mergeCell ref="G233:G234"/>
    <mergeCell ref="G231:G232"/>
    <mergeCell ref="H231:H232"/>
    <mergeCell ref="I231:I232"/>
    <mergeCell ref="J231:J232"/>
    <mergeCell ref="K231:K232"/>
    <mergeCell ref="H229:H230"/>
    <mergeCell ref="I229:I230"/>
    <mergeCell ref="J229:J230"/>
    <mergeCell ref="K229:K230"/>
    <mergeCell ref="B231:B232"/>
    <mergeCell ref="C231:C232"/>
    <mergeCell ref="D231:D232"/>
    <mergeCell ref="E231:E232"/>
    <mergeCell ref="F231:F232"/>
    <mergeCell ref="B229:B230"/>
    <mergeCell ref="C229:C230"/>
    <mergeCell ref="D229:D230"/>
    <mergeCell ref="E229:E230"/>
    <mergeCell ref="F229:F230"/>
    <mergeCell ref="G229:G230"/>
    <mergeCell ref="G227:G228"/>
    <mergeCell ref="H227:H228"/>
    <mergeCell ref="I227:I228"/>
    <mergeCell ref="J227:J228"/>
    <mergeCell ref="K227:K228"/>
    <mergeCell ref="H225:H226"/>
    <mergeCell ref="I225:I226"/>
    <mergeCell ref="J225:J226"/>
    <mergeCell ref="K225:K226"/>
    <mergeCell ref="B227:B228"/>
    <mergeCell ref="C227:C228"/>
    <mergeCell ref="D227:D228"/>
    <mergeCell ref="E227:E228"/>
    <mergeCell ref="F227:F228"/>
    <mergeCell ref="B225:B226"/>
    <mergeCell ref="C225:C226"/>
    <mergeCell ref="D225:D226"/>
    <mergeCell ref="E225:E226"/>
    <mergeCell ref="F225:F226"/>
    <mergeCell ref="G225:G226"/>
    <mergeCell ref="G223:G224"/>
    <mergeCell ref="H223:H224"/>
    <mergeCell ref="I223:I224"/>
    <mergeCell ref="J223:J224"/>
    <mergeCell ref="K223:K224"/>
    <mergeCell ref="H221:H222"/>
    <mergeCell ref="I221:I222"/>
    <mergeCell ref="J221:J222"/>
    <mergeCell ref="K221:K222"/>
    <mergeCell ref="B223:B224"/>
    <mergeCell ref="C223:C224"/>
    <mergeCell ref="D223:D224"/>
    <mergeCell ref="E223:E224"/>
    <mergeCell ref="F223:F224"/>
    <mergeCell ref="B221:B222"/>
    <mergeCell ref="C221:C222"/>
    <mergeCell ref="D221:D222"/>
    <mergeCell ref="E221:E222"/>
    <mergeCell ref="F221:F222"/>
    <mergeCell ref="G221:G222"/>
    <mergeCell ref="G219:G220"/>
    <mergeCell ref="H219:H220"/>
    <mergeCell ref="I219:I220"/>
    <mergeCell ref="J219:J220"/>
    <mergeCell ref="K219:K220"/>
    <mergeCell ref="H217:H218"/>
    <mergeCell ref="I217:I218"/>
    <mergeCell ref="J217:J218"/>
    <mergeCell ref="K217:K218"/>
    <mergeCell ref="B219:B220"/>
    <mergeCell ref="C219:C220"/>
    <mergeCell ref="D219:D220"/>
    <mergeCell ref="E219:E220"/>
    <mergeCell ref="F219:F220"/>
    <mergeCell ref="B217:B218"/>
    <mergeCell ref="C217:C218"/>
    <mergeCell ref="D217:D218"/>
    <mergeCell ref="E217:E218"/>
    <mergeCell ref="F217:F218"/>
    <mergeCell ref="G217:G218"/>
    <mergeCell ref="G215:G216"/>
    <mergeCell ref="H215:H216"/>
    <mergeCell ref="I215:I216"/>
    <mergeCell ref="J215:J216"/>
    <mergeCell ref="K215:K216"/>
    <mergeCell ref="H213:H214"/>
    <mergeCell ref="I213:I214"/>
    <mergeCell ref="J213:J214"/>
    <mergeCell ref="K213:K214"/>
    <mergeCell ref="B215:B216"/>
    <mergeCell ref="C215:C216"/>
    <mergeCell ref="D215:D216"/>
    <mergeCell ref="E215:E216"/>
    <mergeCell ref="F215:F216"/>
    <mergeCell ref="B213:B214"/>
    <mergeCell ref="C213:C214"/>
    <mergeCell ref="D213:D214"/>
    <mergeCell ref="E213:E214"/>
    <mergeCell ref="F213:F214"/>
    <mergeCell ref="G213:G214"/>
    <mergeCell ref="G211:G212"/>
    <mergeCell ref="H211:H212"/>
    <mergeCell ref="I211:I212"/>
    <mergeCell ref="J211:J212"/>
    <mergeCell ref="K211:K212"/>
    <mergeCell ref="H209:H210"/>
    <mergeCell ref="I209:I210"/>
    <mergeCell ref="J209:J210"/>
    <mergeCell ref="K209:K210"/>
    <mergeCell ref="B211:B212"/>
    <mergeCell ref="C211:C212"/>
    <mergeCell ref="D211:D212"/>
    <mergeCell ref="E211:E212"/>
    <mergeCell ref="F211:F212"/>
    <mergeCell ref="B209:B210"/>
    <mergeCell ref="C209:C210"/>
    <mergeCell ref="D209:D210"/>
    <mergeCell ref="E209:E210"/>
    <mergeCell ref="F209:F210"/>
    <mergeCell ref="G209:G210"/>
    <mergeCell ref="G207:G208"/>
    <mergeCell ref="H207:H208"/>
    <mergeCell ref="I207:I208"/>
    <mergeCell ref="J207:J208"/>
    <mergeCell ref="K207:K208"/>
    <mergeCell ref="B207:B208"/>
    <mergeCell ref="C207:C208"/>
    <mergeCell ref="D207:D208"/>
    <mergeCell ref="E207:E208"/>
    <mergeCell ref="F207:F208"/>
    <mergeCell ref="G205:G206"/>
    <mergeCell ref="H205:H206"/>
    <mergeCell ref="I205:I206"/>
    <mergeCell ref="J205:J206"/>
    <mergeCell ref="K205:K206"/>
    <mergeCell ref="H203:H204"/>
    <mergeCell ref="I203:I204"/>
    <mergeCell ref="J203:J204"/>
    <mergeCell ref="K203:K204"/>
    <mergeCell ref="B205:B206"/>
    <mergeCell ref="C205:C206"/>
    <mergeCell ref="D205:D206"/>
    <mergeCell ref="E205:E206"/>
    <mergeCell ref="F205:F206"/>
    <mergeCell ref="B203:B204"/>
    <mergeCell ref="C203:C204"/>
    <mergeCell ref="D203:D204"/>
    <mergeCell ref="E203:E204"/>
    <mergeCell ref="F203:F204"/>
    <mergeCell ref="G203:G204"/>
    <mergeCell ref="G201:G202"/>
    <mergeCell ref="H201:H202"/>
    <mergeCell ref="I201:I202"/>
    <mergeCell ref="J201:J202"/>
    <mergeCell ref="K201:K202"/>
    <mergeCell ref="H199:H200"/>
    <mergeCell ref="I199:I200"/>
    <mergeCell ref="J199:J200"/>
    <mergeCell ref="K199:K200"/>
    <mergeCell ref="B201:B202"/>
    <mergeCell ref="C201:C202"/>
    <mergeCell ref="D201:D202"/>
    <mergeCell ref="E201:E202"/>
    <mergeCell ref="F201:F202"/>
    <mergeCell ref="B199:B200"/>
    <mergeCell ref="C199:C200"/>
    <mergeCell ref="D199:D200"/>
    <mergeCell ref="E199:E200"/>
    <mergeCell ref="F199:F200"/>
    <mergeCell ref="G199:G200"/>
    <mergeCell ref="G197:G198"/>
    <mergeCell ref="H197:H198"/>
    <mergeCell ref="I197:I198"/>
    <mergeCell ref="J197:J198"/>
    <mergeCell ref="K197:K198"/>
    <mergeCell ref="H195:H196"/>
    <mergeCell ref="I195:I196"/>
    <mergeCell ref="J195:J196"/>
    <mergeCell ref="K195:K196"/>
    <mergeCell ref="B197:B198"/>
    <mergeCell ref="C197:C198"/>
    <mergeCell ref="D197:D198"/>
    <mergeCell ref="E197:E198"/>
    <mergeCell ref="F197:F198"/>
    <mergeCell ref="B195:B196"/>
    <mergeCell ref="C195:C196"/>
    <mergeCell ref="D195:D196"/>
    <mergeCell ref="E195:E196"/>
    <mergeCell ref="F195:F196"/>
    <mergeCell ref="G195:G196"/>
    <mergeCell ref="G193:G194"/>
    <mergeCell ref="H193:H194"/>
    <mergeCell ref="I193:I194"/>
    <mergeCell ref="J193:J194"/>
    <mergeCell ref="K193:K194"/>
    <mergeCell ref="H191:H192"/>
    <mergeCell ref="I191:I192"/>
    <mergeCell ref="J191:J192"/>
    <mergeCell ref="K191:K192"/>
    <mergeCell ref="B193:B194"/>
    <mergeCell ref="C193:C194"/>
    <mergeCell ref="D193:D194"/>
    <mergeCell ref="E193:E194"/>
    <mergeCell ref="F193:F194"/>
    <mergeCell ref="B191:B192"/>
    <mergeCell ref="C191:C192"/>
    <mergeCell ref="D191:D192"/>
    <mergeCell ref="E191:E192"/>
    <mergeCell ref="F191:F192"/>
    <mergeCell ref="G191:G192"/>
    <mergeCell ref="G189:G190"/>
    <mergeCell ref="H189:H190"/>
    <mergeCell ref="I189:I190"/>
    <mergeCell ref="J189:J190"/>
    <mergeCell ref="K189:K190"/>
    <mergeCell ref="H187:H188"/>
    <mergeCell ref="I187:I188"/>
    <mergeCell ref="J187:J188"/>
    <mergeCell ref="K187:K188"/>
    <mergeCell ref="B189:B190"/>
    <mergeCell ref="C189:C190"/>
    <mergeCell ref="D189:D190"/>
    <mergeCell ref="E189:E190"/>
    <mergeCell ref="F189:F190"/>
    <mergeCell ref="B187:B188"/>
    <mergeCell ref="C187:C188"/>
    <mergeCell ref="D187:D188"/>
    <mergeCell ref="E187:E188"/>
    <mergeCell ref="F187:F188"/>
    <mergeCell ref="G187:G188"/>
    <mergeCell ref="G185:G186"/>
    <mergeCell ref="H185:H186"/>
    <mergeCell ref="I185:I186"/>
    <mergeCell ref="J185:J186"/>
    <mergeCell ref="K185:K186"/>
    <mergeCell ref="H183:H184"/>
    <mergeCell ref="I183:I184"/>
    <mergeCell ref="J183:J184"/>
    <mergeCell ref="K183:K184"/>
    <mergeCell ref="B185:B186"/>
    <mergeCell ref="C185:C186"/>
    <mergeCell ref="D185:D186"/>
    <mergeCell ref="E185:E186"/>
    <mergeCell ref="F185:F186"/>
    <mergeCell ref="B183:B184"/>
    <mergeCell ref="C183:C184"/>
    <mergeCell ref="D183:D184"/>
    <mergeCell ref="E183:E184"/>
    <mergeCell ref="F183:F184"/>
    <mergeCell ref="G183:G184"/>
    <mergeCell ref="G181:G182"/>
    <mergeCell ref="H181:H182"/>
    <mergeCell ref="I181:I182"/>
    <mergeCell ref="J181:J182"/>
    <mergeCell ref="K181:K182"/>
    <mergeCell ref="H179:H180"/>
    <mergeCell ref="I179:I180"/>
    <mergeCell ref="J179:J180"/>
    <mergeCell ref="K179:K180"/>
    <mergeCell ref="B181:B182"/>
    <mergeCell ref="C181:C182"/>
    <mergeCell ref="D181:D182"/>
    <mergeCell ref="E181:E182"/>
    <mergeCell ref="F181:F182"/>
    <mergeCell ref="B179:B180"/>
    <mergeCell ref="C179:C180"/>
    <mergeCell ref="D179:D180"/>
    <mergeCell ref="E179:E180"/>
    <mergeCell ref="F179:F180"/>
    <mergeCell ref="G179:G180"/>
    <mergeCell ref="G177:G178"/>
    <mergeCell ref="H177:H178"/>
    <mergeCell ref="I177:I178"/>
    <mergeCell ref="J177:J178"/>
    <mergeCell ref="K177:K178"/>
    <mergeCell ref="H175:H176"/>
    <mergeCell ref="I175:I176"/>
    <mergeCell ref="J175:J176"/>
    <mergeCell ref="K175:K176"/>
    <mergeCell ref="B177:B178"/>
    <mergeCell ref="C177:C178"/>
    <mergeCell ref="D177:D178"/>
    <mergeCell ref="E177:E178"/>
    <mergeCell ref="F177:F178"/>
    <mergeCell ref="B175:B176"/>
    <mergeCell ref="C175:C176"/>
    <mergeCell ref="D175:D176"/>
    <mergeCell ref="E175:E176"/>
    <mergeCell ref="F175:F176"/>
    <mergeCell ref="G175:G176"/>
    <mergeCell ref="G173:G174"/>
    <mergeCell ref="H173:H174"/>
    <mergeCell ref="I173:I174"/>
    <mergeCell ref="J173:J174"/>
    <mergeCell ref="K173:K174"/>
    <mergeCell ref="H171:H172"/>
    <mergeCell ref="I171:I172"/>
    <mergeCell ref="J171:J172"/>
    <mergeCell ref="K171:K172"/>
    <mergeCell ref="B173:B174"/>
    <mergeCell ref="C173:C174"/>
    <mergeCell ref="D173:D174"/>
    <mergeCell ref="E173:E174"/>
    <mergeCell ref="F173:F174"/>
    <mergeCell ref="B171:B172"/>
    <mergeCell ref="C171:C172"/>
    <mergeCell ref="D171:D172"/>
    <mergeCell ref="E171:E172"/>
    <mergeCell ref="F171:F172"/>
    <mergeCell ref="G171:G172"/>
    <mergeCell ref="G169:G170"/>
    <mergeCell ref="H169:H170"/>
    <mergeCell ref="I169:I170"/>
    <mergeCell ref="J169:J170"/>
    <mergeCell ref="K169:K170"/>
    <mergeCell ref="H167:H168"/>
    <mergeCell ref="I167:I168"/>
    <mergeCell ref="J167:J168"/>
    <mergeCell ref="K167:K168"/>
    <mergeCell ref="B169:B170"/>
    <mergeCell ref="C169:C170"/>
    <mergeCell ref="D169:D170"/>
    <mergeCell ref="E169:E170"/>
    <mergeCell ref="F169:F170"/>
    <mergeCell ref="H165:H166"/>
    <mergeCell ref="I165:I166"/>
    <mergeCell ref="J165:J166"/>
    <mergeCell ref="K165:K166"/>
    <mergeCell ref="B167:B168"/>
    <mergeCell ref="C167:C168"/>
    <mergeCell ref="D167:D168"/>
    <mergeCell ref="E167:E168"/>
    <mergeCell ref="F167:F168"/>
    <mergeCell ref="G167:G168"/>
    <mergeCell ref="I163:I164"/>
    <mergeCell ref="J163:J164"/>
    <mergeCell ref="K163:K164"/>
    <mergeCell ref="B165:B166"/>
    <mergeCell ref="C165:C166"/>
    <mergeCell ref="D165:D166"/>
    <mergeCell ref="E165:E166"/>
    <mergeCell ref="F165:F166"/>
    <mergeCell ref="G165:G166"/>
    <mergeCell ref="J161:J162"/>
    <mergeCell ref="K161:K162"/>
    <mergeCell ref="B163:B164"/>
    <mergeCell ref="C163:C164"/>
    <mergeCell ref="D163:D164"/>
    <mergeCell ref="E163:E164"/>
    <mergeCell ref="F163:F164"/>
    <mergeCell ref="G163:G164"/>
    <mergeCell ref="H163:H164"/>
    <mergeCell ref="K159:K160"/>
    <mergeCell ref="B161:B162"/>
    <mergeCell ref="C161:C162"/>
    <mergeCell ref="D161:D162"/>
    <mergeCell ref="E161:E162"/>
    <mergeCell ref="F161:F162"/>
    <mergeCell ref="G161:G162"/>
    <mergeCell ref="H161:H162"/>
    <mergeCell ref="I161:I162"/>
    <mergeCell ref="F159:F160"/>
    <mergeCell ref="G159:G160"/>
    <mergeCell ref="H159:H160"/>
    <mergeCell ref="I159:I160"/>
    <mergeCell ref="J159:J160"/>
    <mergeCell ref="G157:G158"/>
    <mergeCell ref="H157:H158"/>
    <mergeCell ref="I157:I158"/>
    <mergeCell ref="J157:J158"/>
    <mergeCell ref="K157:K158"/>
    <mergeCell ref="B157:B158"/>
    <mergeCell ref="C157:C158"/>
    <mergeCell ref="D157:D158"/>
    <mergeCell ref="E157:E158"/>
    <mergeCell ref="F157:F158"/>
    <mergeCell ref="B159:B160"/>
    <mergeCell ref="C159:C160"/>
    <mergeCell ref="D159:D160"/>
    <mergeCell ref="E159:E160"/>
    <mergeCell ref="G155:G156"/>
    <mergeCell ref="H155:H156"/>
    <mergeCell ref="I155:I156"/>
    <mergeCell ref="J155:J156"/>
    <mergeCell ref="K155:K156"/>
    <mergeCell ref="A155:A156"/>
    <mergeCell ref="B155:B156"/>
    <mergeCell ref="C155:C156"/>
    <mergeCell ref="D155:D156"/>
    <mergeCell ref="E155:E156"/>
    <mergeCell ref="F155:F156"/>
    <mergeCell ref="G153:G154"/>
    <mergeCell ref="H153:H154"/>
    <mergeCell ref="I153:I154"/>
    <mergeCell ref="J153:J154"/>
    <mergeCell ref="K153:K154"/>
    <mergeCell ref="A153:A154"/>
    <mergeCell ref="B153:B154"/>
    <mergeCell ref="C153:C154"/>
    <mergeCell ref="D153:D154"/>
    <mergeCell ref="E153:E154"/>
    <mergeCell ref="F153:F154"/>
    <mergeCell ref="G151:G152"/>
    <mergeCell ref="H151:H152"/>
    <mergeCell ref="I151:I152"/>
    <mergeCell ref="J151:J152"/>
    <mergeCell ref="K151:K152"/>
    <mergeCell ref="A151:A152"/>
    <mergeCell ref="B151:B152"/>
    <mergeCell ref="C151:C152"/>
    <mergeCell ref="D151:D152"/>
    <mergeCell ref="E151:E152"/>
    <mergeCell ref="F151:F152"/>
    <mergeCell ref="G149:G150"/>
    <mergeCell ref="H149:H150"/>
    <mergeCell ref="I149:I150"/>
    <mergeCell ref="J149:J150"/>
    <mergeCell ref="K149:K150"/>
    <mergeCell ref="H147:H148"/>
    <mergeCell ref="I147:I148"/>
    <mergeCell ref="J147:J148"/>
    <mergeCell ref="K147:K148"/>
    <mergeCell ref="B149:B150"/>
    <mergeCell ref="C149:C150"/>
    <mergeCell ref="D149:D150"/>
    <mergeCell ref="E149:E150"/>
    <mergeCell ref="F149:F150"/>
    <mergeCell ref="B147:B148"/>
    <mergeCell ref="C147:C148"/>
    <mergeCell ref="D147:D148"/>
    <mergeCell ref="E147:E148"/>
    <mergeCell ref="F147:F148"/>
    <mergeCell ref="G147:G148"/>
    <mergeCell ref="G145:G146"/>
    <mergeCell ref="H145:H146"/>
    <mergeCell ref="I145:I146"/>
    <mergeCell ref="J145:J146"/>
    <mergeCell ref="K145:K146"/>
    <mergeCell ref="H143:H144"/>
    <mergeCell ref="I143:I144"/>
    <mergeCell ref="J143:J144"/>
    <mergeCell ref="K143:K144"/>
    <mergeCell ref="B145:B146"/>
    <mergeCell ref="C145:C146"/>
    <mergeCell ref="D145:D146"/>
    <mergeCell ref="E145:E146"/>
    <mergeCell ref="F145:F146"/>
    <mergeCell ref="B143:B144"/>
    <mergeCell ref="C143:C144"/>
    <mergeCell ref="D143:D144"/>
    <mergeCell ref="E143:E144"/>
    <mergeCell ref="F143:F144"/>
    <mergeCell ref="G143:G144"/>
    <mergeCell ref="G141:G142"/>
    <mergeCell ref="H141:H142"/>
    <mergeCell ref="I141:I142"/>
    <mergeCell ref="J141:J142"/>
    <mergeCell ref="K141:K142"/>
    <mergeCell ref="H139:H140"/>
    <mergeCell ref="I139:I140"/>
    <mergeCell ref="J139:J140"/>
    <mergeCell ref="K139:K140"/>
    <mergeCell ref="B141:B142"/>
    <mergeCell ref="C141:C142"/>
    <mergeCell ref="D141:D142"/>
    <mergeCell ref="E141:E142"/>
    <mergeCell ref="F141:F142"/>
    <mergeCell ref="B139:B140"/>
    <mergeCell ref="C139:C140"/>
    <mergeCell ref="D139:D140"/>
    <mergeCell ref="E139:E140"/>
    <mergeCell ref="F139:F140"/>
    <mergeCell ref="G139:G140"/>
    <mergeCell ref="G137:G138"/>
    <mergeCell ref="H137:H138"/>
    <mergeCell ref="I137:I138"/>
    <mergeCell ref="J137:J138"/>
    <mergeCell ref="K137:K138"/>
    <mergeCell ref="H135:H136"/>
    <mergeCell ref="I135:I136"/>
    <mergeCell ref="J135:J136"/>
    <mergeCell ref="K135:K136"/>
    <mergeCell ref="B137:B138"/>
    <mergeCell ref="C137:C138"/>
    <mergeCell ref="D137:D138"/>
    <mergeCell ref="E137:E138"/>
    <mergeCell ref="F137:F138"/>
    <mergeCell ref="B135:B136"/>
    <mergeCell ref="C135:C136"/>
    <mergeCell ref="D135:D136"/>
    <mergeCell ref="E135:E136"/>
    <mergeCell ref="F135:F136"/>
    <mergeCell ref="G135:G136"/>
    <mergeCell ref="G133:G134"/>
    <mergeCell ref="H133:H134"/>
    <mergeCell ref="I133:I134"/>
    <mergeCell ref="J133:J134"/>
    <mergeCell ref="K133:K134"/>
    <mergeCell ref="H131:H132"/>
    <mergeCell ref="I131:I132"/>
    <mergeCell ref="J131:J132"/>
    <mergeCell ref="K131:K132"/>
    <mergeCell ref="B133:B134"/>
    <mergeCell ref="C133:C134"/>
    <mergeCell ref="D133:D134"/>
    <mergeCell ref="E133:E134"/>
    <mergeCell ref="F133:F134"/>
    <mergeCell ref="B131:B132"/>
    <mergeCell ref="C131:C132"/>
    <mergeCell ref="D131:D132"/>
    <mergeCell ref="E131:E132"/>
    <mergeCell ref="F131:F132"/>
    <mergeCell ref="G131:G132"/>
    <mergeCell ref="G129:G130"/>
    <mergeCell ref="H129:H130"/>
    <mergeCell ref="I129:I130"/>
    <mergeCell ref="J129:J130"/>
    <mergeCell ref="K129:K130"/>
    <mergeCell ref="H127:H128"/>
    <mergeCell ref="I127:I128"/>
    <mergeCell ref="J127:J128"/>
    <mergeCell ref="K127:K128"/>
    <mergeCell ref="B129:B130"/>
    <mergeCell ref="C129:C130"/>
    <mergeCell ref="D129:D130"/>
    <mergeCell ref="E129:E130"/>
    <mergeCell ref="F129:F130"/>
    <mergeCell ref="B127:B128"/>
    <mergeCell ref="C127:C128"/>
    <mergeCell ref="D127:D128"/>
    <mergeCell ref="E127:E128"/>
    <mergeCell ref="F127:F128"/>
    <mergeCell ref="G127:G128"/>
    <mergeCell ref="G125:G126"/>
    <mergeCell ref="H125:H126"/>
    <mergeCell ref="I125:I126"/>
    <mergeCell ref="J125:J126"/>
    <mergeCell ref="K125:K126"/>
    <mergeCell ref="H123:H124"/>
    <mergeCell ref="I123:I124"/>
    <mergeCell ref="J123:J124"/>
    <mergeCell ref="K123:K124"/>
    <mergeCell ref="B125:B126"/>
    <mergeCell ref="C125:C126"/>
    <mergeCell ref="D125:D126"/>
    <mergeCell ref="E125:E126"/>
    <mergeCell ref="F125:F126"/>
    <mergeCell ref="B123:B124"/>
    <mergeCell ref="C123:C124"/>
    <mergeCell ref="D123:D124"/>
    <mergeCell ref="E123:E124"/>
    <mergeCell ref="F123:F124"/>
    <mergeCell ref="G123:G124"/>
    <mergeCell ref="G121:G122"/>
    <mergeCell ref="H121:H122"/>
    <mergeCell ref="I121:I122"/>
    <mergeCell ref="J121:J122"/>
    <mergeCell ref="K121:K122"/>
    <mergeCell ref="H119:H120"/>
    <mergeCell ref="I119:I120"/>
    <mergeCell ref="J119:J120"/>
    <mergeCell ref="K119:K120"/>
    <mergeCell ref="B121:B122"/>
    <mergeCell ref="C121:C122"/>
    <mergeCell ref="D121:D122"/>
    <mergeCell ref="E121:E122"/>
    <mergeCell ref="F121:F122"/>
    <mergeCell ref="B119:B120"/>
    <mergeCell ref="C119:C120"/>
    <mergeCell ref="D119:D120"/>
    <mergeCell ref="E119:E120"/>
    <mergeCell ref="F119:F120"/>
    <mergeCell ref="G119:G120"/>
    <mergeCell ref="G117:G118"/>
    <mergeCell ref="H117:H118"/>
    <mergeCell ref="I117:I118"/>
    <mergeCell ref="J117:J118"/>
    <mergeCell ref="K117:K118"/>
    <mergeCell ref="H115:H116"/>
    <mergeCell ref="I115:I116"/>
    <mergeCell ref="J115:J116"/>
    <mergeCell ref="K115:K116"/>
    <mergeCell ref="B117:B118"/>
    <mergeCell ref="C117:C118"/>
    <mergeCell ref="D117:D118"/>
    <mergeCell ref="E117:E118"/>
    <mergeCell ref="F117:F118"/>
    <mergeCell ref="B115:B116"/>
    <mergeCell ref="C115:C116"/>
    <mergeCell ref="D115:D116"/>
    <mergeCell ref="E115:E116"/>
    <mergeCell ref="F115:F116"/>
    <mergeCell ref="G115:G116"/>
    <mergeCell ref="G113:G114"/>
    <mergeCell ref="H113:H114"/>
    <mergeCell ref="I113:I114"/>
    <mergeCell ref="J113:J114"/>
    <mergeCell ref="K113:K114"/>
    <mergeCell ref="H111:H112"/>
    <mergeCell ref="I111:I112"/>
    <mergeCell ref="J111:J112"/>
    <mergeCell ref="K111:K112"/>
    <mergeCell ref="B113:B114"/>
    <mergeCell ref="C113:C114"/>
    <mergeCell ref="D113:D114"/>
    <mergeCell ref="E113:E114"/>
    <mergeCell ref="F113:F114"/>
    <mergeCell ref="B111:B112"/>
    <mergeCell ref="C111:C112"/>
    <mergeCell ref="D111:D112"/>
    <mergeCell ref="E111:E112"/>
    <mergeCell ref="F111:F112"/>
    <mergeCell ref="G111:G112"/>
    <mergeCell ref="G109:G110"/>
    <mergeCell ref="H109:H110"/>
    <mergeCell ref="I109:I110"/>
    <mergeCell ref="J109:J110"/>
    <mergeCell ref="K109:K110"/>
    <mergeCell ref="H107:H108"/>
    <mergeCell ref="I107:I108"/>
    <mergeCell ref="J107:J108"/>
    <mergeCell ref="K107:K108"/>
    <mergeCell ref="B109:B110"/>
    <mergeCell ref="C109:C110"/>
    <mergeCell ref="D109:D110"/>
    <mergeCell ref="E109:E110"/>
    <mergeCell ref="F109:F110"/>
    <mergeCell ref="B107:B108"/>
    <mergeCell ref="C107:C108"/>
    <mergeCell ref="D107:D108"/>
    <mergeCell ref="E107:E108"/>
    <mergeCell ref="F107:F108"/>
    <mergeCell ref="G107:G108"/>
    <mergeCell ref="G105:G106"/>
    <mergeCell ref="H105:H106"/>
    <mergeCell ref="I105:I106"/>
    <mergeCell ref="J105:J106"/>
    <mergeCell ref="K105:K106"/>
    <mergeCell ref="H103:H104"/>
    <mergeCell ref="I103:I104"/>
    <mergeCell ref="J103:J104"/>
    <mergeCell ref="K103:K104"/>
    <mergeCell ref="B105:B106"/>
    <mergeCell ref="C105:C106"/>
    <mergeCell ref="D105:D106"/>
    <mergeCell ref="E105:E106"/>
    <mergeCell ref="F105:F106"/>
    <mergeCell ref="B103:B104"/>
    <mergeCell ref="C103:C104"/>
    <mergeCell ref="D103:D104"/>
    <mergeCell ref="E103:E104"/>
    <mergeCell ref="F103:F104"/>
    <mergeCell ref="G103:G104"/>
    <mergeCell ref="G101:G102"/>
    <mergeCell ref="H101:H102"/>
    <mergeCell ref="I101:I102"/>
    <mergeCell ref="J101:J102"/>
    <mergeCell ref="K101:K102"/>
    <mergeCell ref="H99:H100"/>
    <mergeCell ref="I99:I100"/>
    <mergeCell ref="J99:J100"/>
    <mergeCell ref="K99:K100"/>
    <mergeCell ref="B101:B102"/>
    <mergeCell ref="C101:C102"/>
    <mergeCell ref="D101:D102"/>
    <mergeCell ref="E101:E102"/>
    <mergeCell ref="F101:F102"/>
    <mergeCell ref="B99:B100"/>
    <mergeCell ref="C99:C100"/>
    <mergeCell ref="D99:D100"/>
    <mergeCell ref="E99:E100"/>
    <mergeCell ref="F99:F100"/>
    <mergeCell ref="G99:G100"/>
    <mergeCell ref="G97:G98"/>
    <mergeCell ref="H97:H98"/>
    <mergeCell ref="I97:I98"/>
    <mergeCell ref="J97:J98"/>
    <mergeCell ref="K97:K98"/>
    <mergeCell ref="H95:H96"/>
    <mergeCell ref="I95:I96"/>
    <mergeCell ref="J95:J96"/>
    <mergeCell ref="K95:K96"/>
    <mergeCell ref="B97:B98"/>
    <mergeCell ref="C97:C98"/>
    <mergeCell ref="D97:D98"/>
    <mergeCell ref="E97:E98"/>
    <mergeCell ref="F97:F98"/>
    <mergeCell ref="B95:B96"/>
    <mergeCell ref="C95:C96"/>
    <mergeCell ref="D95:D96"/>
    <mergeCell ref="E95:E96"/>
    <mergeCell ref="F95:F96"/>
    <mergeCell ref="G95:G96"/>
    <mergeCell ref="G93:G94"/>
    <mergeCell ref="H93:H94"/>
    <mergeCell ref="I93:I94"/>
    <mergeCell ref="J93:J94"/>
    <mergeCell ref="K93:K94"/>
    <mergeCell ref="H91:H92"/>
    <mergeCell ref="I91:I92"/>
    <mergeCell ref="J91:J92"/>
    <mergeCell ref="K91:K92"/>
    <mergeCell ref="B93:B94"/>
    <mergeCell ref="C93:C94"/>
    <mergeCell ref="D93:D94"/>
    <mergeCell ref="E93:E94"/>
    <mergeCell ref="F93:F94"/>
    <mergeCell ref="B91:B92"/>
    <mergeCell ref="C91:C92"/>
    <mergeCell ref="D91:D92"/>
    <mergeCell ref="E91:E92"/>
    <mergeCell ref="F91:F92"/>
    <mergeCell ref="G91:G92"/>
    <mergeCell ref="G89:G90"/>
    <mergeCell ref="H89:H90"/>
    <mergeCell ref="I89:I90"/>
    <mergeCell ref="J89:J90"/>
    <mergeCell ref="K89:K90"/>
    <mergeCell ref="H87:H88"/>
    <mergeCell ref="I87:I88"/>
    <mergeCell ref="J87:J88"/>
    <mergeCell ref="K87:K88"/>
    <mergeCell ref="B89:B90"/>
    <mergeCell ref="C89:C90"/>
    <mergeCell ref="D89:D90"/>
    <mergeCell ref="E89:E90"/>
    <mergeCell ref="F89:F90"/>
    <mergeCell ref="B87:B88"/>
    <mergeCell ref="C87:C88"/>
    <mergeCell ref="D87:D88"/>
    <mergeCell ref="E87:E88"/>
    <mergeCell ref="F87:F88"/>
    <mergeCell ref="G87:G88"/>
    <mergeCell ref="G85:G86"/>
    <mergeCell ref="H85:H86"/>
    <mergeCell ref="I85:I86"/>
    <mergeCell ref="J85:J86"/>
    <mergeCell ref="K85:K86"/>
    <mergeCell ref="B85:B86"/>
    <mergeCell ref="C85:C86"/>
    <mergeCell ref="D85:D86"/>
    <mergeCell ref="E85:E86"/>
    <mergeCell ref="F85:F86"/>
    <mergeCell ref="B83:B84"/>
    <mergeCell ref="C83:C84"/>
    <mergeCell ref="D83:D84"/>
    <mergeCell ref="E83:E84"/>
    <mergeCell ref="F83:F84"/>
    <mergeCell ref="G83:G84"/>
    <mergeCell ref="G81:G82"/>
    <mergeCell ref="H81:H82"/>
    <mergeCell ref="I81:I82"/>
    <mergeCell ref="J81:J82"/>
    <mergeCell ref="K81:K82"/>
    <mergeCell ref="C81:C82"/>
    <mergeCell ref="D81:D82"/>
    <mergeCell ref="E81:E82"/>
    <mergeCell ref="F81:F82"/>
    <mergeCell ref="H77:H78"/>
    <mergeCell ref="I77:I78"/>
    <mergeCell ref="J77:J78"/>
    <mergeCell ref="K77:K78"/>
    <mergeCell ref="B79:B80"/>
    <mergeCell ref="C79:C80"/>
    <mergeCell ref="D79:D80"/>
    <mergeCell ref="E79:E80"/>
    <mergeCell ref="F79:F80"/>
    <mergeCell ref="G79:G80"/>
    <mergeCell ref="H83:H84"/>
    <mergeCell ref="I83:I84"/>
    <mergeCell ref="J83:J84"/>
    <mergeCell ref="K83:K84"/>
    <mergeCell ref="I75:I76"/>
    <mergeCell ref="J75:J76"/>
    <mergeCell ref="K75:K76"/>
    <mergeCell ref="B77:B78"/>
    <mergeCell ref="C77:C78"/>
    <mergeCell ref="D77:D78"/>
    <mergeCell ref="E77:E78"/>
    <mergeCell ref="F77:F78"/>
    <mergeCell ref="G77:G78"/>
    <mergeCell ref="K73:K74"/>
    <mergeCell ref="A75:A150"/>
    <mergeCell ref="B75:B76"/>
    <mergeCell ref="C75:C76"/>
    <mergeCell ref="D75:D76"/>
    <mergeCell ref="E75:E76"/>
    <mergeCell ref="F75:F76"/>
    <mergeCell ref="G75:G76"/>
    <mergeCell ref="H75:H76"/>
    <mergeCell ref="F73:F74"/>
    <mergeCell ref="G73:G74"/>
    <mergeCell ref="H73:H74"/>
    <mergeCell ref="I73:I74"/>
    <mergeCell ref="J73:J74"/>
    <mergeCell ref="H79:H80"/>
    <mergeCell ref="I79:I80"/>
    <mergeCell ref="J79:J80"/>
    <mergeCell ref="K79:K80"/>
    <mergeCell ref="B81:B82"/>
    <mergeCell ref="H71:H72"/>
    <mergeCell ref="I71:I72"/>
    <mergeCell ref="J71:J72"/>
    <mergeCell ref="K71:K72"/>
    <mergeCell ref="A73:A74"/>
    <mergeCell ref="B73:B74"/>
    <mergeCell ref="C73:C74"/>
    <mergeCell ref="D73:D74"/>
    <mergeCell ref="E73:E74"/>
    <mergeCell ref="B71:B72"/>
    <mergeCell ref="C71:C72"/>
    <mergeCell ref="D71:D72"/>
    <mergeCell ref="E71:E72"/>
    <mergeCell ref="F71:F72"/>
    <mergeCell ref="G71:G72"/>
    <mergeCell ref="G69:G70"/>
    <mergeCell ref="H69:H70"/>
    <mergeCell ref="I69:I70"/>
    <mergeCell ref="J69:J70"/>
    <mergeCell ref="K69:K70"/>
    <mergeCell ref="A41:A72"/>
    <mergeCell ref="H67:H68"/>
    <mergeCell ref="I67:I68"/>
    <mergeCell ref="J67:J68"/>
    <mergeCell ref="K67:K68"/>
    <mergeCell ref="B69:B70"/>
    <mergeCell ref="C69:C70"/>
    <mergeCell ref="D69:D70"/>
    <mergeCell ref="E69:E70"/>
    <mergeCell ref="F69:F70"/>
    <mergeCell ref="B67:B68"/>
    <mergeCell ref="C67:C68"/>
    <mergeCell ref="D67:D68"/>
    <mergeCell ref="E67:E68"/>
    <mergeCell ref="F67:F68"/>
    <mergeCell ref="G67:G68"/>
    <mergeCell ref="G65:G66"/>
    <mergeCell ref="H65:H66"/>
    <mergeCell ref="I65:I66"/>
    <mergeCell ref="J65:J66"/>
    <mergeCell ref="K65:K66"/>
    <mergeCell ref="H63:H64"/>
    <mergeCell ref="I63:I64"/>
    <mergeCell ref="J63:J64"/>
    <mergeCell ref="K63:K64"/>
    <mergeCell ref="B65:B66"/>
    <mergeCell ref="C65:C66"/>
    <mergeCell ref="D65:D66"/>
    <mergeCell ref="E65:E66"/>
    <mergeCell ref="F65:F66"/>
    <mergeCell ref="B63:B64"/>
    <mergeCell ref="C63:C64"/>
    <mergeCell ref="D63:D64"/>
    <mergeCell ref="E63:E64"/>
    <mergeCell ref="F63:F64"/>
    <mergeCell ref="G63:G64"/>
    <mergeCell ref="G61:G62"/>
    <mergeCell ref="H61:H62"/>
    <mergeCell ref="I61:I62"/>
    <mergeCell ref="J61:J62"/>
    <mergeCell ref="K61:K62"/>
    <mergeCell ref="H59:H60"/>
    <mergeCell ref="I59:I60"/>
    <mergeCell ref="J59:J60"/>
    <mergeCell ref="K59:K60"/>
    <mergeCell ref="B61:B62"/>
    <mergeCell ref="C61:C62"/>
    <mergeCell ref="D61:D62"/>
    <mergeCell ref="E61:E62"/>
    <mergeCell ref="F61:F62"/>
    <mergeCell ref="B59:B60"/>
    <mergeCell ref="C59:C60"/>
    <mergeCell ref="D59:D60"/>
    <mergeCell ref="E59:E60"/>
    <mergeCell ref="F59:F60"/>
    <mergeCell ref="G59:G60"/>
    <mergeCell ref="G57:G58"/>
    <mergeCell ref="H57:H58"/>
    <mergeCell ref="I57:I58"/>
    <mergeCell ref="J57:J58"/>
    <mergeCell ref="K57:K58"/>
    <mergeCell ref="H55:H56"/>
    <mergeCell ref="I55:I56"/>
    <mergeCell ref="J55:J56"/>
    <mergeCell ref="K55:K56"/>
    <mergeCell ref="B57:B58"/>
    <mergeCell ref="C57:C58"/>
    <mergeCell ref="D57:D58"/>
    <mergeCell ref="E57:E58"/>
    <mergeCell ref="F57:F58"/>
    <mergeCell ref="B55:B56"/>
    <mergeCell ref="C55:C56"/>
    <mergeCell ref="D55:D56"/>
    <mergeCell ref="E55:E56"/>
    <mergeCell ref="F55:F56"/>
    <mergeCell ref="G55:G56"/>
    <mergeCell ref="G53:G54"/>
    <mergeCell ref="H53:H54"/>
    <mergeCell ref="I53:I54"/>
    <mergeCell ref="J53:J54"/>
    <mergeCell ref="K53:K54"/>
    <mergeCell ref="H51:H52"/>
    <mergeCell ref="I51:I52"/>
    <mergeCell ref="J51:J52"/>
    <mergeCell ref="K51:K52"/>
    <mergeCell ref="B53:B54"/>
    <mergeCell ref="C53:C54"/>
    <mergeCell ref="D53:D54"/>
    <mergeCell ref="E53:E54"/>
    <mergeCell ref="F53:F54"/>
    <mergeCell ref="H49:H50"/>
    <mergeCell ref="I49:I50"/>
    <mergeCell ref="J49:J50"/>
    <mergeCell ref="K49:K50"/>
    <mergeCell ref="B51:B52"/>
    <mergeCell ref="C51:C52"/>
    <mergeCell ref="D51:D52"/>
    <mergeCell ref="E51:E52"/>
    <mergeCell ref="F51:F52"/>
    <mergeCell ref="G51:G52"/>
    <mergeCell ref="I47:I48"/>
    <mergeCell ref="J47:J48"/>
    <mergeCell ref="K47:K48"/>
    <mergeCell ref="B49:B50"/>
    <mergeCell ref="C49:C50"/>
    <mergeCell ref="D49:D50"/>
    <mergeCell ref="E49:E50"/>
    <mergeCell ref="F49:F50"/>
    <mergeCell ref="G49:G50"/>
    <mergeCell ref="J45:J46"/>
    <mergeCell ref="K45:K46"/>
    <mergeCell ref="B47:B48"/>
    <mergeCell ref="C47:C48"/>
    <mergeCell ref="D47:D48"/>
    <mergeCell ref="E47:E48"/>
    <mergeCell ref="F47:F48"/>
    <mergeCell ref="G47:G48"/>
    <mergeCell ref="H47:H48"/>
    <mergeCell ref="K43:K44"/>
    <mergeCell ref="B45:B46"/>
    <mergeCell ref="C45:C46"/>
    <mergeCell ref="D45:D46"/>
    <mergeCell ref="E45:E46"/>
    <mergeCell ref="F45:F46"/>
    <mergeCell ref="G45:G46"/>
    <mergeCell ref="H45:H46"/>
    <mergeCell ref="I45:I46"/>
    <mergeCell ref="F43:F44"/>
    <mergeCell ref="G43:G44"/>
    <mergeCell ref="H43:H44"/>
    <mergeCell ref="I43:I44"/>
    <mergeCell ref="J43:J44"/>
    <mergeCell ref="G41:G42"/>
    <mergeCell ref="H41:H42"/>
    <mergeCell ref="I41:I42"/>
    <mergeCell ref="J41:J42"/>
    <mergeCell ref="K41:K42"/>
    <mergeCell ref="B41:B42"/>
    <mergeCell ref="C41:C42"/>
    <mergeCell ref="D41:D42"/>
    <mergeCell ref="E41:E42"/>
    <mergeCell ref="F41:F42"/>
    <mergeCell ref="B43:B44"/>
    <mergeCell ref="C43:C44"/>
    <mergeCell ref="D43:D44"/>
    <mergeCell ref="E43:E44"/>
    <mergeCell ref="H39:H40"/>
    <mergeCell ref="I39:I40"/>
    <mergeCell ref="J39:J40"/>
    <mergeCell ref="K39:K40"/>
    <mergeCell ref="H37:H38"/>
    <mergeCell ref="I37:I38"/>
    <mergeCell ref="J37:J38"/>
    <mergeCell ref="K37:K38"/>
    <mergeCell ref="B39:B40"/>
    <mergeCell ref="C39:C40"/>
    <mergeCell ref="D39:D40"/>
    <mergeCell ref="E39:E40"/>
    <mergeCell ref="F39:F40"/>
    <mergeCell ref="B37:B38"/>
    <mergeCell ref="C37:C38"/>
    <mergeCell ref="D37:D38"/>
    <mergeCell ref="E37:E38"/>
    <mergeCell ref="F37:F38"/>
    <mergeCell ref="G37:G38"/>
    <mergeCell ref="H35:H36"/>
    <mergeCell ref="I35:I36"/>
    <mergeCell ref="J35:J36"/>
    <mergeCell ref="K35:K36"/>
    <mergeCell ref="H33:H34"/>
    <mergeCell ref="I33:I34"/>
    <mergeCell ref="J33:J34"/>
    <mergeCell ref="K33:K34"/>
    <mergeCell ref="B35:B36"/>
    <mergeCell ref="C35:C36"/>
    <mergeCell ref="D35:D36"/>
    <mergeCell ref="E35:E36"/>
    <mergeCell ref="F35:F36"/>
    <mergeCell ref="B33:B34"/>
    <mergeCell ref="C33:C34"/>
    <mergeCell ref="D33:D34"/>
    <mergeCell ref="E33:E34"/>
    <mergeCell ref="F33:F34"/>
    <mergeCell ref="G33:G34"/>
    <mergeCell ref="H31:H32"/>
    <mergeCell ref="I31:I32"/>
    <mergeCell ref="J31:J32"/>
    <mergeCell ref="K31:K32"/>
    <mergeCell ref="H29:H30"/>
    <mergeCell ref="I29:I30"/>
    <mergeCell ref="J29:J30"/>
    <mergeCell ref="K29:K30"/>
    <mergeCell ref="B31:B32"/>
    <mergeCell ref="C31:C32"/>
    <mergeCell ref="D31:D32"/>
    <mergeCell ref="E31:E32"/>
    <mergeCell ref="F31:F32"/>
    <mergeCell ref="B29:B30"/>
    <mergeCell ref="C29:C30"/>
    <mergeCell ref="D29:D30"/>
    <mergeCell ref="E29:E30"/>
    <mergeCell ref="F29:F30"/>
    <mergeCell ref="G29:G30"/>
    <mergeCell ref="H27:H28"/>
    <mergeCell ref="I27:I28"/>
    <mergeCell ref="J27:J28"/>
    <mergeCell ref="K27:K28"/>
    <mergeCell ref="H25:H26"/>
    <mergeCell ref="I25:I26"/>
    <mergeCell ref="J25:J26"/>
    <mergeCell ref="K25:K26"/>
    <mergeCell ref="B27:B28"/>
    <mergeCell ref="C27:C28"/>
    <mergeCell ref="D27:D28"/>
    <mergeCell ref="E27:E28"/>
    <mergeCell ref="F27:F28"/>
    <mergeCell ref="H23:H24"/>
    <mergeCell ref="I23:I24"/>
    <mergeCell ref="J23:J24"/>
    <mergeCell ref="K23:K24"/>
    <mergeCell ref="B25:B26"/>
    <mergeCell ref="C25:C26"/>
    <mergeCell ref="D25:D26"/>
    <mergeCell ref="E25:E26"/>
    <mergeCell ref="F25:F26"/>
    <mergeCell ref="G25:G26"/>
    <mergeCell ref="I21:I22"/>
    <mergeCell ref="J21:J22"/>
    <mergeCell ref="K21:K22"/>
    <mergeCell ref="B23:B24"/>
    <mergeCell ref="C23:C24"/>
    <mergeCell ref="D23:D24"/>
    <mergeCell ref="E23:E24"/>
    <mergeCell ref="F23:F24"/>
    <mergeCell ref="G23:G24"/>
    <mergeCell ref="J19:J20"/>
    <mergeCell ref="K19:K20"/>
    <mergeCell ref="B21:B22"/>
    <mergeCell ref="C21:C22"/>
    <mergeCell ref="D21:D22"/>
    <mergeCell ref="E21:E22"/>
    <mergeCell ref="F21:F22"/>
    <mergeCell ref="G21:G22"/>
    <mergeCell ref="H21:H22"/>
    <mergeCell ref="K17:K18"/>
    <mergeCell ref="B19:B20"/>
    <mergeCell ref="C19:C20"/>
    <mergeCell ref="D19:D20"/>
    <mergeCell ref="E19:E20"/>
    <mergeCell ref="F19:F20"/>
    <mergeCell ref="G19:G20"/>
    <mergeCell ref="H19:H20"/>
    <mergeCell ref="I19:I20"/>
    <mergeCell ref="F17:F18"/>
    <mergeCell ref="G17:G18"/>
    <mergeCell ref="H17:H18"/>
    <mergeCell ref="I17:I18"/>
    <mergeCell ref="J17:J18"/>
    <mergeCell ref="G15:G16"/>
    <mergeCell ref="H15:H16"/>
    <mergeCell ref="I15:I16"/>
    <mergeCell ref="J15:J16"/>
    <mergeCell ref="K15:K16"/>
    <mergeCell ref="H13:H14"/>
    <mergeCell ref="I13:I14"/>
    <mergeCell ref="J13:J14"/>
    <mergeCell ref="K13:K14"/>
    <mergeCell ref="H11:H12"/>
    <mergeCell ref="I11:I12"/>
    <mergeCell ref="J11:J12"/>
    <mergeCell ref="K11:K12"/>
    <mergeCell ref="B13:B14"/>
    <mergeCell ref="C13:C14"/>
    <mergeCell ref="D13:D14"/>
    <mergeCell ref="E13:E14"/>
    <mergeCell ref="F13:F14"/>
    <mergeCell ref="B11:B12"/>
    <mergeCell ref="C11:C12"/>
    <mergeCell ref="D11:D12"/>
    <mergeCell ref="E11:E12"/>
    <mergeCell ref="F11:F12"/>
    <mergeCell ref="G11:G12"/>
    <mergeCell ref="F9:F10"/>
    <mergeCell ref="B7:B8"/>
    <mergeCell ref="C7:C8"/>
    <mergeCell ref="D7:D8"/>
    <mergeCell ref="E7:E8"/>
    <mergeCell ref="F7:F8"/>
    <mergeCell ref="G7:G8"/>
    <mergeCell ref="A15:A40"/>
    <mergeCell ref="B15:B16"/>
    <mergeCell ref="C15:C16"/>
    <mergeCell ref="D15:D16"/>
    <mergeCell ref="E15:E16"/>
    <mergeCell ref="F15:F16"/>
    <mergeCell ref="B17:B18"/>
    <mergeCell ref="C17:C18"/>
    <mergeCell ref="D17:D18"/>
    <mergeCell ref="E17:E18"/>
    <mergeCell ref="G13:G14"/>
    <mergeCell ref="G27:G28"/>
    <mergeCell ref="G31:G32"/>
    <mergeCell ref="G35:G36"/>
    <mergeCell ref="G39:G40"/>
    <mergeCell ref="A5:A14"/>
    <mergeCell ref="G5:G6"/>
    <mergeCell ref="H5:H6"/>
    <mergeCell ref="I5:I6"/>
    <mergeCell ref="J5:J6"/>
    <mergeCell ref="K5:K6"/>
    <mergeCell ref="G3:G4"/>
    <mergeCell ref="H3:K3"/>
    <mergeCell ref="A3:A4"/>
    <mergeCell ref="B3:B4"/>
    <mergeCell ref="C3:C4"/>
    <mergeCell ref="D3:D4"/>
    <mergeCell ref="E3:E4"/>
    <mergeCell ref="F3:F4"/>
    <mergeCell ref="H293:H294"/>
    <mergeCell ref="I293:I294"/>
    <mergeCell ref="G9:G10"/>
    <mergeCell ref="H9:H10"/>
    <mergeCell ref="I9:I10"/>
    <mergeCell ref="J9:J10"/>
    <mergeCell ref="K9:K10"/>
    <mergeCell ref="H7:H8"/>
    <mergeCell ref="I7:I8"/>
    <mergeCell ref="J7:J8"/>
    <mergeCell ref="K7:K8"/>
    <mergeCell ref="B9:B10"/>
    <mergeCell ref="C9:C10"/>
    <mergeCell ref="D9:D10"/>
    <mergeCell ref="E9:E10"/>
  </mergeCells>
  <phoneticPr fontId="5"/>
  <printOptions horizontalCentered="1"/>
  <pageMargins left="0.51181102362204722" right="0.31496062992125984" top="0.39370078740157483" bottom="0.31496062992125984" header="0.31496062992125984" footer="0.31496062992125984"/>
  <pageSetup paperSize="9" scale="77" fitToHeight="0" orientation="portrait" r:id="rId1"/>
  <headerFooter>
    <oddFooter>&amp;C&amp;P/&amp;N</oddFooter>
  </headerFooter>
  <rowBreaks count="10" manualBreakCount="10">
    <brk id="54" max="19" man="1"/>
    <brk id="104" max="19" man="1"/>
    <brk id="154" max="19" man="1"/>
    <brk id="204" max="19" man="1"/>
    <brk id="252" max="19" man="1"/>
    <brk id="302" max="19" man="1"/>
    <brk id="352" max="19" man="1"/>
    <brk id="402" max="19" man="1"/>
    <brk id="452" max="19" man="1"/>
    <brk id="502" max="1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R7.4.1現在 </vt:lpstr>
      <vt:lpstr>'R7.4.1現在 '!Print_Area</vt:lpstr>
      <vt:lpstr>'R7.4.1現在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田村　英理子</cp:lastModifiedBy>
  <cp:lastPrinted>2025-06-19T04:42:35Z</cp:lastPrinted>
  <dcterms:created xsi:type="dcterms:W3CDTF">2014-12-12T01:21:44Z</dcterms:created>
  <dcterms:modified xsi:type="dcterms:W3CDTF">2025-06-19T04:42:40Z</dcterms:modified>
</cp:coreProperties>
</file>