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LS510D902\Public\share\地域班\令和７年度業務（地域班）\11 古謝　健一（更正医療／身障手帳／身更相）\02　指定事務★\02　指定自立支援医療機関（育成・更生）☆\01　指定状況（マスタデータ）★\R07\07HP用（開設者住所は削除）\"/>
    </mc:Choice>
  </mc:AlternateContent>
  <xr:revisionPtr revIDLastSave="0" documentId="13_ncr:1_{2405A762-7E28-4926-AF85-D205C382AB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又は診療所" sheetId="1" r:id="rId1"/>
    <sheet name="薬局" sheetId="2" r:id="rId2"/>
    <sheet name="訪問看護" sheetId="3" r:id="rId3"/>
  </sheets>
  <definedNames>
    <definedName name="_xlnm._FilterDatabase" localSheetId="0" hidden="1">病院又は診療所!$A$3:$T$174</definedName>
    <definedName name="_xlnm._FilterDatabase" localSheetId="2" hidden="1">訪問看護!$A$3:$P$140</definedName>
    <definedName name="_xlnm._FilterDatabase" localSheetId="1" hidden="1">薬局!$A$3:$T$428</definedName>
    <definedName name="_xlnm.Print_Area" localSheetId="0">病院又は診療所!$A$1:$N$175</definedName>
    <definedName name="_xlnm.Print_Area" localSheetId="2">訪問看護!$A$1:$K$140</definedName>
    <definedName name="_xlnm.Print_Area" localSheetId="1">薬局!$A$1:$L$429</definedName>
    <definedName name="_xlnm.Print_Titles" localSheetId="0">病院又は診療所!$1:$3</definedName>
    <definedName name="_xlnm.Print_Titles" localSheetId="2">訪問看護!$1:$3</definedName>
    <definedName name="_xlnm.Print_Titles" localSheetId="1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0" i="3" l="1"/>
  <c r="J139" i="3"/>
  <c r="K428" i="2"/>
  <c r="K427" i="2"/>
  <c r="L138" i="1"/>
  <c r="K426" i="2"/>
  <c r="L68" i="1"/>
  <c r="L47" i="1"/>
  <c r="L84" i="1"/>
  <c r="K425" i="2"/>
  <c r="J132" i="3"/>
  <c r="K424" i="2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K420" i="2"/>
  <c r="K421" i="2"/>
  <c r="K422" i="2"/>
  <c r="K423" i="2"/>
  <c r="K389" i="2"/>
  <c r="K418" i="2"/>
  <c r="K419" i="2"/>
  <c r="K417" i="2"/>
  <c r="J123" i="3"/>
  <c r="J122" i="3"/>
  <c r="J121" i="3"/>
  <c r="J120" i="3"/>
  <c r="J119" i="3"/>
  <c r="K414" i="2"/>
  <c r="K413" i="2"/>
  <c r="K412" i="2"/>
  <c r="K71" i="2"/>
  <c r="K54" i="2"/>
  <c r="J128" i="3"/>
  <c r="J127" i="3"/>
  <c r="J126" i="3"/>
  <c r="J125" i="3"/>
  <c r="J124" i="3"/>
  <c r="J53" i="3"/>
  <c r="K415" i="2"/>
  <c r="K416" i="2"/>
  <c r="K116" i="2"/>
  <c r="L174" i="1"/>
  <c r="L171" i="1" l="1"/>
  <c r="L173" i="1"/>
  <c r="K411" i="2"/>
  <c r="L168" i="1" l="1"/>
  <c r="K410" i="2" l="1"/>
  <c r="J99" i="3" l="1"/>
  <c r="K52" i="2"/>
  <c r="K409" i="2" l="1"/>
  <c r="K408" i="2"/>
  <c r="L172" i="1" l="1"/>
  <c r="K47" i="2" l="1"/>
  <c r="K407" i="2" l="1"/>
  <c r="K406" i="2" l="1"/>
  <c r="K405" i="2" l="1"/>
  <c r="J138" i="3" l="1"/>
  <c r="J137" i="3"/>
  <c r="J136" i="3"/>
  <c r="J135" i="3"/>
  <c r="J134" i="3"/>
  <c r="J133" i="3"/>
  <c r="J131" i="3"/>
  <c r="J130" i="3"/>
  <c r="J12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" i="3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8" i="2"/>
  <c r="K387" i="2"/>
  <c r="K386" i="2"/>
  <c r="K385" i="2"/>
  <c r="K384" i="2"/>
  <c r="K383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0" i="2"/>
  <c r="K69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3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19" i="2"/>
  <c r="K18" i="2"/>
  <c r="K17" i="2"/>
  <c r="K16" i="2"/>
  <c r="K15" i="2"/>
  <c r="K14" i="2"/>
  <c r="K13" i="2"/>
  <c r="K12" i="2"/>
  <c r="K10" i="2"/>
  <c r="K9" i="2"/>
  <c r="K8" i="2"/>
  <c r="K7" i="2"/>
  <c r="K6" i="2"/>
  <c r="K5" i="2"/>
  <c r="K4" i="2"/>
  <c r="K2" i="2"/>
  <c r="L170" i="1"/>
  <c r="L169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地域生活支援班：上村</author>
  </authors>
  <commentList>
    <comment ref="I1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地域生活支援班：前原:</t>
        </r>
        <r>
          <rPr>
            <sz val="9"/>
            <color indexed="81"/>
            <rFont val="MS P ゴシック"/>
            <family val="3"/>
            <charset val="128"/>
          </rPr>
          <t xml:space="preserve">
宮内　令子
→仲宗根　辰弥</t>
        </r>
      </text>
    </comment>
    <comment ref="I19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神里　よし子
→宮里　秀樹
→山下　博士
</t>
        </r>
        <r>
          <rPr>
            <b/>
            <sz val="9"/>
            <color indexed="81"/>
            <rFont val="MS P ゴシック"/>
            <family val="3"/>
            <charset val="128"/>
          </rPr>
          <t>地域生活支援班：前原：</t>
        </r>
        <r>
          <rPr>
            <sz val="9"/>
            <color indexed="81"/>
            <rFont val="MS P ゴシック"/>
            <family val="3"/>
            <charset val="128"/>
          </rPr>
          <t xml:space="preserve">
山下　博士
→谷口　翼</t>
        </r>
      </text>
    </comment>
    <comment ref="I77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我那覇　ももこ
→古堅　ももこ（婚姻のため名字変更）</t>
        </r>
      </text>
    </comment>
  </commentList>
</comments>
</file>

<file path=xl/sharedStrings.xml><?xml version="1.0" encoding="utf-8"?>
<sst xmlns="http://schemas.openxmlformats.org/spreadsheetml/2006/main" count="6134" uniqueCount="3472">
  <si>
    <t>沖縄県指定自立支援医療機関（病院又は診療所）指定状況</t>
    <rPh sb="0" eb="3">
      <t>オキナワケン</t>
    </rPh>
    <rPh sb="22" eb="24">
      <t>シテイ</t>
    </rPh>
    <rPh sb="24" eb="26">
      <t>ジョウキョウ</t>
    </rPh>
    <phoneticPr fontId="3"/>
  </si>
  <si>
    <t>簡易検索：　Ctrl + F（command + F）で文字情報を検索できます</t>
    <phoneticPr fontId="3"/>
  </si>
  <si>
    <t>番号</t>
    <rPh sb="0" eb="2">
      <t>バンゴウ</t>
    </rPh>
    <phoneticPr fontId="3"/>
  </si>
  <si>
    <t>医療機関名</t>
  </si>
  <si>
    <t>所在地
郵便番号</t>
    <rPh sb="0" eb="3">
      <t>ショザイチ</t>
    </rPh>
    <rPh sb="4" eb="6">
      <t>ユウビン</t>
    </rPh>
    <rPh sb="6" eb="8">
      <t>バンゴウ</t>
    </rPh>
    <phoneticPr fontId="3"/>
  </si>
  <si>
    <t>所在地</t>
    <phoneticPr fontId="3"/>
  </si>
  <si>
    <t>電話番号</t>
  </si>
  <si>
    <t>開設者名</t>
    <rPh sb="0" eb="3">
      <t>カイセツシャ</t>
    </rPh>
    <rPh sb="3" eb="4">
      <t>メイ</t>
    </rPh>
    <phoneticPr fontId="3"/>
  </si>
  <si>
    <t>担当する医療の種類</t>
    <phoneticPr fontId="3"/>
  </si>
  <si>
    <t>育成
医療</t>
    <rPh sb="0" eb="2">
      <t>イクセイ</t>
    </rPh>
    <rPh sb="3" eb="5">
      <t>イリョウ</t>
    </rPh>
    <phoneticPr fontId="3"/>
  </si>
  <si>
    <t>更生
医療</t>
    <rPh sb="0" eb="2">
      <t>コウセイ</t>
    </rPh>
    <rPh sb="3" eb="5">
      <t>イリョウ</t>
    </rPh>
    <phoneticPr fontId="3"/>
  </si>
  <si>
    <t>主として担当する
医師又は歯科医師</t>
    <rPh sb="11" eb="12">
      <t>マタ</t>
    </rPh>
    <rPh sb="13" eb="15">
      <t>シカ</t>
    </rPh>
    <rPh sb="15" eb="17">
      <t>イシ</t>
    </rPh>
    <phoneticPr fontId="3"/>
  </si>
  <si>
    <t>指定年月日
（更新年月日）</t>
    <rPh sb="7" eb="9">
      <t>コウシン</t>
    </rPh>
    <rPh sb="9" eb="12">
      <t>ネンガッピ</t>
    </rPh>
    <phoneticPr fontId="3"/>
  </si>
  <si>
    <t>更新期限</t>
    <rPh sb="0" eb="2">
      <t>コウシン</t>
    </rPh>
    <rPh sb="2" eb="4">
      <t>キゲン</t>
    </rPh>
    <phoneticPr fontId="3"/>
  </si>
  <si>
    <t>備考</t>
    <rPh sb="0" eb="2">
      <t>ビコウ</t>
    </rPh>
    <phoneticPr fontId="3"/>
  </si>
  <si>
    <t>辞退</t>
    <rPh sb="0" eb="2">
      <t>ジタイ</t>
    </rPh>
    <phoneticPr fontId="3"/>
  </si>
  <si>
    <t>廃止</t>
    <rPh sb="0" eb="2">
      <t>ハイシ</t>
    </rPh>
    <phoneticPr fontId="3"/>
  </si>
  <si>
    <t>期限
切れ</t>
    <rPh sb="0" eb="2">
      <t>キゲン</t>
    </rPh>
    <rPh sb="3" eb="4">
      <t>ギ</t>
    </rPh>
    <phoneticPr fontId="3"/>
  </si>
  <si>
    <t>琉球大学病院</t>
    <phoneticPr fontId="3"/>
  </si>
  <si>
    <t>〒903-0215</t>
    <phoneticPr fontId="3"/>
  </si>
  <si>
    <t>中頭郡西原町字上原207番地</t>
    <rPh sb="0" eb="3">
      <t>ナカガミグン</t>
    </rPh>
    <rPh sb="12" eb="14">
      <t>バンチ</t>
    </rPh>
    <phoneticPr fontId="3"/>
  </si>
  <si>
    <t>098-895-3331</t>
    <phoneticPr fontId="3"/>
  </si>
  <si>
    <t>国立大学法人琉球大学　
学長　西田　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ニシダ</t>
    </rPh>
    <rPh sb="18" eb="19">
      <t>ムツミ</t>
    </rPh>
    <phoneticPr fontId="3"/>
  </si>
  <si>
    <t>眼科</t>
  </si>
  <si>
    <t>○</t>
    <phoneticPr fontId="3"/>
  </si>
  <si>
    <t>古泉　英貴</t>
    <rPh sb="0" eb="2">
      <t>コイズミ</t>
    </rPh>
    <rPh sb="3" eb="5">
      <t>ヒデキ</t>
    </rPh>
    <phoneticPr fontId="3"/>
  </si>
  <si>
    <t>耳鼻咽喉科</t>
  </si>
  <si>
    <t>鈴木　幹男</t>
    <rPh sb="0" eb="2">
      <t>スズキ</t>
    </rPh>
    <rPh sb="3" eb="5">
      <t>ミキオ</t>
    </rPh>
    <phoneticPr fontId="3"/>
  </si>
  <si>
    <t>口腔</t>
    <phoneticPr fontId="3"/>
  </si>
  <si>
    <t>井手　健太郎</t>
    <rPh sb="0" eb="2">
      <t>イデ</t>
    </rPh>
    <rPh sb="3" eb="6">
      <t>ケンタロウ</t>
    </rPh>
    <phoneticPr fontId="3"/>
  </si>
  <si>
    <t>整形外科</t>
  </si>
  <si>
    <t>西田　康太郎</t>
    <rPh sb="0" eb="2">
      <t>ニシダ</t>
    </rPh>
    <rPh sb="3" eb="6">
      <t>コウタロウ</t>
    </rPh>
    <phoneticPr fontId="3"/>
  </si>
  <si>
    <t>脳神経外科</t>
    <phoneticPr fontId="3"/>
  </si>
  <si>
    <t>心臓脈管外科</t>
  </si>
  <si>
    <t>古川　浩二郎</t>
    <rPh sb="0" eb="2">
      <t>フルカワ</t>
    </rPh>
    <rPh sb="3" eb="6">
      <t>コウジロウ</t>
    </rPh>
    <phoneticPr fontId="3"/>
  </si>
  <si>
    <t>腎臓</t>
    <phoneticPr fontId="3"/>
  </si>
  <si>
    <t>古波蔵　健太郎</t>
    <rPh sb="0" eb="3">
      <t>コハグラ</t>
    </rPh>
    <rPh sb="4" eb="7">
      <t>ケンタロウ</t>
    </rPh>
    <phoneticPr fontId="3"/>
  </si>
  <si>
    <t>腎移植</t>
  </si>
  <si>
    <t>小腸</t>
    <phoneticPr fontId="3"/>
  </si>
  <si>
    <t>金城　達也</t>
    <rPh sb="0" eb="2">
      <t>カナグスク</t>
    </rPh>
    <phoneticPr fontId="3"/>
  </si>
  <si>
    <t>肝臓移植</t>
    <rPh sb="0" eb="2">
      <t>カンゾウ</t>
    </rPh>
    <rPh sb="2" eb="4">
      <t>イショク</t>
    </rPh>
    <phoneticPr fontId="3"/>
  </si>
  <si>
    <t>高槻　光寿</t>
    <rPh sb="0" eb="2">
      <t>タカツキ</t>
    </rPh>
    <rPh sb="3" eb="5">
      <t>ミツヒサ</t>
    </rPh>
    <phoneticPr fontId="3"/>
  </si>
  <si>
    <t>肝臓移植（肝臓移植術後の抗免疫療法に関する医療）</t>
    <rPh sb="0" eb="2">
      <t>カンゾウ</t>
    </rPh>
    <rPh sb="2" eb="4">
      <t>イショク</t>
    </rPh>
    <rPh sb="5" eb="7">
      <t>カンゾウ</t>
    </rPh>
    <rPh sb="7" eb="9">
      <t>イショク</t>
    </rPh>
    <rPh sb="9" eb="11">
      <t>ジュツゴ</t>
    </rPh>
    <rPh sb="12" eb="17">
      <t>コウメンエキリョウホウ</t>
    </rPh>
    <rPh sb="18" eb="19">
      <t>カン</t>
    </rPh>
    <rPh sb="21" eb="23">
      <t>イリョウ</t>
    </rPh>
    <phoneticPr fontId="3"/>
  </si>
  <si>
    <t>新垣　伸吾</t>
    <rPh sb="0" eb="2">
      <t>アラカキ</t>
    </rPh>
    <rPh sb="3" eb="5">
      <t>シンゴ</t>
    </rPh>
    <phoneticPr fontId="3"/>
  </si>
  <si>
    <t>歯科矯正</t>
    <rPh sb="0" eb="2">
      <t>シカ</t>
    </rPh>
    <rPh sb="2" eb="4">
      <t>キョウセイ</t>
    </rPh>
    <phoneticPr fontId="3"/>
  </si>
  <si>
    <t>片岡　恵一</t>
    <rPh sb="0" eb="2">
      <t>カタオカ</t>
    </rPh>
    <rPh sb="3" eb="5">
      <t>ケイイチ</t>
    </rPh>
    <phoneticPr fontId="3"/>
  </si>
  <si>
    <t>免疫</t>
    <rPh sb="0" eb="2">
      <t>メンエキ</t>
    </rPh>
    <phoneticPr fontId="3"/>
  </si>
  <si>
    <t>○</t>
  </si>
  <si>
    <t>仲村　秀太</t>
    <rPh sb="0" eb="2">
      <t>ナカムラ</t>
    </rPh>
    <rPh sb="3" eb="5">
      <t>シュウタ</t>
    </rPh>
    <phoneticPr fontId="1"/>
  </si>
  <si>
    <t>形成外科</t>
    <phoneticPr fontId="3"/>
  </si>
  <si>
    <t>清水　雄介</t>
    <phoneticPr fontId="3"/>
  </si>
  <si>
    <t>沖縄県立北部病院</t>
    <rPh sb="0" eb="2">
      <t>オキナワ</t>
    </rPh>
    <phoneticPr fontId="3"/>
  </si>
  <si>
    <t>〒905-0017</t>
    <phoneticPr fontId="3"/>
  </si>
  <si>
    <t>名護市大中二丁目12番３号</t>
    <rPh sb="0" eb="3">
      <t>ナゴシ</t>
    </rPh>
    <rPh sb="3" eb="5">
      <t>オオナカ</t>
    </rPh>
    <rPh sb="5" eb="8">
      <t>ニチョウメ</t>
    </rPh>
    <rPh sb="10" eb="11">
      <t>バン</t>
    </rPh>
    <rPh sb="12" eb="13">
      <t>ゴウ</t>
    </rPh>
    <phoneticPr fontId="3"/>
  </si>
  <si>
    <t>0980-52-2719</t>
  </si>
  <si>
    <t>沖縄県病院事業管理者　
病院事業局長　本竹　秀光</t>
    <rPh sb="0" eb="3">
      <t>オキナワケン</t>
    </rPh>
    <rPh sb="3" eb="5">
      <t>ビョウイン</t>
    </rPh>
    <rPh sb="5" eb="7">
      <t>ジギョウ</t>
    </rPh>
    <rPh sb="7" eb="10">
      <t>カンリシャ</t>
    </rPh>
    <rPh sb="12" eb="14">
      <t>ビョウイン</t>
    </rPh>
    <rPh sb="14" eb="16">
      <t>ジギョウ</t>
    </rPh>
    <rPh sb="16" eb="18">
      <t>キョクチョウ</t>
    </rPh>
    <rPh sb="19" eb="20">
      <t>モト</t>
    </rPh>
    <rPh sb="20" eb="21">
      <t>タケ</t>
    </rPh>
    <rPh sb="22" eb="24">
      <t>ヒデミツ</t>
    </rPh>
    <phoneticPr fontId="3"/>
  </si>
  <si>
    <t>心臓脈管外科</t>
    <phoneticPr fontId="3"/>
  </si>
  <si>
    <t>比嘉　康志</t>
    <phoneticPr fontId="3"/>
  </si>
  <si>
    <t>免疫</t>
  </si>
  <si>
    <t>星野　慎一</t>
    <rPh sb="0" eb="2">
      <t>ホシノ</t>
    </rPh>
    <rPh sb="3" eb="5">
      <t>シンイチ</t>
    </rPh>
    <phoneticPr fontId="3"/>
  </si>
  <si>
    <t>沖縄県立中部病院</t>
    <rPh sb="2" eb="4">
      <t>ケンリツ</t>
    </rPh>
    <rPh sb="4" eb="8">
      <t>チュウブビョウイン</t>
    </rPh>
    <phoneticPr fontId="3"/>
  </si>
  <si>
    <t>〒904-2243</t>
    <phoneticPr fontId="3"/>
  </si>
  <si>
    <t>うるま市字宮里281番地</t>
    <rPh sb="10" eb="12">
      <t>バンチ</t>
    </rPh>
    <phoneticPr fontId="3"/>
  </si>
  <si>
    <t>098-973-4111</t>
    <phoneticPr fontId="3"/>
  </si>
  <si>
    <t>須藤　敏</t>
    <rPh sb="0" eb="2">
      <t>ストウ</t>
    </rPh>
    <rPh sb="3" eb="4">
      <t>サトシ</t>
    </rPh>
    <phoneticPr fontId="3"/>
  </si>
  <si>
    <t>歯科矯正</t>
  </si>
  <si>
    <t>天願　俊泉</t>
    <rPh sb="0" eb="2">
      <t>テンガン</t>
    </rPh>
    <rPh sb="3" eb="4">
      <t>シュン</t>
    </rPh>
    <rPh sb="4" eb="5">
      <t>イズミ</t>
    </rPh>
    <phoneticPr fontId="3"/>
  </si>
  <si>
    <t>普天間　朝拓</t>
    <rPh sb="0" eb="3">
      <t>フテンマ</t>
    </rPh>
    <rPh sb="4" eb="5">
      <t>アサ</t>
    </rPh>
    <rPh sb="5" eb="6">
      <t>タク</t>
    </rPh>
    <phoneticPr fontId="1"/>
  </si>
  <si>
    <t>今泉　督</t>
    <rPh sb="0" eb="2">
      <t>イマイズミ</t>
    </rPh>
    <rPh sb="3" eb="4">
      <t>トク</t>
    </rPh>
    <phoneticPr fontId="3"/>
  </si>
  <si>
    <t>中枢神経</t>
  </si>
  <si>
    <t>矢野　昭正</t>
    <rPh sb="0" eb="2">
      <t>ヤノ</t>
    </rPh>
    <rPh sb="3" eb="5">
      <t>アキマサ</t>
    </rPh>
    <phoneticPr fontId="3"/>
  </si>
  <si>
    <t>脳神経外科</t>
  </si>
  <si>
    <t>天願　俊穂</t>
    <rPh sb="0" eb="2">
      <t>テンガン</t>
    </rPh>
    <rPh sb="3" eb="4">
      <t>トシ</t>
    </rPh>
    <rPh sb="4" eb="5">
      <t>ホ</t>
    </rPh>
    <phoneticPr fontId="3"/>
  </si>
  <si>
    <t>腎移植</t>
    <phoneticPr fontId="3"/>
  </si>
  <si>
    <t>島袋　修一</t>
    <rPh sb="0" eb="2">
      <t>シマブクロ</t>
    </rPh>
    <rPh sb="3" eb="5">
      <t>シュウイチ</t>
    </rPh>
    <phoneticPr fontId="3"/>
  </si>
  <si>
    <t>小腸</t>
  </si>
  <si>
    <t>伊江　将史</t>
    <phoneticPr fontId="3"/>
  </si>
  <si>
    <t>椎木　創一</t>
    <rPh sb="0" eb="2">
      <t>シイキ</t>
    </rPh>
    <rPh sb="3" eb="5">
      <t>ソウイチ</t>
    </rPh>
    <phoneticPr fontId="3"/>
  </si>
  <si>
    <t>〒901-1105</t>
    <phoneticPr fontId="3"/>
  </si>
  <si>
    <t>島尻郡南風原町字新川118番地１</t>
    <phoneticPr fontId="3"/>
  </si>
  <si>
    <t>098-888-0123</t>
    <phoneticPr fontId="3"/>
  </si>
  <si>
    <t>沖縄県病院事業管理者　
病院事業局長　本竹　秀光</t>
    <phoneticPr fontId="3"/>
  </si>
  <si>
    <t>宮里　智子</t>
    <rPh sb="0" eb="2">
      <t>ミヤザト</t>
    </rPh>
    <rPh sb="3" eb="5">
      <t>トモコ</t>
    </rPh>
    <phoneticPr fontId="3"/>
  </si>
  <si>
    <t>形成外科</t>
  </si>
  <si>
    <t>西関　修</t>
    <rPh sb="0" eb="1">
      <t>ニシ</t>
    </rPh>
    <rPh sb="1" eb="2">
      <t>ゼキ</t>
    </rPh>
    <rPh sb="3" eb="4">
      <t>オサム</t>
    </rPh>
    <phoneticPr fontId="3"/>
  </si>
  <si>
    <t>長谷川　昌宏</t>
    <rPh sb="0" eb="3">
      <t>ハセガワ</t>
    </rPh>
    <rPh sb="4" eb="6">
      <t>マサヒロ</t>
    </rPh>
    <phoneticPr fontId="3"/>
  </si>
  <si>
    <t>金城　健</t>
    <rPh sb="0" eb="2">
      <t>キンジョウ</t>
    </rPh>
    <rPh sb="3" eb="4">
      <t>ケン</t>
    </rPh>
    <phoneticPr fontId="3"/>
  </si>
  <si>
    <t>長嶺　知明</t>
    <rPh sb="0" eb="2">
      <t>ナガミネ</t>
    </rPh>
    <rPh sb="3" eb="4">
      <t>チ</t>
    </rPh>
    <rPh sb="4" eb="5">
      <t>アキラ</t>
    </rPh>
    <phoneticPr fontId="3"/>
  </si>
  <si>
    <t>脳神経外科</t>
    <rPh sb="3" eb="5">
      <t>ゲカ</t>
    </rPh>
    <phoneticPr fontId="3"/>
  </si>
  <si>
    <t>竹下　朝規</t>
    <rPh sb="0" eb="2">
      <t>タケシタ</t>
    </rPh>
    <rPh sb="3" eb="4">
      <t>アサ</t>
    </rPh>
    <rPh sb="4" eb="5">
      <t>ノリ</t>
    </rPh>
    <phoneticPr fontId="3"/>
  </si>
  <si>
    <t>-</t>
    <phoneticPr fontId="3"/>
  </si>
  <si>
    <t>西岡　雅彦</t>
    <rPh sb="0" eb="2">
      <t>ニシオカ</t>
    </rPh>
    <rPh sb="3" eb="5">
      <t>マサヒコ</t>
    </rPh>
    <phoneticPr fontId="3"/>
  </si>
  <si>
    <t>―</t>
    <phoneticPr fontId="3"/>
  </si>
  <si>
    <t>諸見里　拓宏</t>
    <rPh sb="0" eb="3">
      <t>モロミザト</t>
    </rPh>
    <rPh sb="4" eb="5">
      <t>タク</t>
    </rPh>
    <rPh sb="5" eb="6">
      <t>ヒロシ</t>
    </rPh>
    <phoneticPr fontId="3"/>
  </si>
  <si>
    <t>口腔</t>
  </si>
  <si>
    <t>比嘉　努</t>
    <rPh sb="0" eb="2">
      <t>ヒガ</t>
    </rPh>
    <rPh sb="3" eb="4">
      <t>ツトム</t>
    </rPh>
    <phoneticPr fontId="3"/>
  </si>
  <si>
    <t>天願　俊泉</t>
    <rPh sb="0" eb="2">
      <t>テンガン</t>
    </rPh>
    <rPh sb="3" eb="4">
      <t>トシ</t>
    </rPh>
    <rPh sb="4" eb="5">
      <t>イズミ</t>
    </rPh>
    <phoneticPr fontId="3"/>
  </si>
  <si>
    <t>小腸</t>
    <rPh sb="0" eb="2">
      <t>ショウチョウ</t>
    </rPh>
    <phoneticPr fontId="3"/>
  </si>
  <si>
    <t>楯川　幸弘</t>
    <rPh sb="0" eb="2">
      <t>タテカワ</t>
    </rPh>
    <rPh sb="3" eb="5">
      <t>ユキヒロ</t>
    </rPh>
    <phoneticPr fontId="3"/>
  </si>
  <si>
    <t>村上　隆啓</t>
    <rPh sb="0" eb="2">
      <t>ムラカミ</t>
    </rPh>
    <rPh sb="3" eb="5">
      <t>タカケイ</t>
    </rPh>
    <phoneticPr fontId="3"/>
  </si>
  <si>
    <t>成田　雅</t>
    <rPh sb="0" eb="2">
      <t>ナリタ</t>
    </rPh>
    <rPh sb="3" eb="4">
      <t>ミヤビ</t>
    </rPh>
    <phoneticPr fontId="3"/>
  </si>
  <si>
    <t>沖縄県立宮古病院</t>
    <phoneticPr fontId="3"/>
  </si>
  <si>
    <t>〒906-0013</t>
    <phoneticPr fontId="3"/>
  </si>
  <si>
    <t>宮古島市平良字下里427番地１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2" eb="14">
      <t>バンチ</t>
    </rPh>
    <phoneticPr fontId="3"/>
  </si>
  <si>
    <t>0980-72-3151</t>
    <phoneticPr fontId="3"/>
  </si>
  <si>
    <t>整形外科</t>
    <phoneticPr fontId="3"/>
  </si>
  <si>
    <t>池間　正英</t>
    <rPh sb="0" eb="2">
      <t>イケマ</t>
    </rPh>
    <rPh sb="3" eb="5">
      <t>マサヒデ</t>
    </rPh>
    <phoneticPr fontId="3"/>
  </si>
  <si>
    <t>本永　英治</t>
    <rPh sb="0" eb="2">
      <t>モトナガ</t>
    </rPh>
    <rPh sb="3" eb="5">
      <t>エイジ</t>
    </rPh>
    <phoneticPr fontId="1"/>
  </si>
  <si>
    <t>沖縄県立八重山病院</t>
    <phoneticPr fontId="3"/>
  </si>
  <si>
    <t>〒907-0022</t>
    <phoneticPr fontId="3"/>
  </si>
  <si>
    <t>石垣市字真栄里584番地１</t>
    <phoneticPr fontId="3"/>
  </si>
  <si>
    <t>0980-87-5557</t>
    <phoneticPr fontId="3"/>
  </si>
  <si>
    <t>浦崎　賢演</t>
    <rPh sb="0" eb="2">
      <t>ウラサキ</t>
    </rPh>
    <rPh sb="3" eb="4">
      <t>ケン</t>
    </rPh>
    <rPh sb="4" eb="5">
      <t>ヒロ</t>
    </rPh>
    <phoneticPr fontId="3"/>
  </si>
  <si>
    <t>腎臓</t>
  </si>
  <si>
    <t>田守　唯一</t>
    <rPh sb="0" eb="2">
      <t>タモリ</t>
    </rPh>
    <rPh sb="3" eb="4">
      <t>ユイ</t>
    </rPh>
    <rPh sb="4" eb="5">
      <t>イチ</t>
    </rPh>
    <phoneticPr fontId="3"/>
  </si>
  <si>
    <t>山本　孝夫</t>
    <rPh sb="0" eb="2">
      <t>ヤマモト</t>
    </rPh>
    <rPh sb="3" eb="5">
      <t>タカオ</t>
    </rPh>
    <phoneticPr fontId="3"/>
  </si>
  <si>
    <t>吉嶺　厚生</t>
    <rPh sb="0" eb="2">
      <t>ヨシミネ</t>
    </rPh>
    <rPh sb="3" eb="5">
      <t>コウセイ</t>
    </rPh>
    <phoneticPr fontId="3"/>
  </si>
  <si>
    <t>公立久米島病院</t>
    <rPh sb="0" eb="2">
      <t>コウリツ</t>
    </rPh>
    <rPh sb="2" eb="4">
      <t>クメ</t>
    </rPh>
    <rPh sb="4" eb="5">
      <t>ジマ</t>
    </rPh>
    <rPh sb="5" eb="7">
      <t>ビョウイン</t>
    </rPh>
    <phoneticPr fontId="3"/>
  </si>
  <si>
    <t>〒901-3121</t>
    <phoneticPr fontId="3"/>
  </si>
  <si>
    <t>島尻郡久米島町字嘉手苅572番地３</t>
    <rPh sb="0" eb="3">
      <t>シマジリグン</t>
    </rPh>
    <rPh sb="3" eb="7">
      <t>クメジマチョウ</t>
    </rPh>
    <rPh sb="7" eb="8">
      <t>ジ</t>
    </rPh>
    <rPh sb="8" eb="11">
      <t>カデカル</t>
    </rPh>
    <rPh sb="14" eb="16">
      <t>バンチ</t>
    </rPh>
    <phoneticPr fontId="3"/>
  </si>
  <si>
    <t>098-985-5555</t>
    <phoneticPr fontId="3"/>
  </si>
  <si>
    <t>沖縄県離島医療組合　管理者　
沖縄県知事　玉城　康裕</t>
    <rPh sb="0" eb="3">
      <t>オキナワケン</t>
    </rPh>
    <rPh sb="3" eb="5">
      <t>リトウ</t>
    </rPh>
    <rPh sb="5" eb="7">
      <t>イリョウ</t>
    </rPh>
    <rPh sb="7" eb="9">
      <t>クミアイ</t>
    </rPh>
    <rPh sb="10" eb="13">
      <t>カンリシャ</t>
    </rPh>
    <rPh sb="15" eb="17">
      <t>オキナワ</t>
    </rPh>
    <rPh sb="17" eb="20">
      <t>ケンチジ</t>
    </rPh>
    <rPh sb="21" eb="23">
      <t>タマキ</t>
    </rPh>
    <rPh sb="24" eb="26">
      <t>ヤスヒロ</t>
    </rPh>
    <phoneticPr fontId="3"/>
  </si>
  <si>
    <t>並木　宏文</t>
    <rPh sb="0" eb="2">
      <t>ナミキ</t>
    </rPh>
    <rPh sb="3" eb="5">
      <t>ヒロフミ</t>
    </rPh>
    <phoneticPr fontId="1"/>
  </si>
  <si>
    <t>平安山医院</t>
  </si>
  <si>
    <t>〒905-0006</t>
    <phoneticPr fontId="3"/>
  </si>
  <si>
    <t>名護市字宇茂佐1702番地１</t>
    <rPh sb="11" eb="13">
      <t>バンチ</t>
    </rPh>
    <phoneticPr fontId="3"/>
  </si>
  <si>
    <t>0980-52-6895</t>
  </si>
  <si>
    <t>医療法人道芝の会　
理事長　平安山　英機</t>
    <rPh sb="0" eb="2">
      <t>イリョウ</t>
    </rPh>
    <rPh sb="2" eb="4">
      <t>ホウジン</t>
    </rPh>
    <rPh sb="4" eb="5">
      <t>ミチ</t>
    </rPh>
    <rPh sb="5" eb="6">
      <t>シバ</t>
    </rPh>
    <rPh sb="7" eb="8">
      <t>カイ</t>
    </rPh>
    <rPh sb="10" eb="13">
      <t>リジチョウ</t>
    </rPh>
    <rPh sb="14" eb="17">
      <t>ヘンザン</t>
    </rPh>
    <rPh sb="18" eb="19">
      <t>エイ</t>
    </rPh>
    <rPh sb="19" eb="20">
      <t>キ</t>
    </rPh>
    <phoneticPr fontId="3"/>
  </si>
  <si>
    <t>平安山　英機</t>
  </si>
  <si>
    <t>公益社団法人北部地区医師会　北部地区医師会病院</t>
    <rPh sb="0" eb="2">
      <t>コウエキ</t>
    </rPh>
    <rPh sb="12" eb="13">
      <t>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3"/>
  </si>
  <si>
    <t>名護市字宇茂佐1712番地３</t>
    <rPh sb="0" eb="3">
      <t>ナゴシ</t>
    </rPh>
    <rPh sb="4" eb="7">
      <t>ウムサ</t>
    </rPh>
    <rPh sb="11" eb="13">
      <t>バンチ</t>
    </rPh>
    <phoneticPr fontId="3"/>
  </si>
  <si>
    <t>0980-54-1111</t>
  </si>
  <si>
    <t>公益社団法人北部地区医師会
会長　上地　博之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ウエチ</t>
    </rPh>
    <rPh sb="20" eb="22">
      <t>ヒロユキ</t>
    </rPh>
    <phoneticPr fontId="3"/>
  </si>
  <si>
    <t>長澤　慶尚</t>
    <rPh sb="0" eb="2">
      <t>ナガサワ</t>
    </rPh>
    <rPh sb="3" eb="4">
      <t>ケイ</t>
    </rPh>
    <rPh sb="4" eb="5">
      <t>ナオ</t>
    </rPh>
    <phoneticPr fontId="3"/>
  </si>
  <si>
    <t>山口　明満</t>
    <rPh sb="0" eb="2">
      <t>ヤマグチ</t>
    </rPh>
    <rPh sb="3" eb="5">
      <t>アキミツ</t>
    </rPh>
    <phoneticPr fontId="3"/>
  </si>
  <si>
    <t>R5.3.31 辞退</t>
    <rPh sb="8" eb="10">
      <t>ジタイ</t>
    </rPh>
    <phoneticPr fontId="3"/>
  </si>
  <si>
    <t>〇</t>
    <phoneticPr fontId="3"/>
  </si>
  <si>
    <t>赤嶺内科</t>
    <rPh sb="0" eb="2">
      <t>アカミネ</t>
    </rPh>
    <rPh sb="2" eb="4">
      <t>ナイカ</t>
    </rPh>
    <phoneticPr fontId="11"/>
  </si>
  <si>
    <t>〒905-0019</t>
    <phoneticPr fontId="3"/>
  </si>
  <si>
    <t>名護市大北一丁目５番11号</t>
    <rPh sb="0" eb="3">
      <t>ナゴシ</t>
    </rPh>
    <rPh sb="3" eb="5">
      <t>オオキタ</t>
    </rPh>
    <rPh sb="5" eb="8">
      <t>イッチョウメ</t>
    </rPh>
    <rPh sb="9" eb="10">
      <t>バン</t>
    </rPh>
    <rPh sb="12" eb="13">
      <t>ゴウ</t>
    </rPh>
    <phoneticPr fontId="11"/>
  </si>
  <si>
    <t>0980-54-6200</t>
    <phoneticPr fontId="3"/>
  </si>
  <si>
    <t>医療法人寿福会　
理事長　赤嶺　勝成</t>
    <rPh sb="0" eb="2">
      <t>イリョウ</t>
    </rPh>
    <rPh sb="2" eb="4">
      <t>ホウジン</t>
    </rPh>
    <rPh sb="4" eb="5">
      <t>ジュ</t>
    </rPh>
    <rPh sb="5" eb="6">
      <t>フク</t>
    </rPh>
    <rPh sb="6" eb="7">
      <t>カイ</t>
    </rPh>
    <rPh sb="9" eb="12">
      <t>リジチョウ</t>
    </rPh>
    <rPh sb="13" eb="15">
      <t>アカミネ</t>
    </rPh>
    <rPh sb="16" eb="17">
      <t>カツ</t>
    </rPh>
    <rPh sb="17" eb="18">
      <t>ナ</t>
    </rPh>
    <phoneticPr fontId="11"/>
  </si>
  <si>
    <t>赤嶺　勝成</t>
    <rPh sb="0" eb="2">
      <t>アカミネ</t>
    </rPh>
    <rPh sb="3" eb="4">
      <t>カツ</t>
    </rPh>
    <rPh sb="4" eb="5">
      <t>ナ</t>
    </rPh>
    <phoneticPr fontId="11"/>
  </si>
  <si>
    <t>ちゅら海クリニック</t>
    <rPh sb="3" eb="4">
      <t>ウミ</t>
    </rPh>
    <phoneticPr fontId="3"/>
  </si>
  <si>
    <t>名護市字宇茂佐1710-25</t>
    <rPh sb="0" eb="3">
      <t>ナゴシ</t>
    </rPh>
    <rPh sb="3" eb="4">
      <t>アザ</t>
    </rPh>
    <rPh sb="4" eb="7">
      <t>ウムサ</t>
    </rPh>
    <phoneticPr fontId="3"/>
  </si>
  <si>
    <t>0980-51-1414</t>
    <phoneticPr fontId="3"/>
  </si>
  <si>
    <t>鈴木　透理</t>
    <rPh sb="0" eb="2">
      <t>スズキ</t>
    </rPh>
    <rPh sb="3" eb="4">
      <t>トオ</t>
    </rPh>
    <rPh sb="4" eb="5">
      <t>リ</t>
    </rPh>
    <phoneticPr fontId="3"/>
  </si>
  <si>
    <r>
      <t xml:space="preserve">川根内科外科
</t>
    </r>
    <r>
      <rPr>
        <sz val="11"/>
        <rFont val="ＭＳ Ｐゴシック"/>
        <family val="3"/>
        <charset val="128"/>
      </rPr>
      <t>血管外科クリニック</t>
    </r>
    <rPh sb="0" eb="2">
      <t>カワネ</t>
    </rPh>
    <rPh sb="2" eb="4">
      <t>ナイカ</t>
    </rPh>
    <rPh sb="4" eb="6">
      <t>ゲカ</t>
    </rPh>
    <rPh sb="7" eb="9">
      <t>ケッカン</t>
    </rPh>
    <rPh sb="9" eb="11">
      <t>ゲカ</t>
    </rPh>
    <phoneticPr fontId="12"/>
  </si>
  <si>
    <t>〒904-2215</t>
    <phoneticPr fontId="3"/>
  </si>
  <si>
    <t>うるま市みどり町四丁目２番29号</t>
    <rPh sb="3" eb="4">
      <t>シ</t>
    </rPh>
    <rPh sb="4" eb="8">
      <t>ミドリマチ</t>
    </rPh>
    <rPh sb="8" eb="11">
      <t>ヨンチョウメ</t>
    </rPh>
    <rPh sb="12" eb="13">
      <t>バン</t>
    </rPh>
    <rPh sb="15" eb="16">
      <t>ゴウ</t>
    </rPh>
    <phoneticPr fontId="3"/>
  </si>
  <si>
    <t>098-974-3025</t>
    <phoneticPr fontId="3"/>
  </si>
  <si>
    <t>医療法人明陽会　
理事長　川根　浩三</t>
    <rPh sb="0" eb="2">
      <t>イリョウ</t>
    </rPh>
    <rPh sb="2" eb="4">
      <t>ホウジン</t>
    </rPh>
    <rPh sb="4" eb="6">
      <t>アキヨウ</t>
    </rPh>
    <rPh sb="6" eb="7">
      <t>カイ</t>
    </rPh>
    <rPh sb="9" eb="12">
      <t>リジチョウ</t>
    </rPh>
    <rPh sb="13" eb="15">
      <t>カワネ</t>
    </rPh>
    <rPh sb="16" eb="18">
      <t>コウゾウ</t>
    </rPh>
    <phoneticPr fontId="3"/>
  </si>
  <si>
    <t>比嘉　司</t>
    <rPh sb="3" eb="4">
      <t>ツカサ</t>
    </rPh>
    <phoneticPr fontId="3"/>
  </si>
  <si>
    <t>中頭病院</t>
    <rPh sb="0" eb="2">
      <t>ナカガミ</t>
    </rPh>
    <rPh sb="2" eb="4">
      <t>ビョウイン</t>
    </rPh>
    <phoneticPr fontId="3"/>
  </si>
  <si>
    <t>〒904-2142</t>
    <phoneticPr fontId="3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</si>
  <si>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3"/>
  </si>
  <si>
    <t>098-939-1300</t>
    <phoneticPr fontId="3"/>
  </si>
  <si>
    <t>社会医療法人敬愛会　
理事長　宮里　善次</t>
    <rPh sb="15" eb="17">
      <t>ミヤザト</t>
    </rPh>
    <rPh sb="18" eb="20">
      <t>ゼンジ</t>
    </rPh>
    <phoneticPr fontId="3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</si>
  <si>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3"/>
  </si>
  <si>
    <t>本田　二郎</t>
    <rPh sb="0" eb="2">
      <t>ホンダ</t>
    </rPh>
    <rPh sb="3" eb="5">
      <t>ジロウ</t>
    </rPh>
    <phoneticPr fontId="3"/>
  </si>
  <si>
    <t>金城　一志</t>
    <rPh sb="0" eb="2">
      <t>キンジョウ</t>
    </rPh>
    <rPh sb="3" eb="5">
      <t>カズシ</t>
    </rPh>
    <phoneticPr fontId="11"/>
  </si>
  <si>
    <t>安立医院</t>
    <rPh sb="2" eb="4">
      <t>イイン</t>
    </rPh>
    <phoneticPr fontId="3"/>
  </si>
  <si>
    <t>〒904-0034</t>
    <phoneticPr fontId="3"/>
  </si>
  <si>
    <t>沖縄市山内一丁目７番５号</t>
    <rPh sb="5" eb="8">
      <t>イッチョウメ</t>
    </rPh>
    <rPh sb="9" eb="10">
      <t>バン</t>
    </rPh>
    <rPh sb="11" eb="12">
      <t>ゴウ</t>
    </rPh>
    <phoneticPr fontId="3"/>
  </si>
  <si>
    <t>098-933-6200</t>
  </si>
  <si>
    <t>医療法人待望主会　
理事長　安里　公</t>
    <rPh sb="0" eb="2">
      <t>イリョウ</t>
    </rPh>
    <rPh sb="2" eb="4">
      <t>ホウジン</t>
    </rPh>
    <rPh sb="4" eb="5">
      <t>マ</t>
    </rPh>
    <rPh sb="5" eb="6">
      <t>ノゾ</t>
    </rPh>
    <rPh sb="6" eb="7">
      <t>シュ</t>
    </rPh>
    <rPh sb="7" eb="8">
      <t>カイ</t>
    </rPh>
    <rPh sb="10" eb="13">
      <t>リジチョウ</t>
    </rPh>
    <rPh sb="14" eb="16">
      <t>アサト</t>
    </rPh>
    <rPh sb="17" eb="18">
      <t>コウ</t>
    </rPh>
    <phoneticPr fontId="3"/>
  </si>
  <si>
    <t>安里　公</t>
    <rPh sb="0" eb="2">
      <t>アサト</t>
    </rPh>
    <rPh sb="3" eb="4">
      <t>コウ</t>
    </rPh>
    <phoneticPr fontId="3"/>
  </si>
  <si>
    <t>中部徳洲会病院</t>
    <phoneticPr fontId="3"/>
  </si>
  <si>
    <t>〒901-2305</t>
    <phoneticPr fontId="3"/>
  </si>
  <si>
    <t>中頭郡北中城村字比嘉801番地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</si>
  <si>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098-932-1110</t>
    <phoneticPr fontId="3"/>
  </si>
  <si>
    <t>医療法人徳洲会　
理事長　東上　震一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</si>
  <si>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口腔</t>
    <rPh sb="0" eb="2">
      <t>コウクウ</t>
    </rPh>
    <phoneticPr fontId="3"/>
  </si>
  <si>
    <t>仲宗根　敏幸</t>
    <rPh sb="0" eb="3">
      <t>ナカソネ</t>
    </rPh>
    <rPh sb="4" eb="6">
      <t>トシユキ</t>
    </rPh>
    <phoneticPr fontId="3"/>
  </si>
  <si>
    <t>整形外科</t>
    <rPh sb="0" eb="2">
      <t>セイケイ</t>
    </rPh>
    <rPh sb="2" eb="4">
      <t>ゲカ</t>
    </rPh>
    <phoneticPr fontId="3"/>
  </si>
  <si>
    <t>山城　聡</t>
    <rPh sb="0" eb="2">
      <t>ヤマシロ</t>
    </rPh>
    <rPh sb="3" eb="4">
      <t>サトシ</t>
    </rPh>
    <phoneticPr fontId="3"/>
  </si>
  <si>
    <t>大城　吉則</t>
    <rPh sb="0" eb="2">
      <t>オオシロ</t>
    </rPh>
    <rPh sb="3" eb="5">
      <t>ヨシノリ</t>
    </rPh>
    <phoneticPr fontId="3"/>
  </si>
  <si>
    <t>翔南病院</t>
    <rPh sb="0" eb="1">
      <t>ショウ</t>
    </rPh>
    <rPh sb="1" eb="2">
      <t>ミナミ</t>
    </rPh>
    <rPh sb="2" eb="4">
      <t>ビョウイン</t>
    </rPh>
    <phoneticPr fontId="3"/>
  </si>
  <si>
    <t>沖縄市山内三丁目14番28号</t>
    <rPh sb="0" eb="3">
      <t>オキナワシ</t>
    </rPh>
    <rPh sb="3" eb="5">
      <t>ヤマウチ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</si>
  <si>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098-930-3020</t>
    <phoneticPr fontId="3"/>
  </si>
  <si>
    <t>心臓脈管外科（ただし以下の①～④のものに限る）
①ペースメーカー移植術（交換術を含む）
②大動脈バルーンパンピング法
③経皮的冠動脈形成術
④経皮的冠動脈ステント術</t>
    <rPh sb="0" eb="2">
      <t>シンゾウ</t>
    </rPh>
    <rPh sb="2" eb="3">
      <t>ミャク</t>
    </rPh>
    <rPh sb="3" eb="4">
      <t>カン</t>
    </rPh>
    <rPh sb="4" eb="6">
      <t>ゲカ</t>
    </rPh>
    <rPh sb="36" eb="38">
      <t>コウカン</t>
    </rPh>
    <rPh sb="38" eb="39">
      <t>ジュツ</t>
    </rPh>
    <rPh sb="40" eb="41">
      <t>フク</t>
    </rPh>
    <phoneticPr fontId="3"/>
  </si>
  <si>
    <t>知花　隆郎</t>
    <rPh sb="0" eb="2">
      <t>チバナ</t>
    </rPh>
    <rPh sb="3" eb="5">
      <t>タカオ</t>
    </rPh>
    <phoneticPr fontId="3"/>
  </si>
  <si>
    <t>R5.6.1
法人合併に伴う新規</t>
    <rPh sb="7" eb="9">
      <t>ホウジン</t>
    </rPh>
    <rPh sb="9" eb="11">
      <t>ガッペイ</t>
    </rPh>
    <rPh sb="12" eb="13">
      <t>トモナ</t>
    </rPh>
    <rPh sb="14" eb="16">
      <t>シンキ</t>
    </rPh>
    <phoneticPr fontId="3"/>
  </si>
  <si>
    <t>新井　浩仁</t>
    <rPh sb="0" eb="2">
      <t>アライ</t>
    </rPh>
    <rPh sb="3" eb="5">
      <t>コウジ</t>
    </rPh>
    <phoneticPr fontId="3"/>
  </si>
  <si>
    <t>沖縄リハビリテーションセンター病院</t>
    <phoneticPr fontId="3"/>
  </si>
  <si>
    <t>〒904-2173</t>
    <phoneticPr fontId="3"/>
  </si>
  <si>
    <t>沖縄市比屋根二丁目15番１号</t>
    <rPh sb="6" eb="9">
      <t>ニチョウメ</t>
    </rPh>
    <rPh sb="11" eb="12">
      <t>バン</t>
    </rPh>
    <rPh sb="13" eb="14">
      <t>ゴウ</t>
    </rPh>
    <phoneticPr fontId="3"/>
  </si>
  <si>
    <t>098-982-1777</t>
    <phoneticPr fontId="3"/>
  </si>
  <si>
    <t>医療法人タピック　
理事長　宮里　好一</t>
    <rPh sb="0" eb="2">
      <t>イリョウ</t>
    </rPh>
    <rPh sb="2" eb="4">
      <t>ホウジン</t>
    </rPh>
    <rPh sb="10" eb="13">
      <t>リジチョウ</t>
    </rPh>
    <rPh sb="14" eb="16">
      <t>ミヤザト</t>
    </rPh>
    <rPh sb="17" eb="18">
      <t>ヨシ</t>
    </rPh>
    <rPh sb="18" eb="19">
      <t>イチ</t>
    </rPh>
    <phoneticPr fontId="3"/>
  </si>
  <si>
    <t>比嘉　丈矢</t>
    <phoneticPr fontId="3"/>
  </si>
  <si>
    <t>うちま内科</t>
    <rPh sb="3" eb="5">
      <t>ナイカ</t>
    </rPh>
    <phoneticPr fontId="3"/>
  </si>
  <si>
    <t>〒904-2165</t>
    <phoneticPr fontId="3"/>
  </si>
  <si>
    <t>沖縄市宮里四丁目２番３号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</si>
  <si>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098-934-7500</t>
    <phoneticPr fontId="3"/>
  </si>
  <si>
    <t>医療法人久愛会　
理事長　内間　久吉</t>
    <rPh sb="0" eb="2">
      <t>イリョウ</t>
    </rPh>
    <rPh sb="2" eb="4">
      <t>ホウジン</t>
    </rPh>
    <rPh sb="4" eb="5">
      <t>キュウ</t>
    </rPh>
    <rPh sb="5" eb="6">
      <t>アイ</t>
    </rPh>
    <rPh sb="6" eb="7">
      <t>カイ</t>
    </rPh>
    <rPh sb="9" eb="12">
      <t>リジチョウ</t>
    </rPh>
    <rPh sb="13" eb="15">
      <t>ウチマ</t>
    </rPh>
    <rPh sb="16" eb="17">
      <t>キュウ</t>
    </rPh>
    <phoneticPr fontId="3"/>
  </si>
  <si>
    <t>内間　久吉</t>
    <rPh sb="0" eb="2">
      <t>ウチマ</t>
    </rPh>
    <rPh sb="3" eb="4">
      <t>ヒサ</t>
    </rPh>
    <rPh sb="4" eb="5">
      <t>キチ</t>
    </rPh>
    <phoneticPr fontId="3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</si>
  <si>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3"/>
  </si>
  <si>
    <t>沖縄市比屋根五丁目２番17号</t>
    <rPh sb="0" eb="3">
      <t>オキナワシ</t>
    </rPh>
    <rPh sb="3" eb="6">
      <t>ヒヤネ</t>
    </rPh>
    <rPh sb="6" eb="7">
      <t>ゴ</t>
    </rPh>
    <rPh sb="7" eb="9">
      <t>チョウメ</t>
    </rPh>
    <rPh sb="10" eb="11">
      <t>バン</t>
    </rPh>
    <rPh sb="13" eb="14">
      <t>ゴウ</t>
    </rPh>
    <phoneticPr fontId="3"/>
  </si>
  <si>
    <t>098-932-6077</t>
    <phoneticPr fontId="3"/>
  </si>
  <si>
    <t>社会福祉法人沖縄肢体不自由児協会
理事長　大城　勇夫</t>
    <rPh sb="0" eb="2">
      <t>シャカイ</t>
    </rPh>
    <rPh sb="2" eb="4">
      <t>フクシ</t>
    </rPh>
    <rPh sb="4" eb="6">
      <t>ホウジン</t>
    </rPh>
    <rPh sb="6" eb="8">
      <t>オキナワ</t>
    </rPh>
    <rPh sb="8" eb="10">
      <t>シタイ</t>
    </rPh>
    <rPh sb="10" eb="14">
      <t>フジユウジ</t>
    </rPh>
    <rPh sb="14" eb="16">
      <t>キョウカイ</t>
    </rPh>
    <rPh sb="17" eb="20">
      <t>リジチョウ</t>
    </rPh>
    <rPh sb="21" eb="23">
      <t>オオシロ</t>
    </rPh>
    <rPh sb="24" eb="26">
      <t>イサオ</t>
    </rPh>
    <phoneticPr fontId="3"/>
  </si>
  <si>
    <t>中枢神経</t>
    <rPh sb="0" eb="2">
      <t>チュウスウ</t>
    </rPh>
    <rPh sb="2" eb="4">
      <t>シンケイ</t>
    </rPh>
    <phoneticPr fontId="3"/>
  </si>
  <si>
    <t>當山　真弓</t>
    <rPh sb="0" eb="2">
      <t>トウヤマ</t>
    </rPh>
    <rPh sb="3" eb="5">
      <t>マユミ</t>
    </rPh>
    <phoneticPr fontId="3"/>
  </si>
  <si>
    <t>みのり内科クリニック</t>
    <rPh sb="3" eb="5">
      <t>ナイカ</t>
    </rPh>
    <phoneticPr fontId="11"/>
  </si>
  <si>
    <t>〒904-1106</t>
    <phoneticPr fontId="3"/>
  </si>
  <si>
    <t>うるま市字石川2408番地</t>
    <rPh sb="3" eb="4">
      <t>シ</t>
    </rPh>
    <rPh sb="4" eb="5">
      <t>アザ</t>
    </rPh>
    <rPh sb="5" eb="7">
      <t>イシカワ</t>
    </rPh>
    <rPh sb="11" eb="13">
      <t>バンチ</t>
    </rPh>
    <phoneticPr fontId="11"/>
  </si>
  <si>
    <t>098-965-7770</t>
    <phoneticPr fontId="3"/>
  </si>
  <si>
    <t>医療法人瑞愛翔　
理事長　池間　稔</t>
    <rPh sb="0" eb="2">
      <t>イリョウ</t>
    </rPh>
    <rPh sb="2" eb="4">
      <t>ホウジン</t>
    </rPh>
    <rPh sb="4" eb="5">
      <t>ズイ</t>
    </rPh>
    <rPh sb="5" eb="6">
      <t>アイ</t>
    </rPh>
    <rPh sb="6" eb="7">
      <t>ショウ</t>
    </rPh>
    <rPh sb="9" eb="12">
      <t>リジチョウ</t>
    </rPh>
    <rPh sb="13" eb="15">
      <t>イケマ</t>
    </rPh>
    <rPh sb="16" eb="17">
      <t>ミノル</t>
    </rPh>
    <phoneticPr fontId="11"/>
  </si>
  <si>
    <t>池間　稔</t>
    <rPh sb="0" eb="2">
      <t>イケマ</t>
    </rPh>
    <rPh sb="3" eb="4">
      <t>ミノル</t>
    </rPh>
    <phoneticPr fontId="11"/>
  </si>
  <si>
    <t>北上中央病院</t>
    <rPh sb="0" eb="2">
      <t>キタガミ</t>
    </rPh>
    <rPh sb="2" eb="4">
      <t>チュウオウ</t>
    </rPh>
    <rPh sb="4" eb="6">
      <t>ビョウイン</t>
    </rPh>
    <phoneticPr fontId="3"/>
  </si>
  <si>
    <t>〒904-0101</t>
    <phoneticPr fontId="3"/>
  </si>
  <si>
    <t>中頭郡北谷町字上勢頭631番地９</t>
    <rPh sb="0" eb="3">
      <t>ナカガミグン</t>
    </rPh>
    <rPh sb="3" eb="6">
      <t>チャタンチョウ</t>
    </rPh>
    <rPh sb="6" eb="7">
      <t>ジ</t>
    </rPh>
    <rPh sb="7" eb="8">
      <t>ウエ</t>
    </rPh>
    <rPh sb="8" eb="9">
      <t>セイ</t>
    </rPh>
    <rPh sb="9" eb="10">
      <t>アタマ</t>
    </rPh>
    <rPh sb="13" eb="15">
      <t>バンチ</t>
    </rPh>
    <phoneticPr fontId="3"/>
  </si>
  <si>
    <t>098-936-5111</t>
    <phoneticPr fontId="3"/>
  </si>
  <si>
    <t>医療法人センダン　
理事長　外間　朝哲</t>
    <rPh sb="0" eb="2">
      <t>イリョウ</t>
    </rPh>
    <rPh sb="2" eb="4">
      <t>ホウジン</t>
    </rPh>
    <rPh sb="10" eb="13">
      <t>リジチョウ</t>
    </rPh>
    <rPh sb="14" eb="16">
      <t>ホカマ</t>
    </rPh>
    <rPh sb="17" eb="18">
      <t>アサ</t>
    </rPh>
    <rPh sb="18" eb="19">
      <t>テツ</t>
    </rPh>
    <phoneticPr fontId="3"/>
  </si>
  <si>
    <t>外間　朝哲</t>
    <rPh sb="0" eb="2">
      <t>ホカマ</t>
    </rPh>
    <rPh sb="3" eb="4">
      <t>アサ</t>
    </rPh>
    <rPh sb="4" eb="5">
      <t>ノリ</t>
    </rPh>
    <phoneticPr fontId="3"/>
  </si>
  <si>
    <t>喜屋武内科クリニック</t>
    <rPh sb="0" eb="3">
      <t>キャン</t>
    </rPh>
    <rPh sb="3" eb="5">
      <t>ナイカ</t>
    </rPh>
    <phoneticPr fontId="3"/>
  </si>
  <si>
    <t>〒901-2226</t>
    <phoneticPr fontId="3"/>
  </si>
  <si>
    <t>宜野湾市嘉数二丁目１番１号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phoneticPr fontId="3"/>
  </si>
  <si>
    <t>098-890-7715</t>
    <phoneticPr fontId="3"/>
  </si>
  <si>
    <t>医療法人順和会　
理事長　喜屋武　郁夫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9" eb="12">
      <t>リジチョウ</t>
    </rPh>
    <rPh sb="13" eb="16">
      <t>キャン</t>
    </rPh>
    <rPh sb="17" eb="19">
      <t>イクオ</t>
    </rPh>
    <phoneticPr fontId="3"/>
  </si>
  <si>
    <t>喜屋武　郁夫</t>
    <rPh sb="0" eb="3">
      <t>キャン</t>
    </rPh>
    <rPh sb="4" eb="6">
      <t>イクオ</t>
    </rPh>
    <phoneticPr fontId="3"/>
  </si>
  <si>
    <t>名嘉病院</t>
    <phoneticPr fontId="3"/>
  </si>
  <si>
    <t>〒904-0203</t>
    <phoneticPr fontId="3"/>
  </si>
  <si>
    <t>中頭郡嘉手納町字嘉手納258番地</t>
    <rPh sb="0" eb="3">
      <t>ナカガミグン</t>
    </rPh>
    <rPh sb="14" eb="16">
      <t>バンチ</t>
    </rPh>
    <phoneticPr fontId="3"/>
  </si>
  <si>
    <t>098-956-1161</t>
  </si>
  <si>
    <t>医療法人仁誠会　
理事長　名嘉　恒守</t>
    <rPh sb="0" eb="2">
      <t>イリョウ</t>
    </rPh>
    <rPh sb="2" eb="4">
      <t>ホウジン</t>
    </rPh>
    <rPh sb="4" eb="5">
      <t>ジンアイ</t>
    </rPh>
    <rPh sb="5" eb="6">
      <t>セイ</t>
    </rPh>
    <rPh sb="6" eb="7">
      <t>カイ</t>
    </rPh>
    <rPh sb="9" eb="12">
      <t>リジチョウ</t>
    </rPh>
    <rPh sb="13" eb="15">
      <t>ナカ</t>
    </rPh>
    <rPh sb="16" eb="17">
      <t>コウ</t>
    </rPh>
    <rPh sb="17" eb="18">
      <t>マモル</t>
    </rPh>
    <phoneticPr fontId="3"/>
  </si>
  <si>
    <t>名嘉　恒守</t>
    <phoneticPr fontId="3"/>
  </si>
  <si>
    <t>山内矯正歯科クリニック</t>
    <phoneticPr fontId="3"/>
  </si>
  <si>
    <t>中頭郡嘉手納町字嘉手納270番地19</t>
    <rPh sb="0" eb="3">
      <t>ナカガミグン</t>
    </rPh>
    <rPh sb="14" eb="16">
      <t>バンチ</t>
    </rPh>
    <phoneticPr fontId="3"/>
  </si>
  <si>
    <t>098-957-1818</t>
    <phoneticPr fontId="3"/>
  </si>
  <si>
    <t>医療法人山内矯正歯科クリニック　
理事長　山内　昌浩</t>
    <rPh sb="0" eb="2">
      <t>イリョウ</t>
    </rPh>
    <rPh sb="2" eb="4">
      <t>ホウジン</t>
    </rPh>
    <rPh sb="4" eb="6">
      <t>ヤマウチ</t>
    </rPh>
    <rPh sb="6" eb="8">
      <t>キョウセイ</t>
    </rPh>
    <rPh sb="8" eb="10">
      <t>シカ</t>
    </rPh>
    <rPh sb="17" eb="20">
      <t>リジチョウ</t>
    </rPh>
    <rPh sb="21" eb="23">
      <t>ヤマウチ</t>
    </rPh>
    <rPh sb="24" eb="26">
      <t>マサヒロ</t>
    </rPh>
    <phoneticPr fontId="3"/>
  </si>
  <si>
    <t>歯科矯正</t>
    <phoneticPr fontId="3"/>
  </si>
  <si>
    <t>山内　昌浩</t>
    <phoneticPr fontId="3"/>
  </si>
  <si>
    <t>ハートライフ病院</t>
  </si>
  <si>
    <t>〒901-2417</t>
    <phoneticPr fontId="3"/>
  </si>
  <si>
    <t>中頭郡中城村字伊集208番地</t>
    <rPh sb="0" eb="3">
      <t>ナカガミグン</t>
    </rPh>
    <rPh sb="12" eb="14">
      <t>バンチ</t>
    </rPh>
    <phoneticPr fontId="3"/>
  </si>
  <si>
    <t>098-895-3255</t>
    <phoneticPr fontId="3"/>
  </si>
  <si>
    <t>社会医療法人かりゆし会　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3" eb="16">
      <t>リジチョウ</t>
    </rPh>
    <rPh sb="17" eb="19">
      <t>アサト</t>
    </rPh>
    <rPh sb="20" eb="21">
      <t>テツ</t>
    </rPh>
    <rPh sb="21" eb="22">
      <t>ヨシ</t>
    </rPh>
    <phoneticPr fontId="3"/>
  </si>
  <si>
    <t>三戸　正人</t>
    <rPh sb="0" eb="2">
      <t>ミト</t>
    </rPh>
    <rPh sb="3" eb="5">
      <t>マサト</t>
    </rPh>
    <phoneticPr fontId="3"/>
  </si>
  <si>
    <t>嘉川　春生</t>
    <rPh sb="0" eb="2">
      <t>カガワ</t>
    </rPh>
    <rPh sb="3" eb="5">
      <t>ハルオ</t>
    </rPh>
    <phoneticPr fontId="3"/>
  </si>
  <si>
    <t>すながわ内科クリニック</t>
    <rPh sb="4" eb="6">
      <t>ナイカ</t>
    </rPh>
    <phoneticPr fontId="3"/>
  </si>
  <si>
    <t>〒904-2244</t>
    <phoneticPr fontId="3"/>
  </si>
  <si>
    <t>うるま市字江洲600番地５</t>
    <rPh sb="3" eb="4">
      <t>シ</t>
    </rPh>
    <rPh sb="4" eb="5">
      <t>アザ</t>
    </rPh>
    <rPh sb="5" eb="7">
      <t>エス</t>
    </rPh>
    <rPh sb="10" eb="12">
      <t>バンチ</t>
    </rPh>
    <phoneticPr fontId="3"/>
  </si>
  <si>
    <t>098-975-2525</t>
    <phoneticPr fontId="3"/>
  </si>
  <si>
    <t>医療法人貴和の会　
理事長　砂川　博司</t>
    <rPh sb="0" eb="2">
      <t>イリョウ</t>
    </rPh>
    <rPh sb="2" eb="4">
      <t>ホウジン</t>
    </rPh>
    <rPh sb="4" eb="5">
      <t>キ</t>
    </rPh>
    <rPh sb="5" eb="6">
      <t>ワ</t>
    </rPh>
    <rPh sb="7" eb="8">
      <t>カイ</t>
    </rPh>
    <rPh sb="10" eb="13">
      <t>リジチョウ</t>
    </rPh>
    <rPh sb="14" eb="16">
      <t>スナガワ</t>
    </rPh>
    <rPh sb="17" eb="19">
      <t>ヒロシ</t>
    </rPh>
    <phoneticPr fontId="3"/>
  </si>
  <si>
    <t>砂川　博司</t>
    <rPh sb="0" eb="2">
      <t>スナガワ</t>
    </rPh>
    <rPh sb="3" eb="5">
      <t>ヒロシ</t>
    </rPh>
    <phoneticPr fontId="3"/>
  </si>
  <si>
    <t>ちばなクリニック</t>
    <phoneticPr fontId="3"/>
  </si>
  <si>
    <t>〒904-2143</t>
    <phoneticPr fontId="3"/>
  </si>
  <si>
    <t>沖縄市知花六丁目25番15号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</si>
  <si>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098-939-1301</t>
    <phoneticPr fontId="3"/>
  </si>
  <si>
    <t>小田口　尚幸</t>
    <phoneticPr fontId="3"/>
  </si>
  <si>
    <t>中部協同病院</t>
    <rPh sb="0" eb="2">
      <t>チュウブ</t>
    </rPh>
    <rPh sb="2" eb="4">
      <t>キョウドウ</t>
    </rPh>
    <rPh sb="4" eb="6">
      <t>ビョウイン</t>
    </rPh>
    <phoneticPr fontId="11"/>
  </si>
  <si>
    <t>〒904-2153</t>
    <phoneticPr fontId="3"/>
  </si>
  <si>
    <t>沖縄市美里１丁目31番15号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1"/>
  </si>
  <si>
    <t>098-938-8828</t>
    <phoneticPr fontId="3"/>
  </si>
  <si>
    <t>牧港中央病院</t>
    <rPh sb="0" eb="2">
      <t>マキミナト</t>
    </rPh>
    <rPh sb="2" eb="4">
      <t>チュウオウ</t>
    </rPh>
    <rPh sb="4" eb="6">
      <t>ビョウイン</t>
    </rPh>
    <phoneticPr fontId="3"/>
  </si>
  <si>
    <t>〒901-2134</t>
    <phoneticPr fontId="3"/>
  </si>
  <si>
    <t>浦添市字牧港1199番地</t>
    <rPh sb="10" eb="12">
      <t>バンチ</t>
    </rPh>
    <phoneticPr fontId="3"/>
  </si>
  <si>
    <t>098-877-0575</t>
  </si>
  <si>
    <t>医療法人博愛会　
理事長　洲鎌　盛一</t>
    <rPh sb="0" eb="2">
      <t>イリョウ</t>
    </rPh>
    <rPh sb="2" eb="4">
      <t>ホウジン</t>
    </rPh>
    <rPh sb="4" eb="6">
      <t>ハクアイ</t>
    </rPh>
    <rPh sb="6" eb="7">
      <t>カイ</t>
    </rPh>
    <rPh sb="9" eb="12">
      <t>リジチョウ</t>
    </rPh>
    <phoneticPr fontId="3"/>
  </si>
  <si>
    <t>洲鎌　盛一</t>
    <phoneticPr fontId="3"/>
  </si>
  <si>
    <t>浦添総合病院</t>
    <rPh sb="0" eb="2">
      <t>ウラソエ</t>
    </rPh>
    <rPh sb="2" eb="4">
      <t>ソウゴウ</t>
    </rPh>
    <rPh sb="4" eb="6">
      <t>ビョウイン</t>
    </rPh>
    <phoneticPr fontId="3"/>
  </si>
  <si>
    <t>〒901-2132</t>
    <phoneticPr fontId="3"/>
  </si>
  <si>
    <t>浦添市伊祖四丁目16番１号</t>
    <rPh sb="5" eb="6">
      <t>ヨン</t>
    </rPh>
    <phoneticPr fontId="3"/>
  </si>
  <si>
    <t>098-878-0231</t>
    <phoneticPr fontId="3"/>
  </si>
  <si>
    <t>社会医療法人仁愛会　
理事長　銘苅　晋</t>
    <rPh sb="15" eb="17">
      <t>メカル</t>
    </rPh>
    <rPh sb="18" eb="19">
      <t>ススム</t>
    </rPh>
    <phoneticPr fontId="3"/>
  </si>
  <si>
    <t>喜友名　朝則</t>
    <rPh sb="0" eb="3">
      <t>キユナ</t>
    </rPh>
    <rPh sb="4" eb="5">
      <t>アサ</t>
    </rPh>
    <rPh sb="5" eb="6">
      <t>ノリ</t>
    </rPh>
    <phoneticPr fontId="1"/>
  </si>
  <si>
    <t>牧志　祥子</t>
    <phoneticPr fontId="3"/>
  </si>
  <si>
    <t>R5.11.30
移転に伴う廃止(No71)</t>
    <rPh sb="9" eb="11">
      <t>イテン</t>
    </rPh>
    <rPh sb="12" eb="13">
      <t>トモナ</t>
    </rPh>
    <rPh sb="14" eb="16">
      <t>ハイシ</t>
    </rPh>
    <phoneticPr fontId="3"/>
  </si>
  <si>
    <t>大城　朋之</t>
    <rPh sb="0" eb="2">
      <t>オオシロ</t>
    </rPh>
    <rPh sb="3" eb="5">
      <t>トモユキ</t>
    </rPh>
    <phoneticPr fontId="3"/>
  </si>
  <si>
    <t>上原　裕規</t>
    <rPh sb="0" eb="2">
      <t>ウエハラ</t>
    </rPh>
    <rPh sb="3" eb="4">
      <t>ユウ</t>
    </rPh>
    <rPh sb="4" eb="5">
      <t>タダシ</t>
    </rPh>
    <phoneticPr fontId="3"/>
  </si>
  <si>
    <t>古波倉　史子</t>
    <rPh sb="0" eb="3">
      <t>コハグラ</t>
    </rPh>
    <rPh sb="4" eb="6">
      <t>フミコ</t>
    </rPh>
    <phoneticPr fontId="3"/>
  </si>
  <si>
    <t>上地　正人</t>
    <rPh sb="0" eb="2">
      <t>ウエチ</t>
    </rPh>
    <rPh sb="3" eb="5">
      <t>マサト</t>
    </rPh>
    <phoneticPr fontId="3"/>
  </si>
  <si>
    <t>比嘉眼科</t>
    <phoneticPr fontId="3"/>
  </si>
  <si>
    <t>〒901-2133</t>
    <phoneticPr fontId="3"/>
  </si>
  <si>
    <t>浦添市城間四丁目34番20号</t>
    <rPh sb="5" eb="8">
      <t>ヨンチョウメ</t>
    </rPh>
    <rPh sb="10" eb="11">
      <t>バン</t>
    </rPh>
    <rPh sb="13" eb="14">
      <t>ゴウ</t>
    </rPh>
    <phoneticPr fontId="3"/>
  </si>
  <si>
    <t>098-876-2515</t>
  </si>
  <si>
    <t>医療法人こうぶん会　
理事長　比嘉　明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ヒガ</t>
    </rPh>
    <rPh sb="18" eb="19">
      <t>アキラ</t>
    </rPh>
    <phoneticPr fontId="3"/>
  </si>
  <si>
    <t>比嘉　明</t>
    <rPh sb="0" eb="2">
      <t>ヒガ</t>
    </rPh>
    <rPh sb="3" eb="4">
      <t>アキラ</t>
    </rPh>
    <phoneticPr fontId="3"/>
  </si>
  <si>
    <t>同仁病院</t>
  </si>
  <si>
    <t>浦添市城間一丁目37番12号</t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</si>
  <si>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098-876-2212</t>
  </si>
  <si>
    <r>
      <t>医療法人八重瀬会
理事長　</t>
    </r>
    <r>
      <rPr>
        <sz val="12"/>
        <color indexed="10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</si>
  <si>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山内　裕樹</t>
    <rPh sb="0" eb="2">
      <t>ヤマウチ</t>
    </rPh>
    <rPh sb="3" eb="5">
      <t>ヒロキ</t>
    </rPh>
    <phoneticPr fontId="3"/>
  </si>
  <si>
    <t>宮里　朝矩</t>
    <rPh sb="0" eb="2">
      <t>ミヤザト</t>
    </rPh>
    <rPh sb="3" eb="4">
      <t>アサ</t>
    </rPh>
    <rPh sb="4" eb="5">
      <t>ノリ</t>
    </rPh>
    <phoneticPr fontId="3"/>
  </si>
  <si>
    <t>腎移植</t>
    <rPh sb="0" eb="3">
      <t>ジンイショク</t>
    </rPh>
    <phoneticPr fontId="3"/>
  </si>
  <si>
    <t>徳山クリニック</t>
    <rPh sb="0" eb="2">
      <t>トクヤマ</t>
    </rPh>
    <phoneticPr fontId="3"/>
  </si>
  <si>
    <t>〒901-2131</t>
    <phoneticPr fontId="3"/>
  </si>
  <si>
    <t>浦添市牧港二丁目46番12号　102</t>
    <rPh sb="0" eb="3">
      <t>ウラソエシ</t>
    </rPh>
    <rPh sb="3" eb="5">
      <t>マキミナト</t>
    </rPh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</si>
  <si>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098-942-1001</t>
    <phoneticPr fontId="3"/>
  </si>
  <si>
    <t>医療法人清心会　
理事長　德山　清之</t>
    <rPh sb="0" eb="2">
      <t>イリョウ</t>
    </rPh>
    <rPh sb="2" eb="4">
      <t>ホウジン</t>
    </rPh>
    <rPh sb="4" eb="6">
      <t>セイシン</t>
    </rPh>
    <rPh sb="6" eb="7">
      <t>カイ</t>
    </rPh>
    <rPh sb="9" eb="12">
      <t>リジチョウ</t>
    </rPh>
    <rPh sb="13" eb="15">
      <t>トクヤマ</t>
    </rPh>
    <rPh sb="16" eb="18">
      <t>キヨユキ</t>
    </rPh>
    <phoneticPr fontId="3"/>
  </si>
  <si>
    <t>德山　清之</t>
    <rPh sb="0" eb="2">
      <t>トクヤマ</t>
    </rPh>
    <rPh sb="3" eb="5">
      <t>キヨユキ</t>
    </rPh>
    <phoneticPr fontId="3"/>
  </si>
  <si>
    <t>みやざと内科クリニック</t>
    <rPh sb="4" eb="6">
      <t>ナイカ</t>
    </rPh>
    <phoneticPr fontId="1"/>
  </si>
  <si>
    <t>〒901-2126</t>
    <phoneticPr fontId="3"/>
  </si>
  <si>
    <t>浦添市宮城二丁目17番1号</t>
    <rPh sb="5" eb="8">
      <t>ニチョウメ</t>
    </rPh>
    <rPh sb="10" eb="11">
      <t>バン</t>
    </rPh>
    <rPh sb="12" eb="13">
      <t>ゴウ</t>
    </rPh>
    <phoneticPr fontId="3"/>
  </si>
  <si>
    <t>098-875-7000</t>
    <phoneticPr fontId="3"/>
  </si>
  <si>
    <t>宮里　昌　　　　　　　　　　　　　　　　　　　</t>
    <rPh sb="0" eb="2">
      <t>ミヤザト</t>
    </rPh>
    <rPh sb="3" eb="4">
      <t>サカエ</t>
    </rPh>
    <phoneticPr fontId="1"/>
  </si>
  <si>
    <t>宮里　昌</t>
    <rPh sb="0" eb="2">
      <t>ミヤザト</t>
    </rPh>
    <rPh sb="3" eb="4">
      <t>サカエ</t>
    </rPh>
    <phoneticPr fontId="3"/>
  </si>
  <si>
    <t>とよみ生協病院</t>
    <rPh sb="3" eb="5">
      <t>セイキョウ</t>
    </rPh>
    <rPh sb="5" eb="7">
      <t>ビョウイン</t>
    </rPh>
    <phoneticPr fontId="3"/>
  </si>
  <si>
    <t>〒901-0201</t>
    <phoneticPr fontId="3"/>
  </si>
  <si>
    <t>豊見城市字真玉橋593番地の１</t>
    <rPh sb="0" eb="3">
      <t>トミシロ</t>
    </rPh>
    <rPh sb="3" eb="4">
      <t>シ</t>
    </rPh>
    <rPh sb="4" eb="5">
      <t>ジ</t>
    </rPh>
    <rPh sb="5" eb="8">
      <t>マダンバシ</t>
    </rPh>
    <rPh sb="11" eb="13">
      <t>バンチ</t>
    </rPh>
    <phoneticPr fontId="3"/>
  </si>
  <si>
    <t>098-850-7955</t>
    <phoneticPr fontId="3"/>
  </si>
  <si>
    <t>沖縄医療生活協同組合　
理事長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5">
      <t>リジチョウ</t>
    </rPh>
    <rPh sb="16" eb="18">
      <t>ウエハラ</t>
    </rPh>
    <rPh sb="19" eb="21">
      <t>マサヨシ</t>
    </rPh>
    <phoneticPr fontId="3"/>
  </si>
  <si>
    <t>－</t>
    <phoneticPr fontId="3"/>
  </si>
  <si>
    <t>中村　成男</t>
    <rPh sb="0" eb="2">
      <t>ナカムラ</t>
    </rPh>
    <rPh sb="3" eb="5">
      <t>シゲオ</t>
    </rPh>
    <phoneticPr fontId="3"/>
  </si>
  <si>
    <t>友愛医療センター</t>
    <rPh sb="0" eb="2">
      <t>ユウアイ</t>
    </rPh>
    <rPh sb="2" eb="4">
      <t>イリョウ</t>
    </rPh>
    <phoneticPr fontId="3"/>
  </si>
  <si>
    <t>〒901-0224</t>
    <phoneticPr fontId="3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</si>
  <si>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3"/>
  </si>
  <si>
    <t>098-850-3811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</si>
  <si>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19">
      <t>クニ</t>
    </rPh>
    <rPh sb="19" eb="20">
      <t>モトイ</t>
    </rPh>
    <phoneticPr fontId="3"/>
  </si>
  <si>
    <t>形成外科</t>
    <rPh sb="0" eb="2">
      <t>ケイセイ</t>
    </rPh>
    <rPh sb="2" eb="4">
      <t>ゲカ</t>
    </rPh>
    <phoneticPr fontId="3"/>
  </si>
  <si>
    <t>石山　智子</t>
    <rPh sb="0" eb="2">
      <t>イシヤマ</t>
    </rPh>
    <rPh sb="3" eb="5">
      <t>トモコ</t>
    </rPh>
    <phoneticPr fontId="3"/>
  </si>
  <si>
    <t>山田　創</t>
    <rPh sb="0" eb="2">
      <t>ヤマダ</t>
    </rPh>
    <rPh sb="3" eb="4">
      <t>ソウ</t>
    </rPh>
    <phoneticPr fontId="1"/>
  </si>
  <si>
    <t>山内　昭彦</t>
    <rPh sb="0" eb="2">
      <t>ヤマウチ</t>
    </rPh>
    <rPh sb="3" eb="5">
      <t>アキヒコ</t>
    </rPh>
    <phoneticPr fontId="3"/>
  </si>
  <si>
    <t>西平　守邦</t>
    <rPh sb="4" eb="5">
      <t>クニ</t>
    </rPh>
    <phoneticPr fontId="3"/>
  </si>
  <si>
    <t>大田　守仁</t>
    <rPh sb="0" eb="2">
      <t>オオタ</t>
    </rPh>
    <rPh sb="3" eb="4">
      <t>モリ</t>
    </rPh>
    <rPh sb="4" eb="5">
      <t>ジン</t>
    </rPh>
    <phoneticPr fontId="11"/>
  </si>
  <si>
    <t>仲地　厚</t>
    <rPh sb="0" eb="2">
      <t>ナカチ</t>
    </rPh>
    <rPh sb="3" eb="4">
      <t>アツシ</t>
    </rPh>
    <phoneticPr fontId="3"/>
  </si>
  <si>
    <t>豆の木クリニック</t>
    <rPh sb="0" eb="1">
      <t>マメ</t>
    </rPh>
    <rPh sb="2" eb="3">
      <t>キ</t>
    </rPh>
    <phoneticPr fontId="3"/>
  </si>
  <si>
    <t>〒901-0302</t>
    <phoneticPr fontId="3"/>
  </si>
  <si>
    <t>糸満市字潮平764番地１</t>
    <rPh sb="0" eb="3">
      <t>イトマンシ</t>
    </rPh>
    <rPh sb="3" eb="4">
      <t>アザ</t>
    </rPh>
    <rPh sb="4" eb="5">
      <t>シオヒ</t>
    </rPh>
    <rPh sb="5" eb="6">
      <t>ヘイ</t>
    </rPh>
    <rPh sb="9" eb="11">
      <t>バンチ</t>
    </rPh>
    <phoneticPr fontId="3"/>
  </si>
  <si>
    <t>098-995-3030</t>
    <phoneticPr fontId="3"/>
  </si>
  <si>
    <t>医療法人水平会　
理事長　吉原　邦男</t>
    <rPh sb="0" eb="2">
      <t>イリョウ</t>
    </rPh>
    <rPh sb="2" eb="4">
      <t>ホウジン</t>
    </rPh>
    <rPh sb="4" eb="6">
      <t>スイヘイ</t>
    </rPh>
    <rPh sb="6" eb="7">
      <t>カイ</t>
    </rPh>
    <rPh sb="9" eb="12">
      <t>リジチョウ</t>
    </rPh>
    <rPh sb="13" eb="15">
      <t>ヨシハラ</t>
    </rPh>
    <rPh sb="16" eb="18">
      <t>クニオ</t>
    </rPh>
    <phoneticPr fontId="3"/>
  </si>
  <si>
    <t>吉原　邦男</t>
    <rPh sb="0" eb="1">
      <t>キチ</t>
    </rPh>
    <rPh sb="1" eb="2">
      <t>ハラ</t>
    </rPh>
    <rPh sb="3" eb="4">
      <t>クニオ</t>
    </rPh>
    <rPh sb="4" eb="5">
      <t>オ</t>
    </rPh>
    <phoneticPr fontId="3"/>
  </si>
  <si>
    <t>西崎病院</t>
    <rPh sb="0" eb="2">
      <t>ニシザキ</t>
    </rPh>
    <rPh sb="2" eb="4">
      <t>ビョウイン</t>
    </rPh>
    <phoneticPr fontId="3"/>
  </si>
  <si>
    <t>〒901-0314</t>
    <phoneticPr fontId="3"/>
  </si>
  <si>
    <t>糸満市字座波371番地１</t>
    <rPh sb="0" eb="3">
      <t>イトマンシ</t>
    </rPh>
    <rPh sb="3" eb="4">
      <t>ジ</t>
    </rPh>
    <rPh sb="4" eb="6">
      <t>ザハ</t>
    </rPh>
    <rPh sb="9" eb="11">
      <t>バンチ</t>
    </rPh>
    <phoneticPr fontId="3"/>
  </si>
  <si>
    <t>098-992-0055</t>
    <phoneticPr fontId="3"/>
  </si>
  <si>
    <t>医療法人以和貴会　
理事長　名嘉　栄勝</t>
    <rPh sb="0" eb="2">
      <t>イリョウ</t>
    </rPh>
    <rPh sb="2" eb="4">
      <t>ホウジン</t>
    </rPh>
    <rPh sb="4" eb="5">
      <t>イ</t>
    </rPh>
    <rPh sb="5" eb="6">
      <t>ワ</t>
    </rPh>
    <rPh sb="6" eb="7">
      <t>キ</t>
    </rPh>
    <rPh sb="7" eb="8">
      <t>カイ</t>
    </rPh>
    <rPh sb="10" eb="13">
      <t>リジチョウ</t>
    </rPh>
    <rPh sb="17" eb="18">
      <t>サカ</t>
    </rPh>
    <phoneticPr fontId="3"/>
  </si>
  <si>
    <t>名嘉　栄勝</t>
    <rPh sb="0" eb="2">
      <t>ナカ</t>
    </rPh>
    <rPh sb="3" eb="4">
      <t>エイ</t>
    </rPh>
    <rPh sb="4" eb="5">
      <t>カツ</t>
    </rPh>
    <phoneticPr fontId="3"/>
  </si>
  <si>
    <t>とうま内科</t>
    <phoneticPr fontId="3"/>
  </si>
  <si>
    <t>〒903-0116</t>
    <phoneticPr fontId="3"/>
  </si>
  <si>
    <t>中頭郡西原町字幸地973番地３</t>
    <rPh sb="0" eb="3">
      <t>ナカガミグン</t>
    </rPh>
    <rPh sb="3" eb="6">
      <t>ニシハラチョウ</t>
    </rPh>
    <rPh sb="6" eb="7">
      <t>アザ</t>
    </rPh>
    <rPh sb="7" eb="9">
      <t>コウチ</t>
    </rPh>
    <rPh sb="12" eb="14">
      <t>バンチ</t>
    </rPh>
    <phoneticPr fontId="1"/>
  </si>
  <si>
    <t>098-946-3799</t>
  </si>
  <si>
    <t>金城　興次郎</t>
    <rPh sb="0" eb="2">
      <t>キンジョウ</t>
    </rPh>
    <rPh sb="3" eb="6">
      <t>コウジロウ</t>
    </rPh>
    <phoneticPr fontId="3"/>
  </si>
  <si>
    <t>沖縄第一病院</t>
  </si>
  <si>
    <t>〒901-1111</t>
    <phoneticPr fontId="3"/>
  </si>
  <si>
    <t>島尻郡南風原町字兼城642番地の１</t>
    <rPh sb="0" eb="3">
      <t>シマジリグン</t>
    </rPh>
    <rPh sb="13" eb="15">
      <t>バンチ</t>
    </rPh>
    <phoneticPr fontId="3"/>
  </si>
  <si>
    <t>098-888-1151</t>
    <phoneticPr fontId="3"/>
  </si>
  <si>
    <t>宮城　剛志</t>
    <rPh sb="0" eb="2">
      <t>ミヤギ</t>
    </rPh>
    <rPh sb="3" eb="5">
      <t>ツヨシ</t>
    </rPh>
    <phoneticPr fontId="3"/>
  </si>
  <si>
    <t>与那原中央病院</t>
  </si>
  <si>
    <t>〒901-1303</t>
    <phoneticPr fontId="3"/>
  </si>
  <si>
    <t>島尻郡与那原町字与那原2905番地</t>
    <rPh sb="0" eb="3">
      <t>シマジリグン</t>
    </rPh>
    <rPh sb="15" eb="17">
      <t>バンチ</t>
    </rPh>
    <phoneticPr fontId="3"/>
  </si>
  <si>
    <t>098-945-8101</t>
  </si>
  <si>
    <t>医療法人和の会　
理事長　山里　將保</t>
    <rPh sb="0" eb="2">
      <t>イリョウ</t>
    </rPh>
    <rPh sb="2" eb="4">
      <t>ホウジン</t>
    </rPh>
    <rPh sb="4" eb="5">
      <t>ワ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ホ</t>
    </rPh>
    <phoneticPr fontId="3"/>
  </si>
  <si>
    <t>桑江　紀子</t>
    <rPh sb="0" eb="2">
      <t>クワエ</t>
    </rPh>
    <rPh sb="3" eb="5">
      <t>ノリコ</t>
    </rPh>
    <phoneticPr fontId="1"/>
  </si>
  <si>
    <t>南部徳洲会病院</t>
    <phoneticPr fontId="3"/>
  </si>
  <si>
    <t>〒901-0417</t>
    <phoneticPr fontId="3"/>
  </si>
  <si>
    <t>島尻郡八重瀬町字外間171番地１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13" eb="15">
      <t>バンチ</t>
    </rPh>
    <phoneticPr fontId="3"/>
  </si>
  <si>
    <t>098-998-3221</t>
    <phoneticPr fontId="3"/>
  </si>
  <si>
    <r>
      <t>医療法人徳洲会　
理事長　</t>
    </r>
    <r>
      <rPr>
        <sz val="11"/>
        <rFont val="ＭＳ Ｐゴシック"/>
        <family val="3"/>
        <charset val="128"/>
      </rPr>
      <t>東上　震一</t>
    </r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</si>
  <si>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嘉手苅　勤</t>
    <phoneticPr fontId="3"/>
  </si>
  <si>
    <t>赤崎　満</t>
    <phoneticPr fontId="3"/>
  </si>
  <si>
    <t>島袋　浩勝</t>
    <rPh sb="0" eb="2">
      <t>シマブクロ</t>
    </rPh>
    <rPh sb="3" eb="4">
      <t>ヒロ</t>
    </rPh>
    <rPh sb="4" eb="5">
      <t>カ</t>
    </rPh>
    <phoneticPr fontId="3"/>
  </si>
  <si>
    <t>又吉　亮</t>
    <rPh sb="0" eb="2">
      <t>マタヨシ</t>
    </rPh>
    <rPh sb="3" eb="4">
      <t>リョウ</t>
    </rPh>
    <phoneticPr fontId="3"/>
  </si>
  <si>
    <t>豊見城中央病院</t>
    <rPh sb="0" eb="3">
      <t>トミシロ</t>
    </rPh>
    <rPh sb="3" eb="5">
      <t>チュウオウ</t>
    </rPh>
    <rPh sb="5" eb="7">
      <t>ビョウイン</t>
    </rPh>
    <phoneticPr fontId="3"/>
  </si>
  <si>
    <t>〒901-0243</t>
    <phoneticPr fontId="3"/>
  </si>
  <si>
    <t>豊見城市字上田25番地</t>
  </si>
  <si>
    <t>吉クリニック</t>
    <rPh sb="0" eb="1">
      <t>ヨシ</t>
    </rPh>
    <phoneticPr fontId="3"/>
  </si>
  <si>
    <t>〒901-1114</t>
    <phoneticPr fontId="3"/>
  </si>
  <si>
    <t>南風原町字神里495</t>
    <rPh sb="0" eb="4">
      <t>ハエバルチョウ</t>
    </rPh>
    <rPh sb="4" eb="5">
      <t>アザ</t>
    </rPh>
    <rPh sb="5" eb="7">
      <t>カミザト</t>
    </rPh>
    <phoneticPr fontId="3"/>
  </si>
  <si>
    <t>098-888-5552</t>
    <phoneticPr fontId="3"/>
  </si>
  <si>
    <t>富山　のぞみ</t>
    <rPh sb="0" eb="2">
      <t>トミヤマ</t>
    </rPh>
    <phoneticPr fontId="12"/>
  </si>
  <si>
    <t>池村内科医院</t>
  </si>
  <si>
    <t>〒906-0007</t>
    <phoneticPr fontId="3"/>
  </si>
  <si>
    <t>宮古島市平良字東仲宗根194番地</t>
    <rPh sb="0" eb="3">
      <t>ミヤコジマ</t>
    </rPh>
    <rPh sb="3" eb="4">
      <t>シ</t>
    </rPh>
    <rPh sb="6" eb="7">
      <t>ジ</t>
    </rPh>
    <rPh sb="7" eb="8">
      <t>ヒガシ</t>
    </rPh>
    <rPh sb="8" eb="11">
      <t>ナカソネ</t>
    </rPh>
    <rPh sb="14" eb="16">
      <t>バンチ</t>
    </rPh>
    <phoneticPr fontId="3"/>
  </si>
  <si>
    <t>0980-72-3500</t>
    <phoneticPr fontId="3"/>
  </si>
  <si>
    <t>医療法人眞生会　
理事長　池村　眞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9" eb="12">
      <t>リジチョウ</t>
    </rPh>
    <rPh sb="13" eb="15">
      <t>イケムラ</t>
    </rPh>
    <rPh sb="16" eb="17">
      <t>シン</t>
    </rPh>
    <phoneticPr fontId="3"/>
  </si>
  <si>
    <t>池村　眞</t>
    <phoneticPr fontId="3"/>
  </si>
  <si>
    <t>真壁眼科</t>
    <phoneticPr fontId="3"/>
  </si>
  <si>
    <t>〒906-0012</t>
    <phoneticPr fontId="3"/>
  </si>
  <si>
    <t>宮古島市平良字西里787番地１</t>
    <rPh sb="0" eb="3">
      <t>ミヤコジマ</t>
    </rPh>
    <rPh sb="3" eb="4">
      <t>シ</t>
    </rPh>
    <rPh sb="12" eb="14">
      <t>バンチ</t>
    </rPh>
    <phoneticPr fontId="3"/>
  </si>
  <si>
    <t>0980-73-2200</t>
    <phoneticPr fontId="3"/>
  </si>
  <si>
    <t>医療法人明睛会　
理事長　眞壁　正明</t>
    <rPh sb="0" eb="2">
      <t>イリョウ</t>
    </rPh>
    <rPh sb="2" eb="4">
      <t>ホウジン</t>
    </rPh>
    <rPh sb="4" eb="5">
      <t>メイ</t>
    </rPh>
    <rPh sb="5" eb="6">
      <t>ショウ</t>
    </rPh>
    <rPh sb="6" eb="7">
      <t>カイ</t>
    </rPh>
    <rPh sb="9" eb="12">
      <t>リジチョウ</t>
    </rPh>
    <rPh sb="13" eb="15">
      <t>マカベ</t>
    </rPh>
    <rPh sb="16" eb="18">
      <t>マサアキ</t>
    </rPh>
    <phoneticPr fontId="3"/>
  </si>
  <si>
    <t>眞壁　正明</t>
    <rPh sb="0" eb="2">
      <t>マカベ</t>
    </rPh>
    <phoneticPr fontId="3"/>
  </si>
  <si>
    <t>宮古島徳洲会病院</t>
    <rPh sb="0" eb="3">
      <t>ミヤコジマ</t>
    </rPh>
    <rPh sb="3" eb="4">
      <t>トク</t>
    </rPh>
    <rPh sb="4" eb="5">
      <t>ス</t>
    </rPh>
    <rPh sb="5" eb="6">
      <t>カイ</t>
    </rPh>
    <rPh sb="6" eb="8">
      <t>ビョウイン</t>
    </rPh>
    <phoneticPr fontId="3"/>
  </si>
  <si>
    <t>〒906-0014</t>
    <phoneticPr fontId="3"/>
  </si>
  <si>
    <t>宮古島市平良字松原552番地１</t>
    <rPh sb="0" eb="3">
      <t>ミヤコジマ</t>
    </rPh>
    <rPh sb="3" eb="4">
      <t>シ</t>
    </rPh>
    <rPh sb="4" eb="6">
      <t>ヒララ</t>
    </rPh>
    <rPh sb="6" eb="7">
      <t>アザ</t>
    </rPh>
    <rPh sb="7" eb="8">
      <t>マツ</t>
    </rPh>
    <rPh sb="8" eb="9">
      <t>ハラ</t>
    </rPh>
    <rPh sb="12" eb="14">
      <t>バンチ</t>
    </rPh>
    <phoneticPr fontId="3"/>
  </si>
  <si>
    <t>0980-73-1100</t>
    <phoneticPr fontId="3"/>
  </si>
  <si>
    <t>下地　美幸</t>
    <rPh sb="0" eb="2">
      <t>シモジ</t>
    </rPh>
    <rPh sb="3" eb="5">
      <t>ミユキ</t>
    </rPh>
    <phoneticPr fontId="3"/>
  </si>
  <si>
    <t>宮良眼科医院</t>
    <phoneticPr fontId="3"/>
  </si>
  <si>
    <t>石垣市字大川140</t>
    <phoneticPr fontId="3"/>
  </si>
  <si>
    <t>0980-82-3068</t>
    <phoneticPr fontId="3"/>
  </si>
  <si>
    <t>宮良　長治</t>
    <rPh sb="0" eb="2">
      <t>ミヤラ</t>
    </rPh>
    <rPh sb="3" eb="4">
      <t>チョウ</t>
    </rPh>
    <rPh sb="4" eb="5">
      <t>オサム</t>
    </rPh>
    <phoneticPr fontId="3"/>
  </si>
  <si>
    <t>宮良　長治</t>
    <rPh sb="0" eb="2">
      <t>ミヤラ</t>
    </rPh>
    <rPh sb="3" eb="5">
      <t>ナガハル</t>
    </rPh>
    <phoneticPr fontId="3"/>
  </si>
  <si>
    <t>期限切れ</t>
    <rPh sb="0" eb="2">
      <t>キゲン</t>
    </rPh>
    <rPh sb="2" eb="3">
      <t>ギ</t>
    </rPh>
    <phoneticPr fontId="3"/>
  </si>
  <si>
    <t>よなは医院</t>
    <phoneticPr fontId="3"/>
  </si>
  <si>
    <t>〒907-0024</t>
    <phoneticPr fontId="3"/>
  </si>
  <si>
    <t>石垣市字新川2287番地35</t>
    <rPh sb="0" eb="3">
      <t>イシガキシ</t>
    </rPh>
    <rPh sb="3" eb="4">
      <t>アザ</t>
    </rPh>
    <rPh sb="4" eb="6">
      <t>アラカワ</t>
    </rPh>
    <rPh sb="10" eb="12">
      <t>バンチ</t>
    </rPh>
    <phoneticPr fontId="3"/>
  </si>
  <si>
    <t>0980-83-4781</t>
    <phoneticPr fontId="3"/>
  </si>
  <si>
    <t>医療法人ゆいまーる　
理事長　与那覇　朝樹</t>
    <phoneticPr fontId="3"/>
  </si>
  <si>
    <t>与那覇　朝樹</t>
    <phoneticPr fontId="3"/>
  </si>
  <si>
    <t>うえず内科クリニック</t>
    <rPh sb="3" eb="5">
      <t>ナイカ</t>
    </rPh>
    <phoneticPr fontId="11"/>
  </si>
  <si>
    <t>〒901-0244</t>
    <phoneticPr fontId="3"/>
  </si>
  <si>
    <t>豊見城市宜保二丁目７番地１</t>
    <rPh sb="0" eb="4">
      <t>トミグスクシ</t>
    </rPh>
    <rPh sb="4" eb="6">
      <t>ギボ</t>
    </rPh>
    <rPh sb="6" eb="9">
      <t>ニチョウメ</t>
    </rPh>
    <rPh sb="10" eb="12">
      <t>バンチ</t>
    </rPh>
    <phoneticPr fontId="1"/>
  </si>
  <si>
    <t>098-891-6688</t>
    <phoneticPr fontId="3"/>
  </si>
  <si>
    <t>医療法人尚和会　
理事長　上江洌　良尚</t>
    <rPh sb="0" eb="2">
      <t>イリョウ</t>
    </rPh>
    <rPh sb="2" eb="4">
      <t>ホウジン</t>
    </rPh>
    <rPh sb="4" eb="5">
      <t>ヒサシ</t>
    </rPh>
    <rPh sb="5" eb="6">
      <t>ワ</t>
    </rPh>
    <rPh sb="6" eb="7">
      <t>カイ</t>
    </rPh>
    <rPh sb="9" eb="12">
      <t>リジチョウ</t>
    </rPh>
    <rPh sb="13" eb="16">
      <t>ウエズ</t>
    </rPh>
    <rPh sb="17" eb="18">
      <t>ヨ</t>
    </rPh>
    <rPh sb="18" eb="19">
      <t>ヒサシ</t>
    </rPh>
    <phoneticPr fontId="3"/>
  </si>
  <si>
    <t>上江洌　良尚</t>
    <phoneticPr fontId="3"/>
  </si>
  <si>
    <t>たいようのクリニック</t>
    <phoneticPr fontId="3"/>
  </si>
  <si>
    <t>〒905-0018</t>
    <phoneticPr fontId="3"/>
  </si>
  <si>
    <t>名護市大西3-15-1</t>
    <rPh sb="0" eb="3">
      <t>ナゴシ</t>
    </rPh>
    <rPh sb="3" eb="5">
      <t>オオニシ</t>
    </rPh>
    <phoneticPr fontId="3"/>
  </si>
  <si>
    <t>0980-54-0700</t>
    <phoneticPr fontId="3"/>
  </si>
  <si>
    <t>医療法人たいようのクリニック　
理事長　宮平　健</t>
    <rPh sb="0" eb="2">
      <t>イリョウ</t>
    </rPh>
    <rPh sb="2" eb="4">
      <t>ホウジン</t>
    </rPh>
    <rPh sb="16" eb="19">
      <t>リジチョウ</t>
    </rPh>
    <rPh sb="20" eb="22">
      <t>ミヤヒラ</t>
    </rPh>
    <rPh sb="23" eb="24">
      <t>ケン</t>
    </rPh>
    <phoneticPr fontId="3"/>
  </si>
  <si>
    <t>宮平　健</t>
    <rPh sb="0" eb="2">
      <t>ミヤヒラ</t>
    </rPh>
    <rPh sb="3" eb="4">
      <t>タケシ</t>
    </rPh>
    <phoneticPr fontId="3"/>
  </si>
  <si>
    <t>上運天歯科矯正歯科</t>
  </si>
  <si>
    <t>嘉手納町字嘉手納290-4-2F</t>
    <phoneticPr fontId="3"/>
  </si>
  <si>
    <t>098-956-4618</t>
    <phoneticPr fontId="3"/>
  </si>
  <si>
    <t>上運天　修</t>
    <phoneticPr fontId="3"/>
  </si>
  <si>
    <t>上運天　修</t>
  </si>
  <si>
    <t>西平医院</t>
    <rPh sb="0" eb="2">
      <t>ニシヒラ</t>
    </rPh>
    <rPh sb="2" eb="4">
      <t>イイン</t>
    </rPh>
    <phoneticPr fontId="3"/>
  </si>
  <si>
    <t>〒901-2205</t>
    <phoneticPr fontId="3"/>
  </si>
  <si>
    <t>宜野湾市赤道2-2-2</t>
    <rPh sb="0" eb="4">
      <t>ギノワンシ</t>
    </rPh>
    <rPh sb="4" eb="6">
      <t>アカミチ</t>
    </rPh>
    <phoneticPr fontId="3"/>
  </si>
  <si>
    <t>098-896-1116</t>
    <phoneticPr fontId="3"/>
  </si>
  <si>
    <t>西平　守樹</t>
  </si>
  <si>
    <t>与勝病院</t>
    <rPh sb="0" eb="4">
      <t>ヨカツビョウイン</t>
    </rPh>
    <phoneticPr fontId="11"/>
  </si>
  <si>
    <t>〒904-2311</t>
    <phoneticPr fontId="3"/>
  </si>
  <si>
    <t>うるま市勝連南風原3584番地</t>
    <rPh sb="3" eb="4">
      <t>シ</t>
    </rPh>
    <rPh sb="4" eb="6">
      <t>カッチン</t>
    </rPh>
    <rPh sb="6" eb="9">
      <t>ハエバル</t>
    </rPh>
    <rPh sb="13" eb="15">
      <t>バンチ</t>
    </rPh>
    <phoneticPr fontId="11"/>
  </si>
  <si>
    <t>098-978-5235</t>
    <phoneticPr fontId="3"/>
  </si>
  <si>
    <t>医療法人沖縄寿光会　
理事長　篠﨑　仁史</t>
    <rPh sb="0" eb="4">
      <t>イリョウホウジン</t>
    </rPh>
    <rPh sb="4" eb="6">
      <t>オキナワ</t>
    </rPh>
    <rPh sb="6" eb="8">
      <t>トシミツ</t>
    </rPh>
    <rPh sb="8" eb="9">
      <t>カイ</t>
    </rPh>
    <rPh sb="11" eb="14">
      <t>リジチョウ</t>
    </rPh>
    <rPh sb="15" eb="17">
      <t>シノザキ</t>
    </rPh>
    <rPh sb="18" eb="20">
      <t>ヒトシ</t>
    </rPh>
    <phoneticPr fontId="11"/>
  </si>
  <si>
    <t>竹田　真一</t>
    <rPh sb="0" eb="2">
      <t>タケダ</t>
    </rPh>
    <rPh sb="3" eb="5">
      <t>シンイチ</t>
    </rPh>
    <phoneticPr fontId="3"/>
  </si>
  <si>
    <t>ユニバーサル矯正歯科クリニック</t>
    <rPh sb="6" eb="8">
      <t>キョウセイ</t>
    </rPh>
    <rPh sb="8" eb="10">
      <t>シカ</t>
    </rPh>
    <phoneticPr fontId="0"/>
  </si>
  <si>
    <t>〒904-0115</t>
    <phoneticPr fontId="3"/>
  </si>
  <si>
    <t>中頭郡北谷町美浜二丁目３番１号　サンライズ101</t>
    <rPh sb="0" eb="3">
      <t>ナカガミグン</t>
    </rPh>
    <rPh sb="8" eb="11">
      <t>ニチョウメ</t>
    </rPh>
    <rPh sb="12" eb="13">
      <t>バン</t>
    </rPh>
    <rPh sb="14" eb="15">
      <t>ゴウ</t>
    </rPh>
    <phoneticPr fontId="3"/>
  </si>
  <si>
    <t>098-979-5087</t>
  </si>
  <si>
    <t>医療法人ユニバーサル矯正歯科クリニック
理事長　崎原　盛貴</t>
    <rPh sb="0" eb="2">
      <t>イリョウ</t>
    </rPh>
    <rPh sb="2" eb="4">
      <t>ホウジン</t>
    </rPh>
    <rPh sb="10" eb="14">
      <t>キョウセイシカ</t>
    </rPh>
    <rPh sb="20" eb="23">
      <t>リジチョウ</t>
    </rPh>
    <rPh sb="24" eb="26">
      <t>サキハラ</t>
    </rPh>
    <rPh sb="27" eb="28">
      <t>モリ</t>
    </rPh>
    <rPh sb="28" eb="29">
      <t>キ</t>
    </rPh>
    <phoneticPr fontId="0"/>
  </si>
  <si>
    <t>崎原　盛貴</t>
    <rPh sb="0" eb="2">
      <t>サキハラ</t>
    </rPh>
    <rPh sb="3" eb="4">
      <t>モリ</t>
    </rPh>
    <rPh sb="4" eb="5">
      <t>キ</t>
    </rPh>
    <phoneticPr fontId="0"/>
  </si>
  <si>
    <t>R5.5.1　
法人化に伴う新規</t>
    <rPh sb="8" eb="11">
      <t>ホウジンカ</t>
    </rPh>
    <rPh sb="12" eb="13">
      <t>トモナ</t>
    </rPh>
    <rPh sb="14" eb="16">
      <t>シンキ</t>
    </rPh>
    <phoneticPr fontId="3"/>
  </si>
  <si>
    <t>さくだ内科クリニック</t>
    <rPh sb="3" eb="5">
      <t>ナイカ</t>
    </rPh>
    <phoneticPr fontId="3"/>
  </si>
  <si>
    <t>〒901-2111</t>
    <phoneticPr fontId="3"/>
  </si>
  <si>
    <t>浦添市字経塚585番地１</t>
    <rPh sb="0" eb="3">
      <t>ウラソエシ</t>
    </rPh>
    <rPh sb="3" eb="4">
      <t>アザ</t>
    </rPh>
    <rPh sb="4" eb="6">
      <t>キョウヅカ</t>
    </rPh>
    <rPh sb="9" eb="11">
      <t>バンチ</t>
    </rPh>
    <phoneticPr fontId="3"/>
  </si>
  <si>
    <t>098-878-2500</t>
    <phoneticPr fontId="3"/>
  </si>
  <si>
    <t>医療法人功仁会　
理事長　佐久田　朝功</t>
    <rPh sb="0" eb="2">
      <t>イリョウ</t>
    </rPh>
    <rPh sb="2" eb="4">
      <t>ホウジン</t>
    </rPh>
    <rPh sb="4" eb="6">
      <t>ノリヒト</t>
    </rPh>
    <rPh sb="6" eb="7">
      <t>カイ</t>
    </rPh>
    <rPh sb="9" eb="12">
      <t>リジチョウ</t>
    </rPh>
    <rPh sb="13" eb="16">
      <t>サクタ</t>
    </rPh>
    <rPh sb="17" eb="19">
      <t>チョウコウ</t>
    </rPh>
    <phoneticPr fontId="3"/>
  </si>
  <si>
    <t>佐久田　朝功</t>
    <rPh sb="0" eb="3">
      <t>サクダ</t>
    </rPh>
    <rPh sb="4" eb="5">
      <t>アサ</t>
    </rPh>
    <rPh sb="5" eb="6">
      <t>イサオ</t>
    </rPh>
    <phoneticPr fontId="3"/>
  </si>
  <si>
    <t>登川クリニック</t>
    <rPh sb="0" eb="2">
      <t>ノボリカワ</t>
    </rPh>
    <phoneticPr fontId="3"/>
  </si>
  <si>
    <t>沖縄市登川二丁目24番２号</t>
    <rPh sb="0" eb="2">
      <t>オキナワ</t>
    </rPh>
    <rPh sb="2" eb="3">
      <t>シ</t>
    </rPh>
    <rPh sb="3" eb="5">
      <t>ノボリカワ</t>
    </rPh>
    <rPh sb="5" eb="6">
      <t>フタ</t>
    </rPh>
    <rPh sb="6" eb="8">
      <t>チョウメ</t>
    </rPh>
    <rPh sb="10" eb="11">
      <t>バン</t>
    </rPh>
    <rPh sb="12" eb="13">
      <t>ゴウ</t>
    </rPh>
    <phoneticPr fontId="3"/>
  </si>
  <si>
    <t>098-937-0123</t>
    <phoneticPr fontId="3"/>
  </si>
  <si>
    <t>医療法人よしはる会　
理事長　名城　一臣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ナシロ</t>
    </rPh>
    <rPh sb="18" eb="20">
      <t>カズオミ</t>
    </rPh>
    <phoneticPr fontId="3"/>
  </si>
  <si>
    <t>名城　一臣</t>
    <rPh sb="0" eb="2">
      <t>ナシロ</t>
    </rPh>
    <rPh sb="3" eb="5">
      <t>カズオミ</t>
    </rPh>
    <phoneticPr fontId="3"/>
  </si>
  <si>
    <t>除外</t>
    <rPh sb="0" eb="2">
      <t>ジョガイ</t>
    </rPh>
    <phoneticPr fontId="3"/>
  </si>
  <si>
    <t>海邦病院</t>
    <rPh sb="0" eb="2">
      <t>カイホウ</t>
    </rPh>
    <rPh sb="2" eb="4">
      <t>ビョウイン</t>
    </rPh>
    <phoneticPr fontId="3"/>
  </si>
  <si>
    <t>〒901-2213</t>
    <phoneticPr fontId="3"/>
  </si>
  <si>
    <t>宜野湾市真志喜二丁目23番５号</t>
    <rPh sb="0" eb="4">
      <t>ギノワンシ</t>
    </rPh>
    <rPh sb="4" eb="7">
      <t>マシキ</t>
    </rPh>
    <rPh sb="7" eb="8">
      <t>フタ</t>
    </rPh>
    <rPh sb="8" eb="10">
      <t>チョウメ</t>
    </rPh>
    <rPh sb="12" eb="13">
      <t>バン</t>
    </rPh>
    <rPh sb="14" eb="15">
      <t>ゴウ</t>
    </rPh>
    <phoneticPr fontId="3"/>
  </si>
  <si>
    <t>098-898-2111</t>
    <phoneticPr fontId="3"/>
  </si>
  <si>
    <t>医療法人球陽会　
理事長　富名腰　徹</t>
    <rPh sb="0" eb="2">
      <t>イリョウ</t>
    </rPh>
    <rPh sb="2" eb="4">
      <t>ホウジン</t>
    </rPh>
    <rPh sb="4" eb="7">
      <t>キュウヨウカイ</t>
    </rPh>
    <rPh sb="9" eb="12">
      <t>リジチョウ</t>
    </rPh>
    <rPh sb="13" eb="16">
      <t>フナコシ</t>
    </rPh>
    <rPh sb="17" eb="18">
      <t>トオル</t>
    </rPh>
    <phoneticPr fontId="3"/>
  </si>
  <si>
    <t>金城　孝典</t>
    <rPh sb="0" eb="2">
      <t>キンジョウ</t>
    </rPh>
    <rPh sb="3" eb="5">
      <t>タカノリ</t>
    </rPh>
    <phoneticPr fontId="3"/>
  </si>
  <si>
    <t>R４第1回
審議会</t>
    <rPh sb="2" eb="3">
      <t>ダイ</t>
    </rPh>
    <rPh sb="4" eb="5">
      <t>カイ</t>
    </rPh>
    <rPh sb="6" eb="9">
      <t>シンギカイ</t>
    </rPh>
    <phoneticPr fontId="3"/>
  </si>
  <si>
    <t>伊佐内科クリニック</t>
    <rPh sb="0" eb="2">
      <t>イサ</t>
    </rPh>
    <rPh sb="2" eb="4">
      <t>ナイカ</t>
    </rPh>
    <phoneticPr fontId="3"/>
  </si>
  <si>
    <t>豊見城市字真玉橋２８５－１　とよみメディカルビル４Ｆ</t>
    <rPh sb="0" eb="3">
      <t>トミグスク</t>
    </rPh>
    <rPh sb="3" eb="4">
      <t>シ</t>
    </rPh>
    <rPh sb="4" eb="5">
      <t>アザ</t>
    </rPh>
    <rPh sb="5" eb="6">
      <t>マ</t>
    </rPh>
    <rPh sb="6" eb="7">
      <t>タマ</t>
    </rPh>
    <rPh sb="7" eb="8">
      <t>ハシ</t>
    </rPh>
    <phoneticPr fontId="3"/>
  </si>
  <si>
    <t>098-851-8828</t>
    <phoneticPr fontId="3"/>
  </si>
  <si>
    <t>伊佐　勝憲</t>
    <rPh sb="0" eb="2">
      <t>イサ</t>
    </rPh>
    <rPh sb="3" eb="4">
      <t>カ</t>
    </rPh>
    <rPh sb="4" eb="5">
      <t>ケン</t>
    </rPh>
    <phoneticPr fontId="3"/>
  </si>
  <si>
    <t>伊江村立診療所（透析センター）</t>
    <rPh sb="0" eb="3">
      <t>イエソン</t>
    </rPh>
    <rPh sb="3" eb="4">
      <t>リツ</t>
    </rPh>
    <rPh sb="4" eb="7">
      <t>シンリョウショ</t>
    </rPh>
    <rPh sb="8" eb="10">
      <t>トウセキ</t>
    </rPh>
    <phoneticPr fontId="3"/>
  </si>
  <si>
    <t>〒905-0502</t>
    <phoneticPr fontId="3"/>
  </si>
  <si>
    <t>伊江村字東江前459番地（伊江村字川平123番地）</t>
    <rPh sb="0" eb="3">
      <t>イエソン</t>
    </rPh>
    <rPh sb="3" eb="4">
      <t>アザ</t>
    </rPh>
    <rPh sb="4" eb="7">
      <t>ヒガシエマエ</t>
    </rPh>
    <rPh sb="10" eb="12">
      <t>バンチ</t>
    </rPh>
    <rPh sb="13" eb="16">
      <t>イエソン</t>
    </rPh>
    <rPh sb="16" eb="17">
      <t>アザ</t>
    </rPh>
    <rPh sb="17" eb="19">
      <t>カワヒラ</t>
    </rPh>
    <rPh sb="22" eb="24">
      <t>バンチ</t>
    </rPh>
    <phoneticPr fontId="3"/>
  </si>
  <si>
    <t>0980-49-2054</t>
    <phoneticPr fontId="3"/>
  </si>
  <si>
    <r>
      <t>伊江村長　</t>
    </r>
    <r>
      <rPr>
        <sz val="11"/>
        <rFont val="ＭＳ Ｐゴシック"/>
        <family val="3"/>
        <charset val="128"/>
      </rPr>
      <t>名城　政英</t>
    </r>
    <rPh sb="0" eb="2">
      <t>イエ</t>
    </rPh>
    <rPh sb="2" eb="4">
      <t>ソンチョウ</t>
    </rPh>
    <rPh sb="5" eb="7">
      <t>ナシロ</t>
    </rPh>
    <rPh sb="8" eb="10">
      <t>マサヒデ</t>
    </rPh>
    <phoneticPr fontId="12"/>
  </si>
  <si>
    <t>阿部　好弘</t>
    <rPh sb="0" eb="2">
      <t>アベ</t>
    </rPh>
    <rPh sb="3" eb="5">
      <t>ヨシヒロ</t>
    </rPh>
    <phoneticPr fontId="3"/>
  </si>
  <si>
    <t>つかざん腎クリニック</t>
    <rPh sb="4" eb="5">
      <t>ジン</t>
    </rPh>
    <phoneticPr fontId="3"/>
  </si>
  <si>
    <t>〒901-1117</t>
    <phoneticPr fontId="3"/>
  </si>
  <si>
    <t>南風原町字津嘉山1490番地</t>
    <rPh sb="0" eb="3">
      <t>ハエバル</t>
    </rPh>
    <rPh sb="3" eb="4">
      <t>チョウ</t>
    </rPh>
    <rPh sb="4" eb="5">
      <t>アザ</t>
    </rPh>
    <rPh sb="5" eb="8">
      <t>ツカザン</t>
    </rPh>
    <rPh sb="12" eb="14">
      <t>バンチ</t>
    </rPh>
    <phoneticPr fontId="3"/>
  </si>
  <si>
    <t>098-888-3200</t>
  </si>
  <si>
    <t>安達　秀樹</t>
    <rPh sb="0" eb="2">
      <t>アダチ</t>
    </rPh>
    <rPh sb="3" eb="5">
      <t>ヒデキ</t>
    </rPh>
    <phoneticPr fontId="3"/>
  </si>
  <si>
    <t>ロコモクリニック南城</t>
  </si>
  <si>
    <t>〒901-0618</t>
    <phoneticPr fontId="3"/>
  </si>
  <si>
    <t>南城市玉城字船越949-4</t>
    <phoneticPr fontId="3"/>
  </si>
  <si>
    <t>上原　敏則</t>
    <phoneticPr fontId="3"/>
  </si>
  <si>
    <t>R4.9.5　削除</t>
    <rPh sb="7" eb="9">
      <t>サクジョ</t>
    </rPh>
    <phoneticPr fontId="3"/>
  </si>
  <si>
    <t>じのん矯正歯科クリニック</t>
    <phoneticPr fontId="3"/>
  </si>
  <si>
    <t>098-917-2304</t>
    <phoneticPr fontId="3"/>
  </si>
  <si>
    <t>医療法人じのん矯正歯科クリニック　
理事長　門松　須賀子</t>
    <rPh sb="0" eb="2">
      <t>イリョウ</t>
    </rPh>
    <rPh sb="2" eb="4">
      <t>ホウジン</t>
    </rPh>
    <rPh sb="7" eb="9">
      <t>キョウセイ</t>
    </rPh>
    <rPh sb="9" eb="11">
      <t>シカ</t>
    </rPh>
    <rPh sb="18" eb="21">
      <t>リジチョウ</t>
    </rPh>
    <phoneticPr fontId="3"/>
  </si>
  <si>
    <t>門松　須賀子</t>
    <phoneticPr fontId="3"/>
  </si>
  <si>
    <t>R5.3.1
法人化に伴う新規</t>
    <rPh sb="7" eb="9">
      <t>ホウジン</t>
    </rPh>
    <rPh sb="9" eb="10">
      <t>カ</t>
    </rPh>
    <rPh sb="11" eb="12">
      <t>トモナ</t>
    </rPh>
    <rPh sb="13" eb="15">
      <t>シンキ</t>
    </rPh>
    <phoneticPr fontId="3"/>
  </si>
  <si>
    <t>砂川内科医院</t>
    <rPh sb="0" eb="2">
      <t>スナガワ</t>
    </rPh>
    <rPh sb="2" eb="4">
      <t>ナイカ</t>
    </rPh>
    <rPh sb="4" eb="6">
      <t>イイン</t>
    </rPh>
    <phoneticPr fontId="3"/>
  </si>
  <si>
    <t>宮古島市平良字西里796番地３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3"/>
  </si>
  <si>
    <t>0980-73-0037</t>
    <phoneticPr fontId="3"/>
  </si>
  <si>
    <t>医療法人ゆりの会　
理事長　松村　健三</t>
    <rPh sb="0" eb="2">
      <t>イリョウ</t>
    </rPh>
    <rPh sb="2" eb="4">
      <t>ホウジン</t>
    </rPh>
    <rPh sb="7" eb="8">
      <t>カイ</t>
    </rPh>
    <rPh sb="10" eb="13">
      <t>リジチョウ</t>
    </rPh>
    <rPh sb="14" eb="16">
      <t>マツムラ</t>
    </rPh>
    <rPh sb="17" eb="19">
      <t>ケンゾウ</t>
    </rPh>
    <phoneticPr fontId="3"/>
  </si>
  <si>
    <t>宮内　孝治</t>
    <rPh sb="0" eb="2">
      <t>ミヤウチ</t>
    </rPh>
    <rPh sb="3" eb="5">
      <t>タカハル</t>
    </rPh>
    <phoneticPr fontId="3"/>
  </si>
  <si>
    <t>さわ矯正歯科医院</t>
    <rPh sb="2" eb="4">
      <t>キョウセイ</t>
    </rPh>
    <rPh sb="4" eb="6">
      <t>シカ</t>
    </rPh>
    <rPh sb="6" eb="8">
      <t>イイン</t>
    </rPh>
    <phoneticPr fontId="3"/>
  </si>
  <si>
    <t>〒906-0015</t>
    <phoneticPr fontId="3"/>
  </si>
  <si>
    <t>宮古島市平良字久貝721番地10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phoneticPr fontId="3"/>
  </si>
  <si>
    <t>0980-79-9887</t>
    <phoneticPr fontId="3"/>
  </si>
  <si>
    <t>金香　佐和</t>
    <rPh sb="0" eb="2">
      <t>カネコ</t>
    </rPh>
    <rPh sb="3" eb="5">
      <t>サワ</t>
    </rPh>
    <phoneticPr fontId="3"/>
  </si>
  <si>
    <t>豊崎メディカルクリニック</t>
    <rPh sb="0" eb="2">
      <t>トヨサキ</t>
    </rPh>
    <phoneticPr fontId="3"/>
  </si>
  <si>
    <t>〒901-0223</t>
    <phoneticPr fontId="3"/>
  </si>
  <si>
    <t>豊見城市翁長864-8N'sビル２F</t>
    <rPh sb="0" eb="6">
      <t>トミグスクシオナガ</t>
    </rPh>
    <phoneticPr fontId="3"/>
  </si>
  <si>
    <t>098-856-1288</t>
    <phoneticPr fontId="3"/>
  </si>
  <si>
    <t>医療法人Origin
理事長　下地　國浩</t>
    <rPh sb="0" eb="2">
      <t>イリョウ</t>
    </rPh>
    <rPh sb="2" eb="4">
      <t>ホウジン</t>
    </rPh>
    <rPh sb="11" eb="14">
      <t>リジチョウ</t>
    </rPh>
    <rPh sb="15" eb="17">
      <t>シモジ</t>
    </rPh>
    <rPh sb="18" eb="19">
      <t>クニ</t>
    </rPh>
    <rPh sb="19" eb="20">
      <t>ヒロシ</t>
    </rPh>
    <phoneticPr fontId="3"/>
  </si>
  <si>
    <t>下地　國浩</t>
    <rPh sb="0" eb="2">
      <t>シモジ</t>
    </rPh>
    <rPh sb="3" eb="5">
      <t>クニヒロ</t>
    </rPh>
    <phoneticPr fontId="3"/>
  </si>
  <si>
    <t>R4.11.1
法人化に伴う新規</t>
    <rPh sb="8" eb="11">
      <t>ホウジンカ</t>
    </rPh>
    <rPh sb="12" eb="13">
      <t>トモナ</t>
    </rPh>
    <rPh sb="14" eb="16">
      <t>シンキ</t>
    </rPh>
    <phoneticPr fontId="3"/>
  </si>
  <si>
    <t>与勝あやはしクリニック</t>
    <rPh sb="0" eb="2">
      <t>ヨカツ</t>
    </rPh>
    <phoneticPr fontId="3"/>
  </si>
  <si>
    <t>〒904-2304</t>
  </si>
  <si>
    <t>うるま市与那城屋慶名467-111</t>
  </si>
  <si>
    <t>098-983-0055</t>
    <phoneticPr fontId="3"/>
  </si>
  <si>
    <t>増成　秀樹</t>
    <rPh sb="0" eb="2">
      <t>マスナリ</t>
    </rPh>
    <rPh sb="3" eb="5">
      <t>ヒデキ</t>
    </rPh>
    <phoneticPr fontId="1"/>
  </si>
  <si>
    <t>オキナワデンタルオフィス</t>
    <phoneticPr fontId="3"/>
  </si>
  <si>
    <t>〒901-1117</t>
    <phoneticPr fontId="3"/>
  </si>
  <si>
    <t>島尻郡南風原町津嘉山1339－1</t>
    <rPh sb="0" eb="3">
      <t>シマジリグン</t>
    </rPh>
    <rPh sb="3" eb="7">
      <t>ハエバルチョウ</t>
    </rPh>
    <rPh sb="7" eb="10">
      <t>ツカヤマ</t>
    </rPh>
    <phoneticPr fontId="1"/>
  </si>
  <si>
    <t>098-888-2087</t>
    <phoneticPr fontId="3"/>
  </si>
  <si>
    <t>医療法人マゴコロ 
理事長 下地 恒太郎</t>
    <rPh sb="0" eb="2">
      <t>イリョウ</t>
    </rPh>
    <rPh sb="2" eb="4">
      <t>ホウジン</t>
    </rPh>
    <rPh sb="10" eb="13">
      <t>リジチョウ</t>
    </rPh>
    <rPh sb="14" eb="16">
      <t>シモジ</t>
    </rPh>
    <rPh sb="17" eb="20">
      <t>コウタロウ</t>
    </rPh>
    <phoneticPr fontId="3"/>
  </si>
  <si>
    <t>下地　史麻</t>
    <rPh sb="0" eb="2">
      <t>シモジ</t>
    </rPh>
    <rPh sb="3" eb="4">
      <t>フミ</t>
    </rPh>
    <rPh sb="4" eb="5">
      <t>アサ</t>
    </rPh>
    <phoneticPr fontId="1"/>
  </si>
  <si>
    <t>北部山里クリニック</t>
    <rPh sb="0" eb="2">
      <t>ホクブ</t>
    </rPh>
    <rPh sb="2" eb="4">
      <t>ヤマザト</t>
    </rPh>
    <phoneticPr fontId="3"/>
  </si>
  <si>
    <t>〒905-0015</t>
    <phoneticPr fontId="3"/>
  </si>
  <si>
    <t>名護市大南二丁目12番26号</t>
    <rPh sb="0" eb="3">
      <t>ナゴシ</t>
    </rPh>
    <rPh sb="3" eb="5">
      <t>オオミナミ</t>
    </rPh>
    <rPh sb="5" eb="8">
      <t>ニチョウメ</t>
    </rPh>
    <rPh sb="10" eb="11">
      <t>バン</t>
    </rPh>
    <rPh sb="13" eb="14">
      <t>ゴウ</t>
    </rPh>
    <phoneticPr fontId="3"/>
  </si>
  <si>
    <t>0980-52-1119</t>
    <phoneticPr fontId="3"/>
  </si>
  <si>
    <t>医療法人將山会 
理事長 山里 將浩</t>
    <rPh sb="0" eb="2">
      <t>イリョウ</t>
    </rPh>
    <rPh sb="2" eb="4">
      <t>ホウジン</t>
    </rPh>
    <rPh sb="4" eb="5">
      <t>ショウ</t>
    </rPh>
    <rPh sb="5" eb="6">
      <t>ヤマ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ヒロシ</t>
    </rPh>
    <phoneticPr fontId="3"/>
  </si>
  <si>
    <t>西銘　圭蔵</t>
    <rPh sb="0" eb="2">
      <t>ニシメ</t>
    </rPh>
    <rPh sb="3" eb="5">
      <t>ケイゾウ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</si>
  <si>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</si>
  <si>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〒904-2245</t>
    <phoneticPr fontId="3"/>
  </si>
  <si>
    <t>うるま市赤道１７４－１２　201号室</t>
    <rPh sb="3" eb="4">
      <t>シ</t>
    </rPh>
    <rPh sb="4" eb="6">
      <t>アカミチ</t>
    </rPh>
    <rPh sb="16" eb="18">
      <t>ゴウシツ</t>
    </rPh>
    <phoneticPr fontId="1"/>
  </si>
  <si>
    <t>050-5536-8982</t>
    <phoneticPr fontId="3"/>
  </si>
  <si>
    <t>東　正人</t>
    <rPh sb="0" eb="1">
      <t>アズマ</t>
    </rPh>
    <rPh sb="2" eb="4">
      <t>マサト</t>
    </rPh>
    <phoneticPr fontId="1"/>
  </si>
  <si>
    <t>〒901-2102</t>
    <phoneticPr fontId="3"/>
  </si>
  <si>
    <t>浦添市前田１丁目56番１号</t>
    <rPh sb="3" eb="5">
      <t>マエダ</t>
    </rPh>
    <rPh sb="6" eb="8">
      <t>チョウメ</t>
    </rPh>
    <rPh sb="10" eb="11">
      <t>バン</t>
    </rPh>
    <rPh sb="12" eb="13">
      <t>ゴウ</t>
    </rPh>
    <phoneticPr fontId="3"/>
  </si>
  <si>
    <t>R5.12.1
移転に伴う新規(No30)</t>
    <rPh sb="8" eb="10">
      <t>イテン</t>
    </rPh>
    <rPh sb="11" eb="12">
      <t>トモナ</t>
    </rPh>
    <rPh sb="13" eb="15">
      <t>シンキ</t>
    </rPh>
    <phoneticPr fontId="3"/>
  </si>
  <si>
    <t>武藤　亮</t>
    <rPh sb="0" eb="2">
      <t>ムトウ</t>
    </rPh>
    <rPh sb="3" eb="4">
      <t>アキラ</t>
    </rPh>
    <phoneticPr fontId="3"/>
  </si>
  <si>
    <t>沖縄県指定自立支援医療機関（薬局）指定状況</t>
    <rPh sb="0" eb="3">
      <t>オキナワケン</t>
    </rPh>
    <rPh sb="14" eb="16">
      <t>ヤッキョク</t>
    </rPh>
    <phoneticPr fontId="3"/>
  </si>
  <si>
    <t>薬局名</t>
    <phoneticPr fontId="3"/>
  </si>
  <si>
    <t>所在地
郵便番号</t>
    <rPh sb="0" eb="3">
      <t>ショザイチ</t>
    </rPh>
    <rPh sb="4" eb="6">
      <t>ユウビン</t>
    </rPh>
    <rPh sb="6" eb="8">
      <t>バンゴウ</t>
    </rPh>
    <phoneticPr fontId="1"/>
  </si>
  <si>
    <t>育成医療</t>
    <phoneticPr fontId="3"/>
  </si>
  <si>
    <t>更生医療</t>
    <phoneticPr fontId="3"/>
  </si>
  <si>
    <t>管理薬剤師</t>
    <rPh sb="0" eb="2">
      <t>カンリ</t>
    </rPh>
    <phoneticPr fontId="3"/>
  </si>
  <si>
    <t>指定年月日
（更新年月日）</t>
    <phoneticPr fontId="3"/>
  </si>
  <si>
    <t>備考</t>
    <rPh sb="0" eb="2">
      <t>ビコウ</t>
    </rPh>
    <phoneticPr fontId="1"/>
  </si>
  <si>
    <t>期限切れ</t>
    <rPh sb="0" eb="2">
      <t>キゲン</t>
    </rPh>
    <rPh sb="2" eb="3">
      <t>ギ</t>
    </rPh>
    <phoneticPr fontId="1"/>
  </si>
  <si>
    <t>辞退</t>
    <rPh sb="0" eb="2">
      <t>ジタイ</t>
    </rPh>
    <phoneticPr fontId="1"/>
  </si>
  <si>
    <t>廃止</t>
    <rPh sb="0" eb="2">
      <t>ハイシ</t>
    </rPh>
    <phoneticPr fontId="1"/>
  </si>
  <si>
    <t>新規・廃止同時</t>
    <rPh sb="0" eb="2">
      <t>シンキ</t>
    </rPh>
    <rPh sb="3" eb="5">
      <t>ハイシ</t>
    </rPh>
    <rPh sb="5" eb="7">
      <t>ドウジ</t>
    </rPh>
    <phoneticPr fontId="1"/>
  </si>
  <si>
    <t>会営薬局うえはら</t>
    <rPh sb="0" eb="1">
      <t>カイ</t>
    </rPh>
    <rPh sb="1" eb="2">
      <t>エイ</t>
    </rPh>
    <rPh sb="2" eb="4">
      <t>ヤッキョク</t>
    </rPh>
    <phoneticPr fontId="3"/>
  </si>
  <si>
    <t>〒903-0125</t>
    <phoneticPr fontId="1"/>
  </si>
  <si>
    <t>中頭郡西原町上原一丁目26番１号</t>
    <rPh sb="0" eb="3">
      <t>ナカガミグン</t>
    </rPh>
    <rPh sb="3" eb="5">
      <t>ニシハラ</t>
    </rPh>
    <rPh sb="5" eb="6">
      <t>チョウ</t>
    </rPh>
    <rPh sb="6" eb="8">
      <t>ウエハラ</t>
    </rPh>
    <rPh sb="8" eb="11">
      <t>イッチョウメ</t>
    </rPh>
    <rPh sb="13" eb="14">
      <t>バン</t>
    </rPh>
    <rPh sb="15" eb="16">
      <t>ゴウ</t>
    </rPh>
    <phoneticPr fontId="3"/>
  </si>
  <si>
    <t>098-946-1185</t>
  </si>
  <si>
    <t>一般社団法人沖縄県薬剤師会　
会長　前濱　朋子　</t>
    <rPh sb="0" eb="2">
      <t>イッパン</t>
    </rPh>
    <rPh sb="2" eb="6">
      <t>シャダンホウジン</t>
    </rPh>
    <rPh sb="6" eb="9">
      <t>オキナワケン</t>
    </rPh>
    <rPh sb="9" eb="12">
      <t>ヤクザイシ</t>
    </rPh>
    <rPh sb="12" eb="13">
      <t>カイ</t>
    </rPh>
    <rPh sb="15" eb="17">
      <t>カイチョウ</t>
    </rPh>
    <rPh sb="18" eb="20">
      <t>マエハマ</t>
    </rPh>
    <rPh sb="21" eb="23">
      <t>トモコ</t>
    </rPh>
    <phoneticPr fontId="3"/>
  </si>
  <si>
    <t>中曽根　鳴香</t>
    <phoneticPr fontId="1"/>
  </si>
  <si>
    <t>会営薬局とよみ</t>
    <rPh sb="0" eb="1">
      <t>カイ</t>
    </rPh>
    <rPh sb="1" eb="2">
      <t>エイ</t>
    </rPh>
    <rPh sb="2" eb="4">
      <t>ヤッキョク</t>
    </rPh>
    <phoneticPr fontId="3"/>
  </si>
  <si>
    <t>〒901-0244</t>
    <phoneticPr fontId="1"/>
  </si>
  <si>
    <t>豊見城市字宜保271番地1</t>
    <rPh sb="10" eb="12">
      <t>バンチ</t>
    </rPh>
    <phoneticPr fontId="3"/>
  </si>
  <si>
    <t>098-856-4160</t>
  </si>
  <si>
    <t>宮城　威一郎</t>
    <rPh sb="0" eb="2">
      <t>ミヤギ</t>
    </rPh>
    <rPh sb="3" eb="4">
      <t>イ</t>
    </rPh>
    <rPh sb="4" eb="6">
      <t>イチロウ</t>
    </rPh>
    <phoneticPr fontId="1"/>
  </si>
  <si>
    <t>がじまる薬局</t>
    <phoneticPr fontId="3"/>
  </si>
  <si>
    <t>〒903-0103</t>
    <phoneticPr fontId="1"/>
  </si>
  <si>
    <t>中頭郡西原町字小那覇1602-1</t>
    <rPh sb="0" eb="3">
      <t>ナカガミグン</t>
    </rPh>
    <rPh sb="3" eb="6">
      <t>ニシハラチョウ</t>
    </rPh>
    <phoneticPr fontId="3"/>
  </si>
  <si>
    <t>098-835-8800</t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</si>
  <si>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シゲイチ</t>
    </rPh>
    <phoneticPr fontId="3"/>
  </si>
  <si>
    <t>石井　真喜子</t>
    <rPh sb="0" eb="2">
      <t>イシイ</t>
    </rPh>
    <rPh sb="3" eb="6">
      <t>マキコ</t>
    </rPh>
    <phoneticPr fontId="3"/>
  </si>
  <si>
    <t>メイト松本薬局</t>
    <phoneticPr fontId="3"/>
  </si>
  <si>
    <t>〒904-2151</t>
    <phoneticPr fontId="1"/>
  </si>
  <si>
    <t>沖縄市松本四丁目17番14号</t>
    <rPh sb="0" eb="3">
      <t>オキナワシ</t>
    </rPh>
    <rPh sb="5" eb="8">
      <t>ヨンチョウメ</t>
    </rPh>
    <rPh sb="10" eb="11">
      <t>バン</t>
    </rPh>
    <rPh sb="13" eb="14">
      <t>ゴウ</t>
    </rPh>
    <phoneticPr fontId="3"/>
  </si>
  <si>
    <t>098-937-4488</t>
  </si>
  <si>
    <t>花城　幸夫</t>
    <rPh sb="0" eb="2">
      <t>ハナシロ</t>
    </rPh>
    <rPh sb="3" eb="5">
      <t>ユキオ</t>
    </rPh>
    <phoneticPr fontId="3"/>
  </si>
  <si>
    <t>花城　幸夫</t>
    <phoneticPr fontId="1"/>
  </si>
  <si>
    <t>あかみち薬局</t>
    <phoneticPr fontId="3"/>
  </si>
  <si>
    <t>〒904-2245</t>
    <phoneticPr fontId="1"/>
  </si>
  <si>
    <t>うるま市字赤道11番地13</t>
    <rPh sb="3" eb="4">
      <t>シ</t>
    </rPh>
    <rPh sb="4" eb="5">
      <t>アザ</t>
    </rPh>
    <rPh sb="9" eb="11">
      <t>バンチ</t>
    </rPh>
    <phoneticPr fontId="3"/>
  </si>
  <si>
    <t>098-974-1673</t>
  </si>
  <si>
    <t>有限会社中央調剤薬局　
代表取締役　江夏　恭範</t>
    <rPh sb="0" eb="4">
      <t>ユウゲンガイシャ</t>
    </rPh>
    <rPh sb="4" eb="6">
      <t>チュウオウ</t>
    </rPh>
    <rPh sb="6" eb="8">
      <t>チョウザイ</t>
    </rPh>
    <rPh sb="8" eb="10">
      <t>ヤッキョク</t>
    </rPh>
    <rPh sb="12" eb="14">
      <t>ダイヒョウ</t>
    </rPh>
    <rPh sb="14" eb="17">
      <t>トリシマリヤク</t>
    </rPh>
    <rPh sb="18" eb="20">
      <t>エナツ</t>
    </rPh>
    <rPh sb="21" eb="23">
      <t>ヤスノリ</t>
    </rPh>
    <phoneticPr fontId="16"/>
  </si>
  <si>
    <t>江夏　恭範</t>
    <phoneticPr fontId="3"/>
  </si>
  <si>
    <t>有限会社伊祖薬局</t>
    <rPh sb="0" eb="4">
      <t>ユウゲンガイシャ</t>
    </rPh>
    <rPh sb="4" eb="6">
      <t>イソ</t>
    </rPh>
    <phoneticPr fontId="3"/>
  </si>
  <si>
    <t>〒901-2132</t>
    <phoneticPr fontId="1"/>
  </si>
  <si>
    <t>浦添市伊祖四丁目12番２号</t>
    <rPh sb="0" eb="3">
      <t>ウラソエシ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</si>
  <si>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098-873-0367</t>
  </si>
  <si>
    <t>有限会社伊祖薬局　
代表取締役　千田　兼德</t>
    <rPh sb="0" eb="4">
      <t>ユウゲンガイシャ</t>
    </rPh>
    <rPh sb="4" eb="6">
      <t>イソ</t>
    </rPh>
    <rPh sb="6" eb="8">
      <t>ヤッキョク</t>
    </rPh>
    <rPh sb="10" eb="12">
      <t>ダイヒョウ</t>
    </rPh>
    <rPh sb="12" eb="15">
      <t>トリシマリヤク</t>
    </rPh>
    <rPh sb="16" eb="18">
      <t>センダ</t>
    </rPh>
    <rPh sb="19" eb="20">
      <t>ケン</t>
    </rPh>
    <phoneticPr fontId="3"/>
  </si>
  <si>
    <t>千田　兼德</t>
    <rPh sb="4" eb="5">
      <t>トク</t>
    </rPh>
    <phoneticPr fontId="3"/>
  </si>
  <si>
    <t>R2.1.31　辞退</t>
    <rPh sb="8" eb="10">
      <t>ジタイ</t>
    </rPh>
    <phoneticPr fontId="1"/>
  </si>
  <si>
    <t>〇</t>
    <phoneticPr fontId="1"/>
  </si>
  <si>
    <t>いは薬局</t>
    <phoneticPr fontId="3"/>
  </si>
  <si>
    <t>〒901-2133</t>
    <phoneticPr fontId="1"/>
  </si>
  <si>
    <t>浦添市城間三丁目１番１号　又吉アパート１階</t>
    <rPh sb="0" eb="3">
      <t>ウラソエシ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マタヨシ</t>
    </rPh>
    <rPh sb="20" eb="21">
      <t>カイ</t>
    </rPh>
    <phoneticPr fontId="3"/>
  </si>
  <si>
    <t>098-874-1818</t>
    <phoneticPr fontId="3"/>
  </si>
  <si>
    <t>株式会社ＩＨＡメディカルプラス　
代表取締役　伊波　重宏</t>
    <rPh sb="0" eb="4">
      <t>カブシキガイシャ</t>
    </rPh>
    <rPh sb="17" eb="19">
      <t>ダイヒョウ</t>
    </rPh>
    <rPh sb="19" eb="22">
      <t>トリシマリヤク</t>
    </rPh>
    <rPh sb="23" eb="25">
      <t>イハ</t>
    </rPh>
    <rPh sb="26" eb="27">
      <t>シゲ</t>
    </rPh>
    <rPh sb="27" eb="28">
      <t>ヒロシ</t>
    </rPh>
    <phoneticPr fontId="3"/>
  </si>
  <si>
    <t>伊波　重宏</t>
    <rPh sb="0" eb="2">
      <t>イハ</t>
    </rPh>
    <rPh sb="3" eb="5">
      <t>シゲヒロ</t>
    </rPh>
    <phoneticPr fontId="3"/>
  </si>
  <si>
    <t>いるか薬局</t>
    <phoneticPr fontId="3"/>
  </si>
  <si>
    <t>〒903-0126</t>
    <phoneticPr fontId="1"/>
  </si>
  <si>
    <t>中頭郡西原町棚原一丁目20番地の14</t>
    <rPh sb="0" eb="3">
      <t>ナカガミグン</t>
    </rPh>
    <rPh sb="3" eb="6">
      <t>ニシハラチョウ</t>
    </rPh>
    <rPh sb="6" eb="8">
      <t>タナハラ</t>
    </rPh>
    <rPh sb="8" eb="9">
      <t>イチ</t>
    </rPh>
    <rPh sb="9" eb="11">
      <t>チョウメ</t>
    </rPh>
    <rPh sb="13" eb="15">
      <t>バンチ</t>
    </rPh>
    <phoneticPr fontId="3"/>
  </si>
  <si>
    <t>098-945-4591</t>
  </si>
  <si>
    <t>株式会社メディケイト　
代表取締役　仲宗根　辰弥</t>
    <rPh sb="0" eb="4">
      <t>カブシキガイシャ</t>
    </rPh>
    <rPh sb="12" eb="14">
      <t>ダイヒョウ</t>
    </rPh>
    <rPh sb="14" eb="17">
      <t>トリシマリヤク</t>
    </rPh>
    <rPh sb="18" eb="21">
      <t>ナカソネ</t>
    </rPh>
    <rPh sb="22" eb="24">
      <t>タツヤ</t>
    </rPh>
    <phoneticPr fontId="3"/>
  </si>
  <si>
    <t>高江洲　憲</t>
    <rPh sb="0" eb="3">
      <t>タカエス</t>
    </rPh>
    <rPh sb="4" eb="5">
      <t>ケン</t>
    </rPh>
    <phoneticPr fontId="3"/>
  </si>
  <si>
    <t>R4.10.31　廃止</t>
    <rPh sb="9" eb="11">
      <t>ハイシ</t>
    </rPh>
    <phoneticPr fontId="1"/>
  </si>
  <si>
    <t>○</t>
    <phoneticPr fontId="1"/>
  </si>
  <si>
    <t>大北薬局</t>
    <rPh sb="0" eb="2">
      <t>オオキタ</t>
    </rPh>
    <phoneticPr fontId="3"/>
  </si>
  <si>
    <t>〒904-0101</t>
    <phoneticPr fontId="1"/>
  </si>
  <si>
    <t>中頭郡北谷町字上勢頭811ｰ3</t>
    <rPh sb="0" eb="3">
      <t>ナカガミグン</t>
    </rPh>
    <rPh sb="3" eb="6">
      <t>チャタンチョウ</t>
    </rPh>
    <phoneticPr fontId="3"/>
  </si>
  <si>
    <t>098-926-1452</t>
  </si>
  <si>
    <t>株式会社アインファーマシーズ　
代表取締役　淡路　英広</t>
    <rPh sb="0" eb="4">
      <t>カブシキガイシャ</t>
    </rPh>
    <rPh sb="16" eb="21">
      <t>ダ</t>
    </rPh>
    <phoneticPr fontId="3"/>
  </si>
  <si>
    <t>再指定</t>
    <rPh sb="0" eb="3">
      <t>サイシテイ</t>
    </rPh>
    <phoneticPr fontId="1"/>
  </si>
  <si>
    <t>かみざと薬局</t>
    <phoneticPr fontId="3"/>
  </si>
  <si>
    <t>〒904-0012</t>
    <phoneticPr fontId="1"/>
  </si>
  <si>
    <t>沖縄市安慶田一丁目13番15号</t>
    <rPh sb="0" eb="3">
      <t>オキナワシ</t>
    </rPh>
    <rPh sb="6" eb="9">
      <t>イッチョウメ</t>
    </rPh>
    <rPh sb="11" eb="12">
      <t>バン</t>
    </rPh>
    <rPh sb="14" eb="15">
      <t>ゴウ</t>
    </rPh>
    <phoneticPr fontId="3"/>
  </si>
  <si>
    <t>098-939-5464</t>
  </si>
  <si>
    <t>神里　まり子</t>
    <rPh sb="0" eb="2">
      <t>カミザト</t>
    </rPh>
    <rPh sb="5" eb="6">
      <t>コ</t>
    </rPh>
    <phoneticPr fontId="3"/>
  </si>
  <si>
    <t>神里　まり子</t>
    <phoneticPr fontId="3"/>
  </si>
  <si>
    <t>R5.4.29　辞退</t>
    <rPh sb="8" eb="10">
      <t>ジタイ</t>
    </rPh>
    <phoneticPr fontId="1"/>
  </si>
  <si>
    <t>きさらぎ薬局</t>
    <phoneticPr fontId="3"/>
  </si>
  <si>
    <t>〒904-2171</t>
    <phoneticPr fontId="1"/>
  </si>
  <si>
    <t>沖縄市高原七丁目22番28号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</si>
  <si>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098-930-2011</t>
    <phoneticPr fontId="3"/>
  </si>
  <si>
    <r>
      <t>株式会社メディケイト　
代表取締役　</t>
    </r>
    <r>
      <rPr>
        <sz val="11"/>
        <rFont val="ＭＳ Ｐゴシック"/>
        <family val="3"/>
        <charset val="128"/>
      </rPr>
      <t>西田　琴美</t>
    </r>
    <rPh sb="0" eb="4">
      <t>カブシキガイシャ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3"/>
  </si>
  <si>
    <t>植木　基彦</t>
    <rPh sb="0" eb="2">
      <t>ウエキ</t>
    </rPh>
    <rPh sb="3" eb="5">
      <t>モトヒコ</t>
    </rPh>
    <phoneticPr fontId="3"/>
  </si>
  <si>
    <t>ゲンキ薬局</t>
    <phoneticPr fontId="3"/>
  </si>
  <si>
    <t>〒904-0021</t>
    <phoneticPr fontId="1"/>
  </si>
  <si>
    <t>沖縄市胡屋一丁目13番12号</t>
    <rPh sb="0" eb="3">
      <t>オキナワシ</t>
    </rPh>
    <rPh sb="5" eb="8">
      <t>イッチョウメ</t>
    </rPh>
    <rPh sb="10" eb="11">
      <t>バン</t>
    </rPh>
    <rPh sb="13" eb="14">
      <t>ゴウ</t>
    </rPh>
    <phoneticPr fontId="3"/>
  </si>
  <si>
    <t>098-934-1237</t>
  </si>
  <si>
    <t>仲井間　雄太</t>
    <rPh sb="0" eb="3">
      <t>ナカイマ</t>
    </rPh>
    <rPh sb="4" eb="6">
      <t>ユウタ</t>
    </rPh>
    <phoneticPr fontId="3"/>
  </si>
  <si>
    <t>仲井間　清</t>
    <phoneticPr fontId="1"/>
  </si>
  <si>
    <t>佐久間薬局</t>
    <rPh sb="0" eb="3">
      <t>サクマ</t>
    </rPh>
    <phoneticPr fontId="3"/>
  </si>
  <si>
    <t>〒907-0022</t>
    <phoneticPr fontId="1"/>
  </si>
  <si>
    <t>石垣市字大川210</t>
    <rPh sb="0" eb="2">
      <t>イシガキ</t>
    </rPh>
    <phoneticPr fontId="3"/>
  </si>
  <si>
    <t>0980-82-2024</t>
    <phoneticPr fontId="3"/>
  </si>
  <si>
    <t>佐久間　長昭</t>
    <rPh sb="0" eb="3">
      <t>サクマ</t>
    </rPh>
    <rPh sb="4" eb="5">
      <t>チョウ</t>
    </rPh>
    <rPh sb="5" eb="6">
      <t>ショウ</t>
    </rPh>
    <phoneticPr fontId="3"/>
  </si>
  <si>
    <t>佐久間　長昭</t>
  </si>
  <si>
    <t>島里薬局</t>
    <rPh sb="0" eb="2">
      <t>シマザト</t>
    </rPh>
    <phoneticPr fontId="3"/>
  </si>
  <si>
    <t>〒904-2165</t>
    <phoneticPr fontId="1"/>
  </si>
  <si>
    <t>沖縄市宮里四丁目２番５号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</si>
  <si>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098-939-3282</t>
  </si>
  <si>
    <t>島里　善晴</t>
    <rPh sb="0" eb="2">
      <t>シマザト</t>
    </rPh>
    <rPh sb="3" eb="4">
      <t>ゼン</t>
    </rPh>
    <rPh sb="4" eb="5">
      <t>ハ</t>
    </rPh>
    <phoneticPr fontId="3"/>
  </si>
  <si>
    <t>ふく薬局　もとぶ店</t>
    <rPh sb="2" eb="4">
      <t>ヤッキョク</t>
    </rPh>
    <rPh sb="8" eb="9">
      <t>テン</t>
    </rPh>
    <phoneticPr fontId="0"/>
  </si>
  <si>
    <t>〒905-0212</t>
    <phoneticPr fontId="1"/>
  </si>
  <si>
    <t>国頭郡本部町字大浜880番地４</t>
    <rPh sb="0" eb="3">
      <t>クニガミグン</t>
    </rPh>
    <rPh sb="12" eb="14">
      <t>バンチ</t>
    </rPh>
    <phoneticPr fontId="3"/>
  </si>
  <si>
    <t>0980-51-6336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</si>
  <si>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phoneticPr fontId="1"/>
  </si>
  <si>
    <t>登川薬局</t>
    <rPh sb="0" eb="2">
      <t>ノボリカワ</t>
    </rPh>
    <rPh sb="2" eb="4">
      <t>ヤッキョク</t>
    </rPh>
    <phoneticPr fontId="3"/>
  </si>
  <si>
    <t>〒904-2142</t>
    <phoneticPr fontId="1"/>
  </si>
  <si>
    <t>沖縄市登川２－２７－１</t>
    <rPh sb="0" eb="2">
      <t>オキナワ</t>
    </rPh>
    <phoneticPr fontId="3"/>
  </si>
  <si>
    <t>098-989-4806</t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</si>
  <si>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3"/>
  </si>
  <si>
    <t>池上　聖</t>
    <rPh sb="0" eb="2">
      <t>イケガミ</t>
    </rPh>
    <rPh sb="3" eb="4">
      <t>ヒジリ</t>
    </rPh>
    <phoneticPr fontId="1"/>
  </si>
  <si>
    <t>R4.2.1
事業譲渡</t>
    <rPh sb="7" eb="11">
      <t>ジギョウジョウト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</si>
  <si>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1"/>
  </si>
  <si>
    <t>〒901-2104</t>
    <phoneticPr fontId="1"/>
  </si>
  <si>
    <t>浦添市当山2-1-1-1</t>
    <rPh sb="0" eb="3">
      <t>ウラソエシ</t>
    </rPh>
    <rPh sb="3" eb="5">
      <t>トウヤマ</t>
    </rPh>
    <phoneticPr fontId="11"/>
  </si>
  <si>
    <t>098-871-2421</t>
    <phoneticPr fontId="3"/>
  </si>
  <si>
    <t>松本　直也</t>
    <rPh sb="0" eb="2">
      <t>マツモト</t>
    </rPh>
    <rPh sb="3" eb="5">
      <t>ナオヤ</t>
    </rPh>
    <phoneticPr fontId="11"/>
  </si>
  <si>
    <t>玉代勢薬局</t>
    <rPh sb="0" eb="3">
      <t>タマヨセ</t>
    </rPh>
    <phoneticPr fontId="3"/>
  </si>
  <si>
    <t>〒904-0023</t>
    <phoneticPr fontId="1"/>
  </si>
  <si>
    <t>沖縄市久保田1-11-5</t>
    <rPh sb="0" eb="3">
      <t>オキナワシ</t>
    </rPh>
    <phoneticPr fontId="3"/>
  </si>
  <si>
    <t>098-933-3941</t>
  </si>
  <si>
    <t>玉代勢　玲子</t>
    <rPh sb="0" eb="3">
      <t>タマヨセ</t>
    </rPh>
    <rPh sb="4" eb="6">
      <t>レイコ</t>
    </rPh>
    <phoneticPr fontId="3"/>
  </si>
  <si>
    <t>玉代勢　玲子</t>
  </si>
  <si>
    <t>中央薬局</t>
    <rPh sb="0" eb="2">
      <t>チュウオウ</t>
    </rPh>
    <phoneticPr fontId="3"/>
  </si>
  <si>
    <t>〒907-0023</t>
    <phoneticPr fontId="1"/>
  </si>
  <si>
    <t>石垣市字石垣12番地１</t>
    <rPh sb="0" eb="2">
      <t>イシガキ</t>
    </rPh>
    <rPh sb="8" eb="10">
      <t>バンチ</t>
    </rPh>
    <phoneticPr fontId="3"/>
  </si>
  <si>
    <t>0980-82-9335</t>
    <phoneticPr fontId="3"/>
  </si>
  <si>
    <t>有限会社中央薬局　
代表取締役　宮良　善朗</t>
    <rPh sb="0" eb="4">
      <t>ユウゲンガイシャ</t>
    </rPh>
    <rPh sb="4" eb="6">
      <t>チュウオウ</t>
    </rPh>
    <rPh sb="6" eb="8">
      <t>ヤッキョク</t>
    </rPh>
    <rPh sb="10" eb="12">
      <t>ダイヒョウ</t>
    </rPh>
    <rPh sb="12" eb="15">
      <t>トリシマリヤク</t>
    </rPh>
    <rPh sb="16" eb="18">
      <t>ミヤラ</t>
    </rPh>
    <rPh sb="19" eb="20">
      <t>ゼン</t>
    </rPh>
    <rPh sb="20" eb="21">
      <t>ロウ</t>
    </rPh>
    <phoneticPr fontId="11"/>
  </si>
  <si>
    <t>照屋薬局</t>
    <rPh sb="0" eb="2">
      <t>テルヤ</t>
    </rPh>
    <phoneticPr fontId="3"/>
  </si>
  <si>
    <t>〒904-2221</t>
    <phoneticPr fontId="1"/>
  </si>
  <si>
    <t>うるま市字平良川122</t>
    <rPh sb="3" eb="4">
      <t>シ</t>
    </rPh>
    <rPh sb="4" eb="5">
      <t>アザ</t>
    </rPh>
    <phoneticPr fontId="3"/>
  </si>
  <si>
    <t>098-974-1855</t>
  </si>
  <si>
    <t>照屋　林現</t>
    <rPh sb="0" eb="2">
      <t>テルヤ</t>
    </rPh>
    <rPh sb="3" eb="4">
      <t>リン</t>
    </rPh>
    <rPh sb="4" eb="5">
      <t>ゲン</t>
    </rPh>
    <phoneticPr fontId="3"/>
  </si>
  <si>
    <t>照屋　洋子</t>
    <phoneticPr fontId="3"/>
  </si>
  <si>
    <t>R5.3.31　廃止</t>
    <rPh sb="8" eb="10">
      <t>ハイシ</t>
    </rPh>
    <phoneticPr fontId="1"/>
  </si>
  <si>
    <t>有限会社天願薬局</t>
    <rPh sb="0" eb="4">
      <t>ユウゲンガイシャ</t>
    </rPh>
    <rPh sb="4" eb="6">
      <t>テンガン</t>
    </rPh>
    <phoneticPr fontId="3"/>
  </si>
  <si>
    <t>〒904-2215</t>
    <phoneticPr fontId="1"/>
  </si>
  <si>
    <t>うるま市みどり町四丁目４番16号</t>
    <rPh sb="3" eb="4">
      <t>シ</t>
    </rPh>
    <rPh sb="8" eb="11">
      <t>ヨンチョウメ</t>
    </rPh>
    <rPh sb="12" eb="13">
      <t>バン</t>
    </rPh>
    <rPh sb="15" eb="16">
      <t>ゴウ</t>
    </rPh>
    <phoneticPr fontId="3"/>
  </si>
  <si>
    <t>098-974-5908</t>
    <phoneticPr fontId="3"/>
  </si>
  <si>
    <t>有限会社天願薬局　
代表取締役　根路銘　謙</t>
    <rPh sb="0" eb="4">
      <t>ユ</t>
    </rPh>
    <rPh sb="4" eb="6">
      <t>テンガン</t>
    </rPh>
    <rPh sb="6" eb="8">
      <t>ヤッキョク</t>
    </rPh>
    <rPh sb="10" eb="15">
      <t>ダ</t>
    </rPh>
    <rPh sb="16" eb="19">
      <t>ネロメ</t>
    </rPh>
    <rPh sb="20" eb="21">
      <t>ケン</t>
    </rPh>
    <phoneticPr fontId="17"/>
  </si>
  <si>
    <t>根路銘　謙</t>
  </si>
  <si>
    <t>まごころ薬局　山内店</t>
    <rPh sb="4" eb="6">
      <t>ヤッキョク</t>
    </rPh>
    <rPh sb="7" eb="9">
      <t>ヤマウチ</t>
    </rPh>
    <rPh sb="9" eb="10">
      <t>テン</t>
    </rPh>
    <phoneticPr fontId="11"/>
  </si>
  <si>
    <t>〒904-0034</t>
    <phoneticPr fontId="1"/>
  </si>
  <si>
    <t>沖縄市山内三丁目14番30号</t>
  </si>
  <si>
    <t>098-930-1550</t>
    <phoneticPr fontId="3"/>
  </si>
  <si>
    <t>株式会社クリエイトファーマシー　
代表取締役　生駒　忠史</t>
    <rPh sb="0" eb="4">
      <t>カブシキガイシャ</t>
    </rPh>
    <rPh sb="17" eb="19">
      <t>ダイヒョウ</t>
    </rPh>
    <rPh sb="19" eb="22">
      <t>トリシマリヤク</t>
    </rPh>
    <rPh sb="23" eb="25">
      <t>イコマ</t>
    </rPh>
    <rPh sb="26" eb="27">
      <t>タダシ</t>
    </rPh>
    <phoneticPr fontId="11"/>
  </si>
  <si>
    <t>大西　優斗</t>
    <rPh sb="0" eb="2">
      <t>オオニシ</t>
    </rPh>
    <rPh sb="3" eb="4">
      <t>ユウ</t>
    </rPh>
    <rPh sb="4" eb="5">
      <t>ト</t>
    </rPh>
    <phoneticPr fontId="1"/>
  </si>
  <si>
    <t>はと薬局</t>
    <phoneticPr fontId="3"/>
  </si>
  <si>
    <t>〒907-0002</t>
    <phoneticPr fontId="1"/>
  </si>
  <si>
    <t>石垣市字真栄里301番地１</t>
    <rPh sb="0" eb="2">
      <t>イシガキ</t>
    </rPh>
    <rPh sb="10" eb="12">
      <t>バンチ</t>
    </rPh>
    <phoneticPr fontId="3"/>
  </si>
  <si>
    <t>0980-83-8984</t>
    <phoneticPr fontId="3"/>
  </si>
  <si>
    <t>合同会社はと　
代表社員　山城　祐子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ヤマシロ</t>
    </rPh>
    <rPh sb="16" eb="18">
      <t>ユウコ</t>
    </rPh>
    <phoneticPr fontId="3"/>
  </si>
  <si>
    <t>山城　専</t>
    <phoneticPr fontId="3"/>
  </si>
  <si>
    <t>平田薬局</t>
    <rPh sb="0" eb="2">
      <t>ヒラタ</t>
    </rPh>
    <phoneticPr fontId="3"/>
  </si>
  <si>
    <t>〒904-2143</t>
    <phoneticPr fontId="1"/>
  </si>
  <si>
    <t>沖縄市知花一丁目４番12号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</si>
  <si>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>098-938-0984</t>
  </si>
  <si>
    <t>勢理客　由美子</t>
    <rPh sb="0" eb="3">
      <t>セリキャク</t>
    </rPh>
    <rPh sb="4" eb="7">
      <t>ユミコ</t>
    </rPh>
    <phoneticPr fontId="3"/>
  </si>
  <si>
    <t>勢理客　由美子</t>
    <phoneticPr fontId="1"/>
  </si>
  <si>
    <t>ゆい潮平薬局</t>
    <rPh sb="2" eb="4">
      <t>シオヒラ</t>
    </rPh>
    <rPh sb="4" eb="6">
      <t>ヤッキョク</t>
    </rPh>
    <phoneticPr fontId="3"/>
  </si>
  <si>
    <t>〒901-0302</t>
    <phoneticPr fontId="1"/>
  </si>
  <si>
    <t>糸満市字潮平767番地19</t>
    <rPh sb="0" eb="2">
      <t>イトマン</t>
    </rPh>
    <rPh sb="9" eb="11">
      <t>バンチ</t>
    </rPh>
    <phoneticPr fontId="3"/>
  </si>
  <si>
    <t>098-992-6122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</si>
  <si>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ヒロム</t>
    </rPh>
    <phoneticPr fontId="3"/>
  </si>
  <si>
    <t>橋本　美津子</t>
    <rPh sb="0" eb="2">
      <t>ハシモト</t>
    </rPh>
    <rPh sb="3" eb="6">
      <t>ミツコ</t>
    </rPh>
    <phoneticPr fontId="4"/>
  </si>
  <si>
    <t>へしきや薬局</t>
    <phoneticPr fontId="3"/>
  </si>
  <si>
    <t>〒904-2302</t>
    <phoneticPr fontId="1"/>
  </si>
  <si>
    <t>うるま市与那城西原988番地3　</t>
    <rPh sb="3" eb="4">
      <t>シ</t>
    </rPh>
    <rPh sb="4" eb="7">
      <t>ヨナシロ</t>
    </rPh>
    <rPh sb="7" eb="9">
      <t>イリバル</t>
    </rPh>
    <rPh sb="12" eb="14">
      <t>バンチ</t>
    </rPh>
    <phoneticPr fontId="3"/>
  </si>
  <si>
    <t>098-978-6036</t>
  </si>
  <si>
    <t>有限会社へしき屋　
代表取締役　宮里　建次</t>
    <rPh sb="0" eb="4">
      <t>ユ</t>
    </rPh>
    <rPh sb="7" eb="8">
      <t>ヤ</t>
    </rPh>
    <rPh sb="10" eb="15">
      <t>ダ</t>
    </rPh>
    <rPh sb="16" eb="18">
      <t>ミヤザト</t>
    </rPh>
    <rPh sb="19" eb="21">
      <t>ケンジ</t>
    </rPh>
    <phoneticPr fontId="3"/>
  </si>
  <si>
    <t>宮里　建次</t>
    <rPh sb="0" eb="2">
      <t>ミヤザト</t>
    </rPh>
    <rPh sb="3" eb="5">
      <t>ケンジ</t>
    </rPh>
    <phoneticPr fontId="3"/>
  </si>
  <si>
    <t>牧港薬局</t>
    <rPh sb="0" eb="2">
      <t>マキミナト</t>
    </rPh>
    <phoneticPr fontId="3"/>
  </si>
  <si>
    <t>〒901-2131</t>
    <phoneticPr fontId="1"/>
  </si>
  <si>
    <t>浦添市牧港二丁目49番19号</t>
    <rPh sb="0" eb="3">
      <t>ウラソエシ</t>
    </rPh>
    <rPh sb="5" eb="8">
      <t>ニチョウメ</t>
    </rPh>
    <rPh sb="10" eb="11">
      <t>バン</t>
    </rPh>
    <rPh sb="13" eb="14">
      <t>ゴウ</t>
    </rPh>
    <phoneticPr fontId="3"/>
  </si>
  <si>
    <t>098-875-4189</t>
  </si>
  <si>
    <t>花城　公子</t>
    <rPh sb="0" eb="2">
      <t>ハナシロ</t>
    </rPh>
    <rPh sb="3" eb="5">
      <t>キミコ</t>
    </rPh>
    <phoneticPr fontId="3"/>
  </si>
  <si>
    <t>花城　公子</t>
    <phoneticPr fontId="3"/>
  </si>
  <si>
    <t>メイト平良川薬局</t>
    <rPh sb="3" eb="6">
      <t>タイラガワ</t>
    </rPh>
    <phoneticPr fontId="3"/>
  </si>
  <si>
    <t>〒904-2225</t>
    <phoneticPr fontId="1"/>
  </si>
  <si>
    <t>うるま市字喜屋武179番地　渡口ビル１階</t>
    <rPh sb="3" eb="4">
      <t>シ</t>
    </rPh>
    <rPh sb="11" eb="13">
      <t>バンチ</t>
    </rPh>
    <rPh sb="14" eb="16">
      <t>トグチ</t>
    </rPh>
    <rPh sb="19" eb="20">
      <t>カイ</t>
    </rPh>
    <phoneticPr fontId="3"/>
  </si>
  <si>
    <t>098-974-8811</t>
    <phoneticPr fontId="3"/>
  </si>
  <si>
    <t>有限会社メディカルメイト　
取締役　福地　健治</t>
    <rPh sb="0" eb="4">
      <t>ユウゲンガイシャ</t>
    </rPh>
    <rPh sb="14" eb="17">
      <t>トリシマリヤク</t>
    </rPh>
    <rPh sb="18" eb="20">
      <t>フクチ</t>
    </rPh>
    <rPh sb="21" eb="23">
      <t>ケンジ</t>
    </rPh>
    <phoneticPr fontId="3"/>
  </si>
  <si>
    <t>福地　健治</t>
    <phoneticPr fontId="3"/>
  </si>
  <si>
    <t>やまうち薬局</t>
    <phoneticPr fontId="3"/>
  </si>
  <si>
    <t>沖縄市山内一丁目６番11号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</si>
  <si>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 xml:space="preserve">098-933-3922  </t>
    <phoneticPr fontId="3"/>
  </si>
  <si>
    <r>
      <t>有限会社ピア　
代表取締役　</t>
    </r>
    <r>
      <rPr>
        <sz val="11"/>
        <rFont val="ＭＳ Ｐゴシック"/>
        <family val="3"/>
        <charset val="128"/>
      </rPr>
      <t>池間　正晶</t>
    </r>
    <rPh sb="0" eb="4">
      <t>ユウゲンガイシャ</t>
    </rPh>
    <rPh sb="8" eb="10">
      <t>ダイヒョウ</t>
    </rPh>
    <rPh sb="10" eb="13">
      <t>トリシマリヤク</t>
    </rPh>
    <rPh sb="14" eb="16">
      <t>イケマ</t>
    </rPh>
    <rPh sb="17" eb="18">
      <t>タダシ</t>
    </rPh>
    <rPh sb="18" eb="19">
      <t>アキラ</t>
    </rPh>
    <phoneticPr fontId="9"/>
  </si>
  <si>
    <t>池間　正晶</t>
    <rPh sb="0" eb="2">
      <t>イケマ</t>
    </rPh>
    <rPh sb="3" eb="4">
      <t>マサ</t>
    </rPh>
    <phoneticPr fontId="3"/>
  </si>
  <si>
    <t>きじゅ薬局</t>
    <rPh sb="3" eb="5">
      <t>ヤッキョク</t>
    </rPh>
    <phoneticPr fontId="0"/>
  </si>
  <si>
    <t>中頭郡西原町上原一丁目25番地の７</t>
    <rPh sb="0" eb="3">
      <t>ナカガミグン</t>
    </rPh>
    <rPh sb="8" eb="9">
      <t>イチ</t>
    </rPh>
    <phoneticPr fontId="1"/>
  </si>
  <si>
    <t>098-944-3003</t>
  </si>
  <si>
    <t>有限会社喜寿　
代表取締役　新垣　友二</t>
    <rPh sb="0" eb="2">
      <t>ユウゲン</t>
    </rPh>
    <rPh sb="2" eb="4">
      <t>カイシャ</t>
    </rPh>
    <rPh sb="4" eb="5">
      <t>ヨロコ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ユウジ</t>
    </rPh>
    <phoneticPr fontId="0"/>
  </si>
  <si>
    <t>新垣　友二</t>
    <rPh sb="0" eb="2">
      <t>アラガキ</t>
    </rPh>
    <rPh sb="3" eb="5">
      <t>ユウジ</t>
    </rPh>
    <phoneticPr fontId="0"/>
  </si>
  <si>
    <t>R5.5.31 閉局</t>
    <rPh sb="8" eb="10">
      <t>ヘイキョク</t>
    </rPh>
    <phoneticPr fontId="1"/>
  </si>
  <si>
    <t>吉原東洋堂薬局</t>
    <rPh sb="0" eb="2">
      <t>ヨシハラ</t>
    </rPh>
    <rPh sb="2" eb="4">
      <t>トウヨウ</t>
    </rPh>
    <phoneticPr fontId="3"/>
  </si>
  <si>
    <t>沖縄市高原七丁目30番25号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</si>
  <si>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098-933-6539</t>
  </si>
  <si>
    <t>有限会社寿　
代表取締役　島袋　勇</t>
    <rPh sb="0" eb="4">
      <t>ユ</t>
    </rPh>
    <rPh sb="4" eb="5">
      <t>コトブキ</t>
    </rPh>
    <rPh sb="7" eb="12">
      <t>ダ</t>
    </rPh>
    <rPh sb="13" eb="15">
      <t>シマブクロ</t>
    </rPh>
    <rPh sb="16" eb="17">
      <t>イサム</t>
    </rPh>
    <phoneticPr fontId="3"/>
  </si>
  <si>
    <t>島袋　綾乃</t>
    <rPh sb="3" eb="5">
      <t>アヤノ</t>
    </rPh>
    <phoneticPr fontId="3"/>
  </si>
  <si>
    <t>レキオ薬局</t>
    <phoneticPr fontId="3"/>
  </si>
  <si>
    <t>中頭郡西原町上原一丁目25番地の８</t>
    <rPh sb="0" eb="3">
      <t>ナカガミグン</t>
    </rPh>
    <rPh sb="3" eb="5">
      <t>イリバル</t>
    </rPh>
    <rPh sb="5" eb="6">
      <t>チョウ</t>
    </rPh>
    <rPh sb="6" eb="8">
      <t>ウエバル</t>
    </rPh>
    <rPh sb="8" eb="9">
      <t>イチ</t>
    </rPh>
    <rPh sb="9" eb="11">
      <t>チョウメ</t>
    </rPh>
    <rPh sb="13" eb="15">
      <t>バンチ</t>
    </rPh>
    <phoneticPr fontId="3"/>
  </si>
  <si>
    <t>098-944-3011</t>
  </si>
  <si>
    <t>有限会社喜寿　
代表取締役　新垣　友二</t>
    <rPh sb="0" eb="4">
      <t>ユウゲンガイシャ</t>
    </rPh>
    <rPh sb="4" eb="5">
      <t>キ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トモジ</t>
    </rPh>
    <phoneticPr fontId="3"/>
  </si>
  <si>
    <t>城間　盛伸</t>
    <rPh sb="0" eb="2">
      <t>シロマ</t>
    </rPh>
    <rPh sb="3" eb="5">
      <t>モリノブ</t>
    </rPh>
    <phoneticPr fontId="3"/>
  </si>
  <si>
    <t>〒904-1115</t>
    <phoneticPr fontId="1"/>
  </si>
  <si>
    <t>うるま市石川伊波428番地５</t>
    <rPh sb="3" eb="4">
      <t>シ</t>
    </rPh>
    <rPh sb="4" eb="6">
      <t>イシカワ</t>
    </rPh>
    <rPh sb="11" eb="13">
      <t>バンチ</t>
    </rPh>
    <phoneticPr fontId="3"/>
  </si>
  <si>
    <t>098-965-676７</t>
    <phoneticPr fontId="3"/>
  </si>
  <si>
    <t>合同会社瑞城　
代表社員　瑞慶山　純子</t>
    <rPh sb="0" eb="2">
      <t>ゴウドウ</t>
    </rPh>
    <rPh sb="2" eb="4">
      <t>ガイシャ</t>
    </rPh>
    <rPh sb="4" eb="6">
      <t>ミズシロ</t>
    </rPh>
    <rPh sb="8" eb="10">
      <t>ダイヒョウ</t>
    </rPh>
    <rPh sb="10" eb="12">
      <t>シャイン</t>
    </rPh>
    <rPh sb="13" eb="16">
      <t>ズケヤマ</t>
    </rPh>
    <rPh sb="17" eb="19">
      <t>ジュンコ</t>
    </rPh>
    <phoneticPr fontId="3"/>
  </si>
  <si>
    <t>瑞慶山　純子</t>
    <phoneticPr fontId="1"/>
  </si>
  <si>
    <t>新高薬局</t>
    <rPh sb="0" eb="1">
      <t>シン</t>
    </rPh>
    <rPh sb="1" eb="2">
      <t>コウ</t>
    </rPh>
    <phoneticPr fontId="3"/>
  </si>
  <si>
    <t>〒907-0012</t>
    <phoneticPr fontId="1"/>
  </si>
  <si>
    <t>石垣市美崎町９番地</t>
    <rPh sb="0" eb="3">
      <t>イシガキシ</t>
    </rPh>
    <rPh sb="3" eb="6">
      <t>ミサキチョウ</t>
    </rPh>
    <rPh sb="7" eb="9">
      <t>バンチ</t>
    </rPh>
    <phoneticPr fontId="3"/>
  </si>
  <si>
    <t>0980-82-2180</t>
    <phoneticPr fontId="1"/>
  </si>
  <si>
    <t>新嵩　由香</t>
    <rPh sb="0" eb="1">
      <t>シン</t>
    </rPh>
    <rPh sb="1" eb="2">
      <t>タケニシ</t>
    </rPh>
    <rPh sb="3" eb="5">
      <t>ユカ</t>
    </rPh>
    <phoneticPr fontId="3"/>
  </si>
  <si>
    <t>新嵩　由香</t>
    <rPh sb="0" eb="1">
      <t>シン</t>
    </rPh>
    <rPh sb="1" eb="2">
      <t>タカシ</t>
    </rPh>
    <rPh sb="3" eb="5">
      <t>ユカ</t>
    </rPh>
    <phoneticPr fontId="3"/>
  </si>
  <si>
    <t>ざきみ薬局</t>
    <phoneticPr fontId="3"/>
  </si>
  <si>
    <t>〒904-2242</t>
    <phoneticPr fontId="1"/>
  </si>
  <si>
    <t>うるま市字高江洲1080番地１</t>
    <rPh sb="3" eb="4">
      <t>シ</t>
    </rPh>
    <rPh sb="12" eb="14">
      <t>バンチ</t>
    </rPh>
    <phoneticPr fontId="3"/>
  </si>
  <si>
    <t>098-974-3353</t>
  </si>
  <si>
    <t>座喜味　美智子</t>
    <rPh sb="0" eb="3">
      <t>ザキミ</t>
    </rPh>
    <rPh sb="4" eb="7">
      <t>ミチコ</t>
    </rPh>
    <phoneticPr fontId="3"/>
  </si>
  <si>
    <t>座喜味　美智子</t>
    <phoneticPr fontId="1"/>
  </si>
  <si>
    <t>R4.12.31　辞退</t>
    <rPh sb="9" eb="11">
      <t>ジタイ</t>
    </rPh>
    <phoneticPr fontId="1"/>
  </si>
  <si>
    <t>フロンティア薬局　与儀店</t>
    <phoneticPr fontId="3"/>
  </si>
  <si>
    <t>〒904-2174</t>
    <phoneticPr fontId="1"/>
  </si>
  <si>
    <t>沖縄市与儀3丁目10番1号</t>
    <rPh sb="6" eb="8">
      <t>チョウメ</t>
    </rPh>
    <rPh sb="10" eb="11">
      <t>バン</t>
    </rPh>
    <rPh sb="12" eb="13">
      <t>ゴウ</t>
    </rPh>
    <phoneticPr fontId="3"/>
  </si>
  <si>
    <t>098-930-7711</t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</si>
  <si>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phoneticPr fontId="3"/>
  </si>
  <si>
    <t>砂川　香</t>
    <rPh sb="0" eb="2">
      <t>スナガワ</t>
    </rPh>
    <rPh sb="3" eb="4">
      <t>カオ</t>
    </rPh>
    <phoneticPr fontId="3"/>
  </si>
  <si>
    <t>ワタキュー薬局与儀店から営業譲渡(R4.4.1)</t>
    <rPh sb="5" eb="7">
      <t>ヤッキョク</t>
    </rPh>
    <rPh sb="7" eb="9">
      <t>ヨギ</t>
    </rPh>
    <rPh sb="9" eb="10">
      <t>テン</t>
    </rPh>
    <rPh sb="12" eb="14">
      <t>エイギョウ</t>
    </rPh>
    <rPh sb="14" eb="16">
      <t>ジョウト</t>
    </rPh>
    <phoneticPr fontId="1"/>
  </si>
  <si>
    <t>仲真薬局</t>
    <rPh sb="0" eb="2">
      <t>ナカマ</t>
    </rPh>
    <phoneticPr fontId="3"/>
  </si>
  <si>
    <t>〒904-0031</t>
    <phoneticPr fontId="1"/>
  </si>
  <si>
    <t>沖縄市上地一丁目５番２号</t>
    <rPh sb="0" eb="2">
      <t>オキナワ</t>
    </rPh>
    <rPh sb="5" eb="8">
      <t>イッチョウメ</t>
    </rPh>
    <rPh sb="9" eb="10">
      <t>バン</t>
    </rPh>
    <rPh sb="11" eb="12">
      <t>ゴウ</t>
    </rPh>
    <phoneticPr fontId="3"/>
  </si>
  <si>
    <t>098-932-1743</t>
  </si>
  <si>
    <t>仲真　良重</t>
    <rPh sb="0" eb="2">
      <t>ナカマ</t>
    </rPh>
    <rPh sb="3" eb="4">
      <t>リョウ</t>
    </rPh>
    <rPh sb="4" eb="5">
      <t>シゲ</t>
    </rPh>
    <phoneticPr fontId="3"/>
  </si>
  <si>
    <t>仲真　良重</t>
    <rPh sb="0" eb="2">
      <t>ナカマ</t>
    </rPh>
    <rPh sb="3" eb="5">
      <t>ヨシシゲ</t>
    </rPh>
    <phoneticPr fontId="3"/>
  </si>
  <si>
    <t>ふれあい薬局</t>
    <phoneticPr fontId="3"/>
  </si>
  <si>
    <t>うるま市字赤道759番地５</t>
    <rPh sb="3" eb="4">
      <t>シ</t>
    </rPh>
    <rPh sb="10" eb="12">
      <t>バンチ</t>
    </rPh>
    <phoneticPr fontId="3"/>
  </si>
  <si>
    <t>098-974-1935</t>
  </si>
  <si>
    <t>平田　順子</t>
    <rPh sb="0" eb="2">
      <t>ヒラタ</t>
    </rPh>
    <rPh sb="3" eb="5">
      <t>ジュンコ</t>
    </rPh>
    <phoneticPr fontId="3"/>
  </si>
  <si>
    <t>平田　順子</t>
    <phoneticPr fontId="3"/>
  </si>
  <si>
    <t>宮盛薬局</t>
    <rPh sb="0" eb="1">
      <t>ミヤ</t>
    </rPh>
    <rPh sb="1" eb="2">
      <t>モリ</t>
    </rPh>
    <phoneticPr fontId="3"/>
  </si>
  <si>
    <t>〒904-0311</t>
    <phoneticPr fontId="1"/>
  </si>
  <si>
    <t>中頭郡読谷村字比謝400番地４</t>
    <rPh sb="0" eb="3">
      <t>ナカガミグン</t>
    </rPh>
    <rPh sb="3" eb="5">
      <t>ヨミタン</t>
    </rPh>
    <rPh sb="12" eb="14">
      <t>バンチ</t>
    </rPh>
    <phoneticPr fontId="3"/>
  </si>
  <si>
    <t>098-956-4335</t>
  </si>
  <si>
    <t>伊佐　常隆</t>
    <rPh sb="0" eb="2">
      <t>イサ</t>
    </rPh>
    <rPh sb="3" eb="5">
      <t>ツネタカ</t>
    </rPh>
    <phoneticPr fontId="3"/>
  </si>
  <si>
    <t>伊佐　典子</t>
    <phoneticPr fontId="1"/>
  </si>
  <si>
    <t>恩納薬局</t>
    <rPh sb="0" eb="2">
      <t>オンナ</t>
    </rPh>
    <rPh sb="2" eb="3">
      <t>クスリ</t>
    </rPh>
    <rPh sb="3" eb="4">
      <t>キョク</t>
    </rPh>
    <phoneticPr fontId="11"/>
  </si>
  <si>
    <t>〒904-0411</t>
    <phoneticPr fontId="1"/>
  </si>
  <si>
    <t>国頭郡恩納村字恩納6302番地</t>
    <rPh sb="0" eb="3">
      <t>クニガミグン</t>
    </rPh>
    <rPh sb="13" eb="15">
      <t>バンチ</t>
    </rPh>
    <phoneticPr fontId="3"/>
  </si>
  <si>
    <t>098-966-2924</t>
    <phoneticPr fontId="3"/>
  </si>
  <si>
    <t>正垣　幸夫</t>
    <rPh sb="0" eb="2">
      <t>マサガキ</t>
    </rPh>
    <rPh sb="3" eb="5">
      <t>ユキオ</t>
    </rPh>
    <phoneticPr fontId="3"/>
  </si>
  <si>
    <t>有限会社晴天堂薬局</t>
    <rPh sb="0" eb="2">
      <t>ユウゲン</t>
    </rPh>
    <rPh sb="2" eb="4">
      <t>ガイシャ</t>
    </rPh>
    <rPh sb="4" eb="6">
      <t>セイテン</t>
    </rPh>
    <rPh sb="6" eb="7">
      <t>ドウ</t>
    </rPh>
    <rPh sb="7" eb="9">
      <t>ヤッキョク</t>
    </rPh>
    <phoneticPr fontId="3"/>
  </si>
  <si>
    <t>〒901-0305</t>
    <phoneticPr fontId="1"/>
  </si>
  <si>
    <t>糸満市西崎六丁目16番６号</t>
    <rPh sb="0" eb="3">
      <t>イトマンシ</t>
    </rPh>
    <rPh sb="3" eb="5">
      <t>ニシザキ</t>
    </rPh>
    <rPh sb="5" eb="6">
      <t>ロク</t>
    </rPh>
    <rPh sb="6" eb="8">
      <t>チョウメ</t>
    </rPh>
    <rPh sb="10" eb="11">
      <t>バン</t>
    </rPh>
    <rPh sb="12" eb="13">
      <t>ゴウ</t>
    </rPh>
    <phoneticPr fontId="3"/>
  </si>
  <si>
    <t>098-992-3158</t>
    <phoneticPr fontId="3"/>
  </si>
  <si>
    <t>有限会社晴天堂　
代表取締役　金城　龍男</t>
    <rPh sb="0" eb="2">
      <t>ユウゲン</t>
    </rPh>
    <rPh sb="2" eb="4">
      <t>カイシャ</t>
    </rPh>
    <rPh sb="4" eb="6">
      <t>セイテン</t>
    </rPh>
    <rPh sb="6" eb="7">
      <t>ドウ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キンジョウ</t>
    </rPh>
    <rPh sb="18" eb="20">
      <t>タツオ</t>
    </rPh>
    <phoneticPr fontId="3"/>
  </si>
  <si>
    <t>金城　龍男</t>
    <rPh sb="0" eb="2">
      <t>キンジョウ</t>
    </rPh>
    <rPh sb="3" eb="4">
      <t>リュウ</t>
    </rPh>
    <rPh sb="4" eb="5">
      <t>オトコ</t>
    </rPh>
    <phoneticPr fontId="3"/>
  </si>
  <si>
    <t>にしばる薬局</t>
    <rPh sb="4" eb="6">
      <t>ヤッキョク</t>
    </rPh>
    <phoneticPr fontId="1"/>
  </si>
  <si>
    <t>〒903-0121</t>
    <phoneticPr fontId="1"/>
  </si>
  <si>
    <t>中頭郡西原町字内間508-1番地</t>
    <rPh sb="0" eb="3">
      <t>ナカガミグン</t>
    </rPh>
    <rPh sb="3" eb="6">
      <t>ニシハラチョウ</t>
    </rPh>
    <rPh sb="6" eb="7">
      <t>アザ</t>
    </rPh>
    <rPh sb="7" eb="9">
      <t>ウチマ</t>
    </rPh>
    <rPh sb="14" eb="16">
      <t>バンチ</t>
    </rPh>
    <phoneticPr fontId="1"/>
  </si>
  <si>
    <t>098-944-2222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</si>
  <si>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シゲカズ</t>
    </rPh>
    <phoneticPr fontId="1"/>
  </si>
  <si>
    <t>草壁　瑞恵</t>
    <rPh sb="0" eb="2">
      <t>クサカベ</t>
    </rPh>
    <rPh sb="3" eb="5">
      <t>ミズエ</t>
    </rPh>
    <phoneticPr fontId="1"/>
  </si>
  <si>
    <t>あおぞら薬局</t>
    <phoneticPr fontId="3"/>
  </si>
  <si>
    <t>〒901-1103</t>
    <phoneticPr fontId="1"/>
  </si>
  <si>
    <t>島尻郡南風原町字与那覇236-1</t>
    <rPh sb="0" eb="3">
      <t>シマジリグン</t>
    </rPh>
    <rPh sb="3" eb="6">
      <t>ハエバル</t>
    </rPh>
    <phoneticPr fontId="3"/>
  </si>
  <si>
    <t>098-835-6633</t>
  </si>
  <si>
    <t>有限会社ブルースカイ　
代表取締役　知念　大輔</t>
    <rPh sb="0" eb="4">
      <t>ユウゲンガイシャ</t>
    </rPh>
    <rPh sb="12" eb="14">
      <t>ダイヒョウ</t>
    </rPh>
    <rPh sb="14" eb="17">
      <t>トリシマリヤク</t>
    </rPh>
    <phoneticPr fontId="3"/>
  </si>
  <si>
    <t>知念　大輔</t>
    <rPh sb="0" eb="2">
      <t>チネン</t>
    </rPh>
    <rPh sb="3" eb="5">
      <t>ダイスケ</t>
    </rPh>
    <phoneticPr fontId="3"/>
  </si>
  <si>
    <t>伊差川薬局</t>
    <rPh sb="0" eb="3">
      <t>イサガワ</t>
    </rPh>
    <phoneticPr fontId="3"/>
  </si>
  <si>
    <t>〒905-1152</t>
    <phoneticPr fontId="1"/>
  </si>
  <si>
    <t>名護市字伊差川274番地</t>
    <rPh sb="0" eb="2">
      <t>ナゴ</t>
    </rPh>
    <rPh sb="3" eb="4">
      <t>アザ</t>
    </rPh>
    <rPh sb="10" eb="12">
      <t>バンチ</t>
    </rPh>
    <phoneticPr fontId="3"/>
  </si>
  <si>
    <t>0980-52-7388</t>
  </si>
  <si>
    <t>島袋　聖子</t>
    <rPh sb="0" eb="2">
      <t>シマブクロ</t>
    </rPh>
    <rPh sb="3" eb="5">
      <t>セイコ</t>
    </rPh>
    <phoneticPr fontId="3"/>
  </si>
  <si>
    <t>うらそえ虹薬局</t>
    <rPh sb="4" eb="5">
      <t>ニジ</t>
    </rPh>
    <phoneticPr fontId="3"/>
  </si>
  <si>
    <t>〒901-2126</t>
    <phoneticPr fontId="1"/>
  </si>
  <si>
    <t>浦添市宮城三丁目１－５－１</t>
    <rPh sb="0" eb="2">
      <t>ウラソエ</t>
    </rPh>
    <rPh sb="5" eb="8">
      <t>サンチョウメ</t>
    </rPh>
    <phoneticPr fontId="3"/>
  </si>
  <si>
    <t>098-870-8660</t>
    <phoneticPr fontId="3"/>
  </si>
  <si>
    <t>株式会社沖縄健康企画　
代表取締役　宮城　幸枝</t>
    <rPh sb="0" eb="4">
      <t>カブシキガイシャ</t>
    </rPh>
    <rPh sb="4" eb="6">
      <t>オキナワ</t>
    </rPh>
    <rPh sb="6" eb="8">
      <t>ケンコウ</t>
    </rPh>
    <rPh sb="8" eb="10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3"/>
  </si>
  <si>
    <t>かんな薬局</t>
    <phoneticPr fontId="3"/>
  </si>
  <si>
    <t>〒904-1304</t>
    <phoneticPr fontId="1"/>
  </si>
  <si>
    <t>国頭郡宜野座村字漢那469番地３</t>
    <rPh sb="0" eb="3">
      <t>クニガミグン</t>
    </rPh>
    <rPh sb="3" eb="6">
      <t>ギノザ</t>
    </rPh>
    <rPh sb="13" eb="15">
      <t>バンチ</t>
    </rPh>
    <phoneticPr fontId="3"/>
  </si>
  <si>
    <t>098-983-2093</t>
  </si>
  <si>
    <t>有限会社あおば　
代表取締役　石井　丈之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ノ</t>
    </rPh>
    <phoneticPr fontId="3"/>
  </si>
  <si>
    <t>大城　賢治</t>
    <rPh sb="0" eb="2">
      <t>オオシロ</t>
    </rPh>
    <rPh sb="3" eb="5">
      <t>ケンジ</t>
    </rPh>
    <phoneticPr fontId="3"/>
  </si>
  <si>
    <t>サンポー薬局</t>
    <phoneticPr fontId="3"/>
  </si>
  <si>
    <t>〒901-2102</t>
    <phoneticPr fontId="1"/>
  </si>
  <si>
    <t>浦添市前田三丁目３番10号</t>
    <rPh sb="0" eb="2">
      <t>ウラソエ</t>
    </rPh>
    <rPh sb="5" eb="8">
      <t>サンチョウメ</t>
    </rPh>
    <rPh sb="9" eb="10">
      <t>バン</t>
    </rPh>
    <rPh sb="12" eb="13">
      <t>ゴウ</t>
    </rPh>
    <phoneticPr fontId="3"/>
  </si>
  <si>
    <t>098-874-6161</t>
  </si>
  <si>
    <t>パエス　槙子</t>
    <rPh sb="4" eb="6">
      <t>マキコ</t>
    </rPh>
    <phoneticPr fontId="3"/>
  </si>
  <si>
    <t>名護薬局</t>
    <rPh sb="0" eb="2">
      <t>ナゴ</t>
    </rPh>
    <phoneticPr fontId="3"/>
  </si>
  <si>
    <t>〒905-0013</t>
    <phoneticPr fontId="1"/>
  </si>
  <si>
    <t>名護市城一丁目１番３号</t>
    <rPh sb="0" eb="2">
      <t>ナゴ</t>
    </rPh>
    <rPh sb="4" eb="7">
      <t>イッチョウメ</t>
    </rPh>
    <rPh sb="8" eb="9">
      <t>バン</t>
    </rPh>
    <rPh sb="10" eb="11">
      <t>ゴウ</t>
    </rPh>
    <phoneticPr fontId="3"/>
  </si>
  <si>
    <t>0980-52-2410</t>
    <phoneticPr fontId="1"/>
  </si>
  <si>
    <t>浦崎　清子</t>
    <rPh sb="0" eb="2">
      <t>ウラサキ</t>
    </rPh>
    <rPh sb="3" eb="5">
      <t>キヨコ</t>
    </rPh>
    <phoneticPr fontId="3"/>
  </si>
  <si>
    <t>浦崎　清子</t>
    <phoneticPr fontId="3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</si>
  <si>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"/>
  </si>
  <si>
    <t>〒901-2113</t>
    <phoneticPr fontId="1"/>
  </si>
  <si>
    <t>浦添市字大平434番地1</t>
    <rPh sb="0" eb="2">
      <t>ウラソエ</t>
    </rPh>
    <rPh sb="9" eb="11">
      <t>バンチ</t>
    </rPh>
    <phoneticPr fontId="3"/>
  </si>
  <si>
    <t>098-870-8989</t>
  </si>
  <si>
    <t>山﨑　惠美</t>
    <rPh sb="0" eb="2">
      <t>ヤマザキ</t>
    </rPh>
    <rPh sb="3" eb="5">
      <t>メグミ</t>
    </rPh>
    <phoneticPr fontId="1"/>
  </si>
  <si>
    <t>R5.5.1
新規(事業譲渡)
旧：てだこ薬局</t>
    <rPh sb="7" eb="9">
      <t>シンキ</t>
    </rPh>
    <rPh sb="10" eb="14">
      <t>ジギョウジョウト</t>
    </rPh>
    <rPh sb="16" eb="17">
      <t>キュウ</t>
    </rPh>
    <rPh sb="21" eb="23">
      <t>ヤッキョク</t>
    </rPh>
    <phoneticPr fontId="1"/>
  </si>
  <si>
    <t>さわやか薬局</t>
    <phoneticPr fontId="3"/>
  </si>
  <si>
    <t>〒901-2212</t>
    <phoneticPr fontId="1"/>
  </si>
  <si>
    <t>宜野湾市長田一丁目29番１号</t>
    <rPh sb="0" eb="4">
      <t>ギノワンシ</t>
    </rPh>
    <rPh sb="6" eb="7">
      <t>イチ</t>
    </rPh>
    <rPh sb="7" eb="9">
      <t>チョウメ</t>
    </rPh>
    <rPh sb="11" eb="12">
      <t>バン</t>
    </rPh>
    <rPh sb="13" eb="14">
      <t>ゴウ</t>
    </rPh>
    <phoneticPr fontId="3"/>
  </si>
  <si>
    <t>098-893-5566</t>
  </si>
  <si>
    <t>宮崎　貴子</t>
    <rPh sb="0" eb="2">
      <t>ミヤザキ</t>
    </rPh>
    <rPh sb="3" eb="5">
      <t>タカコ</t>
    </rPh>
    <phoneticPr fontId="3"/>
  </si>
  <si>
    <t>オギドウ薬局</t>
    <phoneticPr fontId="3"/>
  </si>
  <si>
    <t>〒905-0011</t>
    <phoneticPr fontId="1"/>
  </si>
  <si>
    <t>名護市字宮里453番地６</t>
    <rPh sb="0" eb="2">
      <t>ナゴ</t>
    </rPh>
    <rPh sb="9" eb="11">
      <t>バンチ</t>
    </rPh>
    <phoneticPr fontId="3"/>
  </si>
  <si>
    <t>0980-53-7443</t>
    <phoneticPr fontId="3"/>
  </si>
  <si>
    <t>荻堂　盛浩</t>
    <rPh sb="0" eb="2">
      <t>オギドウ</t>
    </rPh>
    <rPh sb="3" eb="4">
      <t>モリ</t>
    </rPh>
    <rPh sb="4" eb="5">
      <t>ヒロ</t>
    </rPh>
    <phoneticPr fontId="3"/>
  </si>
  <si>
    <t>池宮　恵美子</t>
    <rPh sb="0" eb="2">
      <t>イケミヤ</t>
    </rPh>
    <rPh sb="3" eb="6">
      <t>エミコ</t>
    </rPh>
    <phoneticPr fontId="3"/>
  </si>
  <si>
    <t>北部地区薬剤師会会営薬局</t>
    <rPh sb="0" eb="2">
      <t>ホクブ</t>
    </rPh>
    <rPh sb="2" eb="4">
      <t>チク</t>
    </rPh>
    <rPh sb="4" eb="6">
      <t>ヤクザイ</t>
    </rPh>
    <rPh sb="6" eb="7">
      <t>シ</t>
    </rPh>
    <rPh sb="7" eb="8">
      <t>カイ</t>
    </rPh>
    <rPh sb="8" eb="9">
      <t>カイ</t>
    </rPh>
    <rPh sb="9" eb="10">
      <t>エイ</t>
    </rPh>
    <rPh sb="10" eb="12">
      <t>ヤッキョク</t>
    </rPh>
    <phoneticPr fontId="3"/>
  </si>
  <si>
    <t>〒905-0006</t>
    <phoneticPr fontId="1"/>
  </si>
  <si>
    <t>名護市字宇茂佐1712番地17</t>
    <rPh sb="0" eb="3">
      <t>ナゴシ</t>
    </rPh>
    <rPh sb="3" eb="4">
      <t>アザ</t>
    </rPh>
    <rPh sb="4" eb="5">
      <t>タカ</t>
    </rPh>
    <rPh sb="5" eb="6">
      <t>シゲル</t>
    </rPh>
    <rPh sb="6" eb="7">
      <t>サ</t>
    </rPh>
    <rPh sb="11" eb="13">
      <t>バンチ</t>
    </rPh>
    <phoneticPr fontId="3"/>
  </si>
  <si>
    <t>0980-52-7752</t>
    <phoneticPr fontId="3"/>
  </si>
  <si>
    <t>ひだまり薬局</t>
    <rPh sb="4" eb="6">
      <t>ヤッキョク</t>
    </rPh>
    <phoneticPr fontId="1"/>
  </si>
  <si>
    <t>〒901-1105</t>
    <phoneticPr fontId="1"/>
  </si>
  <si>
    <t>南風原町字新川２１４－２</t>
    <rPh sb="0" eb="4">
      <t>ハエバルチョウ</t>
    </rPh>
    <rPh sb="4" eb="5">
      <t>アザ</t>
    </rPh>
    <rPh sb="5" eb="6">
      <t>アラ</t>
    </rPh>
    <rPh sb="6" eb="7">
      <t>カワ</t>
    </rPh>
    <phoneticPr fontId="1"/>
  </si>
  <si>
    <t>098-987-1065</t>
    <phoneticPr fontId="1"/>
  </si>
  <si>
    <t>安次富　久美子</t>
    <rPh sb="0" eb="3">
      <t>アシトミ</t>
    </rPh>
    <rPh sb="4" eb="7">
      <t>クミコ</t>
    </rPh>
    <phoneticPr fontId="1"/>
  </si>
  <si>
    <t>すこやか薬局　野嵩店</t>
    <phoneticPr fontId="3"/>
  </si>
  <si>
    <t>〒901-2203</t>
    <phoneticPr fontId="1"/>
  </si>
  <si>
    <t>宜野湾市野嵩一丁目10番11号</t>
    <rPh sb="0" eb="4">
      <t>ギノワンシ</t>
    </rPh>
    <rPh sb="6" eb="7">
      <t>イチ</t>
    </rPh>
    <rPh sb="7" eb="9">
      <t>チョウメ</t>
    </rPh>
    <rPh sb="11" eb="12">
      <t>バン</t>
    </rPh>
    <rPh sb="14" eb="15">
      <t>ゴウ</t>
    </rPh>
    <phoneticPr fontId="3"/>
  </si>
  <si>
    <t>098-892-4111</t>
    <phoneticPr fontId="3"/>
  </si>
  <si>
    <t>クララ薬局</t>
    <phoneticPr fontId="3"/>
  </si>
  <si>
    <t>島尻郡南風原町字神里434番地１</t>
    <rPh sb="0" eb="3">
      <t>シマジリグン</t>
    </rPh>
    <rPh sb="3" eb="6">
      <t>ハエバル</t>
    </rPh>
    <rPh sb="8" eb="10">
      <t>カミザト</t>
    </rPh>
    <rPh sb="13" eb="15">
      <t>バンチ</t>
    </rPh>
    <phoneticPr fontId="3"/>
  </si>
  <si>
    <t>098-889-8787</t>
    <phoneticPr fontId="3"/>
  </si>
  <si>
    <t>寺田　尚弘</t>
    <rPh sb="0" eb="2">
      <t>テラダ</t>
    </rPh>
    <rPh sb="3" eb="4">
      <t>ナオ</t>
    </rPh>
    <rPh sb="4" eb="5">
      <t>ヒロシ</t>
    </rPh>
    <phoneticPr fontId="3"/>
  </si>
  <si>
    <t>コジャ薬局　市場前店</t>
    <rPh sb="6" eb="8">
      <t>イチバ</t>
    </rPh>
    <rPh sb="8" eb="9">
      <t>マエ</t>
    </rPh>
    <rPh sb="9" eb="10">
      <t>ミセ</t>
    </rPh>
    <phoneticPr fontId="3"/>
  </si>
  <si>
    <t>〒906-0013</t>
    <phoneticPr fontId="1"/>
  </si>
  <si>
    <t>宮古島市平良字下里556番地３</t>
    <rPh sb="0" eb="3">
      <t>ミヤコジマ</t>
    </rPh>
    <rPh sb="3" eb="4">
      <t>シ</t>
    </rPh>
    <rPh sb="4" eb="6">
      <t>ヒララ</t>
    </rPh>
    <rPh sb="6" eb="7">
      <t>アザ</t>
    </rPh>
    <rPh sb="7" eb="9">
      <t>サガリ</t>
    </rPh>
    <rPh sb="12" eb="14">
      <t>バンチ</t>
    </rPh>
    <phoneticPr fontId="3"/>
  </si>
  <si>
    <t>0980-73-3362</t>
    <phoneticPr fontId="1"/>
  </si>
  <si>
    <t>前里　由紀子</t>
    <rPh sb="0" eb="2">
      <t>マエサト</t>
    </rPh>
    <rPh sb="3" eb="6">
      <t>ユキコ</t>
    </rPh>
    <phoneticPr fontId="1"/>
  </si>
  <si>
    <t>シモジ薬局</t>
    <phoneticPr fontId="3"/>
  </si>
  <si>
    <t>〒906-0007</t>
    <phoneticPr fontId="1"/>
  </si>
  <si>
    <t>宮古島市平良字東仲宗根256番地</t>
    <rPh sb="0" eb="3">
      <t>ミヤコジマ</t>
    </rPh>
    <rPh sb="3" eb="4">
      <t>シ</t>
    </rPh>
    <rPh sb="4" eb="6">
      <t>ヒララ</t>
    </rPh>
    <rPh sb="6" eb="7">
      <t>ジ</t>
    </rPh>
    <rPh sb="14" eb="16">
      <t>バンチ</t>
    </rPh>
    <phoneticPr fontId="3"/>
  </si>
  <si>
    <t>0980-72-6624</t>
  </si>
  <si>
    <t>下地　仁</t>
    <phoneticPr fontId="1"/>
  </si>
  <si>
    <t>コザ中の町薬局</t>
    <rPh sb="2" eb="3">
      <t>ナカ</t>
    </rPh>
    <rPh sb="4" eb="5">
      <t>マチ</t>
    </rPh>
    <rPh sb="5" eb="7">
      <t>ヤッキョク</t>
    </rPh>
    <phoneticPr fontId="11"/>
  </si>
  <si>
    <t>沖縄市上地1-13-18　1F</t>
    <rPh sb="0" eb="3">
      <t>オキナワシ</t>
    </rPh>
    <rPh sb="3" eb="5">
      <t>ウエチ</t>
    </rPh>
    <phoneticPr fontId="11"/>
  </si>
  <si>
    <t>098-894-7091</t>
    <phoneticPr fontId="3"/>
  </si>
  <si>
    <t>有限会社護薬品　
代表取締役　佐土原　七重</t>
    <rPh sb="0" eb="2">
      <t>ユウゲン</t>
    </rPh>
    <rPh sb="2" eb="4">
      <t>カイシャ</t>
    </rPh>
    <rPh sb="4" eb="5">
      <t>マモ</t>
    </rPh>
    <rPh sb="5" eb="6">
      <t>ヤク</t>
    </rPh>
    <rPh sb="6" eb="7">
      <t>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</si>
  <si>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比嘉　一登</t>
    <rPh sb="0" eb="2">
      <t>ヒガ</t>
    </rPh>
    <rPh sb="3" eb="4">
      <t>イチ</t>
    </rPh>
    <rPh sb="4" eb="5">
      <t>ノボ</t>
    </rPh>
    <phoneticPr fontId="11"/>
  </si>
  <si>
    <t>病院前薬局</t>
    <rPh sb="0" eb="2">
      <t>ビョウイン</t>
    </rPh>
    <rPh sb="2" eb="3">
      <t>マエ</t>
    </rPh>
    <phoneticPr fontId="3"/>
  </si>
  <si>
    <t>宮古島市平良字下里437番地９</t>
    <rPh sb="12" eb="14">
      <t>バンチ</t>
    </rPh>
    <phoneticPr fontId="3"/>
  </si>
  <si>
    <t>0980-74-3883</t>
    <phoneticPr fontId="3"/>
  </si>
  <si>
    <t>有限会社かわみつ　
代表取締役　川満　建英</t>
    <rPh sb="0" eb="4">
      <t>ユ</t>
    </rPh>
    <rPh sb="10" eb="15">
      <t>ダ</t>
    </rPh>
    <rPh sb="16" eb="18">
      <t>カワミツ</t>
    </rPh>
    <rPh sb="19" eb="20">
      <t>ケン</t>
    </rPh>
    <rPh sb="20" eb="21">
      <t>エイ</t>
    </rPh>
    <phoneticPr fontId="3"/>
  </si>
  <si>
    <t>上川畑　剛</t>
  </si>
  <si>
    <t>同一薬局名有り</t>
    <rPh sb="0" eb="2">
      <t>ドウイツ</t>
    </rPh>
    <rPh sb="2" eb="4">
      <t>ヤッキョク</t>
    </rPh>
    <rPh sb="4" eb="5">
      <t>ナ</t>
    </rPh>
    <rPh sb="5" eb="6">
      <t>ア</t>
    </rPh>
    <phoneticPr fontId="1"/>
  </si>
  <si>
    <t>あさひ薬局</t>
    <rPh sb="3" eb="5">
      <t>ヤッキョク</t>
    </rPh>
    <phoneticPr fontId="0"/>
  </si>
  <si>
    <t>〒901-2311</t>
    <phoneticPr fontId="1"/>
  </si>
  <si>
    <t>中頭郡北中城村字喜舎場360番地4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</si>
  <si>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098-935-1646</t>
    <phoneticPr fontId="3"/>
  </si>
  <si>
    <t>株式会社アガペ　
代表取締役　藤木　一行</t>
    <rPh sb="0" eb="4">
      <t>カブシキガイシャ</t>
    </rPh>
    <rPh sb="9" eb="11">
      <t>ダイヒョウ</t>
    </rPh>
    <rPh sb="11" eb="14">
      <t>トリシマリヤク</t>
    </rPh>
    <rPh sb="15" eb="17">
      <t>フジキ</t>
    </rPh>
    <rPh sb="18" eb="20">
      <t>イッコウ</t>
    </rPh>
    <phoneticPr fontId="1"/>
  </si>
  <si>
    <t>むつみ薬局</t>
    <phoneticPr fontId="3"/>
  </si>
  <si>
    <t>宮古島市平良字下里1154番地１</t>
    <rPh sb="0" eb="3">
      <t>ミヤコジマ</t>
    </rPh>
    <rPh sb="3" eb="4">
      <t>シ</t>
    </rPh>
    <rPh sb="4" eb="6">
      <t>ヒララ</t>
    </rPh>
    <rPh sb="6" eb="7">
      <t>アザ</t>
    </rPh>
    <rPh sb="13" eb="15">
      <t>バンチ</t>
    </rPh>
    <phoneticPr fontId="3"/>
  </si>
  <si>
    <t>0980-72-6998</t>
  </si>
  <si>
    <t>下地　睦夫</t>
    <rPh sb="0" eb="2">
      <t>シモジ</t>
    </rPh>
    <rPh sb="3" eb="5">
      <t>ムツオ</t>
    </rPh>
    <phoneticPr fontId="3"/>
  </si>
  <si>
    <t>下地　睦夫</t>
    <phoneticPr fontId="1"/>
  </si>
  <si>
    <t>すずらん薬局</t>
    <phoneticPr fontId="3"/>
  </si>
  <si>
    <t>〒901-2226</t>
    <phoneticPr fontId="1"/>
  </si>
  <si>
    <t>宜野湾市嘉数二丁目２番７号</t>
    <rPh sb="0" eb="3">
      <t>ギノワン</t>
    </rPh>
    <rPh sb="6" eb="9">
      <t>ニチョウメ</t>
    </rPh>
    <rPh sb="10" eb="11">
      <t>バン</t>
    </rPh>
    <rPh sb="12" eb="13">
      <t>ゴウ</t>
    </rPh>
    <phoneticPr fontId="3"/>
  </si>
  <si>
    <t>098-898-4193</t>
  </si>
  <si>
    <t>株式会社スズランファーマクリエイト　
代表取締役　宮城　洋子</t>
    <rPh sb="0" eb="2">
      <t>カブシキ</t>
    </rPh>
    <rPh sb="2" eb="4">
      <t>カイシャ</t>
    </rPh>
    <rPh sb="19" eb="21">
      <t>ダイヒョウ</t>
    </rPh>
    <rPh sb="21" eb="24">
      <t>トリシマリヤク</t>
    </rPh>
    <rPh sb="25" eb="27">
      <t>ミヤギ</t>
    </rPh>
    <rPh sb="28" eb="30">
      <t>ヨウコ</t>
    </rPh>
    <phoneticPr fontId="3"/>
  </si>
  <si>
    <t>宮城　洋子</t>
  </si>
  <si>
    <t>なかがみ薬局</t>
    <phoneticPr fontId="3"/>
  </si>
  <si>
    <t>沖縄市胡屋一丁目16番１号</t>
    <rPh sb="0" eb="2">
      <t>オキナワ</t>
    </rPh>
    <rPh sb="5" eb="8">
      <t>イッチョウメ</t>
    </rPh>
    <rPh sb="10" eb="11">
      <t>バン</t>
    </rPh>
    <rPh sb="12" eb="13">
      <t>ゴウ</t>
    </rPh>
    <phoneticPr fontId="3"/>
  </si>
  <si>
    <t>098-983-4881</t>
  </si>
  <si>
    <t>株式会社アイエスメディカル　
代表取締役　吉田　貴範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ヨシダ</t>
    </rPh>
    <rPh sb="24" eb="25">
      <t>タカ</t>
    </rPh>
    <rPh sb="25" eb="26">
      <t>ハン</t>
    </rPh>
    <phoneticPr fontId="3"/>
  </si>
  <si>
    <t>吉田　貴範</t>
    <rPh sb="0" eb="2">
      <t>ヨシダ</t>
    </rPh>
    <rPh sb="3" eb="5">
      <t>タカノリ</t>
    </rPh>
    <phoneticPr fontId="3"/>
  </si>
  <si>
    <t>かりゆし薬局</t>
    <phoneticPr fontId="3"/>
  </si>
  <si>
    <t>〒904-0325</t>
    <phoneticPr fontId="1"/>
  </si>
  <si>
    <t>中頭郡読谷村字瀬名波468番地１</t>
    <rPh sb="0" eb="3">
      <t>ナカガミグン</t>
    </rPh>
    <rPh sb="3" eb="5">
      <t>ヨミタン</t>
    </rPh>
    <rPh sb="13" eb="15">
      <t>バンチ</t>
    </rPh>
    <phoneticPr fontId="3"/>
  </si>
  <si>
    <t>098-958-6885</t>
  </si>
  <si>
    <t>有限会社タウンファーマシー　
代表取締役　漢那　宗克</t>
    <rPh sb="0" eb="4">
      <t>ユウゲンガイシャ</t>
    </rPh>
    <rPh sb="15" eb="17">
      <t>ダイヒョウ</t>
    </rPh>
    <rPh sb="17" eb="20">
      <t>トリシマリヤク</t>
    </rPh>
    <rPh sb="21" eb="23">
      <t>カンナ</t>
    </rPh>
    <rPh sb="24" eb="25">
      <t>ムネ</t>
    </rPh>
    <rPh sb="25" eb="26">
      <t>カ</t>
    </rPh>
    <phoneticPr fontId="3"/>
  </si>
  <si>
    <t>漢那　宗克</t>
    <phoneticPr fontId="3"/>
  </si>
  <si>
    <t>株式会社たいよう薬局</t>
    <rPh sb="0" eb="4">
      <t>カブシキガイシャ</t>
    </rPh>
    <phoneticPr fontId="3"/>
  </si>
  <si>
    <t>〒901-3121</t>
    <phoneticPr fontId="1"/>
  </si>
  <si>
    <t>島尻郡久米島町嘉手苅1364番地の１</t>
    <rPh sb="0" eb="3">
      <t>シマジリグン</t>
    </rPh>
    <rPh sb="3" eb="7">
      <t>クメジマチョウ</t>
    </rPh>
    <rPh sb="14" eb="16">
      <t>バンチ</t>
    </rPh>
    <phoneticPr fontId="3"/>
  </si>
  <si>
    <t>098-985-4401</t>
  </si>
  <si>
    <t>藤脇　啓子</t>
    <rPh sb="0" eb="1">
      <t>フジ</t>
    </rPh>
    <rPh sb="1" eb="2">
      <t>ワキ</t>
    </rPh>
    <rPh sb="3" eb="5">
      <t>ケイコ</t>
    </rPh>
    <phoneticPr fontId="3"/>
  </si>
  <si>
    <t>まるよし薬局</t>
    <phoneticPr fontId="3"/>
  </si>
  <si>
    <t>〒905-0019</t>
    <phoneticPr fontId="1"/>
  </si>
  <si>
    <t>名護市大北一丁目５番６号</t>
    <rPh sb="0" eb="2">
      <t>ナゴシ</t>
    </rPh>
    <rPh sb="3" eb="5">
      <t>オオキタ</t>
    </rPh>
    <rPh sb="5" eb="8">
      <t>イッチョウメ</t>
    </rPh>
    <rPh sb="9" eb="10">
      <t>バン</t>
    </rPh>
    <rPh sb="11" eb="12">
      <t>ゴウ</t>
    </rPh>
    <phoneticPr fontId="3"/>
  </si>
  <si>
    <t>0980-54-1993</t>
  </si>
  <si>
    <t>有限会社寿　
代表取締役　島袋　勇</t>
    <rPh sb="0" eb="4">
      <t>ユウゲンガイシャ</t>
    </rPh>
    <rPh sb="4" eb="5">
      <t>コトブキ</t>
    </rPh>
    <rPh sb="7" eb="9">
      <t>ダイヒョウ</t>
    </rPh>
    <rPh sb="9" eb="12">
      <t>トリシマリヤク</t>
    </rPh>
    <rPh sb="13" eb="15">
      <t>シマブクロ</t>
    </rPh>
    <rPh sb="16" eb="17">
      <t>イサム</t>
    </rPh>
    <phoneticPr fontId="3"/>
  </si>
  <si>
    <t>友寄　安彦</t>
  </si>
  <si>
    <t>琉球クオール薬局　登川店</t>
    <rPh sb="0" eb="2">
      <t>リュウキュウ</t>
    </rPh>
    <rPh sb="6" eb="8">
      <t>ヤッキョク</t>
    </rPh>
    <rPh sb="9" eb="11">
      <t>ノボリカワ</t>
    </rPh>
    <rPh sb="11" eb="12">
      <t>テン</t>
    </rPh>
    <phoneticPr fontId="3"/>
  </si>
  <si>
    <t>沖縄市登川一丁目９番７号</t>
    <rPh sb="0" eb="2">
      <t>オキナワ</t>
    </rPh>
    <rPh sb="5" eb="6">
      <t>イチ</t>
    </rPh>
    <rPh sb="6" eb="8">
      <t>チョウメ</t>
    </rPh>
    <rPh sb="9" eb="10">
      <t>バン</t>
    </rPh>
    <rPh sb="11" eb="12">
      <t>ゴウ</t>
    </rPh>
    <phoneticPr fontId="3"/>
  </si>
  <si>
    <t>098-934-2160</t>
    <phoneticPr fontId="3"/>
  </si>
  <si>
    <t>中嶋　慎太郎</t>
    <rPh sb="0" eb="2">
      <t>ナカジマ</t>
    </rPh>
    <rPh sb="3" eb="6">
      <t>シンタロウ</t>
    </rPh>
    <phoneticPr fontId="17"/>
  </si>
  <si>
    <t>フロンティア薬局　うちま店</t>
    <rPh sb="12" eb="13">
      <t>テン</t>
    </rPh>
    <phoneticPr fontId="3"/>
  </si>
  <si>
    <t>〒901-2121</t>
    <phoneticPr fontId="1"/>
  </si>
  <si>
    <t>浦添市内間四丁目27番１号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</si>
  <si>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098-942-0353</t>
  </si>
  <si>
    <t>玉城　智恵子</t>
    <rPh sb="0" eb="2">
      <t>タマキ</t>
    </rPh>
    <rPh sb="3" eb="6">
      <t>チエコ</t>
    </rPh>
    <phoneticPr fontId="3"/>
  </si>
  <si>
    <t>つつじ薬局ヨナ原</t>
    <phoneticPr fontId="3"/>
  </si>
  <si>
    <t>〒901-1303</t>
    <phoneticPr fontId="1"/>
  </si>
  <si>
    <t>島尻郡与那原町字与那原2918番地</t>
    <rPh sb="0" eb="3">
      <t>シマジリグン</t>
    </rPh>
    <rPh sb="3" eb="6">
      <t>ヨナバル</t>
    </rPh>
    <rPh sb="15" eb="17">
      <t>バンチ</t>
    </rPh>
    <phoneticPr fontId="3"/>
  </si>
  <si>
    <t>098-946-7372</t>
  </si>
  <si>
    <t>株式会社つつじ　
代表取締役　田場　芳枝</t>
    <rPh sb="0" eb="4">
      <t>カブシキガイシャ</t>
    </rPh>
    <rPh sb="9" eb="11">
      <t>ダイヒョウ</t>
    </rPh>
    <rPh sb="11" eb="14">
      <t>トリシマリヤク</t>
    </rPh>
    <rPh sb="15" eb="17">
      <t>タバ</t>
    </rPh>
    <rPh sb="18" eb="20">
      <t>ヨシエ</t>
    </rPh>
    <phoneticPr fontId="3"/>
  </si>
  <si>
    <t>髙田　禎子</t>
    <rPh sb="0" eb="2">
      <t>タカダ</t>
    </rPh>
    <rPh sb="3" eb="5">
      <t>テイコ</t>
    </rPh>
    <phoneticPr fontId="3"/>
  </si>
  <si>
    <t>保険薬局プラネット</t>
    <rPh sb="0" eb="2">
      <t>ホケン</t>
    </rPh>
    <rPh sb="2" eb="4">
      <t>ヤッキョク</t>
    </rPh>
    <phoneticPr fontId="3"/>
  </si>
  <si>
    <t>浦添市牧港二丁目45番１号</t>
    <rPh sb="0" eb="2">
      <t>ウラソエ</t>
    </rPh>
    <rPh sb="5" eb="8">
      <t>ニチョウメ</t>
    </rPh>
    <rPh sb="10" eb="11">
      <t>バン</t>
    </rPh>
    <rPh sb="12" eb="13">
      <t>ゴウ</t>
    </rPh>
    <phoneticPr fontId="3"/>
  </si>
  <si>
    <t>098-870-8638</t>
  </si>
  <si>
    <t>有限会社レ・ネット　
代表取締役　比嘉　淳</t>
    <rPh sb="0" eb="2">
      <t>ユウゲン</t>
    </rPh>
    <rPh sb="2" eb="4">
      <t>ガイシャ</t>
    </rPh>
    <rPh sb="11" eb="13">
      <t>ダイヒョウ</t>
    </rPh>
    <rPh sb="13" eb="16">
      <t>トリシマリヤク</t>
    </rPh>
    <rPh sb="17" eb="19">
      <t>ヒガ</t>
    </rPh>
    <rPh sb="20" eb="21">
      <t>アツシ</t>
    </rPh>
    <phoneticPr fontId="3"/>
  </si>
  <si>
    <t>新垣　哲也</t>
    <rPh sb="0" eb="2">
      <t>アラカキ</t>
    </rPh>
    <rPh sb="3" eb="5">
      <t>テツヤ</t>
    </rPh>
    <phoneticPr fontId="3"/>
  </si>
  <si>
    <t>みね薬局</t>
    <phoneticPr fontId="3"/>
  </si>
  <si>
    <t>浦添市伊祖4丁目１番18-１号</t>
    <rPh sb="0" eb="2">
      <t>ウラソエ</t>
    </rPh>
    <rPh sb="6" eb="8">
      <t>チョウメ</t>
    </rPh>
    <rPh sb="9" eb="10">
      <t>バン</t>
    </rPh>
    <rPh sb="14" eb="15">
      <t>ゴウ</t>
    </rPh>
    <phoneticPr fontId="3"/>
  </si>
  <si>
    <t>098-879-6165</t>
    <phoneticPr fontId="3"/>
  </si>
  <si>
    <t>有限会社嶺カンパニイ　
代表取締役　小嶺　作</t>
    <rPh sb="0" eb="4">
      <t>ユウゲンガイシャ</t>
    </rPh>
    <rPh sb="4" eb="5">
      <t>ミネ</t>
    </rPh>
    <rPh sb="12" eb="14">
      <t>ダイヒョウ</t>
    </rPh>
    <rPh sb="14" eb="17">
      <t>トリシマリヤク</t>
    </rPh>
    <rPh sb="18" eb="20">
      <t>コミネ</t>
    </rPh>
    <rPh sb="21" eb="22">
      <t>サク</t>
    </rPh>
    <phoneticPr fontId="3"/>
  </si>
  <si>
    <t>大橋　俊彦</t>
    <rPh sb="0" eb="2">
      <t>オオハシ</t>
    </rPh>
    <rPh sb="3" eb="5">
      <t>トシヒコ</t>
    </rPh>
    <phoneticPr fontId="3"/>
  </si>
  <si>
    <t>R5.11.30
移転に伴う廃止(No397へ)</t>
    <rPh sb="9" eb="11">
      <t>イテン</t>
    </rPh>
    <rPh sb="12" eb="13">
      <t>トモナ</t>
    </rPh>
    <rPh sb="14" eb="16">
      <t>ハイシ</t>
    </rPh>
    <phoneticPr fontId="1"/>
  </si>
  <si>
    <t>さしだ薬局　曙店</t>
    <phoneticPr fontId="3"/>
  </si>
  <si>
    <t>〒904-1107</t>
    <phoneticPr fontId="1"/>
  </si>
  <si>
    <t>うるま市石川曙三丁目２番28号</t>
    <rPh sb="3" eb="4">
      <t>シ</t>
    </rPh>
    <rPh sb="4" eb="6">
      <t>イシカワ</t>
    </rPh>
    <rPh sb="7" eb="10">
      <t>サンチョウメ</t>
    </rPh>
    <rPh sb="11" eb="12">
      <t>バン</t>
    </rPh>
    <rPh sb="14" eb="15">
      <t>ゴウ</t>
    </rPh>
    <phoneticPr fontId="3"/>
  </si>
  <si>
    <t>098-965-4906</t>
  </si>
  <si>
    <t>有限会社さしだ薬局　
代表取締役　佐次田　聖</t>
    <rPh sb="0" eb="2">
      <t>ユウゲン</t>
    </rPh>
    <rPh sb="2" eb="4">
      <t>カイシャ</t>
    </rPh>
    <rPh sb="7" eb="9">
      <t>ヤッキョク</t>
    </rPh>
    <rPh sb="11" eb="13">
      <t>ダイヒョウ</t>
    </rPh>
    <rPh sb="13" eb="15">
      <t>トリシマリ</t>
    </rPh>
    <rPh sb="15" eb="16">
      <t>ヤク</t>
    </rPh>
    <rPh sb="17" eb="19">
      <t>サジ</t>
    </rPh>
    <rPh sb="19" eb="20">
      <t>タ</t>
    </rPh>
    <rPh sb="21" eb="22">
      <t>ヒジリ</t>
    </rPh>
    <phoneticPr fontId="3"/>
  </si>
  <si>
    <t>佐次田　聖</t>
    <rPh sb="4" eb="5">
      <t>ヒジリ</t>
    </rPh>
    <phoneticPr fontId="1"/>
  </si>
  <si>
    <t>アイン薬局　知花店</t>
    <rPh sb="3" eb="5">
      <t>ヤッキョク</t>
    </rPh>
    <rPh sb="6" eb="8">
      <t>チバナ</t>
    </rPh>
    <rPh sb="8" eb="9">
      <t>テン</t>
    </rPh>
    <phoneticPr fontId="3"/>
  </si>
  <si>
    <t>沖縄市知花６丁目25-18</t>
  </si>
  <si>
    <t>098-982-1321</t>
    <phoneticPr fontId="3"/>
  </si>
  <si>
    <t>すこやか薬局　北谷店</t>
    <rPh sb="4" eb="6">
      <t>ヤッキョク</t>
    </rPh>
    <rPh sb="7" eb="9">
      <t>チャタン</t>
    </rPh>
    <rPh sb="9" eb="10">
      <t>テン</t>
    </rPh>
    <phoneticPr fontId="3"/>
  </si>
  <si>
    <t>中頭郡北谷町字上勢頭629番地２</t>
    <rPh sb="0" eb="3">
      <t>ナカガミグン</t>
    </rPh>
    <rPh sb="3" eb="5">
      <t>チャタン</t>
    </rPh>
    <rPh sb="13" eb="15">
      <t>バンチ</t>
    </rPh>
    <phoneticPr fontId="3"/>
  </si>
  <si>
    <t>098-926-3399</t>
    <phoneticPr fontId="3"/>
  </si>
  <si>
    <t>又吉　拓舟</t>
    <rPh sb="0" eb="2">
      <t>マタヨシ</t>
    </rPh>
    <rPh sb="3" eb="4">
      <t>タク</t>
    </rPh>
    <rPh sb="4" eb="5">
      <t>フネ</t>
    </rPh>
    <phoneticPr fontId="18"/>
  </si>
  <si>
    <t>いちご薬局</t>
    <rPh sb="3" eb="5">
      <t>ヤッキョク</t>
    </rPh>
    <phoneticPr fontId="3"/>
  </si>
  <si>
    <t>〒901-1302</t>
    <phoneticPr fontId="1"/>
  </si>
  <si>
    <t>島尻郡与那原町字上与那原340番地２</t>
    <rPh sb="0" eb="3">
      <t>シマジリグン</t>
    </rPh>
    <rPh sb="3" eb="7">
      <t>ヨナバルチョウ</t>
    </rPh>
    <rPh sb="7" eb="8">
      <t>アザ</t>
    </rPh>
    <rPh sb="8" eb="9">
      <t>ウエ</t>
    </rPh>
    <rPh sb="9" eb="12">
      <t>ヨナバル</t>
    </rPh>
    <rPh sb="15" eb="17">
      <t>バンチ</t>
    </rPh>
    <phoneticPr fontId="3"/>
  </si>
  <si>
    <t>098-944-1309</t>
    <phoneticPr fontId="3"/>
  </si>
  <si>
    <t>有限会社護薬品　
代表取締役　佐土原　七重</t>
    <rPh sb="0" eb="2">
      <t>ユウゲン</t>
    </rPh>
    <rPh sb="2" eb="4">
      <t>カイシャ</t>
    </rPh>
    <rPh sb="4" eb="5">
      <t>ゴ</t>
    </rPh>
    <rPh sb="5" eb="7">
      <t>ヤクヒン</t>
    </rPh>
    <rPh sb="9" eb="11">
      <t>ダイヒョウ</t>
    </rPh>
    <rPh sb="11" eb="14">
      <t>トリシマリヤク</t>
    </rPh>
    <rPh sb="15" eb="16">
      <t>サ</t>
    </rPh>
    <rPh sb="16" eb="17">
      <t>ド</t>
    </rPh>
    <rPh sb="17" eb="18">
      <t>ハラ</t>
    </rPh>
    <rPh sb="19" eb="20">
      <t>ナナ</t>
    </rPh>
    <rPh sb="20" eb="21">
      <t>ジュウ</t>
    </rPh>
    <phoneticPr fontId="3"/>
  </si>
  <si>
    <t>佐土原　七重</t>
    <rPh sb="0" eb="3">
      <t>サドハラ</t>
    </rPh>
    <rPh sb="4" eb="6">
      <t>ナナエ</t>
    </rPh>
    <phoneticPr fontId="3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</si>
  <si>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3"/>
  </si>
  <si>
    <t>〒901-0212</t>
    <phoneticPr fontId="1"/>
  </si>
  <si>
    <t>豊見城市字平良103番地３</t>
    <rPh sb="4" eb="5">
      <t>アザ</t>
    </rPh>
    <rPh sb="5" eb="7">
      <t>タイラ</t>
    </rPh>
    <rPh sb="10" eb="12">
      <t>バンチ</t>
    </rPh>
    <phoneticPr fontId="3"/>
  </si>
  <si>
    <t>098-850-3290</t>
    <phoneticPr fontId="3"/>
  </si>
  <si>
    <t>新垣　梓</t>
    <rPh sb="0" eb="2">
      <t>アラカキ</t>
    </rPh>
    <rPh sb="3" eb="4">
      <t>アズサ</t>
    </rPh>
    <phoneticPr fontId="1"/>
  </si>
  <si>
    <t>新垣　梓</t>
    <rPh sb="0" eb="2">
      <t>アラカキ</t>
    </rPh>
    <rPh sb="3" eb="4">
      <t>アズサ</t>
    </rPh>
    <phoneticPr fontId="3"/>
  </si>
  <si>
    <t>レモン薬局</t>
    <rPh sb="3" eb="5">
      <t>ヤッキョク</t>
    </rPh>
    <phoneticPr fontId="3"/>
  </si>
  <si>
    <t>糸満市字潮平706番地７</t>
    <rPh sb="0" eb="3">
      <t>イトマンシ</t>
    </rPh>
    <rPh sb="3" eb="4">
      <t>アザ</t>
    </rPh>
    <rPh sb="4" eb="6">
      <t>シオヒラ</t>
    </rPh>
    <rPh sb="9" eb="11">
      <t>バンチ</t>
    </rPh>
    <phoneticPr fontId="3"/>
  </si>
  <si>
    <t>098-995-0023</t>
    <phoneticPr fontId="3"/>
  </si>
  <si>
    <t>有限会社ナカオ商事　
代表取締役　仲西　裕子</t>
    <rPh sb="0" eb="4">
      <t>ユウゲンガイシャ</t>
    </rPh>
    <rPh sb="7" eb="9">
      <t>ショウジ</t>
    </rPh>
    <rPh sb="11" eb="13">
      <t>ダイヒョウ</t>
    </rPh>
    <rPh sb="13" eb="16">
      <t>トリシマリヤク</t>
    </rPh>
    <rPh sb="17" eb="19">
      <t>ナカニシ</t>
    </rPh>
    <rPh sb="20" eb="22">
      <t>ユウコ</t>
    </rPh>
    <phoneticPr fontId="17"/>
  </si>
  <si>
    <t>詫摩　敏康</t>
    <rPh sb="0" eb="2">
      <t>タクマ</t>
    </rPh>
    <rPh sb="3" eb="5">
      <t>トシヤス</t>
    </rPh>
    <phoneticPr fontId="3"/>
  </si>
  <si>
    <t>りんご薬局　宜野湾店</t>
    <rPh sb="3" eb="5">
      <t>ヤッキョク</t>
    </rPh>
    <rPh sb="6" eb="9">
      <t>ギノワン</t>
    </rPh>
    <rPh sb="9" eb="10">
      <t>テン</t>
    </rPh>
    <phoneticPr fontId="11"/>
  </si>
  <si>
    <t>〒901-2211</t>
    <phoneticPr fontId="1"/>
  </si>
  <si>
    <t>宜野湾市宜野湾三丁目３番10号　ロータス宜野湾１F</t>
    <rPh sb="0" eb="4">
      <t>ギノワンシ</t>
    </rPh>
    <rPh sb="4" eb="7">
      <t>ギノワン</t>
    </rPh>
    <rPh sb="7" eb="10">
      <t>サンチョウメ</t>
    </rPh>
    <rPh sb="11" eb="12">
      <t>バン</t>
    </rPh>
    <rPh sb="14" eb="15">
      <t>ゴウ</t>
    </rPh>
    <rPh sb="20" eb="23">
      <t>ギノワン</t>
    </rPh>
    <phoneticPr fontId="3"/>
  </si>
  <si>
    <t>098-896-0191</t>
    <phoneticPr fontId="3"/>
  </si>
  <si>
    <t>南日本薬品株式会社　
代表取締役　吉田　將司</t>
    <rPh sb="0" eb="3">
      <t>ミナミニホン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3"/>
  </si>
  <si>
    <t>伊佐　要一</t>
    <rPh sb="0" eb="2">
      <t>イサ</t>
    </rPh>
    <rPh sb="3" eb="5">
      <t>ヨウイチ</t>
    </rPh>
    <phoneticPr fontId="3"/>
  </si>
  <si>
    <t>美里薬局</t>
    <rPh sb="0" eb="2">
      <t>ミサト</t>
    </rPh>
    <rPh sb="2" eb="4">
      <t>ヤッキョク</t>
    </rPh>
    <phoneticPr fontId="3"/>
  </si>
  <si>
    <t>〒904-2155</t>
    <phoneticPr fontId="1"/>
  </si>
  <si>
    <t>沖縄市美原四丁目１－７番地</t>
    <rPh sb="0" eb="3">
      <t>オキナワシ</t>
    </rPh>
    <rPh sb="3" eb="5">
      <t>ミハラ</t>
    </rPh>
    <rPh sb="5" eb="6">
      <t>ヨン</t>
    </rPh>
    <rPh sb="6" eb="8">
      <t>チョウメ</t>
    </rPh>
    <rPh sb="11" eb="13">
      <t>バンチ</t>
    </rPh>
    <phoneticPr fontId="3"/>
  </si>
  <si>
    <t>098-982-1185</t>
    <phoneticPr fontId="3"/>
  </si>
  <si>
    <t>有限会社美里薬局　
代表取締役　知念　梨枝子</t>
    <rPh sb="0" eb="4">
      <t>ユウゲンガイシャ</t>
    </rPh>
    <rPh sb="4" eb="6">
      <t>ミサト</t>
    </rPh>
    <rPh sb="6" eb="8">
      <t>ヤッキョク</t>
    </rPh>
    <rPh sb="10" eb="12">
      <t>ダイヒョウ</t>
    </rPh>
    <rPh sb="12" eb="15">
      <t>トリシマリヤク</t>
    </rPh>
    <rPh sb="16" eb="18">
      <t>チネン</t>
    </rPh>
    <rPh sb="19" eb="20">
      <t>ナシ</t>
    </rPh>
    <rPh sb="20" eb="21">
      <t>エ</t>
    </rPh>
    <rPh sb="21" eb="22">
      <t>コ</t>
    </rPh>
    <phoneticPr fontId="3"/>
  </si>
  <si>
    <t>古堅　文香</t>
    <rPh sb="0" eb="2">
      <t>フルゲン</t>
    </rPh>
    <rPh sb="3" eb="5">
      <t>フミカ</t>
    </rPh>
    <phoneticPr fontId="3"/>
  </si>
  <si>
    <t>すこやか薬局　泡瀬店</t>
    <phoneticPr fontId="3"/>
  </si>
  <si>
    <t>〒904-2172</t>
    <phoneticPr fontId="1"/>
  </si>
  <si>
    <t>沖縄市泡瀬四丁目38番19号</t>
    <rPh sb="0" eb="2">
      <t>オキナワ</t>
    </rPh>
    <rPh sb="5" eb="6">
      <t>ヨン</t>
    </rPh>
    <rPh sb="6" eb="8">
      <t>チョウメ</t>
    </rPh>
    <rPh sb="10" eb="11">
      <t>バン</t>
    </rPh>
    <rPh sb="13" eb="14">
      <t>ゴウ</t>
    </rPh>
    <phoneticPr fontId="3"/>
  </si>
  <si>
    <t>098-938-3999</t>
    <phoneticPr fontId="3"/>
  </si>
  <si>
    <t>森田　勇</t>
    <rPh sb="0" eb="2">
      <t>モリタ</t>
    </rPh>
    <rPh sb="3" eb="4">
      <t>ユウ</t>
    </rPh>
    <phoneticPr fontId="3"/>
  </si>
  <si>
    <t>コジャ薬局　東店</t>
    <rPh sb="3" eb="5">
      <t>ヤッキョク</t>
    </rPh>
    <rPh sb="6" eb="7">
      <t>ヒガシ</t>
    </rPh>
    <rPh sb="7" eb="8">
      <t>テン</t>
    </rPh>
    <phoneticPr fontId="11"/>
  </si>
  <si>
    <t>宮古島市平良字東仲宗根566番地1</t>
    <rPh sb="0" eb="2">
      <t>ミヤコ</t>
    </rPh>
    <rPh sb="2" eb="3">
      <t>シマ</t>
    </rPh>
    <rPh sb="3" eb="4">
      <t>シ</t>
    </rPh>
    <rPh sb="4" eb="6">
      <t>ヒララ</t>
    </rPh>
    <rPh sb="6" eb="7">
      <t>ジ</t>
    </rPh>
    <rPh sb="7" eb="8">
      <t>ヒガシ</t>
    </rPh>
    <rPh sb="8" eb="11">
      <t>ナカソネ</t>
    </rPh>
    <rPh sb="14" eb="16">
      <t>バンチ</t>
    </rPh>
    <phoneticPr fontId="11"/>
  </si>
  <si>
    <t>0980-72-6385</t>
    <phoneticPr fontId="3"/>
  </si>
  <si>
    <t>有限会社コジャ　
代表取締役　古謝　真己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コジャ</t>
    </rPh>
    <rPh sb="18" eb="19">
      <t>マ</t>
    </rPh>
    <rPh sb="19" eb="20">
      <t>オノレ</t>
    </rPh>
    <phoneticPr fontId="11"/>
  </si>
  <si>
    <t>古謝　真己</t>
    <rPh sb="0" eb="2">
      <t>コジャ</t>
    </rPh>
    <rPh sb="3" eb="4">
      <t>マ</t>
    </rPh>
    <rPh sb="4" eb="5">
      <t>オノレ</t>
    </rPh>
    <phoneticPr fontId="11"/>
  </si>
  <si>
    <t>ハーモニー薬局　諸見里店</t>
    <rPh sb="5" eb="7">
      <t>ヤッキョク</t>
    </rPh>
    <rPh sb="8" eb="11">
      <t>モロミザト</t>
    </rPh>
    <rPh sb="11" eb="12">
      <t>テン</t>
    </rPh>
    <phoneticPr fontId="3"/>
  </si>
  <si>
    <t>〒904-0032</t>
    <phoneticPr fontId="1"/>
  </si>
  <si>
    <t>沖縄市諸見里一丁目26番６号</t>
    <rPh sb="0" eb="3">
      <t>オキナワシ</t>
    </rPh>
    <rPh sb="3" eb="6">
      <t>モロミザト</t>
    </rPh>
    <rPh sb="6" eb="9">
      <t>イッチョウメ</t>
    </rPh>
    <rPh sb="11" eb="12">
      <t>バン</t>
    </rPh>
    <rPh sb="13" eb="14">
      <t>ゴウ</t>
    </rPh>
    <phoneticPr fontId="3"/>
  </si>
  <si>
    <t>098-931-0900</t>
    <phoneticPr fontId="3"/>
  </si>
  <si>
    <t>有限会社エム・クリエイト　
代表取締役　戸田　澄之</t>
    <rPh sb="0" eb="4">
      <t>ユウゲンガイシャ</t>
    </rPh>
    <rPh sb="14" eb="16">
      <t>ダイヒョウ</t>
    </rPh>
    <rPh sb="16" eb="19">
      <t>トリシマリヤク</t>
    </rPh>
    <rPh sb="20" eb="22">
      <t>トダ</t>
    </rPh>
    <rPh sb="23" eb="25">
      <t>スミユキ</t>
    </rPh>
    <phoneticPr fontId="3"/>
  </si>
  <si>
    <t>ゆい薬局</t>
    <rPh sb="2" eb="4">
      <t>ヤッキョク</t>
    </rPh>
    <phoneticPr fontId="3"/>
  </si>
  <si>
    <t>〒904-0203</t>
    <phoneticPr fontId="1"/>
  </si>
  <si>
    <t>中頭郡嘉手納町字嘉手納261番地</t>
    <rPh sb="0" eb="3">
      <t>ナカガミグン</t>
    </rPh>
    <rPh sb="3" eb="7">
      <t>カデナチョウ</t>
    </rPh>
    <rPh sb="7" eb="8">
      <t>アザ</t>
    </rPh>
    <rPh sb="8" eb="11">
      <t>カデナ</t>
    </rPh>
    <rPh sb="14" eb="16">
      <t>バンチ</t>
    </rPh>
    <phoneticPr fontId="3"/>
  </si>
  <si>
    <t>098-956-9777</t>
    <phoneticPr fontId="3"/>
  </si>
  <si>
    <t>ファーマライズ株式会社
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ケイ</t>
    </rPh>
    <rPh sb="22" eb="23">
      <t>コ</t>
    </rPh>
    <phoneticPr fontId="3"/>
  </si>
  <si>
    <t>久場　弘太</t>
    <rPh sb="0" eb="2">
      <t>クバ</t>
    </rPh>
    <rPh sb="3" eb="5">
      <t>コウタ</t>
    </rPh>
    <phoneticPr fontId="3"/>
  </si>
  <si>
    <t>アシスト薬局</t>
    <rPh sb="4" eb="6">
      <t>ヤッキョク</t>
    </rPh>
    <phoneticPr fontId="3"/>
  </si>
  <si>
    <t>浦添市伊祖四丁目14番１号</t>
    <rPh sb="0" eb="3">
      <t>ウラソエシ</t>
    </rPh>
    <rPh sb="3" eb="5">
      <t>イソ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</si>
  <si>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098-874-3723</t>
  </si>
  <si>
    <t>株式会社アシスト　
代表取締役　西田　久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0">
      <t>ヒサ</t>
    </rPh>
    <phoneticPr fontId="11"/>
  </si>
  <si>
    <t>松本　尚樹</t>
    <rPh sb="0" eb="2">
      <t>マツモト</t>
    </rPh>
    <rPh sb="3" eb="5">
      <t>ナオキ</t>
    </rPh>
    <phoneticPr fontId="3"/>
  </si>
  <si>
    <t>R5.11.30
店舗移転に伴う廃止(No394へ)</t>
    <rPh sb="9" eb="11">
      <t>テンポ</t>
    </rPh>
    <rPh sb="11" eb="13">
      <t>イテン</t>
    </rPh>
    <phoneticPr fontId="1"/>
  </si>
  <si>
    <t>金武薬局</t>
    <rPh sb="0" eb="2">
      <t>キン</t>
    </rPh>
    <rPh sb="2" eb="4">
      <t>ヤッキョク</t>
    </rPh>
    <phoneticPr fontId="11"/>
  </si>
  <si>
    <t>〒904-1201</t>
    <phoneticPr fontId="1"/>
  </si>
  <si>
    <t>国頭郡金武町字金武88番地</t>
    <rPh sb="0" eb="3">
      <t>クニガミグン</t>
    </rPh>
    <rPh sb="3" eb="6">
      <t>キンチョウ</t>
    </rPh>
    <rPh sb="6" eb="7">
      <t>アザ</t>
    </rPh>
    <rPh sb="7" eb="9">
      <t>キン</t>
    </rPh>
    <rPh sb="11" eb="13">
      <t>バンチ</t>
    </rPh>
    <phoneticPr fontId="11"/>
  </si>
  <si>
    <t>098-968-2899</t>
    <phoneticPr fontId="3"/>
  </si>
  <si>
    <t>有限会社金武薬局　
代表取締役　玉城　香織</t>
    <rPh sb="0" eb="4">
      <t>ユウゲンガイシャ</t>
    </rPh>
    <rPh sb="4" eb="6">
      <t>キン</t>
    </rPh>
    <rPh sb="6" eb="8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3"/>
  </si>
  <si>
    <t>名嘉眞　廉</t>
    <rPh sb="0" eb="3">
      <t>ナカマ</t>
    </rPh>
    <rPh sb="4" eb="5">
      <t>レン</t>
    </rPh>
    <phoneticPr fontId="11"/>
  </si>
  <si>
    <t>中部薬局</t>
    <rPh sb="0" eb="2">
      <t>チュウブ</t>
    </rPh>
    <rPh sb="2" eb="4">
      <t>ヤッキョク</t>
    </rPh>
    <phoneticPr fontId="11"/>
  </si>
  <si>
    <t>〒904-2243</t>
    <phoneticPr fontId="1"/>
  </si>
  <si>
    <t>うるま市字宮里261番地１</t>
    <rPh sb="3" eb="4">
      <t>シ</t>
    </rPh>
    <rPh sb="4" eb="5">
      <t>アザ</t>
    </rPh>
    <rPh sb="5" eb="7">
      <t>ミヤザト</t>
    </rPh>
    <rPh sb="10" eb="12">
      <t>バンチ</t>
    </rPh>
    <phoneticPr fontId="11"/>
  </si>
  <si>
    <t>098-973-6577</t>
    <phoneticPr fontId="3"/>
  </si>
  <si>
    <t>株式会社万優　
代表取締役　森根　美智子</t>
    <rPh sb="2" eb="4">
      <t>カイシャ</t>
    </rPh>
    <phoneticPr fontId="3"/>
  </si>
  <si>
    <t>池宮薬局</t>
    <rPh sb="0" eb="2">
      <t>イケミヤ</t>
    </rPh>
    <rPh sb="2" eb="4">
      <t>ヤッキョク</t>
    </rPh>
    <phoneticPr fontId="11"/>
  </si>
  <si>
    <t>名護市字伊差川67番地</t>
    <rPh sb="0" eb="3">
      <t>ナゴシ</t>
    </rPh>
    <rPh sb="3" eb="4">
      <t>アザ</t>
    </rPh>
    <rPh sb="4" eb="7">
      <t>イサガワ</t>
    </rPh>
    <rPh sb="9" eb="11">
      <t>バンチ</t>
    </rPh>
    <phoneticPr fontId="11"/>
  </si>
  <si>
    <t>0980-53-4890</t>
    <phoneticPr fontId="3"/>
  </si>
  <si>
    <t>有限会社オギメディカル　
代表取締役　荻堂　盛浩</t>
  </si>
  <si>
    <t>池宮　恵美子</t>
    <rPh sb="0" eb="2">
      <t>イケミヤ</t>
    </rPh>
    <rPh sb="3" eb="6">
      <t>エミコ</t>
    </rPh>
    <phoneticPr fontId="11"/>
  </si>
  <si>
    <t>美ら島薬局</t>
    <rPh sb="0" eb="1">
      <t>ビ</t>
    </rPh>
    <rPh sb="2" eb="3">
      <t>シマ</t>
    </rPh>
    <rPh sb="3" eb="5">
      <t>ヤッキョク</t>
    </rPh>
    <phoneticPr fontId="11"/>
  </si>
  <si>
    <t>〒907-0024</t>
    <phoneticPr fontId="1"/>
  </si>
  <si>
    <t>石垣市字新川2427番地　102号室</t>
    <rPh sb="0" eb="3">
      <t>イシガキシ</t>
    </rPh>
    <rPh sb="3" eb="4">
      <t>ジ</t>
    </rPh>
    <rPh sb="4" eb="6">
      <t>アラカワ</t>
    </rPh>
    <rPh sb="10" eb="12">
      <t>バンチ</t>
    </rPh>
    <rPh sb="16" eb="18">
      <t>ゴウシツ</t>
    </rPh>
    <phoneticPr fontId="11"/>
  </si>
  <si>
    <t>0980-87-7766</t>
    <phoneticPr fontId="3"/>
  </si>
  <si>
    <t>株式会社メディカルネットワーク　
代表取締役　近藤　竜太</t>
    <rPh sb="0" eb="4">
      <t>カブシキガイシャ</t>
    </rPh>
    <rPh sb="17" eb="19">
      <t>ダイヒョウ</t>
    </rPh>
    <rPh sb="19" eb="22">
      <t>トリシマリヤク</t>
    </rPh>
    <rPh sb="23" eb="25">
      <t>コンドウ</t>
    </rPh>
    <rPh sb="26" eb="28">
      <t>リュウタ</t>
    </rPh>
    <phoneticPr fontId="11"/>
  </si>
  <si>
    <t>城野　貴子</t>
    <rPh sb="0" eb="2">
      <t>シロノ</t>
    </rPh>
    <rPh sb="3" eb="5">
      <t>タカコ</t>
    </rPh>
    <phoneticPr fontId="1"/>
  </si>
  <si>
    <t>謝名薬局</t>
    <rPh sb="0" eb="2">
      <t>ジャナ</t>
    </rPh>
    <rPh sb="2" eb="4">
      <t>ヤッキョク</t>
    </rPh>
    <phoneticPr fontId="11"/>
  </si>
  <si>
    <t>〒905-0414</t>
    <phoneticPr fontId="1"/>
  </si>
  <si>
    <t>国頭郡今帰仁村字謝名443番地３</t>
    <rPh sb="0" eb="3">
      <t>クニガミグン</t>
    </rPh>
    <rPh sb="3" eb="7">
      <t>ナキジンソン</t>
    </rPh>
    <rPh sb="7" eb="8">
      <t>アザ</t>
    </rPh>
    <rPh sb="8" eb="10">
      <t>ジャナ</t>
    </rPh>
    <rPh sb="13" eb="15">
      <t>バンチ</t>
    </rPh>
    <phoneticPr fontId="11"/>
  </si>
  <si>
    <t>0980-56-5810</t>
    <phoneticPr fontId="3"/>
  </si>
  <si>
    <t>さくら薬局　ICHI</t>
    <rPh sb="3" eb="5">
      <t>ヤッキョク</t>
    </rPh>
    <phoneticPr fontId="3"/>
  </si>
  <si>
    <t>名護市大北三丁目５番２号　仲本アパート101</t>
    <rPh sb="0" eb="3">
      <t>ナゴシ</t>
    </rPh>
    <rPh sb="3" eb="5">
      <t>オオキタ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ナカモト</t>
    </rPh>
    <phoneticPr fontId="11"/>
  </si>
  <si>
    <t>村上　市子</t>
    <rPh sb="0" eb="2">
      <t>ムラカミ</t>
    </rPh>
    <rPh sb="3" eb="5">
      <t>イチコ</t>
    </rPh>
    <phoneticPr fontId="11"/>
  </si>
  <si>
    <t>すこやか薬局　宮城店</t>
    <phoneticPr fontId="3"/>
  </si>
  <si>
    <t>浦添市宮城四丁目６番１号</t>
    <rPh sb="0" eb="2">
      <t>ウラソエ</t>
    </rPh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</si>
  <si>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098-879-9820</t>
    <phoneticPr fontId="3"/>
  </si>
  <si>
    <t>花岡　翔子</t>
    <rPh sb="0" eb="2">
      <t>ハナオカ</t>
    </rPh>
    <rPh sb="3" eb="5">
      <t>ショウコ</t>
    </rPh>
    <phoneticPr fontId="3"/>
  </si>
  <si>
    <t>こすも薬局</t>
    <rPh sb="3" eb="5">
      <t>ヤッキョク</t>
    </rPh>
    <phoneticPr fontId="11"/>
  </si>
  <si>
    <t>石垣市字新川29番地２</t>
    <rPh sb="0" eb="3">
      <t>イシガキシ</t>
    </rPh>
    <rPh sb="3" eb="4">
      <t>アザ</t>
    </rPh>
    <rPh sb="4" eb="6">
      <t>シンカワ</t>
    </rPh>
    <rPh sb="8" eb="10">
      <t>バンチ</t>
    </rPh>
    <phoneticPr fontId="11"/>
  </si>
  <si>
    <t>0980-84-1352</t>
    <phoneticPr fontId="3"/>
  </si>
  <si>
    <t>サンアイ薬局　みさと</t>
    <rPh sb="4" eb="6">
      <t>ヤッキョク</t>
    </rPh>
    <phoneticPr fontId="11"/>
  </si>
  <si>
    <t>沖縄市美原三丁目21番１号</t>
    <rPh sb="0" eb="3">
      <t>オキナワシ</t>
    </rPh>
    <rPh sb="3" eb="5">
      <t>ミハラ</t>
    </rPh>
    <rPh sb="5" eb="6">
      <t>サン</t>
    </rPh>
    <rPh sb="6" eb="8">
      <t>チョウメ</t>
    </rPh>
    <rPh sb="10" eb="11">
      <t>バン</t>
    </rPh>
    <rPh sb="12" eb="13">
      <t>ゴウ</t>
    </rPh>
    <phoneticPr fontId="11"/>
  </si>
  <si>
    <t>098-939-7001</t>
    <phoneticPr fontId="11"/>
  </si>
  <si>
    <t>有限会社エヌ・オー・ケイ　
代表取締役　仲程　京太</t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</si>
  <si>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砂川　まゆみ</t>
    <rPh sb="0" eb="2">
      <t>スナガワ</t>
    </rPh>
    <phoneticPr fontId="11"/>
  </si>
  <si>
    <t>すこやか薬局　具志川店</t>
    <rPh sb="7" eb="10">
      <t>グシカワ</t>
    </rPh>
    <rPh sb="10" eb="11">
      <t>テン</t>
    </rPh>
    <phoneticPr fontId="3"/>
  </si>
  <si>
    <t>うるま市字宮里261番地16</t>
    <rPh sb="3" eb="4">
      <t>シ</t>
    </rPh>
    <rPh sb="10" eb="12">
      <t>バンチ</t>
    </rPh>
    <phoneticPr fontId="3"/>
  </si>
  <si>
    <t>098-974-2111</t>
    <phoneticPr fontId="3"/>
  </si>
  <si>
    <t>ほたる薬局</t>
    <rPh sb="3" eb="5">
      <t>ヤッキョク</t>
    </rPh>
    <phoneticPr fontId="11"/>
  </si>
  <si>
    <t>浦添市大平1-1-10　１F</t>
    <rPh sb="0" eb="3">
      <t>ウラソエシ</t>
    </rPh>
    <rPh sb="3" eb="5">
      <t>オオヒラ</t>
    </rPh>
    <phoneticPr fontId="11"/>
  </si>
  <si>
    <t>098-874-2888</t>
  </si>
  <si>
    <t>日高　久美子</t>
    <rPh sb="0" eb="2">
      <t>ヒダカ</t>
    </rPh>
    <rPh sb="3" eb="6">
      <t>クミコ</t>
    </rPh>
    <phoneticPr fontId="11"/>
  </si>
  <si>
    <t>オレンジ薬局</t>
    <rPh sb="4" eb="6">
      <t>ヤッキョク</t>
    </rPh>
    <phoneticPr fontId="11"/>
  </si>
  <si>
    <t>沖縄市山内二丁目26番22号</t>
    <rPh sb="0" eb="3">
      <t>オキナワシ</t>
    </rPh>
    <rPh sb="3" eb="5">
      <t>ヤマウチ</t>
    </rPh>
    <rPh sb="5" eb="8">
      <t>ニチョウメ</t>
    </rPh>
    <rPh sb="10" eb="11">
      <t>バン</t>
    </rPh>
    <rPh sb="13" eb="14">
      <t>ゴウ</t>
    </rPh>
    <phoneticPr fontId="11"/>
  </si>
  <si>
    <t>098-933-8916</t>
  </si>
  <si>
    <t>有限会社いこい　
代表取締役　新垣　雅史</t>
    <rPh sb="0" eb="4">
      <t>ユウゲンガイシャ</t>
    </rPh>
    <rPh sb="9" eb="11">
      <t>ダイヒョウ</t>
    </rPh>
    <rPh sb="11" eb="14">
      <t>トリシマリヤク</t>
    </rPh>
    <rPh sb="15" eb="17">
      <t>アラカキ</t>
    </rPh>
    <rPh sb="18" eb="20">
      <t>マサシ</t>
    </rPh>
    <phoneticPr fontId="11"/>
  </si>
  <si>
    <t>諸見里　めぐみ</t>
    <rPh sb="0" eb="3">
      <t>モロミザト</t>
    </rPh>
    <phoneticPr fontId="3"/>
  </si>
  <si>
    <t>R4.12.10　廃止</t>
    <rPh sb="9" eb="11">
      <t>ハイシ</t>
    </rPh>
    <phoneticPr fontId="1"/>
  </si>
  <si>
    <t>サラダ薬局</t>
    <rPh sb="3" eb="5">
      <t>ヤッキョク</t>
    </rPh>
    <phoneticPr fontId="11"/>
  </si>
  <si>
    <t>沖縄市泡瀬四丁目１番37号</t>
    <rPh sb="0" eb="3">
      <t>オキナワシ</t>
    </rPh>
    <rPh sb="3" eb="5">
      <t>アワセ</t>
    </rPh>
    <rPh sb="5" eb="8">
      <t>ヨンチョウメ</t>
    </rPh>
    <rPh sb="9" eb="10">
      <t>バン</t>
    </rPh>
    <rPh sb="12" eb="13">
      <t>ゴウ</t>
    </rPh>
    <phoneticPr fontId="11"/>
  </si>
  <si>
    <t>098-934-5451</t>
    <phoneticPr fontId="3"/>
  </si>
  <si>
    <t>阿嘉　貫哲</t>
    <rPh sb="0" eb="2">
      <t>アカ</t>
    </rPh>
    <rPh sb="3" eb="4">
      <t>ヌキ</t>
    </rPh>
    <rPh sb="4" eb="5">
      <t>テツ</t>
    </rPh>
    <phoneticPr fontId="11"/>
  </si>
  <si>
    <t>阿嘉　貫哲</t>
    <phoneticPr fontId="1"/>
  </si>
  <si>
    <t>豊見城薬局</t>
    <rPh sb="0" eb="3">
      <t>トミグスク</t>
    </rPh>
    <rPh sb="3" eb="5">
      <t>ヤッキョク</t>
    </rPh>
    <phoneticPr fontId="11"/>
  </si>
  <si>
    <t>豊見城市字宜保266番地の21</t>
    <rPh sb="0" eb="3">
      <t>トミグスク</t>
    </rPh>
    <rPh sb="3" eb="4">
      <t>シ</t>
    </rPh>
    <rPh sb="4" eb="5">
      <t>アザ</t>
    </rPh>
    <rPh sb="5" eb="7">
      <t>ギボ</t>
    </rPh>
    <rPh sb="10" eb="12">
      <t>バンチ</t>
    </rPh>
    <phoneticPr fontId="11"/>
  </si>
  <si>
    <t>098-852-2811</t>
    <phoneticPr fontId="3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</si>
  <si>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1"/>
  </si>
  <si>
    <t>はいさい薬局</t>
    <rPh sb="4" eb="6">
      <t>ヤッキョク</t>
    </rPh>
    <phoneticPr fontId="11"/>
  </si>
  <si>
    <t>豊見城市字平良573番地１</t>
    <rPh sb="0" eb="3">
      <t>トミグスク</t>
    </rPh>
    <rPh sb="3" eb="4">
      <t>シ</t>
    </rPh>
    <rPh sb="4" eb="5">
      <t>アザ</t>
    </rPh>
    <rPh sb="5" eb="7">
      <t>タイラ</t>
    </rPh>
    <rPh sb="10" eb="12">
      <t>バンチ</t>
    </rPh>
    <phoneticPr fontId="11"/>
  </si>
  <si>
    <t>098-851-2018</t>
    <phoneticPr fontId="3"/>
  </si>
  <si>
    <t>新垣　雅史</t>
    <rPh sb="0" eb="2">
      <t>アラカキ</t>
    </rPh>
    <rPh sb="3" eb="5">
      <t>マサシ</t>
    </rPh>
    <phoneticPr fontId="11"/>
  </si>
  <si>
    <t>もとぶ薬局</t>
    <rPh sb="3" eb="5">
      <t>ヤッキョク</t>
    </rPh>
    <phoneticPr fontId="11"/>
  </si>
  <si>
    <t>国頭郡本部町字大浜880番地３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1"/>
  </si>
  <si>
    <t>0980-47-3358</t>
    <phoneticPr fontId="3"/>
  </si>
  <si>
    <t>永山　裕</t>
  </si>
  <si>
    <t>スマイル薬局　宮城店</t>
    <rPh sb="4" eb="6">
      <t>ヤッキョク</t>
    </rPh>
    <rPh sb="7" eb="9">
      <t>ミヤギ</t>
    </rPh>
    <rPh sb="9" eb="10">
      <t>テン</t>
    </rPh>
    <phoneticPr fontId="11"/>
  </si>
  <si>
    <t>浦添市宮城一丁目31番６号</t>
    <rPh sb="0" eb="3">
      <t>ウラソエシ</t>
    </rPh>
    <rPh sb="3" eb="5">
      <t>ミヤギ</t>
    </rPh>
    <rPh sb="5" eb="6">
      <t>イチ</t>
    </rPh>
    <rPh sb="6" eb="8">
      <t>チョウメ</t>
    </rPh>
    <rPh sb="10" eb="11">
      <t>バン</t>
    </rPh>
    <rPh sb="12" eb="13">
      <t>ゴウ</t>
    </rPh>
    <phoneticPr fontId="11"/>
  </si>
  <si>
    <t>098-874-7700</t>
    <phoneticPr fontId="3"/>
  </si>
  <si>
    <t>有限会社ワーク　
代表取締役　武富　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</t>
    </rPh>
    <rPh sb="19" eb="20">
      <t>エキ</t>
    </rPh>
    <phoneticPr fontId="11"/>
  </si>
  <si>
    <t>武富　弘行</t>
    <rPh sb="0" eb="2">
      <t>タケトミ</t>
    </rPh>
    <rPh sb="3" eb="4">
      <t>ヒロキ</t>
    </rPh>
    <rPh sb="4" eb="5">
      <t>イキ</t>
    </rPh>
    <phoneticPr fontId="11"/>
  </si>
  <si>
    <t>レモン薬局　みはら店</t>
    <rPh sb="3" eb="5">
      <t>ヤッキョク</t>
    </rPh>
    <rPh sb="9" eb="10">
      <t>テン</t>
    </rPh>
    <phoneticPr fontId="11"/>
  </si>
  <si>
    <t>沖縄市美原四丁目10番１号</t>
    <rPh sb="0" eb="3">
      <t>オキナワシ</t>
    </rPh>
    <rPh sb="3" eb="5">
      <t>ミハラ</t>
    </rPh>
    <rPh sb="5" eb="8">
      <t>ヨンチョウメ</t>
    </rPh>
    <rPh sb="10" eb="11">
      <t>バン</t>
    </rPh>
    <rPh sb="12" eb="13">
      <t>ゴウ</t>
    </rPh>
    <phoneticPr fontId="11"/>
  </si>
  <si>
    <t>098-921-2077</t>
    <phoneticPr fontId="3"/>
  </si>
  <si>
    <t>すこやか薬局　ライカム店</t>
    <rPh sb="4" eb="6">
      <t>ヤッキョク</t>
    </rPh>
    <rPh sb="11" eb="12">
      <t>テン</t>
    </rPh>
    <phoneticPr fontId="3"/>
  </si>
  <si>
    <t>〒901-2305</t>
    <phoneticPr fontId="1"/>
  </si>
  <si>
    <t>中頭郡北中城村字比嘉494番地１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</si>
  <si>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098-923-2234</t>
    <phoneticPr fontId="1"/>
  </si>
  <si>
    <t>○</t>
    <phoneticPr fontId="1"/>
  </si>
  <si>
    <t>松田　絵理菜</t>
    <rPh sb="0" eb="2">
      <t>マツダ</t>
    </rPh>
    <rPh sb="3" eb="5">
      <t>エリ</t>
    </rPh>
    <rPh sb="5" eb="6">
      <t>サイ</t>
    </rPh>
    <phoneticPr fontId="3"/>
  </si>
  <si>
    <t>ハート薬局</t>
    <rPh sb="3" eb="5">
      <t>ヤッキョク</t>
    </rPh>
    <phoneticPr fontId="11"/>
  </si>
  <si>
    <t>沖縄市美原二丁目26番21号</t>
    <rPh sb="0" eb="3">
      <t>オキナワシ</t>
    </rPh>
    <rPh sb="3" eb="5">
      <t>ミハラ</t>
    </rPh>
    <rPh sb="5" eb="6">
      <t>ニ</t>
    </rPh>
    <rPh sb="6" eb="8">
      <t>チョウメ</t>
    </rPh>
    <rPh sb="10" eb="11">
      <t>バン</t>
    </rPh>
    <rPh sb="13" eb="14">
      <t>ゴウ</t>
    </rPh>
    <phoneticPr fontId="11"/>
  </si>
  <si>
    <t>098-929-0310</t>
    <phoneticPr fontId="3"/>
  </si>
  <si>
    <t>有限会社INS　
代表取締役　島袋　忠明</t>
    <rPh sb="0" eb="4">
      <t>ユウゲンガイシャ</t>
    </rPh>
    <rPh sb="9" eb="11">
      <t>ダイヒョウ</t>
    </rPh>
    <rPh sb="11" eb="14">
      <t>トリシマリヤク</t>
    </rPh>
    <phoneticPr fontId="20"/>
  </si>
  <si>
    <t>安里　生信</t>
    <rPh sb="0" eb="2">
      <t>アサト</t>
    </rPh>
    <rPh sb="3" eb="4">
      <t>セイ</t>
    </rPh>
    <rPh sb="4" eb="5">
      <t>ノブ</t>
    </rPh>
    <phoneticPr fontId="11"/>
  </si>
  <si>
    <t>すこやか薬局　よみたん店</t>
    <rPh sb="4" eb="6">
      <t>ヤッキョク</t>
    </rPh>
    <rPh sb="11" eb="12">
      <t>テン</t>
    </rPh>
    <phoneticPr fontId="11"/>
  </si>
  <si>
    <t>〒904-0305</t>
    <phoneticPr fontId="1"/>
  </si>
  <si>
    <t>読谷村字都屋167-2-1</t>
    <rPh sb="0" eb="3">
      <t>ヨミタンソン</t>
    </rPh>
    <rPh sb="3" eb="4">
      <t>ジ</t>
    </rPh>
    <rPh sb="4" eb="5">
      <t>ト</t>
    </rPh>
    <rPh sb="5" eb="6">
      <t>ヤ</t>
    </rPh>
    <phoneticPr fontId="11"/>
  </si>
  <si>
    <t>098-956-1093</t>
  </si>
  <si>
    <t>さんり薬局</t>
    <rPh sb="3" eb="5">
      <t>ヤッキョク</t>
    </rPh>
    <phoneticPr fontId="11"/>
  </si>
  <si>
    <t>〒904-0033</t>
    <phoneticPr fontId="1"/>
  </si>
  <si>
    <t>沖縄市山里１－３－３</t>
  </si>
  <si>
    <t>098-931-0707</t>
    <phoneticPr fontId="11"/>
  </si>
  <si>
    <t>具志堅　丹</t>
    <rPh sb="0" eb="3">
      <t>グシケン</t>
    </rPh>
    <rPh sb="4" eb="5">
      <t>タン</t>
    </rPh>
    <phoneticPr fontId="1"/>
  </si>
  <si>
    <t>嶺井　千恵子</t>
    <rPh sb="0" eb="2">
      <t>ミネイ</t>
    </rPh>
    <rPh sb="3" eb="6">
      <t>チエコ</t>
    </rPh>
    <phoneticPr fontId="17"/>
  </si>
  <si>
    <t>R5.6.1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</si>
  <si>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てぃみぐ薬局</t>
    <rPh sb="4" eb="6">
      <t>ヤッキョク</t>
    </rPh>
    <phoneticPr fontId="11"/>
  </si>
  <si>
    <t>〒901-0235</t>
    <phoneticPr fontId="1"/>
  </si>
  <si>
    <t>豊見城市字名嘉地220番地６</t>
    <rPh sb="0" eb="3">
      <t>トミグスク</t>
    </rPh>
    <rPh sb="3" eb="4">
      <t>シ</t>
    </rPh>
    <rPh sb="4" eb="5">
      <t>アザ</t>
    </rPh>
    <rPh sb="5" eb="8">
      <t>ナカチ</t>
    </rPh>
    <rPh sb="11" eb="13">
      <t>バンチ</t>
    </rPh>
    <phoneticPr fontId="11"/>
  </si>
  <si>
    <t>098-891-6287</t>
    <phoneticPr fontId="11"/>
  </si>
  <si>
    <t>西田　朋子</t>
    <rPh sb="0" eb="2">
      <t>ニシダ</t>
    </rPh>
    <rPh sb="3" eb="5">
      <t>トモコ</t>
    </rPh>
    <phoneticPr fontId="11"/>
  </si>
  <si>
    <t>照屋薬局　あげな店</t>
    <rPh sb="0" eb="2">
      <t>テルヤ</t>
    </rPh>
    <rPh sb="2" eb="4">
      <t>ヤッキョク</t>
    </rPh>
    <rPh sb="8" eb="9">
      <t>テン</t>
    </rPh>
    <phoneticPr fontId="11"/>
  </si>
  <si>
    <t>〒904-2214</t>
    <phoneticPr fontId="1"/>
  </si>
  <si>
    <t>うるま市安慶名三丁目23番26号　オレンジハウス１階</t>
    <rPh sb="3" eb="4">
      <t>シ</t>
    </rPh>
    <rPh sb="4" eb="7">
      <t>アゲナ</t>
    </rPh>
    <rPh sb="7" eb="8">
      <t>サン</t>
    </rPh>
    <rPh sb="8" eb="10">
      <t>チョウメ</t>
    </rPh>
    <rPh sb="12" eb="13">
      <t>バン</t>
    </rPh>
    <rPh sb="15" eb="16">
      <t>ゴウ</t>
    </rPh>
    <rPh sb="25" eb="26">
      <t>カイ</t>
    </rPh>
    <phoneticPr fontId="11"/>
  </si>
  <si>
    <t>098-972-2806</t>
    <phoneticPr fontId="11"/>
  </si>
  <si>
    <t>照屋　林現</t>
    <rPh sb="0" eb="2">
      <t>テルヤ</t>
    </rPh>
    <rPh sb="3" eb="4">
      <t>ハヤシ</t>
    </rPh>
    <rPh sb="4" eb="5">
      <t>ゲンザイ</t>
    </rPh>
    <phoneticPr fontId="11"/>
  </si>
  <si>
    <t>名護中央薬局　大中店</t>
    <rPh sb="0" eb="2">
      <t>ナゴ</t>
    </rPh>
    <rPh sb="2" eb="4">
      <t>チュウオウ</t>
    </rPh>
    <rPh sb="4" eb="6">
      <t>ヤッキョク</t>
    </rPh>
    <rPh sb="7" eb="8">
      <t>オオナカ</t>
    </rPh>
    <rPh sb="8" eb="9">
      <t>ナカ</t>
    </rPh>
    <rPh sb="9" eb="10">
      <t>テン</t>
    </rPh>
    <phoneticPr fontId="11"/>
  </si>
  <si>
    <t>〒905-0017</t>
    <phoneticPr fontId="1"/>
  </si>
  <si>
    <t>名護市大中五丁目４番47号</t>
    <rPh sb="0" eb="3">
      <t>ナゴシ</t>
    </rPh>
    <rPh sb="3" eb="5">
      <t>オオナカ</t>
    </rPh>
    <rPh sb="5" eb="6">
      <t>ゴ</t>
    </rPh>
    <rPh sb="6" eb="8">
      <t>チョウメ</t>
    </rPh>
    <rPh sb="9" eb="10">
      <t>バン</t>
    </rPh>
    <rPh sb="12" eb="13">
      <t>ゴウ</t>
    </rPh>
    <phoneticPr fontId="11"/>
  </si>
  <si>
    <t>0980-52-7550</t>
    <phoneticPr fontId="11"/>
  </si>
  <si>
    <t>合同会社康　
代表社員　神山　康馬</t>
    <rPh sb="0" eb="2">
      <t>ゴウドウ</t>
    </rPh>
    <rPh sb="2" eb="4">
      <t>ガイシャ</t>
    </rPh>
    <rPh sb="4" eb="5">
      <t>ヤスシ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</si>
  <si>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ナゴラン薬局</t>
    <rPh sb="4" eb="6">
      <t>ヤッキョク</t>
    </rPh>
    <phoneticPr fontId="11"/>
  </si>
  <si>
    <t>〒905-0009</t>
    <phoneticPr fontId="1"/>
  </si>
  <si>
    <t>名護市宇茂佐の森一丁目１番地７</t>
    <rPh sb="0" eb="3">
      <t>ナゴシ</t>
    </rPh>
    <rPh sb="3" eb="6">
      <t>ウムサ</t>
    </rPh>
    <rPh sb="7" eb="8">
      <t>モリ</t>
    </rPh>
    <rPh sb="8" eb="9">
      <t>イチ</t>
    </rPh>
    <rPh sb="9" eb="11">
      <t>チョウメ</t>
    </rPh>
    <rPh sb="12" eb="14">
      <t>バンチ</t>
    </rPh>
    <phoneticPr fontId="11"/>
  </si>
  <si>
    <t>0980-54-0002</t>
    <phoneticPr fontId="3"/>
  </si>
  <si>
    <t>株式会社なごらん　
代表取締役　宮城　美由紀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ミヤギ</t>
    </rPh>
    <rPh sb="19" eb="22">
      <t>ミユキ</t>
    </rPh>
    <phoneticPr fontId="11"/>
  </si>
  <si>
    <t>ひかり薬局　宜野湾店</t>
    <rPh sb="3" eb="5">
      <t>ヤッキョク</t>
    </rPh>
    <rPh sb="6" eb="9">
      <t>ギノワン</t>
    </rPh>
    <rPh sb="9" eb="10">
      <t>テン</t>
    </rPh>
    <phoneticPr fontId="11"/>
  </si>
  <si>
    <t>宜野湾市長田一丁目１番２号</t>
    <rPh sb="0" eb="4">
      <t>ギノワンシ</t>
    </rPh>
    <rPh sb="4" eb="6">
      <t>ナガタ</t>
    </rPh>
    <rPh sb="6" eb="7">
      <t>イチ</t>
    </rPh>
    <rPh sb="7" eb="9">
      <t>チョウメ</t>
    </rPh>
    <rPh sb="10" eb="11">
      <t>バン</t>
    </rPh>
    <rPh sb="12" eb="13">
      <t>ゴウ</t>
    </rPh>
    <phoneticPr fontId="11"/>
  </si>
  <si>
    <t>098-893-3100</t>
    <phoneticPr fontId="3"/>
  </si>
  <si>
    <t>有限会社光和　
代表取締役　小嶺　幸室</t>
    <rPh sb="0" eb="4">
      <t>ユウゲンガイシャ</t>
    </rPh>
    <rPh sb="4" eb="5">
      <t>ヒカリ</t>
    </rPh>
    <rPh sb="5" eb="6">
      <t>ワ</t>
    </rPh>
    <rPh sb="8" eb="10">
      <t>ダイヒョウ</t>
    </rPh>
    <rPh sb="10" eb="13">
      <t>トリシマリヤク</t>
    </rPh>
    <rPh sb="18" eb="19">
      <t>シツ</t>
    </rPh>
    <phoneticPr fontId="11"/>
  </si>
  <si>
    <t>仲座　方利</t>
    <rPh sb="0" eb="2">
      <t>ナカザ</t>
    </rPh>
    <rPh sb="3" eb="4">
      <t>ホウガク</t>
    </rPh>
    <rPh sb="4" eb="5">
      <t>リヨウ</t>
    </rPh>
    <phoneticPr fontId="11"/>
  </si>
  <si>
    <t>むるぶし薬局</t>
    <rPh sb="4" eb="6">
      <t>ヤッキョク</t>
    </rPh>
    <phoneticPr fontId="11"/>
  </si>
  <si>
    <t>〒907-0003</t>
    <phoneticPr fontId="1"/>
  </si>
  <si>
    <t>石垣市字平得150番地３</t>
    <rPh sb="0" eb="3">
      <t>イシガキシ</t>
    </rPh>
    <rPh sb="3" eb="4">
      <t>アザ</t>
    </rPh>
    <rPh sb="4" eb="6">
      <t>ヒラエ</t>
    </rPh>
    <rPh sb="9" eb="11">
      <t>バンチ</t>
    </rPh>
    <phoneticPr fontId="11"/>
  </si>
  <si>
    <t>0980-82-3882</t>
    <phoneticPr fontId="11"/>
  </si>
  <si>
    <t>株式会社仁　
代表取締役　比嘉　洋子</t>
    <rPh sb="0" eb="2">
      <t>カブシキ</t>
    </rPh>
    <rPh sb="2" eb="4">
      <t>カイシャ</t>
    </rPh>
    <rPh sb="4" eb="5">
      <t>ジン</t>
    </rPh>
    <rPh sb="7" eb="9">
      <t>ダイヒョウ</t>
    </rPh>
    <rPh sb="9" eb="12">
      <t>トリシマリヤク</t>
    </rPh>
    <rPh sb="13" eb="15">
      <t>ヒガ</t>
    </rPh>
    <rPh sb="16" eb="18">
      <t>ヨウコ</t>
    </rPh>
    <phoneticPr fontId="11"/>
  </si>
  <si>
    <t>屋我地薬局</t>
    <rPh sb="0" eb="1">
      <t>ヤ</t>
    </rPh>
    <rPh sb="1" eb="2">
      <t>ガ</t>
    </rPh>
    <rPh sb="2" eb="3">
      <t>チ</t>
    </rPh>
    <rPh sb="3" eb="5">
      <t>ヤッキョク</t>
    </rPh>
    <phoneticPr fontId="11"/>
  </si>
  <si>
    <t>〒905-1632</t>
    <phoneticPr fontId="1"/>
  </si>
  <si>
    <t>名護市字饒平名465番地１</t>
    <rPh sb="0" eb="3">
      <t>ナゴシ</t>
    </rPh>
    <rPh sb="3" eb="4">
      <t>アザ</t>
    </rPh>
    <rPh sb="4" eb="7">
      <t>ヨヘナ</t>
    </rPh>
    <rPh sb="10" eb="12">
      <t>バンチ</t>
    </rPh>
    <phoneticPr fontId="11"/>
  </si>
  <si>
    <t>0980-52-8877</t>
    <phoneticPr fontId="3"/>
  </si>
  <si>
    <t>株式会社祥陽会　
代表取締役　中村　俊満</t>
    <rPh sb="0" eb="4">
      <t>カブシキガイシャ</t>
    </rPh>
    <rPh sb="4" eb="5">
      <t>ショウ</t>
    </rPh>
    <rPh sb="5" eb="6">
      <t>ヨウ</t>
    </rPh>
    <rPh sb="6" eb="7">
      <t>カイ</t>
    </rPh>
    <rPh sb="9" eb="11">
      <t>ダイヒョウ</t>
    </rPh>
    <rPh sb="11" eb="14">
      <t>トリシマリヤク</t>
    </rPh>
    <rPh sb="15" eb="17">
      <t>ナカムラ</t>
    </rPh>
    <rPh sb="18" eb="20">
      <t>トシミツ</t>
    </rPh>
    <phoneticPr fontId="11"/>
  </si>
  <si>
    <t>中村　俊満</t>
    <rPh sb="0" eb="2">
      <t>ナカムラ</t>
    </rPh>
    <rPh sb="3" eb="5">
      <t>トシミツ</t>
    </rPh>
    <phoneticPr fontId="11"/>
  </si>
  <si>
    <t>神山薬局</t>
    <rPh sb="0" eb="2">
      <t>カミヤマ</t>
    </rPh>
    <rPh sb="2" eb="4">
      <t>ヤッキョク</t>
    </rPh>
    <phoneticPr fontId="11"/>
  </si>
  <si>
    <t>〒905-0016</t>
    <phoneticPr fontId="1"/>
  </si>
  <si>
    <t>名護市大東一丁目１番８号</t>
    <rPh sb="0" eb="3">
      <t>ナゴシ</t>
    </rPh>
    <rPh sb="3" eb="5">
      <t>オオヒガシ</t>
    </rPh>
    <rPh sb="5" eb="8">
      <t>イッチョウメ</t>
    </rPh>
    <rPh sb="9" eb="10">
      <t>バン</t>
    </rPh>
    <rPh sb="11" eb="12">
      <t>ゴウ</t>
    </rPh>
    <phoneticPr fontId="11"/>
  </si>
  <si>
    <t>0980-52-3619</t>
    <phoneticPr fontId="11"/>
  </si>
  <si>
    <t>合同会社神山薬局名護　
代表社員　神山　康喜</t>
    <rPh sb="0" eb="2">
      <t>ゴウドウ</t>
    </rPh>
    <rPh sb="2" eb="4">
      <t>ガイシャ</t>
    </rPh>
    <rPh sb="4" eb="6">
      <t>カミヤマ</t>
    </rPh>
    <rPh sb="6" eb="8">
      <t>ヤッキョク</t>
    </rPh>
    <rPh sb="8" eb="10">
      <t>ナゴ</t>
    </rPh>
    <rPh sb="12" eb="14">
      <t>ダイヒョウ</t>
    </rPh>
    <rPh sb="14" eb="16">
      <t>シャイン</t>
    </rPh>
    <rPh sb="17" eb="19">
      <t>カミヤマ</t>
    </rPh>
    <rPh sb="20" eb="22">
      <t>ヤスキ</t>
    </rPh>
    <phoneticPr fontId="11"/>
  </si>
  <si>
    <t>神山　康喜</t>
    <rPh sb="0" eb="2">
      <t>カミヤマ</t>
    </rPh>
    <rPh sb="3" eb="4">
      <t>ヤスシ</t>
    </rPh>
    <rPh sb="4" eb="5">
      <t>キ</t>
    </rPh>
    <phoneticPr fontId="11"/>
  </si>
  <si>
    <t>ハーモニー薬局　大宮店</t>
    <rPh sb="8" eb="9">
      <t>オオ</t>
    </rPh>
    <phoneticPr fontId="3"/>
  </si>
  <si>
    <t>名護市宮里3-1-9</t>
    <rPh sb="0" eb="3">
      <t>ナゴシ</t>
    </rPh>
    <rPh sb="3" eb="5">
      <t>ミヤザト</t>
    </rPh>
    <phoneticPr fontId="3"/>
  </si>
  <si>
    <t>0980-54-8180</t>
    <phoneticPr fontId="3"/>
  </si>
  <si>
    <t>有限会社メディカルハーモニー　
代表取締役　戸田　澄之</t>
    <rPh sb="16" eb="18">
      <t>ダイヒョウ</t>
    </rPh>
    <phoneticPr fontId="3"/>
  </si>
  <si>
    <t>神田　名都</t>
    <rPh sb="0" eb="2">
      <t>カンダ</t>
    </rPh>
    <rPh sb="3" eb="4">
      <t>ナ</t>
    </rPh>
    <phoneticPr fontId="19"/>
  </si>
  <si>
    <t>ひよこ薬局</t>
    <phoneticPr fontId="3"/>
  </si>
  <si>
    <t>〒904-0303</t>
    <phoneticPr fontId="1"/>
  </si>
  <si>
    <t>中頭郡読谷村字伊良皆341番地２</t>
    <rPh sb="0" eb="3">
      <t>ナカガミグン</t>
    </rPh>
    <rPh sb="3" eb="5">
      <t>ヨミタン</t>
    </rPh>
    <rPh sb="6" eb="7">
      <t>アザ</t>
    </rPh>
    <rPh sb="13" eb="15">
      <t>バンチ</t>
    </rPh>
    <phoneticPr fontId="3"/>
  </si>
  <si>
    <t>098-956-8749</t>
    <phoneticPr fontId="3"/>
  </si>
  <si>
    <t>藤原　明人</t>
    <rPh sb="0" eb="2">
      <t>フジワラ</t>
    </rPh>
    <rPh sb="3" eb="4">
      <t>ア</t>
    </rPh>
    <rPh sb="4" eb="5">
      <t>ヒト</t>
    </rPh>
    <phoneticPr fontId="3"/>
  </si>
  <si>
    <t>藤原　明人</t>
    <rPh sb="0" eb="2">
      <t>フジハラ</t>
    </rPh>
    <rPh sb="3" eb="5">
      <t>アキト</t>
    </rPh>
    <phoneticPr fontId="3"/>
  </si>
  <si>
    <t>石川インター前薬局</t>
    <rPh sb="0" eb="2">
      <t>イシカワ</t>
    </rPh>
    <rPh sb="6" eb="7">
      <t>マエ</t>
    </rPh>
    <rPh sb="7" eb="9">
      <t>ヤッキョク</t>
    </rPh>
    <phoneticPr fontId="3"/>
  </si>
  <si>
    <t>〒904-1106</t>
    <phoneticPr fontId="1"/>
  </si>
  <si>
    <t>うるま市字石川2410番地１</t>
    <rPh sb="3" eb="4">
      <t>シ</t>
    </rPh>
    <rPh sb="4" eb="5">
      <t>アザ</t>
    </rPh>
    <rPh sb="5" eb="7">
      <t>イシカワ</t>
    </rPh>
    <rPh sb="11" eb="13">
      <t>バンチ</t>
    </rPh>
    <phoneticPr fontId="3"/>
  </si>
  <si>
    <t>098-964-7111</t>
  </si>
  <si>
    <t>黒川　尭哉</t>
    <rPh sb="0" eb="2">
      <t>クロカワ</t>
    </rPh>
    <rPh sb="4" eb="5">
      <t>ヤ</t>
    </rPh>
    <phoneticPr fontId="1"/>
  </si>
  <si>
    <t>すこやか薬局　ももやま店</t>
    <rPh sb="4" eb="6">
      <t>ヤッキョク</t>
    </rPh>
    <rPh sb="11" eb="12">
      <t>テン</t>
    </rPh>
    <phoneticPr fontId="11"/>
  </si>
  <si>
    <t>〒904-0035</t>
    <phoneticPr fontId="1"/>
  </si>
  <si>
    <t>沖縄市南桃原3丁目36番11号</t>
    <rPh sb="0" eb="3">
      <t>オキナワシ</t>
    </rPh>
    <rPh sb="3" eb="4">
      <t>ミナミ</t>
    </rPh>
    <rPh sb="4" eb="6">
      <t>トウバル</t>
    </rPh>
    <rPh sb="7" eb="9">
      <t>チョウメ</t>
    </rPh>
    <rPh sb="11" eb="12">
      <t>バン</t>
    </rPh>
    <rPh sb="14" eb="15">
      <t>ゴウ</t>
    </rPh>
    <phoneticPr fontId="3"/>
  </si>
  <si>
    <t>098-933-6070</t>
  </si>
  <si>
    <t>山口　龍男</t>
    <rPh sb="0" eb="2">
      <t>ヤマグチ</t>
    </rPh>
    <rPh sb="3" eb="5">
      <t>タツオ</t>
    </rPh>
    <phoneticPr fontId="3"/>
  </si>
  <si>
    <t>薬志堂薬局　糸満店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イトマン</t>
    </rPh>
    <rPh sb="8" eb="9">
      <t>テン</t>
    </rPh>
    <phoneticPr fontId="11"/>
  </si>
  <si>
    <t>〒901-0361</t>
    <phoneticPr fontId="1"/>
  </si>
  <si>
    <t>糸満市糸満1269</t>
    <rPh sb="0" eb="3">
      <t>イトマンシ</t>
    </rPh>
    <rPh sb="3" eb="5">
      <t>イトマン</t>
    </rPh>
    <phoneticPr fontId="3"/>
  </si>
  <si>
    <t>098-840-3272</t>
    <phoneticPr fontId="3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</si>
  <si>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3"/>
  </si>
  <si>
    <t>玉津　亜矢</t>
    <rPh sb="0" eb="2">
      <t>タマツ</t>
    </rPh>
    <rPh sb="3" eb="5">
      <t>アヤ</t>
    </rPh>
    <phoneticPr fontId="1"/>
  </si>
  <si>
    <t>R5.1.1 新規(事業譲渡)
旧：おれんじ薬局</t>
    <rPh sb="7" eb="9">
      <t>シンキ</t>
    </rPh>
    <rPh sb="10" eb="14">
      <t>ジギョウジョウト</t>
    </rPh>
    <rPh sb="16" eb="17">
      <t>キュウ</t>
    </rPh>
    <rPh sb="22" eb="24">
      <t>ヤッキョク</t>
    </rPh>
    <phoneticPr fontId="1"/>
  </si>
  <si>
    <t>こだち薬局</t>
    <rPh sb="3" eb="5">
      <t>ヤッキョク</t>
    </rPh>
    <phoneticPr fontId="3"/>
  </si>
  <si>
    <t>沖縄市南桃原三丁目１番２号</t>
    <rPh sb="0" eb="3">
      <t>オキナワシ</t>
    </rPh>
    <rPh sb="3" eb="4">
      <t>ミナミ</t>
    </rPh>
    <rPh sb="4" eb="6">
      <t>トウバル</t>
    </rPh>
    <rPh sb="6" eb="9">
      <t>サンチョウメ</t>
    </rPh>
    <rPh sb="10" eb="11">
      <t>バン</t>
    </rPh>
    <rPh sb="12" eb="13">
      <t>ゴウ</t>
    </rPh>
    <phoneticPr fontId="3"/>
  </si>
  <si>
    <t>098-933-9548</t>
    <phoneticPr fontId="3"/>
  </si>
  <si>
    <t>西平　守明</t>
    <rPh sb="0" eb="2">
      <t>ニシヒラ</t>
    </rPh>
    <rPh sb="3" eb="5">
      <t>モリアキ</t>
    </rPh>
    <phoneticPr fontId="3"/>
  </si>
  <si>
    <t>西平　守明</t>
    <phoneticPr fontId="3"/>
  </si>
  <si>
    <t>ふく薬局　おおきた店</t>
    <rPh sb="2" eb="4">
      <t>ヤッキョク</t>
    </rPh>
    <rPh sb="9" eb="10">
      <t>テン</t>
    </rPh>
    <phoneticPr fontId="3"/>
  </si>
  <si>
    <t>名護市大北五丁目３番６号</t>
    <rPh sb="0" eb="3">
      <t>ナゴシ</t>
    </rPh>
    <rPh sb="3" eb="5">
      <t>オオキタ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</si>
  <si>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0980-51-1940</t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</si>
  <si>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8" eb="20">
      <t>ヤスアキ</t>
    </rPh>
    <phoneticPr fontId="3"/>
  </si>
  <si>
    <t>鎌倉　太輝</t>
    <rPh sb="0" eb="2">
      <t>カマクラ</t>
    </rPh>
    <rPh sb="3" eb="5">
      <t>タイキ</t>
    </rPh>
    <phoneticPr fontId="3"/>
  </si>
  <si>
    <t>旧：
サンキューファーマシー名護店</t>
    <rPh sb="0" eb="1">
      <t>キュウ</t>
    </rPh>
    <rPh sb="14" eb="16">
      <t>ナゴ</t>
    </rPh>
    <rPh sb="16" eb="17">
      <t>テン</t>
    </rPh>
    <phoneticPr fontId="1"/>
  </si>
  <si>
    <t>ひかり薬局　北谷店</t>
    <rPh sb="3" eb="5">
      <t>ヤッキョク</t>
    </rPh>
    <rPh sb="6" eb="8">
      <t>チャタン</t>
    </rPh>
    <rPh sb="8" eb="9">
      <t>テン</t>
    </rPh>
    <phoneticPr fontId="11"/>
  </si>
  <si>
    <t>〒904-0117</t>
    <phoneticPr fontId="1"/>
  </si>
  <si>
    <t>中頭郡北谷町北前一丁目22番３号</t>
    <rPh sb="0" eb="3">
      <t>ナカガミグン</t>
    </rPh>
    <rPh sb="3" eb="6">
      <t>チャタンチョウ</t>
    </rPh>
    <rPh sb="6" eb="8">
      <t>キタマエ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</si>
  <si>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098-926-3211</t>
    <phoneticPr fontId="3"/>
  </si>
  <si>
    <t>豊世　由紀</t>
    <rPh sb="0" eb="2">
      <t>トヨセ</t>
    </rPh>
    <rPh sb="3" eb="5">
      <t>ユキ</t>
    </rPh>
    <phoneticPr fontId="1"/>
  </si>
  <si>
    <t>ひかり薬局　与那城店</t>
    <rPh sb="3" eb="5">
      <t>ヤッキョク</t>
    </rPh>
    <rPh sb="6" eb="9">
      <t>ヨナシロ</t>
    </rPh>
    <rPh sb="9" eb="10">
      <t>テン</t>
    </rPh>
    <phoneticPr fontId="3"/>
  </si>
  <si>
    <t>〒904-2304</t>
    <phoneticPr fontId="1"/>
  </si>
  <si>
    <t>うるま市与那城屋慶名467番地１</t>
    <rPh sb="3" eb="4">
      <t>シ</t>
    </rPh>
    <rPh sb="4" eb="7">
      <t>ヨナシロ</t>
    </rPh>
    <rPh sb="7" eb="10">
      <t>ヤケナ</t>
    </rPh>
    <rPh sb="13" eb="15">
      <t>バンチ</t>
    </rPh>
    <phoneticPr fontId="3"/>
  </si>
  <si>
    <t>098-983-0011</t>
    <phoneticPr fontId="3"/>
  </si>
  <si>
    <t>前堂　加江子</t>
    <phoneticPr fontId="1"/>
  </si>
  <si>
    <t>ひが薬局　美里店</t>
    <rPh sb="5" eb="7">
      <t>ミサト</t>
    </rPh>
    <rPh sb="7" eb="8">
      <t>テン</t>
    </rPh>
    <phoneticPr fontId="3"/>
  </si>
  <si>
    <t>沖縄市美原二丁目25番１号</t>
    <rPh sb="0" eb="3">
      <t>オキナワシ</t>
    </rPh>
    <rPh sb="3" eb="5">
      <t>ミハラ</t>
    </rPh>
    <rPh sb="5" eb="8">
      <t>ニチョウメ</t>
    </rPh>
    <rPh sb="10" eb="11">
      <t>バン</t>
    </rPh>
    <rPh sb="12" eb="13">
      <t>ゴウ</t>
    </rPh>
    <phoneticPr fontId="3"/>
  </si>
  <si>
    <t>098-929-0070</t>
    <phoneticPr fontId="3"/>
  </si>
  <si>
    <t>株式会社沖縄ファーマシー　
代表取締役　比嘉　啓</t>
    <rPh sb="0" eb="4">
      <t>カブシキガイシャ</t>
    </rPh>
    <rPh sb="4" eb="6">
      <t>オキナワ</t>
    </rPh>
    <rPh sb="14" eb="16">
      <t>ダイヒョウ</t>
    </rPh>
    <rPh sb="16" eb="19">
      <t>トリシマリヤク</t>
    </rPh>
    <rPh sb="20" eb="22">
      <t>ヒガ</t>
    </rPh>
    <rPh sb="23" eb="24">
      <t>ケイ</t>
    </rPh>
    <phoneticPr fontId="21"/>
  </si>
  <si>
    <t>宇良　和佳子</t>
    <phoneticPr fontId="3"/>
  </si>
  <si>
    <t>すこやか薬局　みどり町店</t>
    <rPh sb="4" eb="6">
      <t>ヤッキョク</t>
    </rPh>
    <rPh sb="10" eb="11">
      <t>マチ</t>
    </rPh>
    <rPh sb="11" eb="12">
      <t>テン</t>
    </rPh>
    <phoneticPr fontId="11"/>
  </si>
  <si>
    <t>うるま市みどり町四丁目19番15号</t>
    <rPh sb="3" eb="4">
      <t>シ</t>
    </rPh>
    <rPh sb="7" eb="8">
      <t>チョウ</t>
    </rPh>
    <rPh sb="8" eb="9">
      <t>ヨン</t>
    </rPh>
    <rPh sb="9" eb="11">
      <t>チョウメ</t>
    </rPh>
    <rPh sb="13" eb="14">
      <t>バン</t>
    </rPh>
    <rPh sb="16" eb="17">
      <t>ゴウ</t>
    </rPh>
    <phoneticPr fontId="11"/>
  </si>
  <si>
    <t>098-974-4350</t>
    <phoneticPr fontId="3"/>
  </si>
  <si>
    <t>安次富　唯</t>
    <phoneticPr fontId="1"/>
  </si>
  <si>
    <t>新垣薬局</t>
    <rPh sb="0" eb="2">
      <t>アラカキ</t>
    </rPh>
    <rPh sb="2" eb="4">
      <t>ヤッキョク</t>
    </rPh>
    <phoneticPr fontId="3"/>
  </si>
  <si>
    <t>糸満市字糸満989番地28</t>
    <rPh sb="0" eb="3">
      <t>イトマンシ</t>
    </rPh>
    <rPh sb="3" eb="4">
      <t>アザ</t>
    </rPh>
    <rPh sb="4" eb="6">
      <t>イトマン</t>
    </rPh>
    <rPh sb="9" eb="11">
      <t>バンチ</t>
    </rPh>
    <phoneticPr fontId="3"/>
  </si>
  <si>
    <t>098-992-2362</t>
    <phoneticPr fontId="3"/>
  </si>
  <si>
    <t>新垣　秀幸</t>
  </si>
  <si>
    <t>新垣　秀幸</t>
    <phoneticPr fontId="3"/>
  </si>
  <si>
    <t>吉原東洋薬局</t>
    <rPh sb="0" eb="2">
      <t>ヨシハラ</t>
    </rPh>
    <rPh sb="2" eb="4">
      <t>トウヨウ</t>
    </rPh>
    <rPh sb="4" eb="6">
      <t>ヤッキョク</t>
    </rPh>
    <phoneticPr fontId="3"/>
  </si>
  <si>
    <t>浦添市伊祖二丁目３番１－103号</t>
    <rPh sb="0" eb="3">
      <t>ウラソエシ</t>
    </rPh>
    <rPh sb="3" eb="5">
      <t>イソ</t>
    </rPh>
    <rPh sb="5" eb="6">
      <t>ニ</t>
    </rPh>
    <rPh sb="6" eb="8">
      <t>チョウメ</t>
    </rPh>
    <rPh sb="9" eb="10">
      <t>バン</t>
    </rPh>
    <rPh sb="15" eb="16">
      <t>ゴウ</t>
    </rPh>
    <phoneticPr fontId="3"/>
  </si>
  <si>
    <t>098-875-2547</t>
    <phoneticPr fontId="3"/>
  </si>
  <si>
    <t>有限会社白寿　
取締役　中村　清誉</t>
    <rPh sb="0" eb="2">
      <t>ユウゲン</t>
    </rPh>
    <rPh sb="2" eb="4">
      <t>カイシャ</t>
    </rPh>
    <rPh sb="4" eb="5">
      <t>シロ</t>
    </rPh>
    <rPh sb="5" eb="6">
      <t>ジュ</t>
    </rPh>
    <rPh sb="8" eb="11">
      <t>トリシマリヤク</t>
    </rPh>
    <rPh sb="12" eb="14">
      <t>ナカムラ</t>
    </rPh>
    <rPh sb="15" eb="16">
      <t>キヨシ</t>
    </rPh>
    <rPh sb="16" eb="17">
      <t>ホマ</t>
    </rPh>
    <phoneticPr fontId="16"/>
  </si>
  <si>
    <t>すこやか薬局　美里店</t>
    <rPh sb="4" eb="6">
      <t>ヤッキョク</t>
    </rPh>
    <rPh sb="7" eb="9">
      <t>ミサト</t>
    </rPh>
    <rPh sb="9" eb="10">
      <t>テン</t>
    </rPh>
    <phoneticPr fontId="1"/>
  </si>
  <si>
    <t>〒904-2153</t>
    <phoneticPr fontId="1"/>
  </si>
  <si>
    <t>沖縄市美原四丁目１番28号</t>
    <rPh sb="0" eb="3">
      <t>オキナワシ</t>
    </rPh>
    <rPh sb="3" eb="4">
      <t>ビ</t>
    </rPh>
    <rPh sb="4" eb="5">
      <t>ハラ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</si>
  <si>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098-921-4594</t>
    <phoneticPr fontId="3"/>
  </si>
  <si>
    <t>小田垣　勝世</t>
    <rPh sb="0" eb="3">
      <t>オダガキ</t>
    </rPh>
    <rPh sb="4" eb="6">
      <t>カツヨ</t>
    </rPh>
    <phoneticPr fontId="1"/>
  </si>
  <si>
    <t>アジアン薬局</t>
    <rPh sb="4" eb="6">
      <t>ヤッキョク</t>
    </rPh>
    <phoneticPr fontId="3"/>
  </si>
  <si>
    <t>豊見城市宜保二丁目７番地18　ウエストブルー２－Ａ</t>
    <rPh sb="0" eb="4">
      <t>トミグスクシ</t>
    </rPh>
    <rPh sb="4" eb="6">
      <t>ギボ</t>
    </rPh>
    <rPh sb="6" eb="9">
      <t>ニチョウメ</t>
    </rPh>
    <rPh sb="10" eb="12">
      <t>バンチ</t>
    </rPh>
    <phoneticPr fontId="3"/>
  </si>
  <si>
    <t>098-850-7734</t>
    <phoneticPr fontId="3"/>
  </si>
  <si>
    <t>株式会社ＧＥＮコーポレーション　
代表取締役　元田　聡</t>
    <rPh sb="0" eb="4">
      <t>カブシキガイシャ</t>
    </rPh>
    <rPh sb="17" eb="19">
      <t>ダイヒョウ</t>
    </rPh>
    <rPh sb="19" eb="22">
      <t>トリシマリヤク</t>
    </rPh>
    <rPh sb="23" eb="24">
      <t>モト</t>
    </rPh>
    <rPh sb="24" eb="25">
      <t>タ</t>
    </rPh>
    <rPh sb="26" eb="27">
      <t>サトシ</t>
    </rPh>
    <phoneticPr fontId="3"/>
  </si>
  <si>
    <t>嘉数　永子</t>
    <rPh sb="0" eb="2">
      <t>カカズ</t>
    </rPh>
    <rPh sb="3" eb="5">
      <t>エイコ</t>
    </rPh>
    <phoneticPr fontId="3"/>
  </si>
  <si>
    <t>ココ薬局</t>
    <rPh sb="2" eb="4">
      <t>ヤッキョク</t>
    </rPh>
    <phoneticPr fontId="3"/>
  </si>
  <si>
    <t>浦添市宮城四丁目15番７号
コーポ瑞雲102号</t>
    <rPh sb="0" eb="3">
      <t>ウラソエシ</t>
    </rPh>
    <rPh sb="3" eb="5">
      <t>ミヤギ</t>
    </rPh>
    <rPh sb="5" eb="8">
      <t>ヨンチョウメ</t>
    </rPh>
    <rPh sb="10" eb="11">
      <t>バン</t>
    </rPh>
    <rPh sb="12" eb="13">
      <t>ゴウ</t>
    </rPh>
    <rPh sb="17" eb="19">
      <t>ズイウン</t>
    </rPh>
    <rPh sb="22" eb="23">
      <t>ゴウ</t>
    </rPh>
    <phoneticPr fontId="3"/>
  </si>
  <si>
    <t>098-876-7118</t>
    <phoneticPr fontId="3"/>
  </si>
  <si>
    <t>垣内　秀之</t>
    <rPh sb="0" eb="2">
      <t>カキウチ</t>
    </rPh>
    <rPh sb="3" eb="5">
      <t>ヒデユキ</t>
    </rPh>
    <phoneticPr fontId="1"/>
  </si>
  <si>
    <t>垣内　秀之</t>
    <rPh sb="0" eb="2">
      <t>カキウチ</t>
    </rPh>
    <rPh sb="3" eb="5">
      <t>ヒデユキ</t>
    </rPh>
    <phoneticPr fontId="1"/>
  </si>
  <si>
    <t>R4.9.1
新規(事業譲渡)
薬局名変更無し
※同一薬局名あり　No194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rPh sb="25" eb="27">
      <t>ドウイツ</t>
    </rPh>
    <rPh sb="27" eb="29">
      <t>ヤッキョク</t>
    </rPh>
    <rPh sb="29" eb="30">
      <t>メイ</t>
    </rPh>
    <phoneticPr fontId="1"/>
  </si>
  <si>
    <t>ミッキー薬局</t>
    <rPh sb="4" eb="6">
      <t>ヤッキョク</t>
    </rPh>
    <phoneticPr fontId="3"/>
  </si>
  <si>
    <t>豊見城市宜保二丁目１番地11　コーポパークサイド１階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rPh sb="25" eb="26">
      <t>カイ</t>
    </rPh>
    <phoneticPr fontId="3"/>
  </si>
  <si>
    <t>098-840-2007</t>
    <phoneticPr fontId="3"/>
  </si>
  <si>
    <t>有限会社ヘルスプラザミッキー　
代表取締役　當眞　嗣英</t>
    <rPh sb="0" eb="4">
      <t>ユウゲンガイシャ</t>
    </rPh>
    <rPh sb="16" eb="18">
      <t>ダイヒョウ</t>
    </rPh>
    <rPh sb="18" eb="21">
      <t>トリシマリヤク</t>
    </rPh>
    <rPh sb="22" eb="24">
      <t>トウマ</t>
    </rPh>
    <rPh sb="25" eb="26">
      <t>ツグ</t>
    </rPh>
    <rPh sb="26" eb="27">
      <t>エイ</t>
    </rPh>
    <phoneticPr fontId="3"/>
  </si>
  <si>
    <t>當眞　嗣英</t>
    <rPh sb="0" eb="2">
      <t>トウマ</t>
    </rPh>
    <rPh sb="3" eb="4">
      <t>ツグ</t>
    </rPh>
    <rPh sb="4" eb="5">
      <t>エイ</t>
    </rPh>
    <phoneticPr fontId="3"/>
  </si>
  <si>
    <t>病院前薬局</t>
    <rPh sb="0" eb="2">
      <t>ビョウイン</t>
    </rPh>
    <rPh sb="2" eb="3">
      <t>マエ</t>
    </rPh>
    <rPh sb="3" eb="5">
      <t>ヤッキョク</t>
    </rPh>
    <phoneticPr fontId="3"/>
  </si>
  <si>
    <t>名護市大東三丁目21番22号</t>
    <rPh sb="0" eb="3">
      <t>ナゴシ</t>
    </rPh>
    <rPh sb="3" eb="5">
      <t>ダイトウ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</si>
  <si>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0980-51-1775</t>
    <phoneticPr fontId="3"/>
  </si>
  <si>
    <t>合同会社浅沼　
代表社員　浅沼　奈美</t>
    <rPh sb="0" eb="2">
      <t>ゴウドウ</t>
    </rPh>
    <rPh sb="2" eb="4">
      <t>ガイシャ</t>
    </rPh>
    <rPh sb="4" eb="6">
      <t>アサヌマ</t>
    </rPh>
    <rPh sb="8" eb="10">
      <t>ダイヒョウ</t>
    </rPh>
    <rPh sb="10" eb="12">
      <t>シャイン</t>
    </rPh>
    <rPh sb="13" eb="15">
      <t>アサヌマ</t>
    </rPh>
    <rPh sb="16" eb="18">
      <t>ナミ</t>
    </rPh>
    <phoneticPr fontId="3"/>
  </si>
  <si>
    <t>浅沼　健一</t>
    <rPh sb="0" eb="2">
      <t>アサヌマ</t>
    </rPh>
    <rPh sb="3" eb="5">
      <t>ケンイチ</t>
    </rPh>
    <phoneticPr fontId="3"/>
  </si>
  <si>
    <t>しんせい薬局　豊見城店</t>
    <rPh sb="4" eb="6">
      <t>ヤッキョク</t>
    </rPh>
    <rPh sb="7" eb="10">
      <t>トミシロ</t>
    </rPh>
    <rPh sb="10" eb="11">
      <t>テン</t>
    </rPh>
    <phoneticPr fontId="3"/>
  </si>
  <si>
    <t>〒901-0244</t>
  </si>
  <si>
    <t>豊見城市宜保二丁目６番地11</t>
    <rPh sb="0" eb="3">
      <t>トミシロ</t>
    </rPh>
    <rPh sb="3" eb="4">
      <t>シ</t>
    </rPh>
    <rPh sb="4" eb="6">
      <t>ギボ</t>
    </rPh>
    <rPh sb="6" eb="7">
      <t>ニ</t>
    </rPh>
    <rPh sb="7" eb="9">
      <t>チョウメ</t>
    </rPh>
    <rPh sb="10" eb="12">
      <t>バンチ</t>
    </rPh>
    <phoneticPr fontId="3"/>
  </si>
  <si>
    <t>098-856-9901</t>
    <phoneticPr fontId="3"/>
  </si>
  <si>
    <t>弦間　直子</t>
    <rPh sb="0" eb="2">
      <t>ゲンマ</t>
    </rPh>
    <rPh sb="3" eb="5">
      <t>ナオコ</t>
    </rPh>
    <phoneticPr fontId="3"/>
  </si>
  <si>
    <t>ふく薬局　なご店</t>
    <phoneticPr fontId="3"/>
  </si>
  <si>
    <t>名護市宮里六丁目８番36号</t>
    <rPh sb="0" eb="2">
      <t>ナゴ</t>
    </rPh>
    <rPh sb="5" eb="6">
      <t>ロク</t>
    </rPh>
    <rPh sb="6" eb="8">
      <t>チョウメ</t>
    </rPh>
    <rPh sb="9" eb="10">
      <t>バン</t>
    </rPh>
    <rPh sb="12" eb="13">
      <t>ゴウ</t>
    </rPh>
    <phoneticPr fontId="3"/>
  </si>
  <si>
    <t>0980-54-1985</t>
    <phoneticPr fontId="3"/>
  </si>
  <si>
    <t>ふく薬局　みどり町店</t>
    <rPh sb="2" eb="4">
      <t>ヤッキョク</t>
    </rPh>
    <rPh sb="8" eb="9">
      <t>マチ</t>
    </rPh>
    <rPh sb="9" eb="10">
      <t>テン</t>
    </rPh>
    <phoneticPr fontId="0"/>
  </si>
  <si>
    <t>うるま市みどり町五丁目３番13号</t>
    <rPh sb="8" eb="9">
      <t>ゴ</t>
    </rPh>
    <rPh sb="9" eb="11">
      <t>チョウメ</t>
    </rPh>
    <rPh sb="12" eb="13">
      <t>バン</t>
    </rPh>
    <rPh sb="15" eb="16">
      <t>ゴウ</t>
    </rPh>
    <phoneticPr fontId="3"/>
  </si>
  <si>
    <t>098-982-4210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</si>
  <si>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rPh sb="19" eb="20">
      <t>ヤスシ</t>
    </rPh>
    <rPh sb="20" eb="21">
      <t>アキラ</t>
    </rPh>
    <phoneticPr fontId="1"/>
  </si>
  <si>
    <t>神村　朝隆</t>
    <rPh sb="0" eb="2">
      <t>カミムラ</t>
    </rPh>
    <rPh sb="3" eb="4">
      <t>アサ</t>
    </rPh>
    <rPh sb="4" eb="5">
      <t>タカ</t>
    </rPh>
    <phoneticPr fontId="0"/>
  </si>
  <si>
    <t>すこやか薬局　牧港店</t>
    <rPh sb="4" eb="6">
      <t>ヤッキョク</t>
    </rPh>
    <rPh sb="7" eb="9">
      <t>マキミナト</t>
    </rPh>
    <rPh sb="9" eb="10">
      <t>テン</t>
    </rPh>
    <phoneticPr fontId="3"/>
  </si>
  <si>
    <t>浦添市牧港四丁目２番17号</t>
    <rPh sb="0" eb="3">
      <t>ウラソエシ</t>
    </rPh>
    <rPh sb="3" eb="5">
      <t>マキミナト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</si>
  <si>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098-870-8558</t>
  </si>
  <si>
    <t>安田　泰行</t>
    <rPh sb="0" eb="2">
      <t>ヤスダ</t>
    </rPh>
    <rPh sb="3" eb="5">
      <t>ヤスユキ</t>
    </rPh>
    <phoneticPr fontId="3"/>
  </si>
  <si>
    <t>みのり薬局</t>
    <rPh sb="3" eb="5">
      <t>ヤッキョク</t>
    </rPh>
    <phoneticPr fontId="3"/>
  </si>
  <si>
    <t>〒901-1304</t>
    <phoneticPr fontId="1"/>
  </si>
  <si>
    <t>島尻郡与那原町字東浜90番地４　１階</t>
    <rPh sb="0" eb="3">
      <t>シマジリグン</t>
    </rPh>
    <rPh sb="3" eb="7">
      <t>ヨナバルチョウ</t>
    </rPh>
    <rPh sb="7" eb="8">
      <t>アザ</t>
    </rPh>
    <rPh sb="8" eb="10">
      <t>アガリハマ</t>
    </rPh>
    <rPh sb="12" eb="14">
      <t>バンチ</t>
    </rPh>
    <rPh sb="17" eb="18">
      <t>カイ</t>
    </rPh>
    <phoneticPr fontId="3"/>
  </si>
  <si>
    <t>098-946-4690</t>
    <phoneticPr fontId="3"/>
  </si>
  <si>
    <t>株式会社全人幸　
代表取締役　知念　正人</t>
    <rPh sb="0" eb="4">
      <t>カブシキガイシャ</t>
    </rPh>
    <rPh sb="4" eb="6">
      <t>ゼンジン</t>
    </rPh>
    <rPh sb="6" eb="7">
      <t>サチ</t>
    </rPh>
    <rPh sb="9" eb="11">
      <t>ダイヒョウ</t>
    </rPh>
    <rPh sb="11" eb="14">
      <t>トリシマリヤク</t>
    </rPh>
    <rPh sb="15" eb="17">
      <t>チネン</t>
    </rPh>
    <rPh sb="18" eb="20">
      <t>マサト</t>
    </rPh>
    <phoneticPr fontId="3"/>
  </si>
  <si>
    <t>知念　正人</t>
    <phoneticPr fontId="3"/>
  </si>
  <si>
    <t>すこやか薬局　西原店</t>
    <rPh sb="4" eb="6">
      <t>ヤッキョク</t>
    </rPh>
    <rPh sb="7" eb="9">
      <t>ニシハラ</t>
    </rPh>
    <rPh sb="9" eb="10">
      <t>テン</t>
    </rPh>
    <phoneticPr fontId="11"/>
  </si>
  <si>
    <t>西原町上原１丁目25番地の12</t>
    <phoneticPr fontId="1"/>
  </si>
  <si>
    <t>098-988-1093</t>
    <phoneticPr fontId="1"/>
  </si>
  <si>
    <t>砂川　美佳</t>
    <rPh sb="0" eb="2">
      <t>スナガワ</t>
    </rPh>
    <rPh sb="3" eb="5">
      <t>ミカ</t>
    </rPh>
    <phoneticPr fontId="11"/>
  </si>
  <si>
    <t>ふくぎ薬局</t>
    <rPh sb="3" eb="5">
      <t>ヤッキョク</t>
    </rPh>
    <phoneticPr fontId="1"/>
  </si>
  <si>
    <t>浦添市城間四丁目3番8号</t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</si>
  <si>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098-870-1202</t>
    <phoneticPr fontId="3"/>
  </si>
  <si>
    <t>株式会社福木堂
代表取締役　原　慎一</t>
    <rPh sb="0" eb="4">
      <t>カブシキガイシャ</t>
    </rPh>
    <rPh sb="4" eb="6">
      <t>フクギ</t>
    </rPh>
    <rPh sb="6" eb="7">
      <t>ドウ</t>
    </rPh>
    <rPh sb="8" eb="10">
      <t>ダイヒョウ</t>
    </rPh>
    <rPh sb="10" eb="13">
      <t>トリシマリヤク</t>
    </rPh>
    <rPh sb="14" eb="15">
      <t>ハラ</t>
    </rPh>
    <rPh sb="16" eb="18">
      <t>シンイチ</t>
    </rPh>
    <phoneticPr fontId="0"/>
  </si>
  <si>
    <t>原　慎一</t>
    <rPh sb="0" eb="1">
      <t>ハラ</t>
    </rPh>
    <rPh sb="2" eb="4">
      <t>シンイチ</t>
    </rPh>
    <phoneticPr fontId="1"/>
  </si>
  <si>
    <t>サン薬局</t>
    <rPh sb="2" eb="4">
      <t>ヤッキョク</t>
    </rPh>
    <phoneticPr fontId="11"/>
  </si>
  <si>
    <t>島尻郡南風原町字新川67-10</t>
    <rPh sb="0" eb="3">
      <t>シマジリグン</t>
    </rPh>
    <phoneticPr fontId="3"/>
  </si>
  <si>
    <t>098-888-5840</t>
    <phoneticPr fontId="3"/>
  </si>
  <si>
    <t>有限会社万世　
代表取締役　森根　美智子</t>
    <rPh sb="0" eb="2">
      <t>ユウゲン</t>
    </rPh>
    <rPh sb="2" eb="4">
      <t>ガイシャ</t>
    </rPh>
    <rPh sb="4" eb="6">
      <t>マンセイ</t>
    </rPh>
    <rPh sb="8" eb="10">
      <t>ダイヒョウ</t>
    </rPh>
    <rPh sb="10" eb="12">
      <t>トリシマ</t>
    </rPh>
    <rPh sb="12" eb="13">
      <t>ヤク</t>
    </rPh>
    <rPh sb="14" eb="16">
      <t>モリネ</t>
    </rPh>
    <rPh sb="17" eb="20">
      <t>ミチコ</t>
    </rPh>
    <phoneticPr fontId="11"/>
  </si>
  <si>
    <t>ふく薬局　うむさ店</t>
    <phoneticPr fontId="1"/>
  </si>
  <si>
    <t>名護市字宇茂佐1760番地１</t>
    <rPh sb="3" eb="4">
      <t>アザ</t>
    </rPh>
    <rPh sb="11" eb="13">
      <t>バンチ</t>
    </rPh>
    <phoneticPr fontId="3"/>
  </si>
  <si>
    <t>0980-50-9075</t>
  </si>
  <si>
    <t>宮里　時彦</t>
    <rPh sb="0" eb="2">
      <t>ミヤザト</t>
    </rPh>
    <rPh sb="3" eb="5">
      <t>トキヒコ</t>
    </rPh>
    <phoneticPr fontId="3"/>
  </si>
  <si>
    <t>すこやか薬局　西里店</t>
    <rPh sb="4" eb="6">
      <t>やっきょく</t>
    </rPh>
    <rPh sb="7" eb="9">
      <t>にしさと</t>
    </rPh>
    <rPh sb="9" eb="10">
      <t>みせ</t>
    </rPh>
    <phoneticPr fontId="11" type="Hiragana"/>
  </si>
  <si>
    <t>〒906-0012</t>
    <phoneticPr fontId="1"/>
  </si>
  <si>
    <t>宮古島市平良字西里782番地１の２</t>
    <rPh sb="0" eb="3">
      <t>ミヤコジマ</t>
    </rPh>
    <rPh sb="3" eb="4">
      <t>シ</t>
    </rPh>
    <rPh sb="4" eb="6">
      <t>タイラ</t>
    </rPh>
    <rPh sb="6" eb="7">
      <t>アザ</t>
    </rPh>
    <rPh sb="7" eb="9">
      <t>ニシサト</t>
    </rPh>
    <rPh sb="12" eb="14">
      <t>バンチ</t>
    </rPh>
    <phoneticPr fontId="3"/>
  </si>
  <si>
    <t>0980-75-0933</t>
    <phoneticPr fontId="3"/>
  </si>
  <si>
    <t>あいらんど薬局　コザ店</t>
    <rPh sb="5" eb="7">
      <t>ヤッキョク</t>
    </rPh>
    <rPh sb="10" eb="11">
      <t>テン</t>
    </rPh>
    <phoneticPr fontId="11"/>
  </si>
  <si>
    <t>〒904-0014</t>
    <phoneticPr fontId="1"/>
  </si>
  <si>
    <t>沖縄市仲宗根町3-11</t>
    <phoneticPr fontId="3"/>
  </si>
  <si>
    <t>098-929-3700</t>
  </si>
  <si>
    <t>株式会社ジーセットメディカル　
代表取締役　平尾　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3"/>
  </si>
  <si>
    <t>恩川　かおる</t>
    <rPh sb="0" eb="2">
      <t>オンカワ</t>
    </rPh>
    <phoneticPr fontId="3"/>
  </si>
  <si>
    <t>クローバー薬局</t>
    <rPh sb="5" eb="7">
      <t>ヤッキョク</t>
    </rPh>
    <phoneticPr fontId="11"/>
  </si>
  <si>
    <t>098-888-2455</t>
    <phoneticPr fontId="1"/>
  </si>
  <si>
    <t>小波蔵　廣美</t>
    <rPh sb="0" eb="3">
      <t>コハグラ</t>
    </rPh>
    <rPh sb="4" eb="5">
      <t>ヒロシ</t>
    </rPh>
    <rPh sb="5" eb="6">
      <t>ビ</t>
    </rPh>
    <phoneticPr fontId="3"/>
  </si>
  <si>
    <t>なでしこ薬局</t>
    <rPh sb="4" eb="6">
      <t>ヤッキョク</t>
    </rPh>
    <phoneticPr fontId="11"/>
  </si>
  <si>
    <t>〒904-2244</t>
    <phoneticPr fontId="1"/>
  </si>
  <si>
    <t>うるま市字江洲600番地7</t>
    <rPh sb="4" eb="5">
      <t>アザ</t>
    </rPh>
    <rPh sb="10" eb="12">
      <t>バンチ</t>
    </rPh>
    <phoneticPr fontId="3"/>
  </si>
  <si>
    <t>098-974-7706</t>
    <phoneticPr fontId="3"/>
  </si>
  <si>
    <t>R5.4.1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</si>
  <si>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みなみ薬局</t>
    <rPh sb="3" eb="5">
      <t>ヤッキョク</t>
    </rPh>
    <phoneticPr fontId="11"/>
  </si>
  <si>
    <t>国頭郡恩納村字恩納6303番地の2</t>
    <rPh sb="0" eb="3">
      <t>クニガミグン</t>
    </rPh>
    <rPh sb="13" eb="15">
      <t>バンチ</t>
    </rPh>
    <phoneticPr fontId="3"/>
  </si>
  <si>
    <t>098-966-2277</t>
  </si>
  <si>
    <t>松井　深寿也</t>
    <rPh sb="0" eb="2">
      <t>マツイ</t>
    </rPh>
    <rPh sb="3" eb="4">
      <t>フカ</t>
    </rPh>
    <rPh sb="4" eb="5">
      <t>ジュ</t>
    </rPh>
    <rPh sb="5" eb="6">
      <t>ヤ</t>
    </rPh>
    <phoneticPr fontId="11"/>
  </si>
  <si>
    <t>松井　美智子</t>
    <rPh sb="0" eb="2">
      <t>マツイ</t>
    </rPh>
    <rPh sb="3" eb="6">
      <t>ミチコ</t>
    </rPh>
    <phoneticPr fontId="11"/>
  </si>
  <si>
    <t>はな薬局</t>
    <rPh sb="2" eb="4">
      <t>ヤッキョク</t>
    </rPh>
    <phoneticPr fontId="11"/>
  </si>
  <si>
    <t>沖縄市知花六丁目23番28号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</si>
  <si>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098-934-0265</t>
    <phoneticPr fontId="3"/>
  </si>
  <si>
    <t>有限会社たお　
代表取締役　平良　辰雄</t>
    <rPh sb="0" eb="4">
      <t>ユウゲンガイシャ</t>
    </rPh>
    <rPh sb="8" eb="10">
      <t>ダイヒョウ</t>
    </rPh>
    <rPh sb="10" eb="13">
      <t>トリシマリヤク</t>
    </rPh>
    <rPh sb="14" eb="16">
      <t>タイラ</t>
    </rPh>
    <rPh sb="17" eb="19">
      <t>タツオ</t>
    </rPh>
    <phoneticPr fontId="11"/>
  </si>
  <si>
    <t>石川　修子</t>
    <rPh sb="0" eb="2">
      <t>イシカワ</t>
    </rPh>
    <rPh sb="3" eb="5">
      <t>シュウコ</t>
    </rPh>
    <phoneticPr fontId="3"/>
  </si>
  <si>
    <t>さかき薬局</t>
    <rPh sb="3" eb="5">
      <t>ヤッキョク</t>
    </rPh>
    <phoneticPr fontId="11"/>
  </si>
  <si>
    <t>〒901-1117</t>
    <phoneticPr fontId="1"/>
  </si>
  <si>
    <t>島尻郡南風原町字津嘉山1593</t>
    <rPh sb="0" eb="3">
      <t>シマジリグン</t>
    </rPh>
    <phoneticPr fontId="3"/>
  </si>
  <si>
    <t>098-889-8600</t>
  </si>
  <si>
    <t>西川　睦代</t>
    <rPh sb="0" eb="2">
      <t>ニシカワ</t>
    </rPh>
    <rPh sb="3" eb="4">
      <t>ムツ</t>
    </rPh>
    <rPh sb="4" eb="5">
      <t>ヨ</t>
    </rPh>
    <phoneticPr fontId="3"/>
  </si>
  <si>
    <t>レン薬局</t>
    <rPh sb="2" eb="4">
      <t>ヤッキョク</t>
    </rPh>
    <phoneticPr fontId="11"/>
  </si>
  <si>
    <t>浦添市宮城五丁目5番1号</t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</si>
  <si>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098-876-7274</t>
  </si>
  <si>
    <t>瑞慶覧　長修</t>
    <rPh sb="0" eb="3">
      <t>ズケラン</t>
    </rPh>
    <rPh sb="4" eb="5">
      <t>チョウ</t>
    </rPh>
    <rPh sb="5" eb="6">
      <t>シュウ</t>
    </rPh>
    <phoneticPr fontId="11"/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</si>
  <si>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ミセ</t>
    </rPh>
    <phoneticPr fontId="20"/>
  </si>
  <si>
    <t>〒901-0224</t>
    <phoneticPr fontId="1"/>
  </si>
  <si>
    <t>豊見城市字与根50番地90</t>
    <rPh sb="9" eb="11">
      <t>バンチ</t>
    </rPh>
    <phoneticPr fontId="1"/>
  </si>
  <si>
    <t>098-911-5111</t>
  </si>
  <si>
    <t>あらかわ薬局</t>
    <rPh sb="4" eb="6">
      <t>ヤッキョク</t>
    </rPh>
    <phoneticPr fontId="3"/>
  </si>
  <si>
    <t>島尻郡南風原町字新川163番地14</t>
    <rPh sb="0" eb="3">
      <t>シマジリグン</t>
    </rPh>
    <rPh sb="3" eb="7">
      <t>ハエバルチョウ</t>
    </rPh>
    <rPh sb="7" eb="8">
      <t>アザ</t>
    </rPh>
    <rPh sb="8" eb="10">
      <t>アラカワ</t>
    </rPh>
    <rPh sb="13" eb="15">
      <t>バンチ</t>
    </rPh>
    <phoneticPr fontId="3"/>
  </si>
  <si>
    <t>098-987-0618</t>
    <phoneticPr fontId="1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</si>
  <si>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1"/>
  </si>
  <si>
    <t>宮古島市平良字下里1477番地１</t>
    <phoneticPr fontId="3"/>
  </si>
  <si>
    <t>0980-74-2154</t>
    <phoneticPr fontId="3"/>
  </si>
  <si>
    <t>有限会社かわみつ　
代表取締役　川満　建英</t>
    <rPh sb="0" eb="4">
      <t>ユウゲンガイシャ</t>
    </rPh>
    <rPh sb="10" eb="12">
      <t>ダイヒョウ</t>
    </rPh>
    <rPh sb="12" eb="15">
      <t>トリシマリヤク</t>
    </rPh>
    <rPh sb="16" eb="18">
      <t>カワミツ</t>
    </rPh>
    <rPh sb="19" eb="21">
      <t>タケフサ</t>
    </rPh>
    <phoneticPr fontId="11"/>
  </si>
  <si>
    <t>山崎　今日太</t>
    <rPh sb="0" eb="2">
      <t>ヤマザキ</t>
    </rPh>
    <rPh sb="3" eb="5">
      <t>キョウ</t>
    </rPh>
    <rPh sb="5" eb="6">
      <t>タ</t>
    </rPh>
    <phoneticPr fontId="1"/>
  </si>
  <si>
    <t>すばる薬局</t>
    <rPh sb="3" eb="5">
      <t>ヤッキョク</t>
    </rPh>
    <phoneticPr fontId="11"/>
  </si>
  <si>
    <t>中頭郡西原町字内間518番地１</t>
    <rPh sb="0" eb="3">
      <t>ナカガミグン</t>
    </rPh>
    <rPh sb="12" eb="14">
      <t>バンチ</t>
    </rPh>
    <phoneticPr fontId="3"/>
  </si>
  <si>
    <t>098-944-0920</t>
    <phoneticPr fontId="3"/>
  </si>
  <si>
    <t>有限会社すばる　
代表取締役　島袋　功</t>
    <rPh sb="0" eb="4">
      <t>ユウゲンガイシャ</t>
    </rPh>
    <rPh sb="9" eb="11">
      <t>ダイヒョウ</t>
    </rPh>
    <rPh sb="11" eb="14">
      <t>トリシマリヤク</t>
    </rPh>
    <rPh sb="15" eb="17">
      <t>シマブクロ</t>
    </rPh>
    <rPh sb="18" eb="19">
      <t>コウ</t>
    </rPh>
    <phoneticPr fontId="11"/>
  </si>
  <si>
    <t>與那嶺　裕子</t>
    <rPh sb="0" eb="3">
      <t>ヨナミネ</t>
    </rPh>
    <rPh sb="4" eb="6">
      <t>ユウコ</t>
    </rPh>
    <phoneticPr fontId="22"/>
  </si>
  <si>
    <t>上地薬局</t>
    <rPh sb="0" eb="2">
      <t>ウエチ</t>
    </rPh>
    <rPh sb="2" eb="4">
      <t>ヤッキョク</t>
    </rPh>
    <phoneticPr fontId="11"/>
  </si>
  <si>
    <t>浦添市城間四丁目34-19-1</t>
    <rPh sb="5" eb="6">
      <t>ヨン</t>
    </rPh>
    <rPh sb="6" eb="8">
      <t>チョウメ</t>
    </rPh>
    <phoneticPr fontId="16"/>
  </si>
  <si>
    <t>098-876-1893</t>
    <phoneticPr fontId="3"/>
  </si>
  <si>
    <t>上地　智子</t>
    <rPh sb="0" eb="2">
      <t>ウエチ</t>
    </rPh>
    <rPh sb="3" eb="5">
      <t>トモコ</t>
    </rPh>
    <phoneticPr fontId="11"/>
  </si>
  <si>
    <t>富村　みどり</t>
    <rPh sb="0" eb="2">
      <t>トミムラ</t>
    </rPh>
    <phoneticPr fontId="11"/>
  </si>
  <si>
    <t>タウン薬局</t>
    <rPh sb="3" eb="5">
      <t>ヤッキョク</t>
    </rPh>
    <phoneticPr fontId="11"/>
  </si>
  <si>
    <t>浦添市字前田564番地２</t>
    <rPh sb="0" eb="3">
      <t>ウラソエシ</t>
    </rPh>
    <rPh sb="3" eb="4">
      <t>アザ</t>
    </rPh>
    <rPh sb="4" eb="6">
      <t>マエダ</t>
    </rPh>
    <rPh sb="9" eb="11">
      <t>バンチ</t>
    </rPh>
    <phoneticPr fontId="3"/>
  </si>
  <si>
    <t>098-894-2899</t>
    <phoneticPr fontId="3"/>
  </si>
  <si>
    <t>有限会社エーワイ・ファーマシー　
代表取締役　屋良　朝昇</t>
    <rPh sb="0" eb="4">
      <t>ユウゲンガイシャ</t>
    </rPh>
    <rPh sb="17" eb="19">
      <t>ダイヒョウ</t>
    </rPh>
    <rPh sb="19" eb="22">
      <t>トリシマリヤク</t>
    </rPh>
    <rPh sb="23" eb="25">
      <t>ヤラ</t>
    </rPh>
    <rPh sb="26" eb="27">
      <t>アサ</t>
    </rPh>
    <rPh sb="27" eb="28">
      <t>ノボ</t>
    </rPh>
    <phoneticPr fontId="11"/>
  </si>
  <si>
    <t>屋良　朝昇</t>
    <rPh sb="0" eb="2">
      <t>ヤラ</t>
    </rPh>
    <rPh sb="3" eb="4">
      <t>アサ</t>
    </rPh>
    <rPh sb="4" eb="5">
      <t>ノボ</t>
    </rPh>
    <phoneticPr fontId="11"/>
  </si>
  <si>
    <t>りんりん堂薬局</t>
    <rPh sb="4" eb="5">
      <t>ドウ</t>
    </rPh>
    <rPh sb="5" eb="7">
      <t>ヤッキョク</t>
    </rPh>
    <phoneticPr fontId="11"/>
  </si>
  <si>
    <t>〒901-1208</t>
    <phoneticPr fontId="1"/>
  </si>
  <si>
    <t>南城市大里字平良2568番地２</t>
    <rPh sb="5" eb="6">
      <t>アザ</t>
    </rPh>
    <rPh sb="6" eb="8">
      <t>ヒララ</t>
    </rPh>
    <rPh sb="12" eb="14">
      <t>バンチ</t>
    </rPh>
    <phoneticPr fontId="3"/>
  </si>
  <si>
    <t>098-882-0051</t>
    <phoneticPr fontId="3"/>
  </si>
  <si>
    <t>林　伸嘉</t>
    <rPh sb="0" eb="1">
      <t>ハヤシ</t>
    </rPh>
    <rPh sb="2" eb="4">
      <t>ノブヨシ</t>
    </rPh>
    <phoneticPr fontId="11"/>
  </si>
  <si>
    <t>林　伸嘉</t>
    <rPh sb="0" eb="1">
      <t>ハヤシ</t>
    </rPh>
    <rPh sb="2" eb="3">
      <t>ノブ</t>
    </rPh>
    <rPh sb="3" eb="4">
      <t>ヨシミ</t>
    </rPh>
    <phoneticPr fontId="11"/>
  </si>
  <si>
    <t>とまと薬局</t>
    <rPh sb="3" eb="5">
      <t>ヤッキョク</t>
    </rPh>
    <phoneticPr fontId="11"/>
  </si>
  <si>
    <t>浦添市城間一丁目37番17号</t>
    <rPh sb="5" eb="8">
      <t>イッチョウメ</t>
    </rPh>
    <rPh sb="10" eb="11">
      <t>バン</t>
    </rPh>
    <rPh sb="13" eb="14">
      <t>ゴウ</t>
    </rPh>
    <phoneticPr fontId="1"/>
  </si>
  <si>
    <t>098-879-6811</t>
    <phoneticPr fontId="3"/>
  </si>
  <si>
    <t>長嶺　恵子</t>
    <rPh sb="0" eb="2">
      <t>ナガミネ</t>
    </rPh>
    <rPh sb="3" eb="5">
      <t>ケイコ</t>
    </rPh>
    <phoneticPr fontId="11"/>
  </si>
  <si>
    <t>とみー薬局</t>
    <rPh sb="3" eb="5">
      <t>ヤッキョク</t>
    </rPh>
    <phoneticPr fontId="11"/>
  </si>
  <si>
    <t>〒901-0241</t>
    <phoneticPr fontId="1"/>
  </si>
  <si>
    <t>豊見城市字豊見城445番地１</t>
    <rPh sb="11" eb="13">
      <t>バンチ</t>
    </rPh>
    <phoneticPr fontId="3"/>
  </si>
  <si>
    <t>098-851-0266</t>
    <phoneticPr fontId="3"/>
  </si>
  <si>
    <t>富田　雅章</t>
    <rPh sb="0" eb="2">
      <t>トミタ</t>
    </rPh>
    <rPh sb="3" eb="5">
      <t>マサアキ</t>
    </rPh>
    <phoneticPr fontId="11"/>
  </si>
  <si>
    <t>ヘルシー：デポ　よみたん薬局</t>
    <rPh sb="12" eb="13">
      <t>クスリ</t>
    </rPh>
    <rPh sb="13" eb="14">
      <t>キョク</t>
    </rPh>
    <phoneticPr fontId="11"/>
  </si>
  <si>
    <t>中頭郡読谷村字都屋256番地１</t>
    <rPh sb="0" eb="3">
      <t>ナカガミグン</t>
    </rPh>
    <rPh sb="3" eb="5">
      <t>ヨミタン</t>
    </rPh>
    <rPh sb="12" eb="14">
      <t>バンチ</t>
    </rPh>
    <phoneticPr fontId="3"/>
  </si>
  <si>
    <t>098-957-6550</t>
    <phoneticPr fontId="3"/>
  </si>
  <si>
    <t>株式会社GSO　
代表取締役　三谷　妙子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ミツヤ</t>
    </rPh>
    <rPh sb="18" eb="20">
      <t>タエコ</t>
    </rPh>
    <phoneticPr fontId="11"/>
  </si>
  <si>
    <t>島袋　祐子</t>
    <rPh sb="0" eb="2">
      <t>シマブクロ</t>
    </rPh>
    <rPh sb="3" eb="5">
      <t>ユウコ</t>
    </rPh>
    <phoneticPr fontId="11"/>
  </si>
  <si>
    <t>サンセイ薬局</t>
    <rPh sb="4" eb="6">
      <t>ヤッキョク</t>
    </rPh>
    <phoneticPr fontId="0"/>
  </si>
  <si>
    <t>沖縄市美里一丁目27番14号</t>
    <rPh sb="5" eb="8">
      <t>イッチョウメ</t>
    </rPh>
    <rPh sb="10" eb="11">
      <t>バン</t>
    </rPh>
    <rPh sb="13" eb="14">
      <t>ゴウ</t>
    </rPh>
    <phoneticPr fontId="3"/>
  </si>
  <si>
    <t>098-939-6000</t>
    <phoneticPr fontId="3"/>
  </si>
  <si>
    <t>カナン薬局</t>
    <rPh sb="3" eb="5">
      <t>ヤッキョク</t>
    </rPh>
    <phoneticPr fontId="0"/>
  </si>
  <si>
    <t>〒903-0116</t>
    <phoneticPr fontId="1"/>
  </si>
  <si>
    <t>中頭郡西原町字幸地724番地１</t>
    <rPh sb="0" eb="3">
      <t>ナカガミグン</t>
    </rPh>
    <rPh sb="12" eb="14">
      <t>バンチ</t>
    </rPh>
    <phoneticPr fontId="3"/>
  </si>
  <si>
    <t>098-944-2477</t>
    <phoneticPr fontId="3"/>
  </si>
  <si>
    <t>鍛冶　礼子</t>
    <rPh sb="0" eb="2">
      <t>カジ</t>
    </rPh>
    <rPh sb="3" eb="5">
      <t>レイコ</t>
    </rPh>
    <phoneticPr fontId="3"/>
  </si>
  <si>
    <t>さわやか薬局　西原店</t>
    <rPh sb="4" eb="6">
      <t>ヤッキョク</t>
    </rPh>
    <rPh sb="7" eb="9">
      <t>ニシハラ</t>
    </rPh>
    <rPh sb="9" eb="10">
      <t>テン</t>
    </rPh>
    <phoneticPr fontId="0"/>
  </si>
  <si>
    <t>〒903-0118</t>
    <phoneticPr fontId="1"/>
  </si>
  <si>
    <t>中頭郡西原町字小波津３番地７</t>
    <rPh sb="0" eb="3">
      <t>ナカガミグン</t>
    </rPh>
    <rPh sb="11" eb="13">
      <t>バンチ</t>
    </rPh>
    <phoneticPr fontId="3"/>
  </si>
  <si>
    <t>098-944-2988</t>
    <phoneticPr fontId="3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</si>
  <si>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6">
      <t>トリシマリ</t>
    </rPh>
    <rPh sb="16" eb="17">
      <t>ヤク</t>
    </rPh>
    <rPh sb="18" eb="20">
      <t>クニヨシ</t>
    </rPh>
    <phoneticPr fontId="1"/>
  </si>
  <si>
    <t>大塚　千賀子</t>
    <rPh sb="0" eb="2">
      <t>オオツカ</t>
    </rPh>
    <rPh sb="3" eb="6">
      <t>チカコ</t>
    </rPh>
    <phoneticPr fontId="0"/>
  </si>
  <si>
    <t>すこやか薬局　中頭店</t>
    <rPh sb="4" eb="6">
      <t>ヤッキョク</t>
    </rPh>
    <rPh sb="7" eb="9">
      <t>ナカガミ</t>
    </rPh>
    <rPh sb="9" eb="10">
      <t>テン</t>
    </rPh>
    <phoneticPr fontId="11"/>
  </si>
  <si>
    <t>沖縄市知花六丁目25番11号</t>
    <rPh sb="0" eb="3">
      <t>オキナワシ</t>
    </rPh>
    <rPh sb="3" eb="5">
      <t>チバナ</t>
    </rPh>
    <rPh sb="5" eb="6">
      <t>ロク</t>
    </rPh>
    <rPh sb="6" eb="8">
      <t>チョウメ</t>
    </rPh>
    <rPh sb="10" eb="11">
      <t>バン</t>
    </rPh>
    <rPh sb="13" eb="14">
      <t>ゴウ</t>
    </rPh>
    <phoneticPr fontId="11"/>
  </si>
  <si>
    <t>098-939-9923</t>
    <phoneticPr fontId="3"/>
  </si>
  <si>
    <t>ゆい薬局　長田店</t>
    <rPh sb="2" eb="4">
      <t>ヤッキョク</t>
    </rPh>
    <rPh sb="5" eb="7">
      <t>ナガタ</t>
    </rPh>
    <rPh sb="7" eb="8">
      <t>テン</t>
    </rPh>
    <phoneticPr fontId="0"/>
  </si>
  <si>
    <t>宜野湾市長田1-26-17</t>
    <phoneticPr fontId="3"/>
  </si>
  <si>
    <t>098-896-0700</t>
    <phoneticPr fontId="3"/>
  </si>
  <si>
    <t>喜友名　秀幸</t>
    <rPh sb="0" eb="3">
      <t>キユナ</t>
    </rPh>
    <rPh sb="4" eb="6">
      <t>ヒデユキ</t>
    </rPh>
    <phoneticPr fontId="12"/>
  </si>
  <si>
    <t>上原薬局</t>
    <rPh sb="0" eb="2">
      <t>ウエハラ</t>
    </rPh>
    <rPh sb="2" eb="4">
      <t>ヤッキョク</t>
    </rPh>
    <phoneticPr fontId="0"/>
  </si>
  <si>
    <t>〒905-1411</t>
    <phoneticPr fontId="1"/>
  </si>
  <si>
    <t>国頭郡国頭村字辺土名215-1</t>
    <rPh sb="0" eb="3">
      <t>クニガミグン</t>
    </rPh>
    <phoneticPr fontId="3"/>
  </si>
  <si>
    <t>0980-41-2121</t>
    <phoneticPr fontId="3"/>
  </si>
  <si>
    <t>上原　学</t>
    <rPh sb="0" eb="2">
      <t>ウエハラ</t>
    </rPh>
    <rPh sb="3" eb="4">
      <t>マナ</t>
    </rPh>
    <phoneticPr fontId="1"/>
  </si>
  <si>
    <t>上原　学</t>
    <rPh sb="0" eb="2">
      <t>ウエハラ</t>
    </rPh>
    <rPh sb="3" eb="4">
      <t>マナ</t>
    </rPh>
    <phoneticPr fontId="0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</si>
  <si>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"/>
  </si>
  <si>
    <t>名護市大北３－１－６３</t>
    <phoneticPr fontId="3"/>
  </si>
  <si>
    <t>0980-53-5845</t>
  </si>
  <si>
    <t>株式会社　オオハシ
代表取締役　大橋　得二</t>
    <rPh sb="0" eb="4">
      <t>カブシキガイシャ</t>
    </rPh>
    <rPh sb="10" eb="12">
      <t>ダイヒョウ</t>
    </rPh>
    <rPh sb="12" eb="15">
      <t>トリシマリヤク</t>
    </rPh>
    <rPh sb="16" eb="18">
      <t>オオハシ</t>
    </rPh>
    <rPh sb="19" eb="21">
      <t>トクジ</t>
    </rPh>
    <phoneticPr fontId="1"/>
  </si>
  <si>
    <t>大橋　得二</t>
    <rPh sb="0" eb="2">
      <t>オオハシ</t>
    </rPh>
    <rPh sb="3" eb="4">
      <t>トク</t>
    </rPh>
    <rPh sb="4" eb="5">
      <t>ニ</t>
    </rPh>
    <phoneticPr fontId="1"/>
  </si>
  <si>
    <t>ひまわり薬局</t>
    <rPh sb="4" eb="6">
      <t>ヤッキョク</t>
    </rPh>
    <phoneticPr fontId="0"/>
  </si>
  <si>
    <t>〒901-2214</t>
    <phoneticPr fontId="1"/>
  </si>
  <si>
    <t>宜野湾市字我如古449番地６</t>
    <rPh sb="4" eb="5">
      <t>アザ</t>
    </rPh>
    <rPh sb="11" eb="13">
      <t>バンチ</t>
    </rPh>
    <phoneticPr fontId="3"/>
  </si>
  <si>
    <t>098-897-3332</t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</si>
  <si>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phoneticPr fontId="1"/>
  </si>
  <si>
    <t>徳永　淳子</t>
    <rPh sb="0" eb="2">
      <t>トクナガ</t>
    </rPh>
    <rPh sb="3" eb="5">
      <t>ジュンコ</t>
    </rPh>
    <phoneticPr fontId="0"/>
  </si>
  <si>
    <t>千寿薬局</t>
    <rPh sb="0" eb="2">
      <t>チズ</t>
    </rPh>
    <rPh sb="2" eb="4">
      <t>ヤッキョク</t>
    </rPh>
    <phoneticPr fontId="3"/>
  </si>
  <si>
    <t>〒901-0405</t>
    <phoneticPr fontId="1"/>
  </si>
  <si>
    <t>098-840-7600</t>
    <phoneticPr fontId="3"/>
  </si>
  <si>
    <t>池宮　秀昭</t>
    <rPh sb="0" eb="2">
      <t>イケミヤ</t>
    </rPh>
    <rPh sb="3" eb="5">
      <t>ヒデアキ</t>
    </rPh>
    <phoneticPr fontId="3"/>
  </si>
  <si>
    <t>あはごん薬局</t>
    <rPh sb="4" eb="6">
      <t>ヤッキョク</t>
    </rPh>
    <phoneticPr fontId="0"/>
  </si>
  <si>
    <t>〒901-0301</t>
    <phoneticPr fontId="1"/>
  </si>
  <si>
    <t>糸満市字阿波根1552番地５</t>
    <rPh sb="11" eb="13">
      <t>バンチ</t>
    </rPh>
    <phoneticPr fontId="3"/>
  </si>
  <si>
    <t>098-995-1256</t>
    <phoneticPr fontId="3"/>
  </si>
  <si>
    <t>津波古　美香</t>
    <rPh sb="0" eb="3">
      <t>ツハコ</t>
    </rPh>
    <rPh sb="4" eb="6">
      <t>ミカ</t>
    </rPh>
    <phoneticPr fontId="19"/>
  </si>
  <si>
    <t>くすの木薬局</t>
    <rPh sb="3" eb="4">
      <t>キ</t>
    </rPh>
    <rPh sb="4" eb="6">
      <t>ヤッキョク</t>
    </rPh>
    <phoneticPr fontId="0"/>
  </si>
  <si>
    <t>沖縄市安慶田四丁目６番６号</t>
    <rPh sb="6" eb="9">
      <t>ヨンチョウメ</t>
    </rPh>
    <rPh sb="10" eb="11">
      <t>バン</t>
    </rPh>
    <rPh sb="12" eb="13">
      <t>ゴウ</t>
    </rPh>
    <phoneticPr fontId="3"/>
  </si>
  <si>
    <t>098-932-1902</t>
    <phoneticPr fontId="3"/>
  </si>
  <si>
    <t>唐木　清野</t>
    <rPh sb="0" eb="2">
      <t>カラキ</t>
    </rPh>
    <rPh sb="3" eb="4">
      <t>キヨ</t>
    </rPh>
    <rPh sb="4" eb="5">
      <t>ノ</t>
    </rPh>
    <phoneticPr fontId="0"/>
  </si>
  <si>
    <t>すこやか薬局　知花店</t>
    <rPh sb="4" eb="6">
      <t>ヤッキョク</t>
    </rPh>
    <rPh sb="7" eb="9">
      <t>チバナ</t>
    </rPh>
    <rPh sb="9" eb="10">
      <t>テン</t>
    </rPh>
    <phoneticPr fontId="11"/>
  </si>
  <si>
    <t>沖縄市知花6-38-5</t>
    <rPh sb="0" eb="3">
      <t>オキナワシ</t>
    </rPh>
    <rPh sb="3" eb="5">
      <t>チバナ</t>
    </rPh>
    <phoneticPr fontId="11"/>
  </si>
  <si>
    <t>098-921-4076</t>
  </si>
  <si>
    <t>ことり薬局</t>
    <rPh sb="3" eb="5">
      <t>ヤッキョク</t>
    </rPh>
    <phoneticPr fontId="0"/>
  </si>
  <si>
    <t>宜野湾市嘉数四丁目25番14号</t>
    <rPh sb="6" eb="9">
      <t>ヨンチョウメ</t>
    </rPh>
    <rPh sb="11" eb="12">
      <t>バン</t>
    </rPh>
    <rPh sb="14" eb="15">
      <t>ゴウ</t>
    </rPh>
    <phoneticPr fontId="1"/>
  </si>
  <si>
    <t>098-897-6246</t>
  </si>
  <si>
    <t>山城　尚子</t>
    <phoneticPr fontId="0"/>
  </si>
  <si>
    <t>南薬局</t>
    <phoneticPr fontId="3"/>
  </si>
  <si>
    <t>〒901-1111</t>
    <phoneticPr fontId="1"/>
  </si>
  <si>
    <t>島尻郡南風原町字兼城724番地</t>
    <rPh sb="0" eb="3">
      <t>シマジリグン</t>
    </rPh>
    <rPh sb="7" eb="8">
      <t>アザ</t>
    </rPh>
    <rPh sb="13" eb="15">
      <t>バンチ</t>
    </rPh>
    <phoneticPr fontId="1"/>
  </si>
  <si>
    <t>098-889-7378</t>
    <phoneticPr fontId="3"/>
  </si>
  <si>
    <t>株式会社筑後　
代表取締役　　矢山　宏</t>
    <rPh sb="0" eb="2">
      <t>カブシキ</t>
    </rPh>
    <rPh sb="2" eb="4">
      <t>カイシャ</t>
    </rPh>
    <rPh sb="4" eb="6">
      <t>チクゴ</t>
    </rPh>
    <rPh sb="8" eb="10">
      <t>ダイヒョウ</t>
    </rPh>
    <rPh sb="10" eb="13">
      <t>トリシマリヤク</t>
    </rPh>
    <rPh sb="15" eb="17">
      <t>ヤヤマ</t>
    </rPh>
    <rPh sb="18" eb="19">
      <t>ヒロシ</t>
    </rPh>
    <phoneticPr fontId="1"/>
  </si>
  <si>
    <t>具志堅　興也</t>
    <rPh sb="0" eb="3">
      <t>グシケン</t>
    </rPh>
    <rPh sb="4" eb="5">
      <t>キョウ</t>
    </rPh>
    <rPh sb="5" eb="6">
      <t>ナリ</t>
    </rPh>
    <phoneticPr fontId="1"/>
  </si>
  <si>
    <t>りんご薬局　小湾店</t>
    <rPh sb="3" eb="5">
      <t>ヤッキョク</t>
    </rPh>
    <rPh sb="6" eb="8">
      <t>コワン</t>
    </rPh>
    <rPh sb="8" eb="9">
      <t>テン</t>
    </rPh>
    <phoneticPr fontId="1"/>
  </si>
  <si>
    <t>浦添市宮城2-17-1-1</t>
    <rPh sb="0" eb="3">
      <t>ウラソエシ</t>
    </rPh>
    <rPh sb="3" eb="5">
      <t>ミヤギ</t>
    </rPh>
    <phoneticPr fontId="1"/>
  </si>
  <si>
    <t>098-979-9809</t>
    <phoneticPr fontId="3"/>
  </si>
  <si>
    <t>南日本薬品株式会社　
代表取締役　吉田　將司</t>
  </si>
  <si>
    <t>吉田　優司</t>
    <rPh sb="0" eb="2">
      <t>ヨシダ</t>
    </rPh>
    <rPh sb="3" eb="5">
      <t>ユウジ</t>
    </rPh>
    <phoneticPr fontId="3"/>
  </si>
  <si>
    <t>旧：ドリーム薬局</t>
    <rPh sb="0" eb="1">
      <t>キュウ</t>
    </rPh>
    <rPh sb="6" eb="8">
      <t>ヤッキョク</t>
    </rPh>
    <phoneticPr fontId="1"/>
  </si>
  <si>
    <t>すこやか薬局　高原店</t>
    <rPh sb="4" eb="6">
      <t>ヤッキョク</t>
    </rPh>
    <rPh sb="7" eb="9">
      <t>タカハラ</t>
    </rPh>
    <rPh sb="9" eb="10">
      <t>テン</t>
    </rPh>
    <phoneticPr fontId="3"/>
  </si>
  <si>
    <t>沖縄市高原五丁目17番１号</t>
    <rPh sb="0" eb="2">
      <t>オキナワ</t>
    </rPh>
    <rPh sb="5" eb="6">
      <t>ゴ</t>
    </rPh>
    <rPh sb="6" eb="8">
      <t>チョウメ</t>
    </rPh>
    <rPh sb="10" eb="11">
      <t>バン</t>
    </rPh>
    <rPh sb="12" eb="13">
      <t>ゴウ</t>
    </rPh>
    <phoneticPr fontId="3"/>
  </si>
  <si>
    <t>098-982-1500</t>
  </si>
  <si>
    <t>新垣薬局　かねひで店</t>
    <rPh sb="0" eb="2">
      <t>アラカキ</t>
    </rPh>
    <rPh sb="2" eb="4">
      <t>ヤッキョク</t>
    </rPh>
    <rPh sb="9" eb="10">
      <t>テン</t>
    </rPh>
    <phoneticPr fontId="11"/>
  </si>
  <si>
    <t>〒901-0303</t>
    <phoneticPr fontId="1"/>
  </si>
  <si>
    <t>糸満市兼城400</t>
    <rPh sb="0" eb="3">
      <t>イトマンシ</t>
    </rPh>
    <rPh sb="3" eb="5">
      <t>カネグスク</t>
    </rPh>
    <phoneticPr fontId="11"/>
  </si>
  <si>
    <t>098-840-3030</t>
    <phoneticPr fontId="3"/>
  </si>
  <si>
    <t>新垣　裕章</t>
    <phoneticPr fontId="11"/>
  </si>
  <si>
    <t>いちご薬局　とよみ店</t>
    <rPh sb="3" eb="5">
      <t>ヤッキョク</t>
    </rPh>
    <rPh sb="9" eb="10">
      <t>テン</t>
    </rPh>
    <phoneticPr fontId="11"/>
  </si>
  <si>
    <t>〒901-0231</t>
    <phoneticPr fontId="1"/>
  </si>
  <si>
    <t>豊見城市字我那覇478-1 1F</t>
    <rPh sb="0" eb="3">
      <t>トミシロ</t>
    </rPh>
    <rPh sb="3" eb="4">
      <t>シ</t>
    </rPh>
    <rPh sb="4" eb="5">
      <t>ジ</t>
    </rPh>
    <rPh sb="5" eb="8">
      <t>ガナハ</t>
    </rPh>
    <phoneticPr fontId="11"/>
  </si>
  <si>
    <t>098-963-8887</t>
    <phoneticPr fontId="3"/>
  </si>
  <si>
    <t>有限会社護薬品　
代表取締役　佐土原　七重</t>
    <rPh sb="0" eb="4">
      <t>ユウゲンガイシャ</t>
    </rPh>
    <rPh sb="4" eb="5">
      <t>マモ</t>
    </rPh>
    <rPh sb="5" eb="7">
      <t>ヤクヒン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</si>
  <si>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小松　由起子</t>
    <rPh sb="0" eb="2">
      <t>コマツ</t>
    </rPh>
    <rPh sb="3" eb="6">
      <t>ユキコ</t>
    </rPh>
    <phoneticPr fontId="11"/>
  </si>
  <si>
    <t>りんご薬局　広栄店</t>
    <rPh sb="3" eb="5">
      <t>ヤッキョク</t>
    </rPh>
    <rPh sb="6" eb="7">
      <t>ヒロ</t>
    </rPh>
    <rPh sb="7" eb="8">
      <t>サカ</t>
    </rPh>
    <rPh sb="8" eb="9">
      <t>テン</t>
    </rPh>
    <phoneticPr fontId="16"/>
  </si>
  <si>
    <t>〒901-1201</t>
    <phoneticPr fontId="1"/>
  </si>
  <si>
    <t>浦添市西原1丁目9番8号</t>
    <rPh sb="0" eb="2">
      <t>ウラソエ</t>
    </rPh>
    <rPh sb="2" eb="3">
      <t>シ</t>
    </rPh>
    <rPh sb="3" eb="5">
      <t>ニシハラ</t>
    </rPh>
    <rPh sb="6" eb="8">
      <t>チョウメ</t>
    </rPh>
    <rPh sb="9" eb="10">
      <t>バン</t>
    </rPh>
    <rPh sb="11" eb="12">
      <t>ゴウ</t>
    </rPh>
    <phoneticPr fontId="3"/>
  </si>
  <si>
    <t>098-988-4957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</si>
  <si>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11"/>
  </si>
  <si>
    <t>喜瀬　裕理香</t>
    <rPh sb="0" eb="2">
      <t>キセ</t>
    </rPh>
    <rPh sb="3" eb="5">
      <t>ユウリ</t>
    </rPh>
    <rPh sb="5" eb="6">
      <t>カオリ</t>
    </rPh>
    <phoneticPr fontId="9"/>
  </si>
  <si>
    <t>すこやか薬局　喜屋武店</t>
    <rPh sb="4" eb="6">
      <t>ヤッキョク</t>
    </rPh>
    <rPh sb="7" eb="10">
      <t>キャン</t>
    </rPh>
    <rPh sb="10" eb="11">
      <t>テン</t>
    </rPh>
    <phoneticPr fontId="1"/>
  </si>
  <si>
    <t>うるま市喜屋武546-1</t>
    <rPh sb="3" eb="4">
      <t>シ</t>
    </rPh>
    <rPh sb="4" eb="7">
      <t>キャン</t>
    </rPh>
    <phoneticPr fontId="1"/>
  </si>
  <si>
    <t>098-923-1189</t>
    <phoneticPr fontId="1"/>
  </si>
  <si>
    <t>久場　良亮</t>
    <rPh sb="0" eb="2">
      <t>クバ</t>
    </rPh>
    <rPh sb="3" eb="5">
      <t>リョウスケ</t>
    </rPh>
    <phoneticPr fontId="9"/>
  </si>
  <si>
    <t>さしだ薬局　ニュー東山店</t>
    <rPh sb="3" eb="5">
      <t>ヤッキョク</t>
    </rPh>
    <rPh sb="9" eb="11">
      <t>アガリヤマ</t>
    </rPh>
    <rPh sb="11" eb="12">
      <t>テン</t>
    </rPh>
    <phoneticPr fontId="11"/>
  </si>
  <si>
    <t>〒904-1102</t>
    <phoneticPr fontId="1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</si>
  <si>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1"/>
  </si>
  <si>
    <t>098-982-5066</t>
    <phoneticPr fontId="3"/>
  </si>
  <si>
    <t>佐次田　ますみ</t>
    <rPh sb="0" eb="3">
      <t>サシダ</t>
    </rPh>
    <phoneticPr fontId="11"/>
  </si>
  <si>
    <t>はくあい薬局</t>
    <phoneticPr fontId="3"/>
  </si>
  <si>
    <t>〒906-0203</t>
    <phoneticPr fontId="1"/>
  </si>
  <si>
    <t>宮古島市上野字宮国746番地17</t>
    <rPh sb="0" eb="3">
      <t>ミヤコジマ</t>
    </rPh>
    <rPh sb="3" eb="4">
      <t>シ</t>
    </rPh>
    <rPh sb="4" eb="6">
      <t>ウエノ</t>
    </rPh>
    <rPh sb="6" eb="7">
      <t>ジ</t>
    </rPh>
    <rPh sb="7" eb="9">
      <t>ミヤグニ</t>
    </rPh>
    <rPh sb="12" eb="14">
      <t>バンチ</t>
    </rPh>
    <phoneticPr fontId="3"/>
  </si>
  <si>
    <t>0980-74-7651</t>
    <phoneticPr fontId="3"/>
  </si>
  <si>
    <t>株式会社リーフ　
代表取締役　渡邊　総一郎</t>
    <rPh sb="0" eb="4">
      <t>カブシキガイシャ</t>
    </rPh>
    <rPh sb="9" eb="11">
      <t>ダイヒョウ</t>
    </rPh>
    <rPh sb="11" eb="14">
      <t>トリシマリヤク</t>
    </rPh>
    <phoneticPr fontId="3"/>
  </si>
  <si>
    <t>岩澤　利治</t>
    <rPh sb="0" eb="2">
      <t>イワサワ</t>
    </rPh>
    <rPh sb="3" eb="5">
      <t>トシハル</t>
    </rPh>
    <phoneticPr fontId="3"/>
  </si>
  <si>
    <t>アイン薬局　よこだけ店</t>
    <rPh sb="3" eb="5">
      <t>ヤッキョク</t>
    </rPh>
    <phoneticPr fontId="3"/>
  </si>
  <si>
    <t>〒906-0501</t>
    <phoneticPr fontId="1"/>
  </si>
  <si>
    <t>宮古島市伊良部字前里添638番地３</t>
    <rPh sb="0" eb="3">
      <t>ミヤコジマ</t>
    </rPh>
    <rPh sb="3" eb="4">
      <t>シ</t>
    </rPh>
    <rPh sb="4" eb="7">
      <t>イラブ</t>
    </rPh>
    <rPh sb="7" eb="8">
      <t>アザ</t>
    </rPh>
    <rPh sb="8" eb="11">
      <t>マエサトソエ</t>
    </rPh>
    <rPh sb="14" eb="16">
      <t>バンチ</t>
    </rPh>
    <phoneticPr fontId="3"/>
  </si>
  <si>
    <t>0980-74-5588</t>
    <phoneticPr fontId="3"/>
  </si>
  <si>
    <t>株式会社アインファーマシーズ　
代表取締役　淡路　英広</t>
    <rPh sb="0" eb="4">
      <t>カブシキガイシャ</t>
    </rPh>
    <rPh sb="16" eb="21">
      <t>ダ</t>
    </rPh>
    <phoneticPr fontId="9"/>
  </si>
  <si>
    <t>小松　沙織</t>
    <rPh sb="0" eb="2">
      <t>コマツ</t>
    </rPh>
    <rPh sb="3" eb="5">
      <t>サオリ</t>
    </rPh>
    <phoneticPr fontId="3"/>
  </si>
  <si>
    <t>アイン薬局　くにがみ店</t>
    <rPh sb="10" eb="11">
      <t>テン</t>
    </rPh>
    <phoneticPr fontId="3"/>
  </si>
  <si>
    <t>国頭郡国頭村字辺土名139番地</t>
    <rPh sb="0" eb="3">
      <t>クニガミグン</t>
    </rPh>
    <rPh sb="3" eb="5">
      <t>クニガミ</t>
    </rPh>
    <rPh sb="6" eb="7">
      <t>アザ</t>
    </rPh>
    <rPh sb="13" eb="15">
      <t>バンチ</t>
    </rPh>
    <phoneticPr fontId="3"/>
  </si>
  <si>
    <t>0980-41-3377</t>
  </si>
  <si>
    <t>安里　美幸</t>
    <rPh sb="0" eb="2">
      <t>アサト</t>
    </rPh>
    <rPh sb="3" eb="5">
      <t>ミユキ</t>
    </rPh>
    <phoneticPr fontId="3"/>
  </si>
  <si>
    <t>内間薬局</t>
    <rPh sb="0" eb="2">
      <t>ウチマ</t>
    </rPh>
    <rPh sb="2" eb="4">
      <t>ヤッキョク</t>
    </rPh>
    <phoneticPr fontId="11"/>
  </si>
  <si>
    <t>〒905-0503</t>
    <phoneticPr fontId="1"/>
  </si>
  <si>
    <t>0980-49-2123</t>
    <phoneticPr fontId="3"/>
  </si>
  <si>
    <t>有限会社内間薬局　
代表取締役　内間　あゆこ　　　　　　　　　　　　　　　　</t>
    <rPh sb="0" eb="4">
      <t>ユウゲンガイシャ</t>
    </rPh>
    <rPh sb="4" eb="6">
      <t>ウチマ</t>
    </rPh>
    <rPh sb="6" eb="8">
      <t>ヤッキョク</t>
    </rPh>
    <rPh sb="10" eb="15">
      <t>ダイヒョウトリシマリヤク</t>
    </rPh>
    <rPh sb="16" eb="18">
      <t>ウチマ</t>
    </rPh>
    <phoneticPr fontId="11"/>
  </si>
  <si>
    <t>内間　あゆこ</t>
    <rPh sb="0" eb="2">
      <t>ウチマ</t>
    </rPh>
    <phoneticPr fontId="11"/>
  </si>
  <si>
    <t>名護中央薬局　城店</t>
    <rPh sb="0" eb="2">
      <t>ナゴ</t>
    </rPh>
    <rPh sb="2" eb="4">
      <t>チュウオウ</t>
    </rPh>
    <rPh sb="4" eb="6">
      <t>ヤッキョク</t>
    </rPh>
    <rPh sb="7" eb="8">
      <t>グスク</t>
    </rPh>
    <rPh sb="8" eb="9">
      <t>テン</t>
    </rPh>
    <phoneticPr fontId="11"/>
  </si>
  <si>
    <t>名護市城二丁目10番14号　１階</t>
    <rPh sb="0" eb="3">
      <t>ナゴシ</t>
    </rPh>
    <rPh sb="3" eb="4">
      <t>グスク</t>
    </rPh>
    <rPh sb="4" eb="5">
      <t>フタ</t>
    </rPh>
    <rPh sb="5" eb="7">
      <t>チョウメ</t>
    </rPh>
    <rPh sb="9" eb="10">
      <t>バン</t>
    </rPh>
    <rPh sb="12" eb="13">
      <t>ゴウ</t>
    </rPh>
    <rPh sb="15" eb="16">
      <t>カイ</t>
    </rPh>
    <phoneticPr fontId="11"/>
  </si>
  <si>
    <t>0980-52-5550</t>
  </si>
  <si>
    <t>島津　秀明</t>
    <rPh sb="0" eb="2">
      <t>シマヅ</t>
    </rPh>
    <rPh sb="3" eb="5">
      <t>ヒデアキ</t>
    </rPh>
    <phoneticPr fontId="17"/>
  </si>
  <si>
    <t>ティーダ薬局</t>
    <rPh sb="4" eb="6">
      <t>ヤッキョク</t>
    </rPh>
    <phoneticPr fontId="11"/>
  </si>
  <si>
    <t>石垣市字真栄里241-4</t>
    <rPh sb="0" eb="2">
      <t>イシガキ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</si>
  <si>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0980-88-1151</t>
    <phoneticPr fontId="3"/>
  </si>
  <si>
    <t>株式会社仁　
代表取締役　比嘉　洋子</t>
    <rPh sb="0" eb="2">
      <t>カブシキ</t>
    </rPh>
    <rPh sb="2" eb="4">
      <t>ガイシャ</t>
    </rPh>
    <rPh sb="4" eb="5">
      <t>ジン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ヒガ</t>
    </rPh>
    <rPh sb="16" eb="18">
      <t>ヨウコ</t>
    </rPh>
    <phoneticPr fontId="11"/>
  </si>
  <si>
    <t>いけむら薬局</t>
    <rPh sb="4" eb="6">
      <t>ヤッキョク</t>
    </rPh>
    <phoneticPr fontId="1"/>
  </si>
  <si>
    <t>宮古島市平良字東仲宗根184番地</t>
    <rPh sb="0" eb="3">
      <t>ミヤコジマ</t>
    </rPh>
    <rPh sb="3" eb="4">
      <t>シ</t>
    </rPh>
    <rPh sb="4" eb="6">
      <t>ヒララ</t>
    </rPh>
    <rPh sb="6" eb="7">
      <t>ジ</t>
    </rPh>
    <rPh sb="7" eb="11">
      <t>ヒガシナカソネ</t>
    </rPh>
    <rPh sb="14" eb="16">
      <t>バンチ</t>
    </rPh>
    <phoneticPr fontId="1"/>
  </si>
  <si>
    <t>0980-72-9229</t>
    <phoneticPr fontId="3"/>
  </si>
  <si>
    <t>福寿薬局</t>
    <rPh sb="0" eb="2">
      <t>フクジュ</t>
    </rPh>
    <rPh sb="2" eb="4">
      <t>ヤッキョク</t>
    </rPh>
    <phoneticPr fontId="11"/>
  </si>
  <si>
    <t>浦添市前田1052-3　
コーポはぴねす101</t>
    <rPh sb="0" eb="3">
      <t>ウラソエシ</t>
    </rPh>
    <rPh sb="3" eb="5">
      <t>マエダ</t>
    </rPh>
    <phoneticPr fontId="11"/>
  </si>
  <si>
    <t>098-878-8090</t>
    <phoneticPr fontId="3"/>
  </si>
  <si>
    <t>株式会社沖縄アイティ　
代表取締役　岩崎　裕昭</t>
    <rPh sb="0" eb="4">
      <t>カブシキガイシャ</t>
    </rPh>
    <rPh sb="4" eb="6">
      <t>ウチナー</t>
    </rPh>
    <rPh sb="12" eb="14">
      <t>ダイヒョウ</t>
    </rPh>
    <rPh sb="14" eb="17">
      <t>トリシマリヤク</t>
    </rPh>
    <rPh sb="18" eb="20">
      <t>イワサキ</t>
    </rPh>
    <rPh sb="21" eb="23">
      <t>ヒロアキ</t>
    </rPh>
    <phoneticPr fontId="11"/>
  </si>
  <si>
    <t>與那覇　定範</t>
    <rPh sb="0" eb="3">
      <t>ヨナハ</t>
    </rPh>
    <rPh sb="4" eb="5">
      <t>サダム</t>
    </rPh>
    <rPh sb="5" eb="6">
      <t>ハン</t>
    </rPh>
    <phoneticPr fontId="17"/>
  </si>
  <si>
    <t>アセロラ薬局</t>
    <rPh sb="4" eb="6">
      <t>ヤッキョク</t>
    </rPh>
    <phoneticPr fontId="11"/>
  </si>
  <si>
    <t>〒901-2215</t>
    <phoneticPr fontId="1"/>
  </si>
  <si>
    <t>宜野湾市真栄原3-23-2</t>
    <rPh sb="0" eb="4">
      <t>ギノワンシ</t>
    </rPh>
    <rPh sb="4" eb="7">
      <t>マエハラ</t>
    </rPh>
    <phoneticPr fontId="11"/>
  </si>
  <si>
    <t>098-890-0056</t>
    <phoneticPr fontId="3"/>
  </si>
  <si>
    <t>高　たかし</t>
    <rPh sb="0" eb="1">
      <t>タカ</t>
    </rPh>
    <phoneticPr fontId="11"/>
  </si>
  <si>
    <t>がねこ薬局</t>
    <rPh sb="3" eb="5">
      <t>ヤッキョク</t>
    </rPh>
    <phoneticPr fontId="11"/>
  </si>
  <si>
    <t>宜野湾市我如古三丁目８番８号</t>
    <rPh sb="0" eb="4">
      <t>ギノワンシ</t>
    </rPh>
    <rPh sb="4" eb="7">
      <t>ガネコ</t>
    </rPh>
    <rPh sb="7" eb="8">
      <t>サン</t>
    </rPh>
    <rPh sb="8" eb="10">
      <t>チョウメ</t>
    </rPh>
    <rPh sb="11" eb="12">
      <t>バン</t>
    </rPh>
    <rPh sb="13" eb="14">
      <t>ゴウ</t>
    </rPh>
    <phoneticPr fontId="11"/>
  </si>
  <si>
    <t>098-942-2888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</si>
  <si>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phoneticPr fontId="3"/>
  </si>
  <si>
    <t>上間　睦美</t>
    <rPh sb="0" eb="2">
      <t>ウエマ</t>
    </rPh>
    <rPh sb="3" eb="5">
      <t>ムツミ</t>
    </rPh>
    <phoneticPr fontId="11"/>
  </si>
  <si>
    <t>あかみち薬局　美里店</t>
    <rPh sb="4" eb="6">
      <t>ヤッキョク</t>
    </rPh>
    <rPh sb="7" eb="9">
      <t>ミサト</t>
    </rPh>
    <rPh sb="9" eb="10">
      <t>テン</t>
    </rPh>
    <phoneticPr fontId="3"/>
  </si>
  <si>
    <t>〒904-2156</t>
    <phoneticPr fontId="1"/>
  </si>
  <si>
    <t>沖縄市美里仲原町28番18号</t>
    <phoneticPr fontId="3"/>
  </si>
  <si>
    <t>098-989-5037</t>
    <phoneticPr fontId="1"/>
  </si>
  <si>
    <t>上間　秀子</t>
    <rPh sb="0" eb="2">
      <t>ウエマ</t>
    </rPh>
    <rPh sb="3" eb="5">
      <t>ヒデコ</t>
    </rPh>
    <phoneticPr fontId="1"/>
  </si>
  <si>
    <t>R3.12.1変更
旧あかみち薬局江洲店</t>
    <rPh sb="7" eb="9">
      <t>ヘンコウ</t>
    </rPh>
    <rPh sb="10" eb="11">
      <t>キュウ</t>
    </rPh>
    <rPh sb="15" eb="17">
      <t>ヤッキョク</t>
    </rPh>
    <rPh sb="17" eb="19">
      <t>エス</t>
    </rPh>
    <rPh sb="19" eb="20">
      <t>テン</t>
    </rPh>
    <phoneticPr fontId="1"/>
  </si>
  <si>
    <t>上地薬局　いしがき店</t>
    <rPh sb="0" eb="2">
      <t>ウエチ</t>
    </rPh>
    <rPh sb="2" eb="4">
      <t>ヤッキョク</t>
    </rPh>
    <rPh sb="9" eb="10">
      <t>テン</t>
    </rPh>
    <phoneticPr fontId="3"/>
  </si>
  <si>
    <t>石垣市字真栄里584番地１</t>
    <rPh sb="0" eb="2">
      <t>イシガキ</t>
    </rPh>
    <rPh sb="2" eb="3">
      <t>シ</t>
    </rPh>
    <rPh sb="3" eb="4">
      <t>アザ</t>
    </rPh>
    <rPh sb="4" eb="7">
      <t>マエザト</t>
    </rPh>
    <rPh sb="10" eb="12">
      <t>バンチ</t>
    </rPh>
    <phoneticPr fontId="3"/>
  </si>
  <si>
    <t>0980-84-2134</t>
    <phoneticPr fontId="3"/>
  </si>
  <si>
    <t>森　巧</t>
    <rPh sb="0" eb="1">
      <t>モリ</t>
    </rPh>
    <rPh sb="2" eb="3">
      <t>タクミ</t>
    </rPh>
    <phoneticPr fontId="3"/>
  </si>
  <si>
    <t>株式会社たいよう薬局　東店</t>
    <rPh sb="0" eb="4">
      <t>カブシキガイシャ</t>
    </rPh>
    <rPh sb="8" eb="10">
      <t>ヤッキョク</t>
    </rPh>
    <rPh sb="11" eb="12">
      <t>ヒガシ</t>
    </rPh>
    <rPh sb="12" eb="13">
      <t>テン</t>
    </rPh>
    <phoneticPr fontId="11"/>
  </si>
  <si>
    <t>〒901-3112</t>
    <phoneticPr fontId="1"/>
  </si>
  <si>
    <t>久米島町字真我里75-8</t>
    <rPh sb="0" eb="4">
      <t>クメジマチョウ</t>
    </rPh>
    <rPh sb="4" eb="5">
      <t>ジ</t>
    </rPh>
    <rPh sb="5" eb="6">
      <t>マ</t>
    </rPh>
    <rPh sb="6" eb="7">
      <t>ガ</t>
    </rPh>
    <rPh sb="7" eb="8">
      <t>サト</t>
    </rPh>
    <phoneticPr fontId="11"/>
  </si>
  <si>
    <t>098-985-8040</t>
  </si>
  <si>
    <t>ココ薬局</t>
    <rPh sb="2" eb="4">
      <t>ヤッキョク</t>
    </rPh>
    <phoneticPr fontId="11"/>
  </si>
  <si>
    <t>石垣市字大川528-１　荷川取ハイツ104</t>
    <rPh sb="0" eb="3">
      <t>イシガキシ</t>
    </rPh>
    <rPh sb="3" eb="4">
      <t>ジ</t>
    </rPh>
    <rPh sb="4" eb="6">
      <t>オオカワ</t>
    </rPh>
    <rPh sb="12" eb="15">
      <t>ニカドリ</t>
    </rPh>
    <phoneticPr fontId="11"/>
  </si>
  <si>
    <t>0980-87-8588</t>
    <phoneticPr fontId="3"/>
  </si>
  <si>
    <t>岡林　薫</t>
    <rPh sb="0" eb="2">
      <t>オカバヤシ</t>
    </rPh>
    <rPh sb="3" eb="4">
      <t>カオル</t>
    </rPh>
    <phoneticPr fontId="11"/>
  </si>
  <si>
    <t>※同一薬局名あり　No130</t>
    <rPh sb="1" eb="6">
      <t>ドウイツヤッキョクメイ</t>
    </rPh>
    <phoneticPr fontId="1"/>
  </si>
  <si>
    <t>ハープ薬局　つかざん店</t>
    <rPh sb="3" eb="5">
      <t>ヤッキョク</t>
    </rPh>
    <rPh sb="10" eb="11">
      <t>テン</t>
    </rPh>
    <phoneticPr fontId="1"/>
  </si>
  <si>
    <t>島尻郡南風原町字津嘉山1490番地　メディカルプラザつかざん１階</t>
    <rPh sb="0" eb="3">
      <t>シマジリグン</t>
    </rPh>
    <rPh sb="3" eb="7">
      <t>ハエバルチョウ</t>
    </rPh>
    <rPh sb="7" eb="8">
      <t>アザ</t>
    </rPh>
    <rPh sb="8" eb="11">
      <t>ツカザン</t>
    </rPh>
    <rPh sb="15" eb="17">
      <t>バンチ</t>
    </rPh>
    <rPh sb="31" eb="32">
      <t>カイ</t>
    </rPh>
    <phoneticPr fontId="1"/>
  </si>
  <si>
    <t>098-888-3363</t>
    <phoneticPr fontId="1"/>
  </si>
  <si>
    <t>株式会社ユーガ　
代表取締役　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0"/>
  </si>
  <si>
    <t>友利　美佳</t>
    <rPh sb="0" eb="2">
      <t>トモリ</t>
    </rPh>
    <rPh sb="3" eb="5">
      <t>ミカ</t>
    </rPh>
    <phoneticPr fontId="3"/>
  </si>
  <si>
    <t>ひなた薬局</t>
    <rPh sb="3" eb="5">
      <t>ヤッキョク</t>
    </rPh>
    <phoneticPr fontId="11"/>
  </si>
  <si>
    <t>〒904-0314</t>
    <phoneticPr fontId="1"/>
  </si>
  <si>
    <t>読谷村字古堅674-1</t>
    <rPh sb="0" eb="3">
      <t>ヨミタンソン</t>
    </rPh>
    <rPh sb="3" eb="4">
      <t>ジ</t>
    </rPh>
    <rPh sb="4" eb="6">
      <t>フルゲン</t>
    </rPh>
    <phoneticPr fontId="11"/>
  </si>
  <si>
    <t>098-957-1782</t>
    <phoneticPr fontId="3"/>
  </si>
  <si>
    <t>株式会社ひなた薬局　
代表取締役　新城　真智子</t>
    <rPh sb="0" eb="2">
      <t>カブシキ</t>
    </rPh>
    <rPh sb="2" eb="4">
      <t>カイシャ</t>
    </rPh>
    <rPh sb="7" eb="9">
      <t>ヤッキョク</t>
    </rPh>
    <rPh sb="11" eb="13">
      <t>ダイヒョウ</t>
    </rPh>
    <rPh sb="13" eb="16">
      <t>トリシマリヤク</t>
    </rPh>
    <rPh sb="17" eb="19">
      <t>アラシロ</t>
    </rPh>
    <rPh sb="20" eb="23">
      <t>マチコ</t>
    </rPh>
    <phoneticPr fontId="11"/>
  </si>
  <si>
    <t>新城　真智子</t>
    <rPh sb="0" eb="2">
      <t>アラシロ</t>
    </rPh>
    <rPh sb="3" eb="6">
      <t>マチコ</t>
    </rPh>
    <phoneticPr fontId="11"/>
  </si>
  <si>
    <t>よつば薬局</t>
    <rPh sb="3" eb="5">
      <t>ヤッキョク</t>
    </rPh>
    <phoneticPr fontId="11"/>
  </si>
  <si>
    <t>〒901-2424</t>
    <phoneticPr fontId="1"/>
  </si>
  <si>
    <t>中頭郡中城村字南上原750番地　カサグランデ21　102号</t>
    <rPh sb="0" eb="3">
      <t>ナカガミグン</t>
    </rPh>
    <rPh sb="3" eb="6">
      <t>ナカグスクソン</t>
    </rPh>
    <rPh sb="6" eb="7">
      <t>ジ</t>
    </rPh>
    <rPh sb="7" eb="8">
      <t>ミナミ</t>
    </rPh>
    <rPh sb="8" eb="10">
      <t>ウエハラ</t>
    </rPh>
    <rPh sb="13" eb="15">
      <t>バンチ</t>
    </rPh>
    <rPh sb="28" eb="29">
      <t>ゴウ</t>
    </rPh>
    <phoneticPr fontId="11"/>
  </si>
  <si>
    <t>098-895-5511</t>
    <phoneticPr fontId="3"/>
  </si>
  <si>
    <t>株式会社万優　
代表取締役　森根　美智子</t>
    <rPh sb="0" eb="2">
      <t>カブシキ</t>
    </rPh>
    <rPh sb="2" eb="4">
      <t>カイシャ</t>
    </rPh>
    <rPh sb="4" eb="5">
      <t>マン</t>
    </rPh>
    <rPh sb="5" eb="6">
      <t>ユウ</t>
    </rPh>
    <rPh sb="8" eb="10">
      <t>ダイヒョウ</t>
    </rPh>
    <rPh sb="10" eb="13">
      <t>トリシマリヤク</t>
    </rPh>
    <rPh sb="14" eb="16">
      <t>モリネ</t>
    </rPh>
    <rPh sb="17" eb="20">
      <t>ミチコ</t>
    </rPh>
    <phoneticPr fontId="11"/>
  </si>
  <si>
    <t>赤木　宗範</t>
    <rPh sb="0" eb="2">
      <t>アカギ</t>
    </rPh>
    <rPh sb="3" eb="4">
      <t>ソウ</t>
    </rPh>
    <rPh sb="4" eb="5">
      <t>ハン</t>
    </rPh>
    <phoneticPr fontId="11"/>
  </si>
  <si>
    <t>てる薬局</t>
    <rPh sb="2" eb="4">
      <t>ヤッキョク</t>
    </rPh>
    <phoneticPr fontId="11"/>
  </si>
  <si>
    <t>〒901-2405</t>
    <phoneticPr fontId="1"/>
  </si>
  <si>
    <t>中頭郡中城村字屋冝595－3</t>
    <rPh sb="0" eb="3">
      <t>ナカガミグン</t>
    </rPh>
    <rPh sb="3" eb="6">
      <t>ナカグスクソン</t>
    </rPh>
    <rPh sb="6" eb="7">
      <t>アザ</t>
    </rPh>
    <rPh sb="7" eb="9">
      <t>ヤギ</t>
    </rPh>
    <phoneticPr fontId="3"/>
  </si>
  <si>
    <t>098-979-7230</t>
    <phoneticPr fontId="3"/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</si>
  <si>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3"/>
  </si>
  <si>
    <t>照屋　寛哲</t>
    <rPh sb="0" eb="2">
      <t>テルヤ</t>
    </rPh>
    <rPh sb="3" eb="4">
      <t>ヒロシ</t>
    </rPh>
    <rPh sb="4" eb="5">
      <t>テツ</t>
    </rPh>
    <phoneticPr fontId="11"/>
  </si>
  <si>
    <t>R5.10.1　新規
開設者変更(個人→法人)</t>
    <rPh sb="8" eb="10">
      <t>シンキ</t>
    </rPh>
    <rPh sb="11" eb="14">
      <t>カイセツシャ</t>
    </rPh>
    <rPh sb="14" eb="16">
      <t>ヘンコウ</t>
    </rPh>
    <rPh sb="17" eb="19">
      <t>コジン</t>
    </rPh>
    <rPh sb="20" eb="22">
      <t>ホウジン</t>
    </rPh>
    <phoneticPr fontId="1"/>
  </si>
  <si>
    <t>ミドリ薬局　美里店</t>
    <phoneticPr fontId="3"/>
  </si>
  <si>
    <t>〒904-2154</t>
    <phoneticPr fontId="1"/>
  </si>
  <si>
    <t>沖縄市東二丁目26番１号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3"/>
  </si>
  <si>
    <t>098-934-7879</t>
    <phoneticPr fontId="1"/>
  </si>
  <si>
    <t>有限会社くすりのミドリ　
代表取締役　玉城　武範</t>
    <rPh sb="0" eb="4">
      <t>ユ</t>
    </rPh>
    <rPh sb="13" eb="18">
      <t>ダ</t>
    </rPh>
    <rPh sb="19" eb="21">
      <t>タマキ</t>
    </rPh>
    <rPh sb="22" eb="23">
      <t>タケシ</t>
    </rPh>
    <rPh sb="23" eb="24">
      <t>ハン</t>
    </rPh>
    <phoneticPr fontId="3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</si>
  <si>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1"/>
  </si>
  <si>
    <t>南風原町字新川218-10</t>
    <rPh sb="0" eb="4">
      <t>ハエバルチョウ</t>
    </rPh>
    <rPh sb="4" eb="5">
      <t>ジ</t>
    </rPh>
    <rPh sb="5" eb="7">
      <t>アラカワ</t>
    </rPh>
    <phoneticPr fontId="11"/>
  </si>
  <si>
    <t>098-963-8940</t>
    <phoneticPr fontId="3"/>
  </si>
  <si>
    <t>城間　盛光</t>
    <rPh sb="0" eb="2">
      <t>シロマ</t>
    </rPh>
    <rPh sb="3" eb="4">
      <t>モリ</t>
    </rPh>
    <rPh sb="4" eb="5">
      <t>ミツ</t>
    </rPh>
    <phoneticPr fontId="11"/>
  </si>
  <si>
    <t>新川薬局</t>
    <phoneticPr fontId="1"/>
  </si>
  <si>
    <t>〒901-2206</t>
    <phoneticPr fontId="1"/>
  </si>
  <si>
    <t>宜野湾市愛知3丁目1番61号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3"/>
  </si>
  <si>
    <t>098-892-4189</t>
    <phoneticPr fontId="3"/>
  </si>
  <si>
    <t>新川　重一</t>
  </si>
  <si>
    <t>小渡　靜男</t>
    <rPh sb="0" eb="2">
      <t>オド</t>
    </rPh>
    <rPh sb="3" eb="4">
      <t>シズカ</t>
    </rPh>
    <rPh sb="4" eb="5">
      <t>オトコ</t>
    </rPh>
    <phoneticPr fontId="3"/>
  </si>
  <si>
    <t>ひかり薬局　コザ店</t>
    <rPh sb="3" eb="5">
      <t>ヤッキョク</t>
    </rPh>
    <rPh sb="8" eb="9">
      <t>テン</t>
    </rPh>
    <phoneticPr fontId="11"/>
  </si>
  <si>
    <t>〒904-0003</t>
    <phoneticPr fontId="1"/>
  </si>
  <si>
    <t>沖縄市住吉1-4-19</t>
    <rPh sb="0" eb="3">
      <t>オキナワシ</t>
    </rPh>
    <rPh sb="3" eb="5">
      <t>スミヨシ</t>
    </rPh>
    <phoneticPr fontId="11"/>
  </si>
  <si>
    <t>098-921-3355</t>
  </si>
  <si>
    <t>東風平薬局</t>
    <rPh sb="0" eb="3">
      <t>コチンダ</t>
    </rPh>
    <phoneticPr fontId="3"/>
  </si>
  <si>
    <t>〒901-0401</t>
    <phoneticPr fontId="1"/>
  </si>
  <si>
    <t>島尻郡八重瀬町字東風平1429番地２</t>
    <rPh sb="0" eb="3">
      <t>シマジリグン</t>
    </rPh>
    <rPh sb="3" eb="5">
      <t>ヤエ</t>
    </rPh>
    <rPh sb="5" eb="6">
      <t>セ</t>
    </rPh>
    <rPh sb="6" eb="7">
      <t>マチ</t>
    </rPh>
    <rPh sb="15" eb="17">
      <t>バンチ</t>
    </rPh>
    <phoneticPr fontId="3"/>
  </si>
  <si>
    <t>098-998-2337</t>
  </si>
  <si>
    <t>新垣　洋介</t>
    <rPh sb="0" eb="2">
      <t>アラカキ</t>
    </rPh>
    <rPh sb="3" eb="5">
      <t>ヨウスケ</t>
    </rPh>
    <phoneticPr fontId="3"/>
  </si>
  <si>
    <t>新垣　由梨子</t>
    <rPh sb="0" eb="2">
      <t>アラカキ</t>
    </rPh>
    <rPh sb="3" eb="6">
      <t>ユリコ</t>
    </rPh>
    <phoneticPr fontId="3"/>
  </si>
  <si>
    <t>たいら薬局</t>
    <rPh sb="3" eb="5">
      <t>ヤッキョク</t>
    </rPh>
    <phoneticPr fontId="11"/>
  </si>
  <si>
    <t>〒906-0015</t>
    <phoneticPr fontId="1"/>
  </si>
  <si>
    <t>宮古島市平良字久貝1064-10-2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1"/>
  </si>
  <si>
    <t>0980-79-0222</t>
    <phoneticPr fontId="3"/>
  </si>
  <si>
    <t>平良　真哉</t>
    <rPh sb="0" eb="2">
      <t>タイラ</t>
    </rPh>
    <rPh sb="3" eb="4">
      <t>シン</t>
    </rPh>
    <rPh sb="4" eb="5">
      <t>ヤ</t>
    </rPh>
    <phoneticPr fontId="11"/>
  </si>
  <si>
    <t>ゆい薬局　真栄里店</t>
    <rPh sb="2" eb="4">
      <t>ヤッキョク</t>
    </rPh>
    <rPh sb="5" eb="6">
      <t>マ</t>
    </rPh>
    <rPh sb="6" eb="7">
      <t>エイ</t>
    </rPh>
    <rPh sb="7" eb="8">
      <t>サト</t>
    </rPh>
    <rPh sb="8" eb="9">
      <t>テン</t>
    </rPh>
    <phoneticPr fontId="11"/>
  </si>
  <si>
    <t>〒901-0362</t>
    <phoneticPr fontId="1"/>
  </si>
  <si>
    <t>糸満市字真栄里2024-3</t>
    <rPh sb="0" eb="2">
      <t>イトマン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</si>
  <si>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098-994-4193</t>
    <phoneticPr fontId="3"/>
  </si>
  <si>
    <t>福田　篤</t>
    <rPh sb="0" eb="1">
      <t>フク</t>
    </rPh>
    <rPh sb="1" eb="2">
      <t>タ</t>
    </rPh>
    <rPh sb="3" eb="4">
      <t>アツシ</t>
    </rPh>
    <phoneticPr fontId="11"/>
  </si>
  <si>
    <t>くがに薬局</t>
    <rPh sb="3" eb="5">
      <t>ヤッキョク</t>
    </rPh>
    <phoneticPr fontId="11"/>
  </si>
  <si>
    <t>宮古島市平良字下里1554-1</t>
    <rPh sb="0" eb="3">
      <t>ミヤコジマ</t>
    </rPh>
    <rPh sb="3" eb="4">
      <t>シ</t>
    </rPh>
    <rPh sb="4" eb="6">
      <t>ヒララ</t>
    </rPh>
    <rPh sb="6" eb="7">
      <t>ジ</t>
    </rPh>
    <rPh sb="7" eb="9">
      <t>シモザト</t>
    </rPh>
    <phoneticPr fontId="11"/>
  </si>
  <si>
    <t>0980-79-0289</t>
    <phoneticPr fontId="3"/>
  </si>
  <si>
    <t>嘉手川　育子</t>
    <rPh sb="0" eb="3">
      <t>カデカワ</t>
    </rPh>
    <rPh sb="4" eb="6">
      <t>イクコ</t>
    </rPh>
    <phoneticPr fontId="11"/>
  </si>
  <si>
    <t>嘉手川　育子</t>
    <rPh sb="0" eb="3">
      <t>カデカワ</t>
    </rPh>
    <rPh sb="4" eb="6">
      <t>イクコ</t>
    </rPh>
    <phoneticPr fontId="3"/>
  </si>
  <si>
    <t>りんご薬局　古謝店</t>
    <rPh sb="3" eb="5">
      <t>ヤッキョク</t>
    </rPh>
    <rPh sb="6" eb="8">
      <t>コジャ</t>
    </rPh>
    <rPh sb="8" eb="9">
      <t>テン</t>
    </rPh>
    <phoneticPr fontId="11"/>
  </si>
  <si>
    <t>〒904-2161</t>
    <phoneticPr fontId="1"/>
  </si>
  <si>
    <t>沖縄市古謝２の21の28</t>
    <phoneticPr fontId="11"/>
  </si>
  <si>
    <t>098-929-2700</t>
    <phoneticPr fontId="3"/>
  </si>
  <si>
    <t>前濱　渚</t>
    <rPh sb="0" eb="2">
      <t>マエハマ</t>
    </rPh>
    <rPh sb="3" eb="4">
      <t>ナギサ</t>
    </rPh>
    <phoneticPr fontId="11"/>
  </si>
  <si>
    <t>旧：古謝薬局</t>
    <rPh sb="0" eb="1">
      <t>キュウ</t>
    </rPh>
    <rPh sb="2" eb="4">
      <t>コジャ</t>
    </rPh>
    <rPh sb="4" eb="6">
      <t>ヤッキョク</t>
    </rPh>
    <phoneticPr fontId="1"/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</si>
  <si>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ミセ</t>
    </rPh>
    <phoneticPr fontId="3"/>
  </si>
  <si>
    <t>名護市字宇茂佐1758-1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</si>
  <si>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0980-43-0099</t>
    <phoneticPr fontId="3"/>
  </si>
  <si>
    <t>くすみ薬局</t>
    <rPh sb="3" eb="5">
      <t>ヤッキョク</t>
    </rPh>
    <phoneticPr fontId="3"/>
  </si>
  <si>
    <t>南城市大里字平良2545番地1</t>
    <rPh sb="0" eb="2">
      <t>ナンジョウ</t>
    </rPh>
    <rPh sb="2" eb="3">
      <t>シ</t>
    </rPh>
    <rPh sb="3" eb="5">
      <t>オオサト</t>
    </rPh>
    <rPh sb="5" eb="6">
      <t>アザ</t>
    </rPh>
    <rPh sb="6" eb="8">
      <t>ヒララ</t>
    </rPh>
    <rPh sb="12" eb="14">
      <t>バンチ</t>
    </rPh>
    <phoneticPr fontId="3"/>
  </si>
  <si>
    <t>098-945-9990</t>
    <phoneticPr fontId="3"/>
  </si>
  <si>
    <t>楠見　康夫</t>
    <rPh sb="0" eb="2">
      <t>クスミ</t>
    </rPh>
    <rPh sb="3" eb="5">
      <t>ヤスオ</t>
    </rPh>
    <phoneticPr fontId="3"/>
  </si>
  <si>
    <t>にしはら薬局</t>
    <rPh sb="4" eb="6">
      <t>ヤッキョク</t>
    </rPh>
    <phoneticPr fontId="3"/>
  </si>
  <si>
    <t>〒903-0117</t>
    <phoneticPr fontId="1"/>
  </si>
  <si>
    <t>西原町字翁長240番地の9</t>
    <rPh sb="0" eb="3">
      <t>ニシハラチョウ</t>
    </rPh>
    <rPh sb="3" eb="4">
      <t>アザ</t>
    </rPh>
    <rPh sb="4" eb="6">
      <t>オナガ</t>
    </rPh>
    <rPh sb="9" eb="11">
      <t>バンチ</t>
    </rPh>
    <phoneticPr fontId="3"/>
  </si>
  <si>
    <t>098-975-6668</t>
    <phoneticPr fontId="3"/>
  </si>
  <si>
    <t>有限会社結　
取締役　川上　善久</t>
    <rPh sb="0" eb="4">
      <t>ユウゲンガイシャ</t>
    </rPh>
    <rPh sb="4" eb="5">
      <t>ユ</t>
    </rPh>
    <rPh sb="7" eb="10">
      <t>トリシマリヤク</t>
    </rPh>
    <rPh sb="11" eb="13">
      <t>カワカミ</t>
    </rPh>
    <rPh sb="14" eb="15">
      <t>ヨ</t>
    </rPh>
    <rPh sb="15" eb="16">
      <t>ヒサ</t>
    </rPh>
    <phoneticPr fontId="3"/>
  </si>
  <si>
    <t>島　史樹</t>
    <rPh sb="0" eb="1">
      <t>シマ</t>
    </rPh>
    <rPh sb="2" eb="3">
      <t>シ</t>
    </rPh>
    <rPh sb="3" eb="4">
      <t>ジュ</t>
    </rPh>
    <phoneticPr fontId="3"/>
  </si>
  <si>
    <t>薬志堂薬局　真栄里店</t>
    <rPh sb="0" eb="1">
      <t>ヤク</t>
    </rPh>
    <rPh sb="1" eb="2">
      <t>ココロザシ</t>
    </rPh>
    <rPh sb="2" eb="3">
      <t>ドウ</t>
    </rPh>
    <rPh sb="3" eb="5">
      <t>ヤッキョク</t>
    </rPh>
    <rPh sb="6" eb="9">
      <t>マエザト</t>
    </rPh>
    <rPh sb="9" eb="10">
      <t>ミセ</t>
    </rPh>
    <phoneticPr fontId="3"/>
  </si>
  <si>
    <t>糸満市字真栄里2036番地１</t>
    <rPh sb="0" eb="3">
      <t>イトマンシ</t>
    </rPh>
    <rPh sb="3" eb="4">
      <t>アザ</t>
    </rPh>
    <rPh sb="4" eb="5">
      <t>シン</t>
    </rPh>
    <rPh sb="5" eb="6">
      <t>エイ</t>
    </rPh>
    <rPh sb="6" eb="7">
      <t>サト</t>
    </rPh>
    <rPh sb="11" eb="12">
      <t>バン</t>
    </rPh>
    <rPh sb="12" eb="13">
      <t>チ</t>
    </rPh>
    <phoneticPr fontId="3"/>
  </si>
  <si>
    <t>098-987-1128</t>
    <phoneticPr fontId="3"/>
  </si>
  <si>
    <t>有限会社薬志堂　
代表取締役　塚本　徳子</t>
    <rPh sb="0" eb="4">
      <t>ユウゲンガイシャ</t>
    </rPh>
    <rPh sb="4" eb="5">
      <t>ヤクシドウ</t>
    </rPh>
    <rPh sb="5" eb="6">
      <t>シ</t>
    </rPh>
    <rPh sb="6" eb="7">
      <t>ドウ</t>
    </rPh>
    <rPh sb="9" eb="11">
      <t>ダイヒョウ</t>
    </rPh>
    <rPh sb="11" eb="14">
      <t>トリシマリヤク</t>
    </rPh>
    <rPh sb="15" eb="17">
      <t>ツカモト</t>
    </rPh>
    <rPh sb="18" eb="19">
      <t>トク</t>
    </rPh>
    <rPh sb="19" eb="20">
      <t>コ</t>
    </rPh>
    <phoneticPr fontId="3"/>
  </si>
  <si>
    <t>あい薬局　経塚店</t>
    <rPh sb="2" eb="4">
      <t>ヤッキョク</t>
    </rPh>
    <rPh sb="5" eb="7">
      <t>キョウヅカ</t>
    </rPh>
    <rPh sb="7" eb="8">
      <t>テン</t>
    </rPh>
    <phoneticPr fontId="3"/>
  </si>
  <si>
    <t>〒901-2111</t>
    <phoneticPr fontId="1"/>
  </si>
  <si>
    <t>浦添市字経塚633番地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3"/>
  </si>
  <si>
    <t>098-878-1189</t>
  </si>
  <si>
    <t>玉城　武尚</t>
    <rPh sb="0" eb="2">
      <t>タマキ</t>
    </rPh>
    <rPh sb="3" eb="4">
      <t>タケ</t>
    </rPh>
    <rPh sb="4" eb="5">
      <t>ナオ</t>
    </rPh>
    <phoneticPr fontId="3"/>
  </si>
  <si>
    <t>こぐま薬局</t>
    <rPh sb="3" eb="5">
      <t>ヤッキョク</t>
    </rPh>
    <phoneticPr fontId="3"/>
  </si>
  <si>
    <t>金武町金武4790番地2</t>
    <rPh sb="0" eb="3">
      <t>キンチョウ</t>
    </rPh>
    <rPh sb="3" eb="5">
      <t>キン</t>
    </rPh>
    <rPh sb="9" eb="11">
      <t>バンチ</t>
    </rPh>
    <phoneticPr fontId="3"/>
  </si>
  <si>
    <t>098-963-2200</t>
    <phoneticPr fontId="3"/>
  </si>
  <si>
    <t>株式会社リトルベア
代表取締役　奥間　美智子</t>
    <rPh sb="0" eb="2">
      <t>カブシキ</t>
    </rPh>
    <rPh sb="10" eb="12">
      <t>ダイヒョウ</t>
    </rPh>
    <rPh sb="12" eb="15">
      <t>トリシマリヤク</t>
    </rPh>
    <rPh sb="16" eb="18">
      <t>オクマ</t>
    </rPh>
    <rPh sb="19" eb="22">
      <t>ミチコ</t>
    </rPh>
    <phoneticPr fontId="3"/>
  </si>
  <si>
    <t>奥間　美智子</t>
    <rPh sb="0" eb="1">
      <t>オク</t>
    </rPh>
    <rPh sb="1" eb="2">
      <t>マ</t>
    </rPh>
    <rPh sb="3" eb="6">
      <t>ミチコ</t>
    </rPh>
    <phoneticPr fontId="3"/>
  </si>
  <si>
    <t>サンアイ薬局　ぐすくま</t>
    <rPh sb="4" eb="6">
      <t>ヤッキョク</t>
    </rPh>
    <phoneticPr fontId="0"/>
  </si>
  <si>
    <t>浦添市城間三丁目3番1号</t>
    <rPh sb="0" eb="3">
      <t>ウラソエシ</t>
    </rPh>
    <rPh sb="3" eb="5">
      <t>グスクマ</t>
    </rPh>
    <rPh sb="5" eb="6">
      <t>サン</t>
    </rPh>
    <rPh sb="6" eb="8">
      <t>チョウメ</t>
    </rPh>
    <rPh sb="9" eb="10">
      <t>バン</t>
    </rPh>
    <rPh sb="11" eb="12">
      <t>ゴウ</t>
    </rPh>
    <phoneticPr fontId="3"/>
  </si>
  <si>
    <t>098-988-3223</t>
    <phoneticPr fontId="3"/>
  </si>
  <si>
    <r>
      <t xml:space="preserve">有限会社エヌ・オー・ケイ　
</t>
    </r>
    <r>
      <rPr>
        <sz val="11"/>
        <rFont val="ＭＳ Ｐゴシック"/>
        <family val="3"/>
        <charset val="128"/>
      </rPr>
      <t>代表取締役　仲程　京太</t>
    </r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</si>
  <si>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八木　亮平</t>
    <rPh sb="0" eb="2">
      <t>ヤギ</t>
    </rPh>
    <rPh sb="3" eb="5">
      <t>リョウヘイ</t>
    </rPh>
    <phoneticPr fontId="9"/>
  </si>
  <si>
    <t>浦添市内間四丁目１番14号</t>
    <rPh sb="0" eb="3">
      <t>ウラソエシ</t>
    </rPh>
    <rPh sb="3" eb="5">
      <t>ウチマ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</si>
  <si>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098-876-1193</t>
    <phoneticPr fontId="3"/>
  </si>
  <si>
    <t>株式会社クオリエイト　
代表取締役　上原　淳</t>
    <rPh sb="0" eb="4">
      <t>カブシキガイシャ</t>
    </rPh>
    <rPh sb="12" eb="14">
      <t>ダイヒョウ</t>
    </rPh>
    <rPh sb="14" eb="17">
      <t>トリシマリヤク</t>
    </rPh>
    <rPh sb="18" eb="20">
      <t>ウエハラ</t>
    </rPh>
    <rPh sb="21" eb="22">
      <t>ジュン</t>
    </rPh>
    <phoneticPr fontId="1"/>
  </si>
  <si>
    <t>ゆかり薬局</t>
    <phoneticPr fontId="3"/>
  </si>
  <si>
    <t>沖縄市登川一丁目１番５号</t>
    <rPh sb="0" eb="3">
      <t>オキナワシ</t>
    </rPh>
    <rPh sb="5" eb="8">
      <t>イッチョウメ</t>
    </rPh>
    <rPh sb="9" eb="10">
      <t>バン</t>
    </rPh>
    <rPh sb="11" eb="12">
      <t>ゴウ</t>
    </rPh>
    <phoneticPr fontId="3"/>
  </si>
  <si>
    <t>098-937-0389</t>
    <phoneticPr fontId="3"/>
  </si>
  <si>
    <t>あにも調剤薬局</t>
    <rPh sb="3" eb="5">
      <t>チョウザイ</t>
    </rPh>
    <rPh sb="5" eb="7">
      <t>ヤッキョク</t>
    </rPh>
    <phoneticPr fontId="3"/>
  </si>
  <si>
    <t>島尻郡八重瀬町字伊覇65-24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8" eb="10">
      <t>イハ</t>
    </rPh>
    <phoneticPr fontId="3"/>
  </si>
  <si>
    <t>098-998-1189</t>
    <phoneticPr fontId="3"/>
  </si>
  <si>
    <t>株式会社あにも
代表取締役　荒井　千春</t>
    <rPh sb="0" eb="4">
      <t>カブシキガイシャ</t>
    </rPh>
    <rPh sb="8" eb="10">
      <t>ダイヒョウ</t>
    </rPh>
    <rPh sb="10" eb="13">
      <t>トリシマリヤク</t>
    </rPh>
    <rPh sb="14" eb="16">
      <t>アライ</t>
    </rPh>
    <rPh sb="17" eb="19">
      <t>チハル</t>
    </rPh>
    <phoneticPr fontId="1"/>
  </si>
  <si>
    <t>荒井　千春</t>
    <rPh sb="0" eb="2">
      <t>アライ</t>
    </rPh>
    <rPh sb="3" eb="4">
      <t>セン</t>
    </rPh>
    <rPh sb="4" eb="5">
      <t>ハル</t>
    </rPh>
    <phoneticPr fontId="3"/>
  </si>
  <si>
    <t>R4.10.1
新規(開設者変更)
※個人→法人</t>
    <rPh sb="8" eb="10">
      <t>シンキ</t>
    </rPh>
    <rPh sb="11" eb="14">
      <t>カイセツシャ</t>
    </rPh>
    <rPh sb="14" eb="16">
      <t>ヘンコウ</t>
    </rPh>
    <rPh sb="19" eb="21">
      <t>コジン</t>
    </rPh>
    <rPh sb="22" eb="24">
      <t>ホウジン</t>
    </rPh>
    <phoneticPr fontId="1"/>
  </si>
  <si>
    <t>なみき薬局</t>
    <rPh sb="3" eb="5">
      <t>ヤッキョク</t>
    </rPh>
    <phoneticPr fontId="0"/>
  </si>
  <si>
    <t>〒907-0004</t>
    <phoneticPr fontId="1"/>
  </si>
  <si>
    <t>石垣市字登野城1024番地の4</t>
    <rPh sb="0" eb="2">
      <t>イシガキ</t>
    </rPh>
    <rPh sb="2" eb="3">
      <t>シ</t>
    </rPh>
    <rPh sb="3" eb="4">
      <t>アザ</t>
    </rPh>
    <rPh sb="4" eb="7">
      <t>トノシロ</t>
    </rPh>
    <rPh sb="11" eb="13">
      <t>バンチ</t>
    </rPh>
    <phoneticPr fontId="3"/>
  </si>
  <si>
    <t>0980-88-1010</t>
    <phoneticPr fontId="3"/>
  </si>
  <si>
    <t>宮良　善朗</t>
    <rPh sb="0" eb="2">
      <t>ミヤラ</t>
    </rPh>
    <rPh sb="3" eb="5">
      <t>ヨシロウ</t>
    </rPh>
    <phoneticPr fontId="3"/>
  </si>
  <si>
    <t>東山調剤薬局</t>
    <rPh sb="0" eb="2">
      <t>ヒガシヤマ</t>
    </rPh>
    <rPh sb="2" eb="4">
      <t>チョウザイ</t>
    </rPh>
    <rPh sb="4" eb="6">
      <t>ヤッキョク</t>
    </rPh>
    <phoneticPr fontId="1"/>
  </si>
  <si>
    <t>うるま市石川東山2丁目30番21号</t>
    <rPh sb="3" eb="4">
      <t>シ</t>
    </rPh>
    <rPh sb="4" eb="6">
      <t>イシカワ</t>
    </rPh>
    <rPh sb="6" eb="8">
      <t>ヒガシヤマ</t>
    </rPh>
    <rPh sb="9" eb="11">
      <t>チョウメ</t>
    </rPh>
    <rPh sb="13" eb="14">
      <t>バン</t>
    </rPh>
    <rPh sb="16" eb="17">
      <t>ゴウ</t>
    </rPh>
    <phoneticPr fontId="1"/>
  </si>
  <si>
    <t>098-989-5543</t>
    <phoneticPr fontId="3"/>
  </si>
  <si>
    <r>
      <t>株式会社ゆいまーる
代表取締役　</t>
    </r>
    <r>
      <rPr>
        <strike/>
        <sz val="12"/>
        <color indexed="10"/>
        <rFont val="ＭＳ Ｐゴシック"/>
        <family val="3"/>
        <charset val="128"/>
      </rPr>
      <t>松山　朋生</t>
    </r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マツヤマ</t>
    </rPh>
    <rPh sb="19" eb="21">
      <t>トモオ</t>
    </rPh>
    <phoneticPr fontId="11"/>
  </si>
  <si>
    <t>木村　嘉美</t>
    <rPh sb="0" eb="2">
      <t>キムラ</t>
    </rPh>
    <rPh sb="3" eb="5">
      <t>ヨシミ</t>
    </rPh>
    <phoneticPr fontId="1"/>
  </si>
  <si>
    <t>R5.7.1 閉局</t>
    <rPh sb="7" eb="9">
      <t>ヘイキョク</t>
    </rPh>
    <phoneticPr fontId="1"/>
  </si>
  <si>
    <t>りんご薬局　かでな店</t>
    <rPh sb="3" eb="5">
      <t>ヤッキョク</t>
    </rPh>
    <rPh sb="9" eb="10">
      <t>テン</t>
    </rPh>
    <phoneticPr fontId="1"/>
  </si>
  <si>
    <t>〒904-0202</t>
    <phoneticPr fontId="1"/>
  </si>
  <si>
    <t>中頭郡嘉手納町字屋良1062番地の1</t>
    <rPh sb="0" eb="3">
      <t>ナカガミグン</t>
    </rPh>
    <rPh sb="3" eb="6">
      <t>カデナ</t>
    </rPh>
    <rPh sb="6" eb="7">
      <t>マチ</t>
    </rPh>
    <rPh sb="7" eb="8">
      <t>アザ</t>
    </rPh>
    <rPh sb="8" eb="10">
      <t>ヤラ</t>
    </rPh>
    <rPh sb="14" eb="16">
      <t>バンチ</t>
    </rPh>
    <phoneticPr fontId="1"/>
  </si>
  <si>
    <t>098-989-4634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</si>
  <si>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7">
      <t>カブシキ</t>
    </rPh>
    <rPh sb="7" eb="8">
      <t>カイ</t>
    </rPh>
    <rPh sb="8" eb="9">
      <t>シャ</t>
    </rPh>
    <rPh sb="11" eb="13">
      <t>ダイヒョウ</t>
    </rPh>
    <rPh sb="13" eb="15">
      <t>トリシマリ</t>
    </rPh>
    <rPh sb="15" eb="16">
      <t>ヤク</t>
    </rPh>
    <rPh sb="17" eb="19">
      <t>ヨシダ</t>
    </rPh>
    <rPh sb="20" eb="22">
      <t>ショウジ</t>
    </rPh>
    <phoneticPr fontId="1"/>
  </si>
  <si>
    <t>眞喜志　泉</t>
    <rPh sb="0" eb="1">
      <t>マ</t>
    </rPh>
    <rPh sb="1" eb="2">
      <t>キ</t>
    </rPh>
    <rPh sb="2" eb="3">
      <t>シ</t>
    </rPh>
    <rPh sb="4" eb="5">
      <t>イズミ</t>
    </rPh>
    <phoneticPr fontId="1"/>
  </si>
  <si>
    <t>旧：かでな調査剤薬局</t>
    <rPh sb="0" eb="1">
      <t>キュウ</t>
    </rPh>
    <rPh sb="5" eb="7">
      <t>チョウサ</t>
    </rPh>
    <rPh sb="7" eb="8">
      <t>ザイ</t>
    </rPh>
    <rPh sb="8" eb="10">
      <t>ヤッキョク</t>
    </rPh>
    <phoneticPr fontId="1"/>
  </si>
  <si>
    <t>ミント薬局　豊見城店</t>
    <rPh sb="3" eb="5">
      <t>ヤッキョク</t>
    </rPh>
    <rPh sb="6" eb="9">
      <t>トミシロ</t>
    </rPh>
    <rPh sb="9" eb="10">
      <t>テン</t>
    </rPh>
    <phoneticPr fontId="1"/>
  </si>
  <si>
    <t>豊見城市宜保五丁目1番地2</t>
    <rPh sb="0" eb="3">
      <t>トミシロ</t>
    </rPh>
    <rPh sb="3" eb="4">
      <t>シ</t>
    </rPh>
    <rPh sb="4" eb="6">
      <t>ギボ</t>
    </rPh>
    <rPh sb="6" eb="7">
      <t>5</t>
    </rPh>
    <rPh sb="7" eb="9">
      <t>チョウメ</t>
    </rPh>
    <rPh sb="10" eb="12">
      <t>バンチ</t>
    </rPh>
    <phoneticPr fontId="1"/>
  </si>
  <si>
    <t>098-850-7666</t>
    <phoneticPr fontId="3"/>
  </si>
  <si>
    <t>有限会社かわみつ　
代表取締役　川満　建英</t>
    <rPh sb="0" eb="2">
      <t>ユウゲン</t>
    </rPh>
    <rPh sb="2" eb="3">
      <t>カイ</t>
    </rPh>
    <rPh sb="3" eb="4">
      <t>シャ</t>
    </rPh>
    <rPh sb="10" eb="12">
      <t>ダイヒョウ</t>
    </rPh>
    <rPh sb="12" eb="14">
      <t>トリシマリ</t>
    </rPh>
    <rPh sb="14" eb="15">
      <t>ヤク</t>
    </rPh>
    <rPh sb="16" eb="18">
      <t>カワミツ</t>
    </rPh>
    <rPh sb="19" eb="20">
      <t>ケン</t>
    </rPh>
    <rPh sb="20" eb="21">
      <t>エイ</t>
    </rPh>
    <phoneticPr fontId="1"/>
  </si>
  <si>
    <t>仲宗根　正人</t>
    <phoneticPr fontId="1"/>
  </si>
  <si>
    <t>ハート薬局　あかみち店</t>
    <rPh sb="3" eb="5">
      <t>ヤッキョク</t>
    </rPh>
    <rPh sb="10" eb="11">
      <t>テン</t>
    </rPh>
    <phoneticPr fontId="11"/>
  </si>
  <si>
    <t>うるま市赤道174-12（102号室）</t>
    <phoneticPr fontId="3"/>
  </si>
  <si>
    <t>098-974-9339</t>
    <phoneticPr fontId="3"/>
  </si>
  <si>
    <t>R2.6.1
所在地変更あり
赤道174-9　→　赤道174-12</t>
    <rPh sb="7" eb="10">
      <t>ショザイチ</t>
    </rPh>
    <rPh sb="10" eb="12">
      <t>ヘンコウ</t>
    </rPh>
    <rPh sb="15" eb="17">
      <t>アカミチ</t>
    </rPh>
    <rPh sb="25" eb="27">
      <t>アカミチ</t>
    </rPh>
    <phoneticPr fontId="1"/>
  </si>
  <si>
    <t>イオン薬局　南風原店</t>
    <rPh sb="3" eb="5">
      <t>ヤッキョク</t>
    </rPh>
    <rPh sb="6" eb="9">
      <t>ハエバル</t>
    </rPh>
    <rPh sb="9" eb="10">
      <t>テン</t>
    </rPh>
    <phoneticPr fontId="1"/>
  </si>
  <si>
    <t>〒901-1104</t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</si>
  <si>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</si>
  <si>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098-940-6120</t>
    <phoneticPr fontId="1"/>
  </si>
  <si>
    <t>ほし薬局</t>
    <rPh sb="2" eb="4">
      <t>ヤッキョク</t>
    </rPh>
    <phoneticPr fontId="1"/>
  </si>
  <si>
    <t>金武町字金武7906-7</t>
    <phoneticPr fontId="3"/>
  </si>
  <si>
    <t>098-968-6071</t>
    <phoneticPr fontId="3"/>
  </si>
  <si>
    <t>有限会社ドリーム　
代表取締役　安里　美代子</t>
    <rPh sb="0" eb="4">
      <t>ユウゲンガイシャ</t>
    </rPh>
    <rPh sb="10" eb="12">
      <t>ダイヒョウ</t>
    </rPh>
    <rPh sb="12" eb="15">
      <t>トリシマリヤク</t>
    </rPh>
    <rPh sb="16" eb="18">
      <t>アサト</t>
    </rPh>
    <rPh sb="19" eb="22">
      <t>ミヨコ</t>
    </rPh>
    <phoneticPr fontId="1"/>
  </si>
  <si>
    <t>安里　美代子</t>
    <rPh sb="0" eb="2">
      <t>アサト</t>
    </rPh>
    <rPh sb="3" eb="6">
      <t>ミヨコ</t>
    </rPh>
    <phoneticPr fontId="1"/>
  </si>
  <si>
    <t>にしざき薬局</t>
    <rPh sb="4" eb="6">
      <t>ヤッキョク</t>
    </rPh>
    <phoneticPr fontId="1"/>
  </si>
  <si>
    <t>糸満市西崎二丁目26番11号</t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</si>
  <si>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098-851-7600</t>
    <phoneticPr fontId="3"/>
  </si>
  <si>
    <t>株式会社Ys Life Support　
代表取締役　山城　巨佳</t>
    <rPh sb="0" eb="4">
      <t>カブシキガイシャ</t>
    </rPh>
    <rPh sb="21" eb="23">
      <t>ダイヒョウ</t>
    </rPh>
    <rPh sb="23" eb="26">
      <t>トリシマリヤク</t>
    </rPh>
    <rPh sb="27" eb="29">
      <t>ヤマシロ</t>
    </rPh>
    <rPh sb="30" eb="31">
      <t>キョ</t>
    </rPh>
    <rPh sb="31" eb="32">
      <t>ヨシ</t>
    </rPh>
    <phoneticPr fontId="0"/>
  </si>
  <si>
    <t>山城　巨佳</t>
    <phoneticPr fontId="3"/>
  </si>
  <si>
    <t>すこやか薬局　かげぼく店</t>
    <rPh sb="4" eb="6">
      <t>ヤッキョク</t>
    </rPh>
    <rPh sb="11" eb="12">
      <t>テン</t>
    </rPh>
    <phoneticPr fontId="1"/>
  </si>
  <si>
    <t>〒903-0101</t>
    <phoneticPr fontId="1"/>
  </si>
  <si>
    <t>098-946-1093</t>
    <phoneticPr fontId="1"/>
  </si>
  <si>
    <t>小島　進</t>
    <rPh sb="0" eb="2">
      <t>コジマ</t>
    </rPh>
    <rPh sb="3" eb="4">
      <t>スス</t>
    </rPh>
    <phoneticPr fontId="1"/>
  </si>
  <si>
    <t>とくりん薬局</t>
    <rPh sb="4" eb="6">
      <t>ヤッキョク</t>
    </rPh>
    <phoneticPr fontId="1"/>
  </si>
  <si>
    <t>島尻郡南風原町字与那覇283番地</t>
    <rPh sb="0" eb="3">
      <t>シマジリグン</t>
    </rPh>
    <rPh sb="14" eb="16">
      <t>バンチ</t>
    </rPh>
    <phoneticPr fontId="3"/>
  </si>
  <si>
    <t>098-889-3580</t>
    <phoneticPr fontId="3"/>
  </si>
  <si>
    <t>株式会社ユース　
代表取締役　大城　朝徳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0"/>
  </si>
  <si>
    <t>てぃだ薬局</t>
    <rPh sb="3" eb="5">
      <t>ヤッキョク</t>
    </rPh>
    <phoneticPr fontId="1"/>
  </si>
  <si>
    <t>浦添市当山2丁目9番7号</t>
    <rPh sb="6" eb="8">
      <t>チョウメ</t>
    </rPh>
    <rPh sb="9" eb="10">
      <t>バン</t>
    </rPh>
    <rPh sb="11" eb="12">
      <t>ゴウ</t>
    </rPh>
    <phoneticPr fontId="3"/>
  </si>
  <si>
    <t>098-963-8234</t>
    <phoneticPr fontId="3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</si>
  <si>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</si>
  <si>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山路　美和</t>
    <rPh sb="0" eb="2">
      <t>ヤマジ</t>
    </rPh>
    <rPh sb="3" eb="5">
      <t>ミワ</t>
    </rPh>
    <phoneticPr fontId="1"/>
  </si>
  <si>
    <t>ハート薬局　ずけらん店</t>
    <rPh sb="3" eb="5">
      <t>ヤッキョク</t>
    </rPh>
    <rPh sb="10" eb="11">
      <t>テン</t>
    </rPh>
    <phoneticPr fontId="1"/>
  </si>
  <si>
    <t>〒901-2317</t>
    <phoneticPr fontId="1"/>
  </si>
  <si>
    <t>北中城村字瑞慶覧645-4</t>
    <rPh sb="0" eb="4">
      <t>キタナカグスクソン</t>
    </rPh>
    <rPh sb="4" eb="5">
      <t>アザ</t>
    </rPh>
    <rPh sb="5" eb="8">
      <t>ズケラン</t>
    </rPh>
    <phoneticPr fontId="1"/>
  </si>
  <si>
    <t>098-989-9810</t>
    <phoneticPr fontId="3"/>
  </si>
  <si>
    <t>親川　若菜</t>
    <rPh sb="0" eb="2">
      <t>オヤカワ</t>
    </rPh>
    <rPh sb="3" eb="5">
      <t>ワカナ</t>
    </rPh>
    <phoneticPr fontId="1"/>
  </si>
  <si>
    <t>ルーナ薬局</t>
    <rPh sb="3" eb="5">
      <t>ヤッキョク</t>
    </rPh>
    <phoneticPr fontId="1"/>
  </si>
  <si>
    <t>浦添市経塚676番地1　102号</t>
    <rPh sb="0" eb="3">
      <t>ウラソエシ</t>
    </rPh>
    <rPh sb="3" eb="5">
      <t>キョウヅカ</t>
    </rPh>
    <rPh sb="8" eb="10">
      <t>バンチ</t>
    </rPh>
    <rPh sb="15" eb="16">
      <t>ゴウ</t>
    </rPh>
    <phoneticPr fontId="1"/>
  </si>
  <si>
    <t>098-943-5706</t>
  </si>
  <si>
    <t>株式会社ルーナ　
代表取締役　仲西　英雄</t>
    <rPh sb="0" eb="4">
      <t>カブシキガイシャ</t>
    </rPh>
    <rPh sb="9" eb="11">
      <t>ダイヒョウ</t>
    </rPh>
    <rPh sb="11" eb="14">
      <t>トリシマリヤク</t>
    </rPh>
    <rPh sb="15" eb="17">
      <t>ナカニシ</t>
    </rPh>
    <rPh sb="18" eb="20">
      <t>ヒデオ</t>
    </rPh>
    <phoneticPr fontId="1"/>
  </si>
  <si>
    <t>比嘉　敦子</t>
    <rPh sb="0" eb="2">
      <t>ヒガ</t>
    </rPh>
    <rPh sb="3" eb="5">
      <t>アツコ</t>
    </rPh>
    <phoneticPr fontId="1"/>
  </si>
  <si>
    <t>りんご調剤薬局　うるま店</t>
    <rPh sb="3" eb="5">
      <t>チョウザイ</t>
    </rPh>
    <rPh sb="5" eb="7">
      <t>ヤッキョク</t>
    </rPh>
    <rPh sb="11" eb="12">
      <t>テン</t>
    </rPh>
    <phoneticPr fontId="1"/>
  </si>
  <si>
    <t>うるま市字宮里264番地9　１F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</si>
  <si>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098-989-9079</t>
    <phoneticPr fontId="3"/>
  </si>
  <si>
    <t>吉田　將司</t>
    <phoneticPr fontId="3"/>
  </si>
  <si>
    <t>沖縄市知花五丁目13番28号</t>
    <rPh sb="0" eb="3">
      <t>オキナワシ</t>
    </rPh>
    <rPh sb="3" eb="5">
      <t>チバナ</t>
    </rPh>
    <rPh sb="5" eb="6">
      <t>ゴ</t>
    </rPh>
    <rPh sb="6" eb="8">
      <t>チョウメ</t>
    </rPh>
    <rPh sb="10" eb="11">
      <t>バン</t>
    </rPh>
    <rPh sb="13" eb="14">
      <t>ゴウ</t>
    </rPh>
    <phoneticPr fontId="1"/>
  </si>
  <si>
    <t>098-938-3189</t>
  </si>
  <si>
    <t>仲宗根　すが子</t>
    <rPh sb="0" eb="3">
      <t>ナカソネ</t>
    </rPh>
    <rPh sb="6" eb="7">
      <t>コ</t>
    </rPh>
    <phoneticPr fontId="3"/>
  </si>
  <si>
    <t>アリス薬局</t>
    <rPh sb="3" eb="5">
      <t>ヤッキョク</t>
    </rPh>
    <phoneticPr fontId="1"/>
  </si>
  <si>
    <t>沖縄市泡瀬二丁目8番5号</t>
    <rPh sb="0" eb="3">
      <t>オキナワシ</t>
    </rPh>
    <rPh sb="3" eb="5">
      <t>アワセ</t>
    </rPh>
    <rPh sb="5" eb="6">
      <t>ニ</t>
    </rPh>
    <rPh sb="6" eb="8">
      <t>チョウメ</t>
    </rPh>
    <rPh sb="9" eb="10">
      <t>バン</t>
    </rPh>
    <rPh sb="11" eb="12">
      <t>ゴウ</t>
    </rPh>
    <phoneticPr fontId="1"/>
  </si>
  <si>
    <t>098-934-0005</t>
    <phoneticPr fontId="3"/>
  </si>
  <si>
    <t>普久原　隆</t>
    <rPh sb="0" eb="3">
      <t>フクハラ</t>
    </rPh>
    <rPh sb="4" eb="5">
      <t>タカシ</t>
    </rPh>
    <phoneticPr fontId="1"/>
  </si>
  <si>
    <t>ぴぃぷる薬局　経塚店</t>
    <rPh sb="4" eb="6">
      <t>ヤッキョク</t>
    </rPh>
    <rPh sb="7" eb="9">
      <t>キョウヅカ</t>
    </rPh>
    <rPh sb="9" eb="10">
      <t>テン</t>
    </rPh>
    <phoneticPr fontId="1"/>
  </si>
  <si>
    <t>浦添市字経塚373-1</t>
    <rPh sb="0" eb="3">
      <t>ウラソエシ</t>
    </rPh>
    <rPh sb="3" eb="4">
      <t>アザ</t>
    </rPh>
    <rPh sb="4" eb="6">
      <t>キョウヅカ</t>
    </rPh>
    <phoneticPr fontId="1"/>
  </si>
  <si>
    <t>098-943-5533</t>
    <phoneticPr fontId="3"/>
  </si>
  <si>
    <t>稲嶺　まどか</t>
    <rPh sb="0" eb="2">
      <t>イナミネ</t>
    </rPh>
    <phoneticPr fontId="1"/>
  </si>
  <si>
    <t>ゆい大東薬局</t>
    <rPh sb="2" eb="4">
      <t>オオヒガシ</t>
    </rPh>
    <rPh sb="4" eb="6">
      <t>ヤッキョク</t>
    </rPh>
    <phoneticPr fontId="1"/>
  </si>
  <si>
    <t>名護市大東１－１５－７</t>
    <rPh sb="0" eb="3">
      <t>ナゴシ</t>
    </rPh>
    <rPh sb="3" eb="5">
      <t>オオヒガシ</t>
    </rPh>
    <phoneticPr fontId="1"/>
  </si>
  <si>
    <t>098-992-6122</t>
    <phoneticPr fontId="1"/>
  </si>
  <si>
    <t>株式会社ゆい沖縄
代表取締役　城間　盛弘</t>
    <rPh sb="0" eb="4">
      <t>カブシキガイシャ</t>
    </rPh>
    <rPh sb="6" eb="8">
      <t>オキナワ</t>
    </rPh>
    <rPh sb="9" eb="10">
      <t>ダイ</t>
    </rPh>
    <rPh sb="10" eb="11">
      <t>ヒョウ</t>
    </rPh>
    <rPh sb="11" eb="14">
      <t>トリシマリヤク</t>
    </rPh>
    <rPh sb="15" eb="17">
      <t>シロマ</t>
    </rPh>
    <rPh sb="18" eb="19">
      <t>モリ</t>
    </rPh>
    <rPh sb="19" eb="20">
      <t>ヒロシ</t>
    </rPh>
    <phoneticPr fontId="1"/>
  </si>
  <si>
    <t>嘉陽　正樹</t>
    <phoneticPr fontId="1"/>
  </si>
  <si>
    <t>ハープ薬局　とみしろ店</t>
    <rPh sb="3" eb="5">
      <t>ヤッキョク</t>
    </rPh>
    <rPh sb="10" eb="11">
      <t>テン</t>
    </rPh>
    <phoneticPr fontId="0"/>
  </si>
  <si>
    <t>〒901-0243</t>
    <phoneticPr fontId="1"/>
  </si>
  <si>
    <t>豊見城市字上田１番地１</t>
    <rPh sb="0" eb="3">
      <t>トミシロ</t>
    </rPh>
    <rPh sb="3" eb="4">
      <t>シ</t>
    </rPh>
    <rPh sb="4" eb="5">
      <t>アザ</t>
    </rPh>
    <rPh sb="5" eb="7">
      <t>ウエダ</t>
    </rPh>
    <rPh sb="8" eb="10">
      <t>バンチ</t>
    </rPh>
    <phoneticPr fontId="0"/>
  </si>
  <si>
    <t>098-851-2100</t>
  </si>
  <si>
    <t>大城　泰子</t>
    <rPh sb="0" eb="2">
      <t>オオシロ</t>
    </rPh>
    <rPh sb="3" eb="5">
      <t>ヤスコ</t>
    </rPh>
    <phoneticPr fontId="0"/>
  </si>
  <si>
    <t>アイン薬局　うるま宮里店</t>
    <rPh sb="3" eb="5">
      <t>ヤッキョク</t>
    </rPh>
    <rPh sb="9" eb="11">
      <t>ミヤザト</t>
    </rPh>
    <rPh sb="11" eb="12">
      <t>テン</t>
    </rPh>
    <phoneticPr fontId="3"/>
  </si>
  <si>
    <t>うるま市字宮里201番地５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</si>
  <si>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098-974-5825</t>
    <phoneticPr fontId="3"/>
  </si>
  <si>
    <t>旧：ひまわり薬局中部店</t>
    <rPh sb="0" eb="1">
      <t>キュウ</t>
    </rPh>
    <rPh sb="6" eb="8">
      <t>ヤッキョク</t>
    </rPh>
    <rPh sb="8" eb="10">
      <t>チュウブ</t>
    </rPh>
    <rPh sb="10" eb="11">
      <t>テン</t>
    </rPh>
    <phoneticPr fontId="1"/>
  </si>
  <si>
    <t>ほがらか薬局</t>
    <rPh sb="4" eb="6">
      <t>ヤッキョク</t>
    </rPh>
    <phoneticPr fontId="11"/>
  </si>
  <si>
    <t>糸満市阿波根873-1</t>
    <rPh sb="0" eb="3">
      <t>イトマンシ</t>
    </rPh>
    <rPh sb="3" eb="5">
      <t>アハ</t>
    </rPh>
    <rPh sb="5" eb="6">
      <t>ネ</t>
    </rPh>
    <phoneticPr fontId="11"/>
  </si>
  <si>
    <t>098-995-6665</t>
  </si>
  <si>
    <t>役場前薬局</t>
    <rPh sb="0" eb="2">
      <t>ヤクバ</t>
    </rPh>
    <rPh sb="2" eb="3">
      <t>マエ</t>
    </rPh>
    <rPh sb="3" eb="5">
      <t>ヤッキョク</t>
    </rPh>
    <phoneticPr fontId="1"/>
  </si>
  <si>
    <t>〒903-0122</t>
    <phoneticPr fontId="1"/>
  </si>
  <si>
    <t>中頭郡西原町字小橋川164番地４</t>
    <rPh sb="0" eb="3">
      <t>ナカガミグン</t>
    </rPh>
    <rPh sb="3" eb="6">
      <t>ニシハラチョウ</t>
    </rPh>
    <rPh sb="6" eb="7">
      <t>アザ</t>
    </rPh>
    <rPh sb="7" eb="10">
      <t>コバシガワ</t>
    </rPh>
    <rPh sb="13" eb="15">
      <t>バンチ</t>
    </rPh>
    <phoneticPr fontId="1"/>
  </si>
  <si>
    <t>098-882-8946</t>
    <phoneticPr fontId="1"/>
  </si>
  <si>
    <t>株式会社プロファーマシー　
代表取締役　服部　大</t>
    <rPh sb="0" eb="4">
      <t>カブシキガイシャ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</si>
  <si>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美里　千賀子</t>
    <rPh sb="0" eb="2">
      <t>ミサト</t>
    </rPh>
    <rPh sb="3" eb="4">
      <t>セン</t>
    </rPh>
    <phoneticPr fontId="1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</si>
  <si>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"/>
  </si>
  <si>
    <t>浦添市宮城六丁目１番15－１号</t>
    <rPh sb="0" eb="3">
      <t>ウラソエシ</t>
    </rPh>
    <rPh sb="3" eb="5">
      <t>ミヤギ</t>
    </rPh>
    <rPh sb="5" eb="6">
      <t>ロク</t>
    </rPh>
    <rPh sb="6" eb="8">
      <t>チョウメ</t>
    </rPh>
    <rPh sb="9" eb="10">
      <t>バン</t>
    </rPh>
    <rPh sb="14" eb="15">
      <t>ゴウ</t>
    </rPh>
    <phoneticPr fontId="1"/>
  </si>
  <si>
    <t>098-878-7272</t>
    <phoneticPr fontId="1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</si>
  <si>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"/>
  </si>
  <si>
    <t>名護市大北五丁目22番26号</t>
    <rPh sb="0" eb="3">
      <t>ナゴシ</t>
    </rPh>
    <rPh sb="3" eb="5">
      <t>オオキタ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</si>
  <si>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0980-43-0039</t>
    <phoneticPr fontId="1"/>
  </si>
  <si>
    <t>QUICKファーマシー合同会社　
代表社員　知花　朝彦</t>
    <rPh sb="11" eb="13">
      <t>ゴウドウ</t>
    </rPh>
    <rPh sb="13" eb="15">
      <t>ガイシャ</t>
    </rPh>
    <rPh sb="17" eb="19">
      <t>ダイヒョウ</t>
    </rPh>
    <rPh sb="19" eb="21">
      <t>シャイン</t>
    </rPh>
    <rPh sb="22" eb="24">
      <t>チバナ</t>
    </rPh>
    <rPh sb="25" eb="26">
      <t>アサ</t>
    </rPh>
    <rPh sb="26" eb="27">
      <t>ヒコ</t>
    </rPh>
    <phoneticPr fontId="1"/>
  </si>
  <si>
    <t>知花　朝彦</t>
  </si>
  <si>
    <t>なかむら薬局</t>
    <rPh sb="4" eb="6">
      <t>ヤッキョク</t>
    </rPh>
    <phoneticPr fontId="1"/>
  </si>
  <si>
    <t>糸満市西崎二丁目７番１号</t>
    <rPh sb="0" eb="3">
      <t>イトマンシ</t>
    </rPh>
    <rPh sb="3" eb="5">
      <t>ニシザキ</t>
    </rPh>
    <rPh sb="5" eb="8">
      <t>ニチョウメ</t>
    </rPh>
    <rPh sb="9" eb="10">
      <t>バン</t>
    </rPh>
    <rPh sb="11" eb="12">
      <t>ゴウ</t>
    </rPh>
    <phoneticPr fontId="1"/>
  </si>
  <si>
    <t>098-851-8340</t>
    <phoneticPr fontId="1"/>
  </si>
  <si>
    <t>中村　悟</t>
    <rPh sb="0" eb="2">
      <t>ナカムラ</t>
    </rPh>
    <rPh sb="3" eb="4">
      <t>サトシ</t>
    </rPh>
    <phoneticPr fontId="1"/>
  </si>
  <si>
    <t>中村　悟</t>
  </si>
  <si>
    <t>経塚薬局</t>
    <rPh sb="0" eb="2">
      <t>キョウヅカ</t>
    </rPh>
    <rPh sb="2" eb="4">
      <t>ヤッキョク</t>
    </rPh>
    <phoneticPr fontId="1"/>
  </si>
  <si>
    <t>浦添市字経塚576番地２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</si>
  <si>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098-988-1470</t>
    <phoneticPr fontId="1"/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</si>
  <si>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rPh sb="25" eb="27">
      <t>ヨシオ</t>
    </rPh>
    <phoneticPr fontId="1"/>
  </si>
  <si>
    <t>神田　寛之</t>
    <rPh sb="0" eb="2">
      <t>カンダ</t>
    </rPh>
    <rPh sb="3" eb="5">
      <t>ヒロユキ</t>
    </rPh>
    <phoneticPr fontId="1"/>
  </si>
  <si>
    <t>フロンティア薬局　たくし店</t>
    <rPh sb="6" eb="8">
      <t>ヤッキョク</t>
    </rPh>
    <rPh sb="12" eb="13">
      <t>テン</t>
    </rPh>
    <phoneticPr fontId="1"/>
  </si>
  <si>
    <t>〒901-2112</t>
    <phoneticPr fontId="1"/>
  </si>
  <si>
    <t>浦添市沢岻二丁目１番２号</t>
    <rPh sb="3" eb="5">
      <t>タクシ</t>
    </rPh>
    <rPh sb="5" eb="8">
      <t>ニチョウメ</t>
    </rPh>
    <rPh sb="9" eb="10">
      <t>バン</t>
    </rPh>
    <rPh sb="11" eb="12">
      <t>ゴウ</t>
    </rPh>
    <phoneticPr fontId="1"/>
  </si>
  <si>
    <t>098-874-2100</t>
    <phoneticPr fontId="1"/>
  </si>
  <si>
    <t>金城　政美</t>
    <rPh sb="0" eb="2">
      <t>キンジョウ</t>
    </rPh>
    <rPh sb="3" eb="5">
      <t>マサミ</t>
    </rPh>
    <phoneticPr fontId="1"/>
  </si>
  <si>
    <t>ワタキュー薬局たくし店から営業譲渡(R4.4.1)</t>
    <rPh sb="5" eb="7">
      <t>ヤッキョク</t>
    </rPh>
    <rPh sb="10" eb="11">
      <t>テン</t>
    </rPh>
    <rPh sb="13" eb="15">
      <t>エイギョウ</t>
    </rPh>
    <rPh sb="15" eb="17">
      <t>ジョウト</t>
    </rPh>
    <phoneticPr fontId="1"/>
  </si>
  <si>
    <t>あかみち薬局　あげな店</t>
    <rPh sb="4" eb="6">
      <t>ヤッキョク</t>
    </rPh>
    <rPh sb="10" eb="11">
      <t>テン</t>
    </rPh>
    <phoneticPr fontId="1"/>
  </si>
  <si>
    <t>うるま市安慶名一丁目６番19号</t>
    <rPh sb="7" eb="8">
      <t>イチ</t>
    </rPh>
    <phoneticPr fontId="1"/>
  </si>
  <si>
    <t>098-923-1668</t>
    <phoneticPr fontId="1"/>
  </si>
  <si>
    <t>江夏　京子</t>
    <rPh sb="0" eb="2">
      <t>エナツ</t>
    </rPh>
    <rPh sb="3" eb="5">
      <t>キョウコ</t>
    </rPh>
    <phoneticPr fontId="1"/>
  </si>
  <si>
    <t>とくりん薬局　経塚店</t>
    <rPh sb="4" eb="6">
      <t>ヤッキョク</t>
    </rPh>
    <rPh sb="7" eb="9">
      <t>キョウヅカ</t>
    </rPh>
    <rPh sb="9" eb="10">
      <t>テン</t>
    </rPh>
    <phoneticPr fontId="1"/>
  </si>
  <si>
    <t>浦添市経塚745番地７</t>
    <rPh sb="0" eb="3">
      <t>ウラソエシ</t>
    </rPh>
    <rPh sb="3" eb="5">
      <t>キョウヅカ</t>
    </rPh>
    <rPh sb="8" eb="10">
      <t>バンチ</t>
    </rPh>
    <phoneticPr fontId="1"/>
  </si>
  <si>
    <t>098-875-5700</t>
    <phoneticPr fontId="1"/>
  </si>
  <si>
    <t>株式会社　ユース
代表取締役　大城　朝德</t>
    <rPh sb="0" eb="4">
      <t>カブシキガイシャ</t>
    </rPh>
    <rPh sb="9" eb="10">
      <t>ダイ</t>
    </rPh>
    <rPh sb="10" eb="11">
      <t>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</si>
  <si>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みらい薬局</t>
    <rPh sb="3" eb="5">
      <t>ヤッキョク</t>
    </rPh>
    <phoneticPr fontId="11"/>
  </si>
  <si>
    <t>沖縄市山内３丁目１１番１号</t>
    <rPh sb="0" eb="3">
      <t>オキナワシ</t>
    </rPh>
    <rPh sb="6" eb="8">
      <t>チョウメ</t>
    </rPh>
    <rPh sb="10" eb="11">
      <t>バン</t>
    </rPh>
    <rPh sb="12" eb="13">
      <t>ゴウ</t>
    </rPh>
    <phoneticPr fontId="3"/>
  </si>
  <si>
    <t>098-989-3255</t>
    <phoneticPr fontId="1"/>
  </si>
  <si>
    <t>株式会社　未来
代表取締役　大城　朝德</t>
    <rPh sb="0" eb="4">
      <t>カブシキガイシャ</t>
    </rPh>
    <rPh sb="5" eb="7">
      <t>ミライ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</si>
  <si>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具志堅　佑樹</t>
    <rPh sb="0" eb="3">
      <t>グシケン</t>
    </rPh>
    <rPh sb="4" eb="6">
      <t>ユウキ</t>
    </rPh>
    <phoneticPr fontId="9"/>
  </si>
  <si>
    <t>ここなつ薬局</t>
    <rPh sb="4" eb="6">
      <t>ヤッキョク</t>
    </rPh>
    <phoneticPr fontId="1"/>
  </si>
  <si>
    <t>石垣市字新川２２８７－３５</t>
    <rPh sb="0" eb="3">
      <t>イシガキシ</t>
    </rPh>
    <rPh sb="3" eb="4">
      <t>アザ</t>
    </rPh>
    <rPh sb="4" eb="6">
      <t>アラカワ</t>
    </rPh>
    <phoneticPr fontId="1"/>
  </si>
  <si>
    <t>0980-82-3030</t>
    <phoneticPr fontId="1"/>
  </si>
  <si>
    <t>石垣　綾子</t>
    <rPh sb="0" eb="2">
      <t>イシガキ</t>
    </rPh>
    <rPh sb="3" eb="5">
      <t>アヤコ</t>
    </rPh>
    <phoneticPr fontId="1"/>
  </si>
  <si>
    <t>石垣　綾子</t>
    <rPh sb="3" eb="5">
      <t>アヤコ</t>
    </rPh>
    <phoneticPr fontId="3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</si>
  <si>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"/>
  </si>
  <si>
    <t>〒901-0334</t>
    <phoneticPr fontId="1"/>
  </si>
  <si>
    <t>糸満市大度５１５－１</t>
    <rPh sb="0" eb="2">
      <t>イトマン</t>
    </rPh>
    <rPh sb="2" eb="3">
      <t>シ</t>
    </rPh>
    <rPh sb="3" eb="5">
      <t>オオド</t>
    </rPh>
    <phoneticPr fontId="1"/>
  </si>
  <si>
    <t>098-997-4778</t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</si>
  <si>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1"/>
  </si>
  <si>
    <t>たまき薬局</t>
    <phoneticPr fontId="3"/>
  </si>
  <si>
    <t>〒905-0018</t>
    <phoneticPr fontId="1"/>
  </si>
  <si>
    <t>名護市大西３丁目１５番４号</t>
    <rPh sb="0" eb="3">
      <t>ナゴシ</t>
    </rPh>
    <rPh sb="3" eb="5">
      <t>オオニシ</t>
    </rPh>
    <rPh sb="6" eb="8">
      <t>チョウメ</t>
    </rPh>
    <rPh sb="10" eb="11">
      <t>バン</t>
    </rPh>
    <rPh sb="12" eb="13">
      <t>ゴウ</t>
    </rPh>
    <phoneticPr fontId="1"/>
  </si>
  <si>
    <t>0980-52-2419</t>
  </si>
  <si>
    <t>株式会社アポロン
代表取締役　玉城　純</t>
    <rPh sb="0" eb="4">
      <t>カブシキガイシャ</t>
    </rPh>
    <rPh sb="9" eb="11">
      <t>ダイヒョウ</t>
    </rPh>
    <rPh sb="11" eb="14">
      <t>トリシマリヤク</t>
    </rPh>
    <rPh sb="15" eb="17">
      <t>タマキ</t>
    </rPh>
    <rPh sb="18" eb="19">
      <t>ジュン</t>
    </rPh>
    <phoneticPr fontId="1"/>
  </si>
  <si>
    <t>玉城　純</t>
    <rPh sb="0" eb="2">
      <t>タマキ</t>
    </rPh>
    <rPh sb="3" eb="4">
      <t>ジュン</t>
    </rPh>
    <phoneticPr fontId="1"/>
  </si>
  <si>
    <t>与那原町東浜６８－１－２</t>
    <rPh sb="0" eb="4">
      <t>ヨナバルチョウ</t>
    </rPh>
    <rPh sb="4" eb="5">
      <t>ヒガシ</t>
    </rPh>
    <rPh sb="5" eb="6">
      <t>ハマ</t>
    </rPh>
    <phoneticPr fontId="1"/>
  </si>
  <si>
    <t>098-987-5535</t>
  </si>
  <si>
    <t>高瀬　将浩</t>
    <rPh sb="0" eb="2">
      <t>タカセ</t>
    </rPh>
    <rPh sb="3" eb="4">
      <t>ショウ</t>
    </rPh>
    <rPh sb="4" eb="5">
      <t>ヒロシ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</si>
  <si>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</si>
  <si>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名護市城１丁目２番２４号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</si>
  <si>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</si>
  <si>
    <t>大橋　礼子</t>
    <rPh sb="0" eb="2">
      <t>オオハシ</t>
    </rPh>
    <rPh sb="3" eb="5">
      <t>レイコ</t>
    </rPh>
    <phoneticPr fontId="3"/>
  </si>
  <si>
    <t>R5.12.6
移転に伴う廃止（No399参照）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</si>
  <si>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うさぎ薬局</t>
    <rPh sb="3" eb="5">
      <t>ヤッキョク</t>
    </rPh>
    <phoneticPr fontId="11"/>
  </si>
  <si>
    <t>〒903-0124</t>
    <phoneticPr fontId="1"/>
  </si>
  <si>
    <t>中頭郡西原町字呉屋102番地２</t>
    <rPh sb="0" eb="3">
      <t>ナカガミグン</t>
    </rPh>
    <rPh sb="3" eb="6">
      <t>ニシハラチョウ</t>
    </rPh>
    <rPh sb="6" eb="7">
      <t>アザ</t>
    </rPh>
    <rPh sb="7" eb="9">
      <t>ゴヤ</t>
    </rPh>
    <rPh sb="12" eb="14">
      <t>バンチ</t>
    </rPh>
    <phoneticPr fontId="11"/>
  </si>
  <si>
    <t>098-835-8608</t>
    <phoneticPr fontId="11"/>
  </si>
  <si>
    <t>有限会社結　
代表取締役　川上　善久</t>
    <rPh sb="0" eb="4">
      <t>ユウゲンガイシャ</t>
    </rPh>
    <rPh sb="4" eb="5">
      <t>ユイ</t>
    </rPh>
    <rPh sb="7" eb="9">
      <t>ダイヒョウ</t>
    </rPh>
    <rPh sb="9" eb="12">
      <t>トリシマリヤク</t>
    </rPh>
    <rPh sb="13" eb="15">
      <t>カワカミ</t>
    </rPh>
    <rPh sb="16" eb="17">
      <t>ゼン</t>
    </rPh>
    <rPh sb="17" eb="18">
      <t>キュウ</t>
    </rPh>
    <phoneticPr fontId="11"/>
  </si>
  <si>
    <t>八木　浩通</t>
    <rPh sb="0" eb="2">
      <t>ヤギ</t>
    </rPh>
    <rPh sb="3" eb="5">
      <t>ヒロミチ</t>
    </rPh>
    <phoneticPr fontId="3"/>
  </si>
  <si>
    <t>〒901-1414</t>
    <phoneticPr fontId="1"/>
  </si>
  <si>
    <t>南城市佐敷字津波古西原２３１０番地２</t>
    <rPh sb="0" eb="2">
      <t>ナンジョウ</t>
    </rPh>
    <rPh sb="2" eb="3">
      <t>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</si>
  <si>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098-947-3377</t>
  </si>
  <si>
    <t>有限会社　シリウス
代表取締役　砂川　麻紀</t>
    <rPh sb="0" eb="4">
      <t>ユウゲンガイシャ</t>
    </rPh>
    <rPh sb="10" eb="12">
      <t>ダイヒョウ</t>
    </rPh>
    <rPh sb="12" eb="15">
      <t>トリシマリヤク</t>
    </rPh>
    <rPh sb="16" eb="18">
      <t>スナガワ</t>
    </rPh>
    <rPh sb="19" eb="21">
      <t>マキ</t>
    </rPh>
    <phoneticPr fontId="1"/>
  </si>
  <si>
    <t>ドラッグイレブン薬局　佐敷店</t>
    <rPh sb="8" eb="10">
      <t>ヤッキョク</t>
    </rPh>
    <rPh sb="11" eb="13">
      <t>サシキ</t>
    </rPh>
    <rPh sb="13" eb="14">
      <t>テン</t>
    </rPh>
    <phoneticPr fontId="1"/>
  </si>
  <si>
    <t>南城市佐敷字津波古１２２６番１</t>
    <rPh sb="3" eb="5">
      <t>サシキ</t>
    </rPh>
    <rPh sb="5" eb="6">
      <t>アザ</t>
    </rPh>
    <rPh sb="6" eb="9">
      <t>ツハコ</t>
    </rPh>
    <rPh sb="13" eb="14">
      <t>バン</t>
    </rPh>
    <phoneticPr fontId="3"/>
  </si>
  <si>
    <t>098-947-1157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</si>
  <si>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6"/>
  </si>
  <si>
    <t>𠮷岡　将広</t>
    <rPh sb="2" eb="3">
      <t>オカ</t>
    </rPh>
    <rPh sb="4" eb="6">
      <t>マサヒロ</t>
    </rPh>
    <phoneticPr fontId="3"/>
  </si>
  <si>
    <t>いろは薬局</t>
    <rPh sb="3" eb="5">
      <t>ヤッキョク</t>
    </rPh>
    <phoneticPr fontId="3"/>
  </si>
  <si>
    <t>〒901-2205</t>
    <phoneticPr fontId="1"/>
  </si>
  <si>
    <t>宜野湾市赤道二丁目２番５号</t>
    <rPh sb="0" eb="4">
      <t>ギノワンシ</t>
    </rPh>
    <rPh sb="4" eb="6">
      <t>セキドウ</t>
    </rPh>
    <rPh sb="6" eb="7">
      <t>ニ</t>
    </rPh>
    <rPh sb="7" eb="9">
      <t>チョウメ</t>
    </rPh>
    <rPh sb="10" eb="11">
      <t>バン</t>
    </rPh>
    <rPh sb="12" eb="13">
      <t>ゴウ</t>
    </rPh>
    <phoneticPr fontId="3"/>
  </si>
  <si>
    <t>098-892-1689</t>
    <phoneticPr fontId="3"/>
  </si>
  <si>
    <t>株式会社アガペ
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カズユキ</t>
    </rPh>
    <phoneticPr fontId="3"/>
  </si>
  <si>
    <t>新垣　須賀子</t>
    <rPh sb="0" eb="2">
      <t>アラカキ</t>
    </rPh>
    <rPh sb="3" eb="6">
      <t>スガコ</t>
    </rPh>
    <phoneticPr fontId="16"/>
  </si>
  <si>
    <t>いろは薬局から営業譲渡(R4.4.1)</t>
    <rPh sb="3" eb="5">
      <t>ヤッキョク</t>
    </rPh>
    <rPh sb="7" eb="9">
      <t>エイギョウ</t>
    </rPh>
    <rPh sb="9" eb="11">
      <t>ジョウト</t>
    </rPh>
    <phoneticPr fontId="1"/>
  </si>
  <si>
    <t>金城薬局</t>
    <rPh sb="0" eb="2">
      <t>キンジョウ</t>
    </rPh>
    <rPh sb="2" eb="4">
      <t>ヤッキョク</t>
    </rPh>
    <phoneticPr fontId="3"/>
  </si>
  <si>
    <t>糸満市字真栄里2048番地５</t>
    <rPh sb="0" eb="3">
      <t>イトマンシ</t>
    </rPh>
    <rPh sb="3" eb="4">
      <t>アザ</t>
    </rPh>
    <rPh sb="4" eb="7">
      <t>マエザト</t>
    </rPh>
    <rPh sb="11" eb="13">
      <t>バンチ</t>
    </rPh>
    <phoneticPr fontId="3"/>
  </si>
  <si>
    <t>098-992-3643</t>
    <phoneticPr fontId="3"/>
  </si>
  <si>
    <t>金城　亜美</t>
    <rPh sb="0" eb="2">
      <t>キンジョウ</t>
    </rPh>
    <rPh sb="3" eb="5">
      <t>アミ</t>
    </rPh>
    <phoneticPr fontId="3"/>
  </si>
  <si>
    <t>うちどまり薬局</t>
    <rPh sb="5" eb="7">
      <t>ヤッキョク</t>
    </rPh>
    <phoneticPr fontId="1"/>
  </si>
  <si>
    <t>〒901-2227</t>
    <phoneticPr fontId="1"/>
  </si>
  <si>
    <t>宜野湾市宇地泊1丁目22番１号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</si>
  <si>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098-890-0088</t>
    <phoneticPr fontId="1"/>
  </si>
  <si>
    <t>一般社団法人ぎのわん健康支援センター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19" eb="22">
      <t>リジチョウ</t>
    </rPh>
    <rPh sb="23" eb="25">
      <t>アラカワ</t>
    </rPh>
    <rPh sb="26" eb="28">
      <t>シゲイチ</t>
    </rPh>
    <phoneticPr fontId="1"/>
  </si>
  <si>
    <t>村田　美智子</t>
    <rPh sb="0" eb="2">
      <t>ムラタ</t>
    </rPh>
    <rPh sb="3" eb="6">
      <t>ミチコ</t>
    </rPh>
    <phoneticPr fontId="3"/>
  </si>
  <si>
    <t>あらや薬局</t>
    <phoneticPr fontId="3"/>
  </si>
  <si>
    <t>石垣市字登野城644番地20</t>
    <rPh sb="0" eb="3">
      <t>イシガキシ</t>
    </rPh>
    <rPh sb="3" eb="4">
      <t>アザ</t>
    </rPh>
    <rPh sb="4" eb="7">
      <t>トノシロ</t>
    </rPh>
    <rPh sb="10" eb="12">
      <t>バンチ</t>
    </rPh>
    <phoneticPr fontId="3"/>
  </si>
  <si>
    <t>0980-88-8833</t>
    <phoneticPr fontId="3"/>
  </si>
  <si>
    <t>荒谷　敏巳</t>
    <rPh sb="0" eb="2">
      <t>アラヤ</t>
    </rPh>
    <rPh sb="3" eb="4">
      <t>トシミ</t>
    </rPh>
    <rPh sb="4" eb="5">
      <t>ミ</t>
    </rPh>
    <phoneticPr fontId="3"/>
  </si>
  <si>
    <t>荒谷　敏巳</t>
    <phoneticPr fontId="1"/>
  </si>
  <si>
    <t>りんご調剤薬局　浦西店</t>
    <rPh sb="3" eb="5">
      <t>チョウザイ</t>
    </rPh>
    <rPh sb="5" eb="7">
      <t>ヤッキョク</t>
    </rPh>
    <rPh sb="8" eb="10">
      <t>ウラニシ</t>
    </rPh>
    <rPh sb="10" eb="11">
      <t>テン</t>
    </rPh>
    <phoneticPr fontId="1"/>
  </si>
  <si>
    <t>浦添市西原１－１２－１７
平田アパート１０３</t>
    <rPh sb="0" eb="3">
      <t>ウラソエシ</t>
    </rPh>
    <rPh sb="3" eb="4">
      <t>ニシ</t>
    </rPh>
    <rPh sb="4" eb="5">
      <t>ハラ</t>
    </rPh>
    <rPh sb="13" eb="15">
      <t>ヒラタ</t>
    </rPh>
    <phoneticPr fontId="1"/>
  </si>
  <si>
    <t>098-943-2518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</si>
  <si>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マサル</t>
    </rPh>
    <rPh sb="20" eb="21">
      <t>シ</t>
    </rPh>
    <phoneticPr fontId="1"/>
  </si>
  <si>
    <t>大栗　良太</t>
    <rPh sb="0" eb="2">
      <t>オオグリ</t>
    </rPh>
    <rPh sb="3" eb="5">
      <t>リョウタ</t>
    </rPh>
    <phoneticPr fontId="3"/>
  </si>
  <si>
    <t>R5.12.31　閉局</t>
    <rPh sb="9" eb="11">
      <t>ヘイキョク</t>
    </rPh>
    <phoneticPr fontId="1"/>
  </si>
  <si>
    <t>すこやか薬局　大北店</t>
    <rPh sb="4" eb="6">
      <t>ヤッキョク</t>
    </rPh>
    <rPh sb="7" eb="9">
      <t>オオキタ</t>
    </rPh>
    <rPh sb="9" eb="10">
      <t>テン</t>
    </rPh>
    <phoneticPr fontId="11"/>
  </si>
  <si>
    <t>名護市大北一丁目2番36号</t>
    <rPh sb="5" eb="6">
      <t>イチ</t>
    </rPh>
    <rPh sb="6" eb="8">
      <t>チョウメ</t>
    </rPh>
    <rPh sb="9" eb="10">
      <t>バン</t>
    </rPh>
    <rPh sb="12" eb="13">
      <t>ゴウ</t>
    </rPh>
    <phoneticPr fontId="3"/>
  </si>
  <si>
    <t>0980-51-0117</t>
  </si>
  <si>
    <t>なごみ薬局</t>
    <rPh sb="3" eb="5">
      <t>ヤッキョク</t>
    </rPh>
    <phoneticPr fontId="1"/>
  </si>
  <si>
    <t>〒901-0364</t>
    <phoneticPr fontId="1"/>
  </si>
  <si>
    <t>糸満市潮崎町２の１の１３</t>
    <rPh sb="0" eb="3">
      <t>イトマンシ</t>
    </rPh>
    <rPh sb="3" eb="6">
      <t>シオザキチョウ</t>
    </rPh>
    <phoneticPr fontId="3"/>
  </si>
  <si>
    <t>098-851-9944</t>
  </si>
  <si>
    <t>有限会社ヒューチャー　
代表取締役　伊敷　松太郎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イシキ</t>
    </rPh>
    <rPh sb="21" eb="24">
      <t>マツタロウ</t>
    </rPh>
    <phoneticPr fontId="3"/>
  </si>
  <si>
    <t>伊敷　美佳</t>
    <rPh sb="0" eb="2">
      <t>イシキ</t>
    </rPh>
    <rPh sb="3" eb="5">
      <t>ミカ</t>
    </rPh>
    <phoneticPr fontId="1"/>
  </si>
  <si>
    <t>屋嘉比薬局</t>
    <rPh sb="0" eb="3">
      <t>ヤカビ</t>
    </rPh>
    <rPh sb="3" eb="5">
      <t>ヤッキョク</t>
    </rPh>
    <phoneticPr fontId="11"/>
  </si>
  <si>
    <t>名護市城2-1-28</t>
    <rPh sb="0" eb="3">
      <t>ナゴシ</t>
    </rPh>
    <rPh sb="3" eb="4">
      <t>シロ</t>
    </rPh>
    <phoneticPr fontId="11"/>
  </si>
  <si>
    <t>0980-52-2053</t>
    <phoneticPr fontId="3"/>
  </si>
  <si>
    <t>合同会社屋嘉比
代表社員　屋嘉比　康作</t>
    <rPh sb="0" eb="2">
      <t>ゴウドウ</t>
    </rPh>
    <rPh sb="2" eb="4">
      <t>ガイシャ</t>
    </rPh>
    <rPh sb="4" eb="7">
      <t>ヤカビ</t>
    </rPh>
    <rPh sb="8" eb="10">
      <t>ダイヒョウ</t>
    </rPh>
    <rPh sb="10" eb="12">
      <t>シャイン</t>
    </rPh>
    <rPh sb="13" eb="16">
      <t>ヤカビ</t>
    </rPh>
    <rPh sb="17" eb="19">
      <t>コウサク</t>
    </rPh>
    <phoneticPr fontId="11"/>
  </si>
  <si>
    <t>屋嘉比　康作</t>
    <rPh sb="0" eb="3">
      <t>ヤカビ</t>
    </rPh>
    <rPh sb="4" eb="6">
      <t>コウサク</t>
    </rPh>
    <phoneticPr fontId="11"/>
  </si>
  <si>
    <t>そうごう薬局　豊見城店</t>
    <rPh sb="4" eb="6">
      <t>ヤッキョク</t>
    </rPh>
    <rPh sb="7" eb="10">
      <t>トミグスク</t>
    </rPh>
    <rPh sb="10" eb="11">
      <t>テン</t>
    </rPh>
    <phoneticPr fontId="11"/>
  </si>
  <si>
    <t>〒901-0123</t>
    <phoneticPr fontId="1"/>
  </si>
  <si>
    <t>豊見城市髙嶺395の103</t>
    <rPh sb="0" eb="4">
      <t>トミグスクシ</t>
    </rPh>
    <rPh sb="4" eb="6">
      <t>タカミネ</t>
    </rPh>
    <phoneticPr fontId="1"/>
  </si>
  <si>
    <t>098ｰ891ｰ7771</t>
    <phoneticPr fontId="1"/>
  </si>
  <si>
    <t>南雲　翔太</t>
    <phoneticPr fontId="1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</si>
  <si>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1"/>
  </si>
  <si>
    <t>宜野湾市宇地泊３丁目10番15号</t>
    <rPh sb="0" eb="4">
      <t>ギノワンシ</t>
    </rPh>
    <rPh sb="4" eb="7">
      <t>ウチドマリ</t>
    </rPh>
    <rPh sb="8" eb="10">
      <t>チョウメ</t>
    </rPh>
    <rPh sb="12" eb="13">
      <t>バン</t>
    </rPh>
    <rPh sb="15" eb="16">
      <t>ゴウ</t>
    </rPh>
    <phoneticPr fontId="11"/>
  </si>
  <si>
    <t>098-870-9990</t>
  </si>
  <si>
    <t>東恩納　美月</t>
    <rPh sb="0" eb="3">
      <t>ヒガシオンナ</t>
    </rPh>
    <rPh sb="4" eb="6">
      <t>ミヅキ</t>
    </rPh>
    <phoneticPr fontId="3"/>
  </si>
  <si>
    <t>アイン薬局　石垣店</t>
    <rPh sb="3" eb="5">
      <t>ヤッキョク</t>
    </rPh>
    <rPh sb="6" eb="8">
      <t>イシガキ</t>
    </rPh>
    <rPh sb="8" eb="9">
      <t>テン</t>
    </rPh>
    <phoneticPr fontId="1"/>
  </si>
  <si>
    <t>石垣市字真栄里108番地５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</si>
  <si>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0980ｰ87ｰ0853</t>
    <phoneticPr fontId="1"/>
  </si>
  <si>
    <t>岡部　勝</t>
    <rPh sb="0" eb="2">
      <t>オカベ</t>
    </rPh>
    <rPh sb="3" eb="4">
      <t>マサ</t>
    </rPh>
    <phoneticPr fontId="1"/>
  </si>
  <si>
    <t>ハープ薬局　やふそ店</t>
    <rPh sb="3" eb="5">
      <t>ヤッキョク</t>
    </rPh>
    <rPh sb="9" eb="10">
      <t>テン</t>
    </rPh>
    <phoneticPr fontId="1"/>
  </si>
  <si>
    <t>〒901-2127</t>
    <phoneticPr fontId="1"/>
  </si>
  <si>
    <t>浦添市屋富祖三丁目34番２号　メディカルプラザたろう２階</t>
    <rPh sb="0" eb="3">
      <t>ウラソエシ</t>
    </rPh>
    <rPh sb="3" eb="6">
      <t>ヤフソ</t>
    </rPh>
    <rPh sb="6" eb="7">
      <t>サン</t>
    </rPh>
    <rPh sb="7" eb="9">
      <t>チョウメ</t>
    </rPh>
    <rPh sb="11" eb="12">
      <t>バン</t>
    </rPh>
    <rPh sb="13" eb="14">
      <t>ゴウ</t>
    </rPh>
    <rPh sb="27" eb="28">
      <t>カイ</t>
    </rPh>
    <phoneticPr fontId="1"/>
  </si>
  <si>
    <t>098ｰ879ｰ7700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</si>
  <si>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1"/>
  </si>
  <si>
    <t>アイン薬局　赤道店</t>
    <rPh sb="3" eb="5">
      <t>ヤッキョク</t>
    </rPh>
    <rPh sb="6" eb="8">
      <t>アカミチ</t>
    </rPh>
    <rPh sb="8" eb="9">
      <t>テン</t>
    </rPh>
    <phoneticPr fontId="3"/>
  </si>
  <si>
    <t>うるま市字赤道260番地５</t>
    <rPh sb="3" eb="4">
      <t>シ</t>
    </rPh>
    <rPh sb="10" eb="12">
      <t>バンチ</t>
    </rPh>
    <phoneticPr fontId="3"/>
  </si>
  <si>
    <t>098-982-6171</t>
  </si>
  <si>
    <t>黒岩　真帆</t>
    <rPh sb="0" eb="2">
      <t>クロイワ</t>
    </rPh>
    <rPh sb="3" eb="5">
      <t>マホ</t>
    </rPh>
    <phoneticPr fontId="9"/>
  </si>
  <si>
    <t>薬局　えぱーわーな～</t>
    <rPh sb="0" eb="2">
      <t>ヤッキョク</t>
    </rPh>
    <phoneticPr fontId="1"/>
  </si>
  <si>
    <t>〒901-0314</t>
    <phoneticPr fontId="1"/>
  </si>
  <si>
    <t>糸満市字座波１８２２の８</t>
    <rPh sb="0" eb="3">
      <t>イトマンシ</t>
    </rPh>
    <rPh sb="3" eb="4">
      <t>アザ</t>
    </rPh>
    <rPh sb="4" eb="6">
      <t>ザハ</t>
    </rPh>
    <phoneticPr fontId="1"/>
  </si>
  <si>
    <t>098-851-8951</t>
    <phoneticPr fontId="1"/>
  </si>
  <si>
    <t>平良　恭子</t>
    <rPh sb="0" eb="2">
      <t>タイラ</t>
    </rPh>
    <rPh sb="3" eb="5">
      <t>キョウコ</t>
    </rPh>
    <phoneticPr fontId="1"/>
  </si>
  <si>
    <t>ハート薬局　江洲店</t>
    <rPh sb="3" eb="5">
      <t>ヤッキョク</t>
    </rPh>
    <rPh sb="6" eb="8">
      <t>エス</t>
    </rPh>
    <rPh sb="8" eb="9">
      <t>テン</t>
    </rPh>
    <phoneticPr fontId="1"/>
  </si>
  <si>
    <t>うるま市字江洲５４７番地１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</si>
  <si>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098-989-9185</t>
    <phoneticPr fontId="1"/>
  </si>
  <si>
    <t>名城　朝枝</t>
    <rPh sb="0" eb="2">
      <t>ナシロ</t>
    </rPh>
    <rPh sb="3" eb="4">
      <t>アサ</t>
    </rPh>
    <rPh sb="4" eb="5">
      <t>エダ</t>
    </rPh>
    <phoneticPr fontId="1"/>
  </si>
  <si>
    <t>すこやか薬局　伊平店</t>
    <rPh sb="4" eb="6">
      <t>ヤッキョク</t>
    </rPh>
    <rPh sb="7" eb="9">
      <t>イヘイ</t>
    </rPh>
    <rPh sb="9" eb="10">
      <t>テン</t>
    </rPh>
    <phoneticPr fontId="1"/>
  </si>
  <si>
    <t>〒904-0102</t>
    <phoneticPr fontId="1"/>
  </si>
  <si>
    <t>中頭郡北谷町伊平二丁目2番10号</t>
    <rPh sb="0" eb="3">
      <t>ナカガミグン</t>
    </rPh>
    <rPh sb="3" eb="6">
      <t>チャタンチョウ</t>
    </rPh>
    <rPh sb="6" eb="8">
      <t>イヘイ</t>
    </rPh>
    <rPh sb="8" eb="11">
      <t>ニチョウメ</t>
    </rPh>
    <rPh sb="12" eb="13">
      <t>バン</t>
    </rPh>
    <rPh sb="15" eb="16">
      <t>ゴウ</t>
    </rPh>
    <phoneticPr fontId="3"/>
  </si>
  <si>
    <t>098-936-3093</t>
  </si>
  <si>
    <t>森の薬屋薬局</t>
    <rPh sb="0" eb="1">
      <t>モリ</t>
    </rPh>
    <rPh sb="2" eb="3">
      <t>クスリ</t>
    </rPh>
    <rPh sb="3" eb="4">
      <t>ヤ</t>
    </rPh>
    <rPh sb="4" eb="6">
      <t>ヤッキョク</t>
    </rPh>
    <phoneticPr fontId="1"/>
  </si>
  <si>
    <t>〒901-0406</t>
    <phoneticPr fontId="1"/>
  </si>
  <si>
    <t>八重瀬町屋宜原２３８の１</t>
    <rPh sb="0" eb="4">
      <t>ヤエセチョウ</t>
    </rPh>
    <rPh sb="4" eb="6">
      <t>ヤギ</t>
    </rPh>
    <rPh sb="6" eb="7">
      <t>ハラ</t>
    </rPh>
    <phoneticPr fontId="1"/>
  </si>
  <si>
    <t>098-998-0007</t>
    <phoneticPr fontId="1"/>
  </si>
  <si>
    <t>有限会社　吾妻サンライズ
代表取締役　島袋　悦子</t>
    <rPh sb="0" eb="4">
      <t>ユウゲンガイシャ</t>
    </rPh>
    <rPh sb="5" eb="7">
      <t>ワガツマ</t>
    </rPh>
    <rPh sb="13" eb="15">
      <t>ダイヒョウ</t>
    </rPh>
    <rPh sb="15" eb="18">
      <t>トリシマリヤク</t>
    </rPh>
    <rPh sb="19" eb="21">
      <t>シマブクロ</t>
    </rPh>
    <rPh sb="22" eb="24">
      <t>エツコ</t>
    </rPh>
    <phoneticPr fontId="1"/>
  </si>
  <si>
    <t>永山　千里</t>
    <rPh sb="0" eb="2">
      <t>ナガヤマ</t>
    </rPh>
    <rPh sb="3" eb="5">
      <t>センリ</t>
    </rPh>
    <phoneticPr fontId="1"/>
  </si>
  <si>
    <t>ゆい薬局知花店</t>
    <rPh sb="2" eb="4">
      <t>ヤッキョク</t>
    </rPh>
    <rPh sb="4" eb="6">
      <t>チバナ</t>
    </rPh>
    <rPh sb="6" eb="7">
      <t>テン</t>
    </rPh>
    <phoneticPr fontId="1"/>
  </si>
  <si>
    <t>沖縄市知花６の２６の１６</t>
    <rPh sb="0" eb="3">
      <t>オキナワシ</t>
    </rPh>
    <rPh sb="3" eb="5">
      <t>チバナ</t>
    </rPh>
    <phoneticPr fontId="1"/>
  </si>
  <si>
    <t>098-929-4193</t>
    <phoneticPr fontId="1"/>
  </si>
  <si>
    <t>比嘉　未津希</t>
    <rPh sb="0" eb="2">
      <t>ヒガ</t>
    </rPh>
    <rPh sb="3" eb="4">
      <t>ミ</t>
    </rPh>
    <rPh sb="4" eb="5">
      <t>ツ</t>
    </rPh>
    <rPh sb="5" eb="6">
      <t>ノゾミ</t>
    </rPh>
    <phoneticPr fontId="27"/>
  </si>
  <si>
    <t>有限会社安田薬品　普天間薬局</t>
    <rPh sb="0" eb="4">
      <t>ユウゲンガイシャ</t>
    </rPh>
    <rPh sb="4" eb="6">
      <t>ヤスダ</t>
    </rPh>
    <rPh sb="6" eb="8">
      <t>ヤクヒン</t>
    </rPh>
    <rPh sb="9" eb="12">
      <t>フテンマ</t>
    </rPh>
    <rPh sb="12" eb="14">
      <t>ヤッキョク</t>
    </rPh>
    <phoneticPr fontId="1"/>
  </si>
  <si>
    <t>〒901-2202</t>
    <phoneticPr fontId="1"/>
  </si>
  <si>
    <t>宜野湾市普天間2の49の12</t>
    <rPh sb="0" eb="4">
      <t>ギノワンシ</t>
    </rPh>
    <rPh sb="4" eb="7">
      <t>フテンマ</t>
    </rPh>
    <phoneticPr fontId="1"/>
  </si>
  <si>
    <t>098-893-2033</t>
    <phoneticPr fontId="1"/>
  </si>
  <si>
    <t>有限会社　安田薬品
代表取締役　漢那　朝安</t>
    <rPh sb="0" eb="4">
      <t>ユウゲンガイシャ</t>
    </rPh>
    <rPh sb="5" eb="7">
      <t>ヤスダ</t>
    </rPh>
    <rPh sb="7" eb="9">
      <t>ヤクヒン</t>
    </rPh>
    <rPh sb="10" eb="12">
      <t>ダイヒョウ</t>
    </rPh>
    <rPh sb="12" eb="15">
      <t>トリシマリヤク</t>
    </rPh>
    <rPh sb="16" eb="18">
      <t>カンナ</t>
    </rPh>
    <rPh sb="19" eb="20">
      <t>アサ</t>
    </rPh>
    <rPh sb="20" eb="21">
      <t>ヤス</t>
    </rPh>
    <phoneticPr fontId="1"/>
  </si>
  <si>
    <t>-</t>
    <phoneticPr fontId="1"/>
  </si>
  <si>
    <t>漢那　朝安</t>
    <rPh sb="0" eb="2">
      <t>カンナ</t>
    </rPh>
    <rPh sb="3" eb="4">
      <t>アサ</t>
    </rPh>
    <rPh sb="4" eb="5">
      <t>ヤス</t>
    </rPh>
    <phoneticPr fontId="1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</si>
  <si>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"/>
  </si>
  <si>
    <t>八重瀬町字東風平1209の16</t>
    <rPh sb="0" eb="4">
      <t>ヤエセチョウ</t>
    </rPh>
    <rPh sb="4" eb="5">
      <t>アザ</t>
    </rPh>
    <rPh sb="5" eb="8">
      <t>コチンダ</t>
    </rPh>
    <phoneticPr fontId="1"/>
  </si>
  <si>
    <t>098-987-4768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</si>
  <si>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</t>
    </rPh>
    <rPh sb="20" eb="21">
      <t>シ</t>
    </rPh>
    <phoneticPr fontId="1"/>
  </si>
  <si>
    <t>崎浜　康豊</t>
    <rPh sb="0" eb="2">
      <t>サキハマ</t>
    </rPh>
    <rPh sb="3" eb="4">
      <t>ヤス</t>
    </rPh>
    <rPh sb="4" eb="5">
      <t>トヨ</t>
    </rPh>
    <phoneticPr fontId="22"/>
  </si>
  <si>
    <t>瀬底薬局</t>
    <phoneticPr fontId="1"/>
  </si>
  <si>
    <t>南城市佐敷字津波古157番地</t>
    <phoneticPr fontId="1"/>
  </si>
  <si>
    <t>098-947-0511</t>
    <phoneticPr fontId="1"/>
  </si>
  <si>
    <t>瀬底　正也</t>
    <rPh sb="0" eb="2">
      <t>セソコ</t>
    </rPh>
    <rPh sb="3" eb="5">
      <t>マサヤ</t>
    </rPh>
    <phoneticPr fontId="1"/>
  </si>
  <si>
    <t>ゆい経塚薬局</t>
    <rPh sb="2" eb="4">
      <t>キョウヅカ</t>
    </rPh>
    <rPh sb="4" eb="6">
      <t>ヤッキョク</t>
    </rPh>
    <phoneticPr fontId="1"/>
  </si>
  <si>
    <t>浦添市字経塚637番地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</si>
  <si>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098-917-4082</t>
    <phoneticPr fontId="1"/>
  </si>
  <si>
    <t>株式会社ゆい沖縄　
代表取締役　城間　盛弘</t>
  </si>
  <si>
    <t>親川　由紀子</t>
    <rPh sb="0" eb="2">
      <t>オヤカワ</t>
    </rPh>
    <rPh sb="3" eb="6">
      <t>ユキコ</t>
    </rPh>
    <phoneticPr fontId="1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</si>
  <si>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0"/>
  </si>
  <si>
    <t>沖縄市泡瀬二丁目54番４号</t>
    <rPh sb="0" eb="3">
      <t>オキナワシ</t>
    </rPh>
    <rPh sb="3" eb="5">
      <t>アワセ</t>
    </rPh>
    <rPh sb="5" eb="6">
      <t>ニ</t>
    </rPh>
    <rPh sb="6" eb="8">
      <t>チョウメ</t>
    </rPh>
    <rPh sb="10" eb="11">
      <t>バン</t>
    </rPh>
    <rPh sb="12" eb="13">
      <t>ゴウ</t>
    </rPh>
    <phoneticPr fontId="0"/>
  </si>
  <si>
    <t>098-989-4093</t>
  </si>
  <si>
    <t>三上　幸枝</t>
    <rPh sb="0" eb="2">
      <t>ミカミ</t>
    </rPh>
    <rPh sb="3" eb="5">
      <t>ユキエ</t>
    </rPh>
    <phoneticPr fontId="0"/>
  </si>
  <si>
    <t>ドラッグイレブン薬局
読谷店</t>
    <rPh sb="8" eb="10">
      <t>ヤッキョク</t>
    </rPh>
    <rPh sb="11" eb="13">
      <t>ヨミタン</t>
    </rPh>
    <rPh sb="13" eb="14">
      <t>テン</t>
    </rPh>
    <phoneticPr fontId="3"/>
  </si>
  <si>
    <t>読谷村古堅740</t>
    <rPh sb="0" eb="3">
      <t>ヨミタンソン</t>
    </rPh>
    <rPh sb="3" eb="5">
      <t>フルゲン</t>
    </rPh>
    <phoneticPr fontId="1"/>
  </si>
  <si>
    <t>098-921-9313</t>
    <phoneticPr fontId="1"/>
  </si>
  <si>
    <t>道前　拓也</t>
    <rPh sb="0" eb="1">
      <t>ミチ</t>
    </rPh>
    <rPh sb="1" eb="2">
      <t>マエ</t>
    </rPh>
    <rPh sb="3" eb="5">
      <t>タクヤ</t>
    </rPh>
    <phoneticPr fontId="1"/>
  </si>
  <si>
    <t>イオン薬局　ライカム店</t>
    <rPh sb="3" eb="5">
      <t>ヤッキョク</t>
    </rPh>
    <rPh sb="10" eb="11">
      <t>テン</t>
    </rPh>
    <phoneticPr fontId="1"/>
  </si>
  <si>
    <t>〒901-2306</t>
    <phoneticPr fontId="1"/>
  </si>
  <si>
    <t>中頭郡北中城村ライカム１番地</t>
    <rPh sb="0" eb="3">
      <t>ナカガミグン</t>
    </rPh>
    <rPh sb="3" eb="7">
      <t>キタナカグスクソン</t>
    </rPh>
    <rPh sb="12" eb="14">
      <t>バンチ</t>
    </rPh>
    <phoneticPr fontId="1"/>
  </si>
  <si>
    <t>098-983-8888</t>
    <phoneticPr fontId="1"/>
  </si>
  <si>
    <t>イオン琉球株式会社
代表取締役社長　鯉渕 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2">
      <t>ユタカ</t>
    </rPh>
    <rPh sb="22" eb="24">
      <t>タロウ</t>
    </rPh>
    <phoneticPr fontId="3"/>
  </si>
  <si>
    <t>濱口　武司</t>
    <rPh sb="0" eb="2">
      <t>ハマグチ</t>
    </rPh>
    <rPh sb="3" eb="5">
      <t>タケシ</t>
    </rPh>
    <phoneticPr fontId="1"/>
  </si>
  <si>
    <t>いちご薬局　真玉橋店</t>
    <rPh sb="3" eb="5">
      <t>ヤッキョク</t>
    </rPh>
    <rPh sb="6" eb="9">
      <t>マダンバシ</t>
    </rPh>
    <rPh sb="9" eb="10">
      <t>テン</t>
    </rPh>
    <phoneticPr fontId="1"/>
  </si>
  <si>
    <t>〒901-0201</t>
    <phoneticPr fontId="1"/>
  </si>
  <si>
    <t>豊見城市字真玉橋２８５－１　１階</t>
    <rPh sb="0" eb="3">
      <t>トミシロ</t>
    </rPh>
    <rPh sb="3" eb="4">
      <t>シ</t>
    </rPh>
    <rPh sb="4" eb="5">
      <t>アザ</t>
    </rPh>
    <rPh sb="5" eb="8">
      <t>マダンバシ</t>
    </rPh>
    <rPh sb="15" eb="16">
      <t>カイ</t>
    </rPh>
    <phoneticPr fontId="1"/>
  </si>
  <si>
    <t>098-996-3115</t>
    <phoneticPr fontId="1"/>
  </si>
  <si>
    <t>有限会社　護薬品
代表取締役　佐土原　七重</t>
    <rPh sb="0" eb="4">
      <t>ユウゲンガイシャ</t>
    </rPh>
    <rPh sb="5" eb="6">
      <t>マモル</t>
    </rPh>
    <rPh sb="6" eb="8">
      <t>ヤクヒン</t>
    </rPh>
    <rPh sb="9" eb="11">
      <t>ダイヒョウ</t>
    </rPh>
    <rPh sb="11" eb="14">
      <t>トリシマリヤク</t>
    </rPh>
    <rPh sb="15" eb="18">
      <t>サドワラ</t>
    </rPh>
    <rPh sb="19" eb="21">
      <t>ナナエ</t>
    </rPh>
    <phoneticPr fontId="1"/>
  </si>
  <si>
    <t>七五三掛　弘江</t>
    <rPh sb="0" eb="3">
      <t>シメ</t>
    </rPh>
    <rPh sb="3" eb="4">
      <t>カ</t>
    </rPh>
    <rPh sb="5" eb="7">
      <t>ヒロエ</t>
    </rPh>
    <phoneticPr fontId="3"/>
  </si>
  <si>
    <t>みはら薬局</t>
    <rPh sb="3" eb="5">
      <t>ヤッキョク</t>
    </rPh>
    <phoneticPr fontId="1"/>
  </si>
  <si>
    <t>沖縄市美原４丁目１番15号　１階</t>
    <phoneticPr fontId="1"/>
  </si>
  <si>
    <t>有限会社美里薬局　
代表取締役　知念　梨枝子</t>
  </si>
  <si>
    <t>松井薬局浦添店</t>
    <rPh sb="4" eb="6">
      <t>ウラソエ</t>
    </rPh>
    <rPh sb="6" eb="7">
      <t>テン</t>
    </rPh>
    <phoneticPr fontId="1"/>
  </si>
  <si>
    <t>浦添市牧港４丁目６－９</t>
    <phoneticPr fontId="1"/>
  </si>
  <si>
    <t>098-943-4193</t>
    <phoneticPr fontId="1"/>
  </si>
  <si>
    <t>株式会社新星堂
代表取締役　松井　常孝</t>
    <rPh sb="4" eb="5">
      <t>シン</t>
    </rPh>
    <rPh sb="5" eb="6">
      <t>ホシ</t>
    </rPh>
    <rPh sb="6" eb="7">
      <t>ドウ</t>
    </rPh>
    <phoneticPr fontId="3"/>
  </si>
  <si>
    <t>佐々木　聡</t>
    <rPh sb="0" eb="3">
      <t>ササキ</t>
    </rPh>
    <rPh sb="4" eb="5">
      <t>サトシ</t>
    </rPh>
    <phoneticPr fontId="3"/>
  </si>
  <si>
    <t>ぱいん薬局　おおひがし店</t>
    <rPh sb="3" eb="5">
      <t>ヤッキョク</t>
    </rPh>
    <rPh sb="11" eb="12">
      <t>テン</t>
    </rPh>
    <phoneticPr fontId="3"/>
  </si>
  <si>
    <t>名護市大東1-5-26</t>
    <rPh sb="0" eb="3">
      <t>ナゴシ</t>
    </rPh>
    <rPh sb="3" eb="5">
      <t>オオヒガシ</t>
    </rPh>
    <phoneticPr fontId="3"/>
  </si>
  <si>
    <t>0980-43-6600</t>
    <phoneticPr fontId="1"/>
  </si>
  <si>
    <t>株式会社ぱいん　
代表取締役　田仲　康人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タナカ</t>
    </rPh>
    <rPh sb="18" eb="20">
      <t>ヤスト</t>
    </rPh>
    <phoneticPr fontId="3"/>
  </si>
  <si>
    <t>磯崎　絵美</t>
    <rPh sb="0" eb="2">
      <t>イソザキ</t>
    </rPh>
    <rPh sb="3" eb="5">
      <t>エミ</t>
    </rPh>
    <phoneticPr fontId="3"/>
  </si>
  <si>
    <t>くじら薬局</t>
    <rPh sb="3" eb="5">
      <t>ヤッキョク</t>
    </rPh>
    <phoneticPr fontId="3"/>
  </si>
  <si>
    <t>浦添市伊祖２丁目3-6-2</t>
    <rPh sb="0" eb="2">
      <t>ウラソエ</t>
    </rPh>
    <rPh sb="2" eb="3">
      <t>シ</t>
    </rPh>
    <rPh sb="3" eb="5">
      <t>イソ</t>
    </rPh>
    <rPh sb="6" eb="8">
      <t>チョウメ</t>
    </rPh>
    <phoneticPr fontId="3"/>
  </si>
  <si>
    <t>098-917-2850</t>
    <phoneticPr fontId="1"/>
  </si>
  <si>
    <t>株式会社ファインアシスト　
代表取締役　山内　昌尚</t>
    <rPh sb="0" eb="4">
      <t>カブシキガイシャ</t>
    </rPh>
    <rPh sb="14" eb="16">
      <t>ダイヒョウ</t>
    </rPh>
    <rPh sb="16" eb="17">
      <t>ト</t>
    </rPh>
    <rPh sb="17" eb="18">
      <t>シ</t>
    </rPh>
    <rPh sb="18" eb="19">
      <t>ヤク</t>
    </rPh>
    <phoneticPr fontId="16"/>
  </si>
  <si>
    <t>田中　由紀子</t>
    <phoneticPr fontId="3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</si>
  <si>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3"/>
  </si>
  <si>
    <t>宮古島市平良下里495-3</t>
    <rPh sb="0" eb="4">
      <t>ミヤコジマシ</t>
    </rPh>
    <rPh sb="4" eb="6">
      <t>ヒララ</t>
    </rPh>
    <rPh sb="6" eb="8">
      <t>シモザト</t>
    </rPh>
    <phoneticPr fontId="3"/>
  </si>
  <si>
    <t>0980-79-5000</t>
    <phoneticPr fontId="1"/>
  </si>
  <si>
    <t>有限会社　ファースト企画
代表取締役　後藤　一</t>
    <rPh sb="0" eb="4">
      <t>ユウゲンガイシャ</t>
    </rPh>
    <rPh sb="10" eb="12">
      <t>キカク</t>
    </rPh>
    <rPh sb="13" eb="15">
      <t>ダイヒョウ</t>
    </rPh>
    <rPh sb="15" eb="16">
      <t>ト</t>
    </rPh>
    <rPh sb="16" eb="17">
      <t>シ</t>
    </rPh>
    <rPh sb="17" eb="18">
      <t>ヤク</t>
    </rPh>
    <rPh sb="19" eb="21">
      <t>ゴトウ</t>
    </rPh>
    <rPh sb="22" eb="23">
      <t>イチ</t>
    </rPh>
    <phoneticPr fontId="3"/>
  </si>
  <si>
    <t>みどり薬局</t>
    <rPh sb="3" eb="5">
      <t>ヤッキョク</t>
    </rPh>
    <phoneticPr fontId="3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</si>
  <si>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3"/>
  </si>
  <si>
    <t>0980-82-1193</t>
    <phoneticPr fontId="1"/>
  </si>
  <si>
    <t>武田　武</t>
    <rPh sb="0" eb="2">
      <t>タケダ</t>
    </rPh>
    <rPh sb="3" eb="4">
      <t>タケシ</t>
    </rPh>
    <phoneticPr fontId="3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</si>
  <si>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3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</si>
  <si>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3"/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</si>
  <si>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3"/>
  </si>
  <si>
    <t>和ごころ薬局　あわせ店</t>
    <rPh sb="0" eb="1">
      <t>ワ</t>
    </rPh>
    <rPh sb="4" eb="6">
      <t>ヤッキョク</t>
    </rPh>
    <rPh sb="10" eb="11">
      <t>テン</t>
    </rPh>
    <phoneticPr fontId="3"/>
  </si>
  <si>
    <t>沖縄市古謝２丁目19番５号</t>
    <rPh sb="0" eb="2">
      <t>オキナワ</t>
    </rPh>
    <rPh sb="2" eb="3">
      <t>シ</t>
    </rPh>
    <rPh sb="3" eb="5">
      <t>コジャ</t>
    </rPh>
    <rPh sb="6" eb="8">
      <t>チョウメ</t>
    </rPh>
    <rPh sb="10" eb="11">
      <t>バン</t>
    </rPh>
    <rPh sb="12" eb="13">
      <t>ゴウ</t>
    </rPh>
    <phoneticPr fontId="3"/>
  </si>
  <si>
    <t>株式会社琉球光和
代表取締役　奏　一</t>
    <rPh sb="0" eb="4">
      <t>カブシキガイシャ</t>
    </rPh>
    <rPh sb="4" eb="6">
      <t>リュウキュウ</t>
    </rPh>
    <rPh sb="6" eb="8">
      <t>コウワ</t>
    </rPh>
    <rPh sb="9" eb="11">
      <t>ダイヒョウ</t>
    </rPh>
    <rPh sb="11" eb="12">
      <t>ト</t>
    </rPh>
    <rPh sb="12" eb="13">
      <t>シ</t>
    </rPh>
    <rPh sb="13" eb="14">
      <t>ヤク</t>
    </rPh>
    <rPh sb="15" eb="16">
      <t>カナ</t>
    </rPh>
    <rPh sb="17" eb="18">
      <t>イチ</t>
    </rPh>
    <phoneticPr fontId="3"/>
  </si>
  <si>
    <t>田盛　マールタ</t>
    <rPh sb="0" eb="2">
      <t>タモリ</t>
    </rPh>
    <phoneticPr fontId="3"/>
  </si>
  <si>
    <t>くはら薬局</t>
    <rPh sb="3" eb="5">
      <t>ヤッキョク</t>
    </rPh>
    <phoneticPr fontId="3"/>
  </si>
  <si>
    <t>〒901-1505</t>
    <phoneticPr fontId="1"/>
  </si>
  <si>
    <t>南城市知念字久原693番地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phoneticPr fontId="3"/>
  </si>
  <si>
    <t>ファミファ創健株式会社
代表取締役　伊集　智英</t>
    <rPh sb="5" eb="6">
      <t>キズ</t>
    </rPh>
    <rPh sb="6" eb="7">
      <t>ケン</t>
    </rPh>
    <rPh sb="7" eb="11">
      <t>カブシキガイシャ</t>
    </rPh>
    <rPh sb="12" eb="14">
      <t>ダイヒョウ</t>
    </rPh>
    <rPh sb="14" eb="15">
      <t>ト</t>
    </rPh>
    <rPh sb="15" eb="16">
      <t>シメ</t>
    </rPh>
    <rPh sb="16" eb="17">
      <t>ヤク</t>
    </rPh>
    <rPh sb="18" eb="20">
      <t>イジュ</t>
    </rPh>
    <rPh sb="21" eb="22">
      <t>トモ</t>
    </rPh>
    <rPh sb="22" eb="23">
      <t>ヒデ</t>
    </rPh>
    <phoneticPr fontId="3"/>
  </si>
  <si>
    <t>伊集　智英</t>
    <rPh sb="0" eb="2">
      <t>イジュ</t>
    </rPh>
    <rPh sb="3" eb="4">
      <t>トモ</t>
    </rPh>
    <rPh sb="4" eb="5">
      <t>ヒデ</t>
    </rPh>
    <phoneticPr fontId="3"/>
  </si>
  <si>
    <t>浦添市城間１丁目37-19</t>
    <rPh sb="0" eb="3">
      <t>ウラソエシ</t>
    </rPh>
    <rPh sb="3" eb="5">
      <t>グスクマ</t>
    </rPh>
    <rPh sb="6" eb="8">
      <t>チョウメ</t>
    </rPh>
    <phoneticPr fontId="3"/>
  </si>
  <si>
    <t>098-988-1522</t>
    <phoneticPr fontId="1"/>
  </si>
  <si>
    <t>株式会社　凜
代表取締役　真崎　しのぶ</t>
    <rPh sb="0" eb="4">
      <t>カブシキガイシャ</t>
    </rPh>
    <rPh sb="5" eb="6">
      <t>リン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マザキ</t>
    </rPh>
    <phoneticPr fontId="3"/>
  </si>
  <si>
    <t>コナ薬局</t>
    <rPh sb="2" eb="4">
      <t>ヤッキョク</t>
    </rPh>
    <phoneticPr fontId="3"/>
  </si>
  <si>
    <t>〒906-0304</t>
    <phoneticPr fontId="1"/>
  </si>
  <si>
    <t>宮古島市下地字上地411-1</t>
    <rPh sb="0" eb="4">
      <t>ミヤコジマシ</t>
    </rPh>
    <rPh sb="4" eb="6">
      <t>シモジ</t>
    </rPh>
    <rPh sb="6" eb="7">
      <t>アザ</t>
    </rPh>
    <rPh sb="7" eb="9">
      <t>ウエチ</t>
    </rPh>
    <phoneticPr fontId="3"/>
  </si>
  <si>
    <t>山村　勇</t>
    <rPh sb="0" eb="2">
      <t>ヤマムラ</t>
    </rPh>
    <rPh sb="3" eb="4">
      <t>イサム</t>
    </rPh>
    <phoneticPr fontId="1"/>
  </si>
  <si>
    <t>とくりん薬局　比屋根店</t>
    <rPh sb="4" eb="6">
      <t>ヤッキョク</t>
    </rPh>
    <rPh sb="7" eb="10">
      <t>ヒヤネ</t>
    </rPh>
    <rPh sb="10" eb="11">
      <t>テン</t>
    </rPh>
    <phoneticPr fontId="3"/>
  </si>
  <si>
    <t>〒904-2173</t>
    <phoneticPr fontId="1"/>
  </si>
  <si>
    <t>沖縄市比屋根６丁目27番20号
プロスパリティⅡ１F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3"/>
  </si>
  <si>
    <t>098-933-5511</t>
    <phoneticPr fontId="1"/>
  </si>
  <si>
    <t>株式会社ユース
代表取締役　大城　朝德</t>
    <rPh sb="0" eb="4">
      <t>カブシキガイシャ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オオシロ</t>
    </rPh>
    <rPh sb="17" eb="18">
      <t>アサ</t>
    </rPh>
    <rPh sb="18" eb="19">
      <t>トク</t>
    </rPh>
    <phoneticPr fontId="3"/>
  </si>
  <si>
    <t>ふく薬局　名桜通り店</t>
    <rPh sb="2" eb="4">
      <t>ヤッキョク</t>
    </rPh>
    <rPh sb="5" eb="7">
      <t>メイオウ</t>
    </rPh>
    <rPh sb="7" eb="8">
      <t>ドオ</t>
    </rPh>
    <rPh sb="9" eb="10">
      <t>テン</t>
    </rPh>
    <phoneticPr fontId="3"/>
  </si>
  <si>
    <t>名護市字宇茂佐1703-101</t>
    <rPh sb="0" eb="3">
      <t>ナゴシ</t>
    </rPh>
    <rPh sb="3" eb="4">
      <t>アザ</t>
    </rPh>
    <rPh sb="4" eb="7">
      <t>ウモサ</t>
    </rPh>
    <phoneticPr fontId="3"/>
  </si>
  <si>
    <t>株式会社ふく薬品
代表取締役　田仲康晃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7" eb="19">
      <t>ヤスアキ</t>
    </rPh>
    <phoneticPr fontId="3"/>
  </si>
  <si>
    <t>宮川　智紗</t>
    <rPh sb="0" eb="2">
      <t>ミヤガワ</t>
    </rPh>
    <rPh sb="3" eb="4">
      <t>サトシ</t>
    </rPh>
    <rPh sb="4" eb="5">
      <t>シャ</t>
    </rPh>
    <phoneticPr fontId="3"/>
  </si>
  <si>
    <t>すこやか薬局　新川店</t>
    <rPh sb="4" eb="6">
      <t>ヤッキョク</t>
    </rPh>
    <rPh sb="7" eb="9">
      <t>アラカワ</t>
    </rPh>
    <rPh sb="9" eb="10">
      <t>テン</t>
    </rPh>
    <phoneticPr fontId="11"/>
  </si>
  <si>
    <t>島尻郡南風原町字新川101番地の3</t>
    <rPh sb="0" eb="3">
      <t>シマジリグン</t>
    </rPh>
    <rPh sb="13" eb="15">
      <t>バンチ</t>
    </rPh>
    <phoneticPr fontId="3"/>
  </si>
  <si>
    <t>098-882-7111</t>
  </si>
  <si>
    <t>屋良　愛</t>
    <rPh sb="0" eb="2">
      <t>ヤラ</t>
    </rPh>
    <rPh sb="3" eb="4">
      <t>アイ</t>
    </rPh>
    <phoneticPr fontId="3"/>
  </si>
  <si>
    <t>はえばる薬局</t>
    <rPh sb="4" eb="6">
      <t>ヤッキョク</t>
    </rPh>
    <phoneticPr fontId="3"/>
  </si>
  <si>
    <t>島尻郡南風原町字津嘉山1315-1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ツカザン</t>
    </rPh>
    <phoneticPr fontId="3"/>
  </si>
  <si>
    <t>098-940-6020</t>
    <phoneticPr fontId="1"/>
  </si>
  <si>
    <t>株式会社筑後　
代表取締役　矢山　宏</t>
    <rPh sb="0" eb="4">
      <t>カブシキガイシャ</t>
    </rPh>
    <rPh sb="4" eb="6">
      <t>チクゴ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</si>
  <si>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南　美和子</t>
    <rPh sb="0" eb="1">
      <t>ミナミ</t>
    </rPh>
    <rPh sb="2" eb="5">
      <t>ミワコ</t>
    </rPh>
    <phoneticPr fontId="26"/>
  </si>
  <si>
    <t>R4.10.1
新規(開設者変更)
旧：新生堂薬局琉球つかざん店</t>
    <rPh sb="8" eb="10">
      <t>シンキ</t>
    </rPh>
    <rPh sb="11" eb="14">
      <t>カイセツシャ</t>
    </rPh>
    <rPh sb="14" eb="16">
      <t>ヘンコウ</t>
    </rPh>
    <rPh sb="18" eb="19">
      <t>キュウ</t>
    </rPh>
    <phoneticPr fontId="1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</si>
  <si>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3"/>
  </si>
  <si>
    <t>北中城村字比嘉595-3
丸清アパート１階　102</t>
    <rPh sb="0" eb="4">
      <t>キタナカグスクソン</t>
    </rPh>
    <rPh sb="4" eb="5">
      <t>アザ</t>
    </rPh>
    <rPh sb="5" eb="7">
      <t>ヒガ</t>
    </rPh>
    <rPh sb="13" eb="14">
      <t>マル</t>
    </rPh>
    <rPh sb="14" eb="15">
      <t>キヨシ</t>
    </rPh>
    <rPh sb="20" eb="21">
      <t>カイ</t>
    </rPh>
    <phoneticPr fontId="3"/>
  </si>
  <si>
    <t>とくりん薬局　前田店</t>
    <rPh sb="4" eb="6">
      <t>ヤッキョク</t>
    </rPh>
    <rPh sb="7" eb="9">
      <t>マエダ</t>
    </rPh>
    <rPh sb="9" eb="10">
      <t>テン</t>
    </rPh>
    <phoneticPr fontId="3"/>
  </si>
  <si>
    <t>浦添市字前田1152番地５</t>
    <rPh sb="0" eb="2">
      <t>ウラソエ</t>
    </rPh>
    <rPh sb="2" eb="3">
      <t>シ</t>
    </rPh>
    <rPh sb="3" eb="4">
      <t>アザ</t>
    </rPh>
    <rPh sb="4" eb="6">
      <t>マエダ</t>
    </rPh>
    <rPh sb="10" eb="12">
      <t>バンチ</t>
    </rPh>
    <phoneticPr fontId="3"/>
  </si>
  <si>
    <t>098-871-0305</t>
  </si>
  <si>
    <t>oneハート南風原薬局</t>
    <rPh sb="6" eb="9">
      <t>ハエバル</t>
    </rPh>
    <rPh sb="9" eb="11">
      <t>ヤッキョク</t>
    </rPh>
    <phoneticPr fontId="3"/>
  </si>
  <si>
    <t>〒901-1116</t>
    <phoneticPr fontId="1"/>
  </si>
  <si>
    <t>島尻郡南風原町字照屋362番地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テルヤ</t>
    </rPh>
    <rPh sb="13" eb="15">
      <t>バンチ</t>
    </rPh>
    <phoneticPr fontId="3"/>
  </si>
  <si>
    <t>098-996-1400</t>
    <phoneticPr fontId="1"/>
  </si>
  <si>
    <t>株式会社ファイブセブン　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4">
      <t>オサム</t>
    </rPh>
    <rPh sb="24" eb="25">
      <t>キ</t>
    </rPh>
    <phoneticPr fontId="3"/>
  </si>
  <si>
    <t>嘉陽　孝雄</t>
    <rPh sb="0" eb="2">
      <t>カヨウ</t>
    </rPh>
    <rPh sb="3" eb="5">
      <t>タカオ</t>
    </rPh>
    <phoneticPr fontId="3"/>
  </si>
  <si>
    <t>いさ調剤薬局</t>
    <rPh sb="2" eb="4">
      <t>チョウザイ</t>
    </rPh>
    <rPh sb="4" eb="6">
      <t>ヤッキョク</t>
    </rPh>
    <phoneticPr fontId="3"/>
  </si>
  <si>
    <t>〒901-2221</t>
    <phoneticPr fontId="1"/>
  </si>
  <si>
    <t>宜野湾市伊佐１丁目９番17号</t>
    <rPh sb="0" eb="4">
      <t>ギノワンシ</t>
    </rPh>
    <rPh sb="4" eb="6">
      <t>イサ</t>
    </rPh>
    <rPh sb="7" eb="9">
      <t>チョウメ</t>
    </rPh>
    <rPh sb="10" eb="11">
      <t>バン</t>
    </rPh>
    <rPh sb="13" eb="14">
      <t>ゴウ</t>
    </rPh>
    <phoneticPr fontId="3"/>
  </si>
  <si>
    <t>株式会社メディカルネットワーク
　代表取締役　氏家　篤</t>
    <rPh sb="0" eb="4">
      <t>カブシキガイシャ</t>
    </rPh>
    <rPh sb="17" eb="19">
      <t>ダイヒョウ</t>
    </rPh>
    <rPh sb="19" eb="20">
      <t>ト</t>
    </rPh>
    <rPh sb="20" eb="21">
      <t>シ</t>
    </rPh>
    <rPh sb="21" eb="22">
      <t>ヤク</t>
    </rPh>
    <rPh sb="23" eb="25">
      <t>ウジイエ</t>
    </rPh>
    <rPh sb="26" eb="27">
      <t>アツシ</t>
    </rPh>
    <phoneticPr fontId="3"/>
  </si>
  <si>
    <t>新垣　薫</t>
    <rPh sb="0" eb="2">
      <t>アラカキ</t>
    </rPh>
    <rPh sb="3" eb="4">
      <t>カオル</t>
    </rPh>
    <phoneticPr fontId="3"/>
  </si>
  <si>
    <t>あい薬局　ライカム店</t>
    <rPh sb="2" eb="4">
      <t>ヤッキョク</t>
    </rPh>
    <rPh sb="9" eb="10">
      <t>テン</t>
    </rPh>
    <phoneticPr fontId="3"/>
  </si>
  <si>
    <t>098-931-1189</t>
    <phoneticPr fontId="1"/>
  </si>
  <si>
    <t>棚田　雅貴</t>
    <rPh sb="0" eb="2">
      <t>タナダ</t>
    </rPh>
    <rPh sb="3" eb="5">
      <t>マサキ</t>
    </rPh>
    <phoneticPr fontId="3"/>
  </si>
  <si>
    <t>ミント薬局　松原店</t>
    <rPh sb="3" eb="5">
      <t>ヤッキョク</t>
    </rPh>
    <rPh sb="6" eb="8">
      <t>マツバラ</t>
    </rPh>
    <rPh sb="8" eb="9">
      <t>テン</t>
    </rPh>
    <phoneticPr fontId="1"/>
  </si>
  <si>
    <t>宮古島市平良字下里1578番地８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</si>
  <si>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山中　朱美</t>
    <rPh sb="0" eb="2">
      <t>ヤマナカ</t>
    </rPh>
    <rPh sb="3" eb="5">
      <t>アケミ</t>
    </rPh>
    <phoneticPr fontId="1"/>
  </si>
  <si>
    <t>竹の子薬局</t>
    <rPh sb="0" eb="1">
      <t>タケ</t>
    </rPh>
    <rPh sb="2" eb="3">
      <t>コ</t>
    </rPh>
    <rPh sb="3" eb="5">
      <t>ヤッキョク</t>
    </rPh>
    <phoneticPr fontId="1"/>
  </si>
  <si>
    <t>浦添市前田1-14-15</t>
    <rPh sb="0" eb="3">
      <t>ウラソエシ</t>
    </rPh>
    <rPh sb="3" eb="5">
      <t>マエダ</t>
    </rPh>
    <phoneticPr fontId="1"/>
  </si>
  <si>
    <t>098-942-0915</t>
    <phoneticPr fontId="1"/>
  </si>
  <si>
    <t>株式会社サザン　
代表取締役　永瀬　智</t>
    <rPh sb="0" eb="4">
      <t>カブシキガイシャ</t>
    </rPh>
    <rPh sb="9" eb="11">
      <t>ダイヒョウ</t>
    </rPh>
    <rPh sb="11" eb="14">
      <t>トリシマリヤク</t>
    </rPh>
    <rPh sb="15" eb="17">
      <t>ナガセ</t>
    </rPh>
    <rPh sb="18" eb="19">
      <t>チ</t>
    </rPh>
    <phoneticPr fontId="1"/>
  </si>
  <si>
    <t>永瀬　智</t>
    <rPh sb="0" eb="2">
      <t>ナガセ</t>
    </rPh>
    <rPh sb="3" eb="4">
      <t>トモ</t>
    </rPh>
    <phoneticPr fontId="1"/>
  </si>
  <si>
    <t>クイック調剤薬局　
名護バスターミナル前店</t>
    <rPh sb="4" eb="6">
      <t>チョウザイ</t>
    </rPh>
    <rPh sb="6" eb="8">
      <t>ヤッキョク</t>
    </rPh>
    <rPh sb="10" eb="12">
      <t>ナゴ</t>
    </rPh>
    <rPh sb="19" eb="20">
      <t>マエ</t>
    </rPh>
    <rPh sb="20" eb="21">
      <t>テン</t>
    </rPh>
    <phoneticPr fontId="1"/>
  </si>
  <si>
    <t>名護市宇茂佐919-7</t>
    <rPh sb="0" eb="3">
      <t>ナゴシ</t>
    </rPh>
    <rPh sb="3" eb="6">
      <t>ウモサ</t>
    </rPh>
    <phoneticPr fontId="1"/>
  </si>
  <si>
    <t>0980-45-0077</t>
    <phoneticPr fontId="1"/>
  </si>
  <si>
    <t>安藤　郁子</t>
    <phoneticPr fontId="1"/>
  </si>
  <si>
    <t>ひまわり薬局　上地店</t>
    <rPh sb="4" eb="6">
      <t>ヤッキョク</t>
    </rPh>
    <rPh sb="7" eb="9">
      <t>ウエチ</t>
    </rPh>
    <rPh sb="9" eb="10">
      <t>テン</t>
    </rPh>
    <phoneticPr fontId="3"/>
  </si>
  <si>
    <t>沖縄市上地２丁目12番16号</t>
    <rPh sb="0" eb="3">
      <t>オキナワシ</t>
    </rPh>
    <rPh sb="3" eb="5">
      <t>ウエチ</t>
    </rPh>
    <rPh sb="6" eb="8">
      <t>チョウメ</t>
    </rPh>
    <rPh sb="10" eb="11">
      <t>バン</t>
    </rPh>
    <rPh sb="13" eb="14">
      <t>ゴウ</t>
    </rPh>
    <phoneticPr fontId="3"/>
  </si>
  <si>
    <t>098-930-2663</t>
    <phoneticPr fontId="1"/>
  </si>
  <si>
    <t>株式会社万優　
代表取締役 森根　美智子</t>
    <rPh sb="0" eb="4">
      <t>カブシキガイシャ</t>
    </rPh>
    <rPh sb="4" eb="5">
      <t>バン</t>
    </rPh>
    <rPh sb="5" eb="6">
      <t>ユウ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モリネ</t>
    </rPh>
    <rPh sb="17" eb="20">
      <t>ミチコ</t>
    </rPh>
    <phoneticPr fontId="3"/>
  </si>
  <si>
    <t>有銘　悦子</t>
    <rPh sb="0" eb="2">
      <t>アリメ</t>
    </rPh>
    <rPh sb="3" eb="5">
      <t>エツコ</t>
    </rPh>
    <phoneticPr fontId="3"/>
  </si>
  <si>
    <t>アイン薬局　登川店</t>
    <rPh sb="3" eb="5">
      <t>ヤッキョク</t>
    </rPh>
    <rPh sb="6" eb="8">
      <t>ノボリカワ</t>
    </rPh>
    <rPh sb="8" eb="9">
      <t>テン</t>
    </rPh>
    <phoneticPr fontId="3"/>
  </si>
  <si>
    <t>沖縄市字登川597-1</t>
    <rPh sb="0" eb="3">
      <t>オキナワシ</t>
    </rPh>
    <rPh sb="3" eb="4">
      <t>アザ</t>
    </rPh>
    <rPh sb="4" eb="6">
      <t>ノボリカワ</t>
    </rPh>
    <phoneticPr fontId="3"/>
  </si>
  <si>
    <t>098-923-0652</t>
  </si>
  <si>
    <t>橋田　昌治</t>
    <rPh sb="0" eb="2">
      <t>ハシダ</t>
    </rPh>
    <rPh sb="3" eb="5">
      <t>ショウジ</t>
    </rPh>
    <phoneticPr fontId="3"/>
  </si>
  <si>
    <t>マリーナ薬局　新川店</t>
    <rPh sb="4" eb="6">
      <t>ヤッキョク</t>
    </rPh>
    <rPh sb="7" eb="9">
      <t>アラカワ</t>
    </rPh>
    <rPh sb="9" eb="10">
      <t>テン</t>
    </rPh>
    <phoneticPr fontId="3"/>
  </si>
  <si>
    <t>石垣市新川1695-124</t>
    <rPh sb="0" eb="3">
      <t>イシガキシ</t>
    </rPh>
    <rPh sb="3" eb="5">
      <t>アラカワ</t>
    </rPh>
    <phoneticPr fontId="3"/>
  </si>
  <si>
    <t>株式会社SD
代表取締役　川村　俊彦</t>
    <rPh sb="0" eb="2">
      <t>カブシキ</t>
    </rPh>
    <rPh sb="2" eb="4">
      <t>ガイシャ</t>
    </rPh>
    <rPh sb="7" eb="9">
      <t>ダイヒョウ</t>
    </rPh>
    <rPh sb="9" eb="12">
      <t>トリシマリヤク</t>
    </rPh>
    <rPh sb="13" eb="15">
      <t>カワムラ</t>
    </rPh>
    <rPh sb="16" eb="18">
      <t>トシヒコ</t>
    </rPh>
    <phoneticPr fontId="3"/>
  </si>
  <si>
    <t>川村　俊彦</t>
    <rPh sb="0" eb="2">
      <t>カワムラ</t>
    </rPh>
    <rPh sb="3" eb="5">
      <t>トシヒコ</t>
    </rPh>
    <phoneticPr fontId="3"/>
  </si>
  <si>
    <t>南高原薬局</t>
    <rPh sb="0" eb="1">
      <t>ミナミ</t>
    </rPh>
    <rPh sb="1" eb="3">
      <t>タカハラ</t>
    </rPh>
    <rPh sb="3" eb="5">
      <t>ヤッキョク</t>
    </rPh>
    <phoneticPr fontId="3"/>
  </si>
  <si>
    <t>沖縄市比屋根二丁目３番15号</t>
    <rPh sb="0" eb="3">
      <t>オキナワシ</t>
    </rPh>
    <rPh sb="3" eb="6">
      <t>ヒヤネ</t>
    </rPh>
    <rPh sb="6" eb="9">
      <t>ニチョウメ</t>
    </rPh>
    <rPh sb="10" eb="11">
      <t>バン</t>
    </rPh>
    <rPh sb="13" eb="14">
      <t>ゴウ</t>
    </rPh>
    <phoneticPr fontId="3"/>
  </si>
  <si>
    <t>098-931-9031</t>
    <phoneticPr fontId="1"/>
  </si>
  <si>
    <t>安里　由理子</t>
    <rPh sb="0" eb="2">
      <t>アサト</t>
    </rPh>
    <rPh sb="3" eb="6">
      <t>ユリコ</t>
    </rPh>
    <phoneticPr fontId="3"/>
  </si>
  <si>
    <t>すこやか薬局　登川店</t>
    <rPh sb="4" eb="6">
      <t>ヤッキョク</t>
    </rPh>
    <rPh sb="7" eb="9">
      <t>ノボリカワ</t>
    </rPh>
    <rPh sb="9" eb="10">
      <t>テン</t>
    </rPh>
    <phoneticPr fontId="3"/>
  </si>
  <si>
    <t>沖縄市字登川495の１</t>
    <rPh sb="0" eb="3">
      <t>オキナワシ</t>
    </rPh>
    <rPh sb="3" eb="4">
      <t>アザ</t>
    </rPh>
    <rPh sb="4" eb="5">
      <t>ノボ</t>
    </rPh>
    <rPh sb="5" eb="6">
      <t>カワ</t>
    </rPh>
    <phoneticPr fontId="3"/>
  </si>
  <si>
    <t>098-923-1320</t>
    <phoneticPr fontId="1"/>
  </si>
  <si>
    <t>後藤　彬宏</t>
    <rPh sb="0" eb="2">
      <t>ゴトウ</t>
    </rPh>
    <rPh sb="3" eb="4">
      <t>アキラ</t>
    </rPh>
    <rPh sb="4" eb="5">
      <t>ヒロ</t>
    </rPh>
    <phoneticPr fontId="1"/>
  </si>
  <si>
    <t>ゆい薬局　江口店</t>
    <rPh sb="2" eb="4">
      <t>ヤッキョク</t>
    </rPh>
    <rPh sb="5" eb="7">
      <t>エグチ</t>
    </rPh>
    <rPh sb="7" eb="8">
      <t>テン</t>
    </rPh>
    <phoneticPr fontId="3"/>
  </si>
  <si>
    <t>島尻郡与那原町字与那原3691番地１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3"/>
  </si>
  <si>
    <t>098-988-0693</t>
    <phoneticPr fontId="1"/>
  </si>
  <si>
    <t>すこやか薬局　与勝店</t>
    <rPh sb="4" eb="6">
      <t>ヤッキョク</t>
    </rPh>
    <rPh sb="7" eb="9">
      <t>ヨカツ</t>
    </rPh>
    <rPh sb="9" eb="10">
      <t>テン</t>
    </rPh>
    <phoneticPr fontId="3"/>
  </si>
  <si>
    <t>〒904-2311</t>
    <phoneticPr fontId="1"/>
  </si>
  <si>
    <t>うるま市勝連南風原3577番地１</t>
    <rPh sb="3" eb="4">
      <t>シ</t>
    </rPh>
    <rPh sb="4" eb="6">
      <t>カツレン</t>
    </rPh>
    <rPh sb="6" eb="9">
      <t>ハエバル</t>
    </rPh>
    <rPh sb="13" eb="15">
      <t>バンチ</t>
    </rPh>
    <phoneticPr fontId="3"/>
  </si>
  <si>
    <t>098-987-8080</t>
    <phoneticPr fontId="1"/>
  </si>
  <si>
    <t>金城　礼尽</t>
    <phoneticPr fontId="1"/>
  </si>
  <si>
    <t>みさと虹薬局</t>
    <rPh sb="3" eb="4">
      <t>ニジ</t>
    </rPh>
    <rPh sb="4" eb="6">
      <t>ヤッキョク</t>
    </rPh>
    <phoneticPr fontId="3"/>
  </si>
  <si>
    <t>沖縄市美里1-28-11</t>
    <rPh sb="0" eb="5">
      <t>オキナワシミサト</t>
    </rPh>
    <phoneticPr fontId="1"/>
  </si>
  <si>
    <t>098-988-5510</t>
    <phoneticPr fontId="1"/>
  </si>
  <si>
    <t>座安　雄一</t>
    <rPh sb="0" eb="2">
      <t>ザヤス</t>
    </rPh>
    <rPh sb="3" eb="5">
      <t>ユウイチ</t>
    </rPh>
    <phoneticPr fontId="1"/>
  </si>
  <si>
    <t>すこやか薬局　外間店</t>
    <rPh sb="4" eb="6">
      <t>ヤッキョク</t>
    </rPh>
    <rPh sb="7" eb="9">
      <t>ホカマ</t>
    </rPh>
    <rPh sb="9" eb="10">
      <t>テン</t>
    </rPh>
    <phoneticPr fontId="1"/>
  </si>
  <si>
    <t>〒901-0417</t>
    <phoneticPr fontId="1"/>
  </si>
  <si>
    <t>島尻郡八重瀬町字外間157番地１</t>
    <rPh sb="0" eb="3">
      <t>シマジリグン</t>
    </rPh>
    <rPh sb="3" eb="6">
      <t>ヤエセ</t>
    </rPh>
    <rPh sb="6" eb="7">
      <t>チョウ</t>
    </rPh>
    <rPh sb="7" eb="8">
      <t>アザ</t>
    </rPh>
    <rPh sb="8" eb="10">
      <t>ホカマ</t>
    </rPh>
    <rPh sb="13" eb="15">
      <t>バンチ</t>
    </rPh>
    <phoneticPr fontId="1"/>
  </si>
  <si>
    <t>098-851-4077</t>
    <phoneticPr fontId="1"/>
  </si>
  <si>
    <t>金城　奈々美</t>
    <phoneticPr fontId="1"/>
  </si>
  <si>
    <t>すみれ薬局　</t>
    <rPh sb="3" eb="5">
      <t>ヤッキョク</t>
    </rPh>
    <phoneticPr fontId="3"/>
  </si>
  <si>
    <t>豊見城市字名嘉地228-1　1F</t>
    <rPh sb="0" eb="4">
      <t>トミグスクシ</t>
    </rPh>
    <rPh sb="4" eb="5">
      <t>アザ</t>
    </rPh>
    <rPh sb="5" eb="8">
      <t>ナカチ</t>
    </rPh>
    <phoneticPr fontId="3"/>
  </si>
  <si>
    <t>098-850-2510</t>
  </si>
  <si>
    <r>
      <t>株式会社クワトロ　
代表取締役　</t>
    </r>
    <r>
      <rPr>
        <sz val="11"/>
        <rFont val="ＭＳ Ｐゴシック"/>
        <family val="3"/>
        <charset val="128"/>
      </rPr>
      <t>砂川　泰秀</t>
    </r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スナガワ</t>
    </rPh>
    <rPh sb="19" eb="21">
      <t>ヤスヒデ</t>
    </rPh>
    <phoneticPr fontId="3"/>
  </si>
  <si>
    <t>西澤　香織</t>
    <rPh sb="0" eb="2">
      <t>ニシザワ</t>
    </rPh>
    <rPh sb="3" eb="5">
      <t>カオリ</t>
    </rPh>
    <phoneticPr fontId="9"/>
  </si>
  <si>
    <t>メルシー薬局　
かねぐすく店</t>
    <rPh sb="4" eb="6">
      <t>ヤッキョク</t>
    </rPh>
    <rPh sb="13" eb="14">
      <t>ミセ</t>
    </rPh>
    <phoneticPr fontId="3"/>
  </si>
  <si>
    <t>南風原町字兼城656ー3</t>
    <rPh sb="0" eb="4">
      <t>ハエバルチョウ</t>
    </rPh>
    <rPh sb="4" eb="5">
      <t>アザ</t>
    </rPh>
    <rPh sb="5" eb="7">
      <t>カネグスク</t>
    </rPh>
    <phoneticPr fontId="3"/>
  </si>
  <si>
    <t>098-835-8202</t>
    <phoneticPr fontId="1"/>
  </si>
  <si>
    <t>新垣　慶朗</t>
    <rPh sb="0" eb="2">
      <t>アラカキ</t>
    </rPh>
    <rPh sb="3" eb="4">
      <t>ケイ</t>
    </rPh>
    <rPh sb="4" eb="5">
      <t>ロウ</t>
    </rPh>
    <phoneticPr fontId="3"/>
  </si>
  <si>
    <t>りんご薬局　新川店</t>
    <rPh sb="3" eb="5">
      <t>ヤッキョク</t>
    </rPh>
    <rPh sb="6" eb="8">
      <t>アラカワ</t>
    </rPh>
    <rPh sb="8" eb="9">
      <t>テン</t>
    </rPh>
    <phoneticPr fontId="3"/>
  </si>
  <si>
    <t>南風原町新川217－4　１階</t>
    <rPh sb="0" eb="4">
      <t>ハエバルチョウ</t>
    </rPh>
    <rPh sb="4" eb="6">
      <t>アラカワ</t>
    </rPh>
    <rPh sb="13" eb="14">
      <t>カイ</t>
    </rPh>
    <phoneticPr fontId="3"/>
  </si>
  <si>
    <t>098-894-6356</t>
    <phoneticPr fontId="1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</si>
  <si>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マサ</t>
    </rPh>
    <rPh sb="21" eb="22">
      <t>ツカサ</t>
    </rPh>
    <phoneticPr fontId="3"/>
  </si>
  <si>
    <t>つつじ薬局</t>
    <phoneticPr fontId="3"/>
  </si>
  <si>
    <t>〒901-2225</t>
    <phoneticPr fontId="1"/>
  </si>
  <si>
    <t>宜野湾市大謝名一丁目17番31号</t>
    <rPh sb="0" eb="4">
      <t>ギノワンシ</t>
    </rPh>
    <rPh sb="4" eb="7">
      <t>オオジャナ</t>
    </rPh>
    <rPh sb="7" eb="10">
      <t>イッチョウメ</t>
    </rPh>
    <rPh sb="12" eb="13">
      <t>バン</t>
    </rPh>
    <rPh sb="15" eb="16">
      <t>ゴウ</t>
    </rPh>
    <phoneticPr fontId="1"/>
  </si>
  <si>
    <t>098-899-2234</t>
  </si>
  <si>
    <t>株式会社つつじ　
代表取締役　田場　芳枝</t>
    <rPh sb="0" eb="4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タバ</t>
    </rPh>
    <rPh sb="18" eb="19">
      <t>ヨシ</t>
    </rPh>
    <rPh sb="19" eb="20">
      <t>エ</t>
    </rPh>
    <phoneticPr fontId="1"/>
  </si>
  <si>
    <t>渡久山　美智子</t>
    <rPh sb="0" eb="3">
      <t>トクヤマ</t>
    </rPh>
    <rPh sb="4" eb="7">
      <t>ミチコ</t>
    </rPh>
    <phoneticPr fontId="1"/>
  </si>
  <si>
    <t>たいよう薬局</t>
    <rPh sb="4" eb="6">
      <t>ヤッキョク</t>
    </rPh>
    <phoneticPr fontId="3"/>
  </si>
  <si>
    <t>宜野湾市伊佐2-14-7</t>
    <rPh sb="0" eb="4">
      <t>ギノワンシ</t>
    </rPh>
    <rPh sb="4" eb="6">
      <t>イサ</t>
    </rPh>
    <phoneticPr fontId="3"/>
  </si>
  <si>
    <t>098-898-3311</t>
    <phoneticPr fontId="1"/>
  </si>
  <si>
    <r>
      <rPr>
        <sz val="11"/>
        <rFont val="ＭＳ Ｐゴシック"/>
        <family val="3"/>
        <charset val="128"/>
      </rPr>
      <t>合同会社あらかわ　
代表社員</t>
    </r>
    <r>
      <rPr>
        <sz val="11"/>
        <color indexed="10"/>
        <rFont val="ＭＳ Ｐゴシック"/>
        <family val="3"/>
        <charset val="128"/>
      </rPr>
      <t>　新川　祥平</t>
    </r>
    <rPh sb="0" eb="2">
      <t>ゴウドウ</t>
    </rPh>
    <rPh sb="2" eb="4">
      <t>カイシャ</t>
    </rPh>
    <rPh sb="10" eb="12">
      <t>ダイヒョウ</t>
    </rPh>
    <rPh sb="12" eb="14">
      <t>シャイン</t>
    </rPh>
    <phoneticPr fontId="9"/>
  </si>
  <si>
    <t>新川　祥平</t>
    <rPh sb="0" eb="2">
      <t>アラカワ</t>
    </rPh>
    <rPh sb="3" eb="5">
      <t>ショウヘイ</t>
    </rPh>
    <phoneticPr fontId="3"/>
  </si>
  <si>
    <t>さしだ薬局　しらはま店</t>
    <rPh sb="3" eb="5">
      <t>ヤッキョク</t>
    </rPh>
    <rPh sb="10" eb="11">
      <t>テン</t>
    </rPh>
    <phoneticPr fontId="3"/>
  </si>
  <si>
    <t>〒904-1105</t>
    <phoneticPr fontId="1"/>
  </si>
  <si>
    <t>うるま市石川白浜二丁目３番１号</t>
    <rPh sb="3" eb="4">
      <t>シ</t>
    </rPh>
    <rPh sb="4" eb="6">
      <t>イシカワ</t>
    </rPh>
    <rPh sb="6" eb="8">
      <t>シラハマ</t>
    </rPh>
    <rPh sb="8" eb="9">
      <t>ニ</t>
    </rPh>
    <rPh sb="9" eb="11">
      <t>チョウメ</t>
    </rPh>
    <rPh sb="12" eb="13">
      <t>バン</t>
    </rPh>
    <rPh sb="14" eb="15">
      <t>ゴウ</t>
    </rPh>
    <phoneticPr fontId="3"/>
  </si>
  <si>
    <t>098-987-8128</t>
    <phoneticPr fontId="1"/>
  </si>
  <si>
    <t>佐次田　頌</t>
    <phoneticPr fontId="1"/>
  </si>
  <si>
    <t>アイン薬局　
コンベンションシティ</t>
    <rPh sb="3" eb="5">
      <t>ヤッキョク</t>
    </rPh>
    <phoneticPr fontId="3"/>
  </si>
  <si>
    <t>〒901-2224</t>
    <phoneticPr fontId="1"/>
  </si>
  <si>
    <t>宜野湾市真志喜二丁目21番10号</t>
    <rPh sb="0" eb="4">
      <t>ギノワンシ</t>
    </rPh>
    <rPh sb="4" eb="7">
      <t>マシキ</t>
    </rPh>
    <rPh sb="7" eb="10">
      <t>ニチョウメ</t>
    </rPh>
    <rPh sb="12" eb="13">
      <t>バン</t>
    </rPh>
    <rPh sb="15" eb="16">
      <t>ゴウ</t>
    </rPh>
    <phoneticPr fontId="3"/>
  </si>
  <si>
    <t>098-917-4611</t>
  </si>
  <si>
    <t>ハープ薬局　やえせ店</t>
    <rPh sb="3" eb="5">
      <t>ヤッキョク</t>
    </rPh>
    <rPh sb="9" eb="10">
      <t>ミセ</t>
    </rPh>
    <phoneticPr fontId="3"/>
  </si>
  <si>
    <t>島尻郡八重瀬町字伊覇54番地３　１Ｆ－２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2" eb="14">
      <t>バンチ</t>
    </rPh>
    <phoneticPr fontId="3"/>
  </si>
  <si>
    <t>098-998-7766</t>
  </si>
  <si>
    <t>株式会社Hapcy　
代表取締役　大城　文男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オオシロ</t>
    </rPh>
    <rPh sb="20" eb="22">
      <t>フミオ</t>
    </rPh>
    <phoneticPr fontId="3"/>
  </si>
  <si>
    <t>西澤　香織</t>
    <rPh sb="0" eb="2">
      <t>ニシザワ</t>
    </rPh>
    <rPh sb="3" eb="5">
      <t>カオリ</t>
    </rPh>
    <phoneticPr fontId="28"/>
  </si>
  <si>
    <t>てまり中城薬局</t>
    <rPh sb="3" eb="5">
      <t>ナカグスク</t>
    </rPh>
    <rPh sb="5" eb="7">
      <t>ヤッキョク</t>
    </rPh>
    <phoneticPr fontId="3"/>
  </si>
  <si>
    <t>〒901-2401</t>
    <phoneticPr fontId="1"/>
  </si>
  <si>
    <t>中城村久場12番-12</t>
    <rPh sb="0" eb="3">
      <t>ナカグスクソン</t>
    </rPh>
    <rPh sb="3" eb="5">
      <t>クバ</t>
    </rPh>
    <rPh sb="7" eb="8">
      <t>バン</t>
    </rPh>
    <phoneticPr fontId="3"/>
  </si>
  <si>
    <t>098-895-5588</t>
  </si>
  <si>
    <t>株式会社ぬちぐすいメディカル　
代表取締役　橋本　昌子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ハシモト</t>
    </rPh>
    <rPh sb="25" eb="27">
      <t>マサコ</t>
    </rPh>
    <phoneticPr fontId="3"/>
  </si>
  <si>
    <t>藤田　由</t>
    <rPh sb="0" eb="2">
      <t>フジタ</t>
    </rPh>
    <rPh sb="3" eb="4">
      <t>ヨシ</t>
    </rPh>
    <phoneticPr fontId="3"/>
  </si>
  <si>
    <t>あなたのかかりつけ薬局</t>
    <rPh sb="9" eb="11">
      <t>ヤッキョク</t>
    </rPh>
    <phoneticPr fontId="3"/>
  </si>
  <si>
    <t>沖縄市東二丁目25番３号</t>
    <rPh sb="0" eb="3">
      <t>オキナワシ</t>
    </rPh>
    <rPh sb="3" eb="4">
      <t>ヒガシ</t>
    </rPh>
    <rPh sb="4" eb="5">
      <t>2</t>
    </rPh>
    <rPh sb="5" eb="7">
      <t>チョウメ</t>
    </rPh>
    <rPh sb="9" eb="10">
      <t>バン</t>
    </rPh>
    <rPh sb="11" eb="12">
      <t>ゴウ</t>
    </rPh>
    <phoneticPr fontId="3"/>
  </si>
  <si>
    <t>098-939-3322</t>
    <phoneticPr fontId="1"/>
  </si>
  <si>
    <t>フォーユー合同会社　
代表社員　上原　卓朗</t>
    <rPh sb="5" eb="7">
      <t>ゴウドウ</t>
    </rPh>
    <rPh sb="7" eb="9">
      <t>カイシャ</t>
    </rPh>
    <rPh sb="11" eb="13">
      <t>ダイヒョウ</t>
    </rPh>
    <rPh sb="13" eb="15">
      <t>シャイン</t>
    </rPh>
    <rPh sb="16" eb="18">
      <t>ウエハラ</t>
    </rPh>
    <rPh sb="19" eb="20">
      <t>タク</t>
    </rPh>
    <rPh sb="20" eb="21">
      <t>ロウ</t>
    </rPh>
    <phoneticPr fontId="3"/>
  </si>
  <si>
    <t>上原　卓朗</t>
    <rPh sb="0" eb="2">
      <t>ウエハラ</t>
    </rPh>
    <rPh sb="3" eb="4">
      <t>タク</t>
    </rPh>
    <rPh sb="4" eb="5">
      <t>ロウ</t>
    </rPh>
    <phoneticPr fontId="3"/>
  </si>
  <si>
    <t>すこやか薬局　あげだ店</t>
    <rPh sb="4" eb="6">
      <t>ヤッキョク</t>
    </rPh>
    <rPh sb="10" eb="11">
      <t>テン</t>
    </rPh>
    <phoneticPr fontId="3"/>
  </si>
  <si>
    <t>沖縄市安慶田三丁目11の33番地　中頭商事ビル103号室</t>
    <rPh sb="0" eb="3">
      <t>オキナワシ</t>
    </rPh>
    <rPh sb="3" eb="6">
      <t>アゲダ</t>
    </rPh>
    <rPh sb="6" eb="9">
      <t>サンチョウメ</t>
    </rPh>
    <rPh sb="14" eb="16">
      <t>バンチ</t>
    </rPh>
    <rPh sb="17" eb="19">
      <t>ナカガシラ</t>
    </rPh>
    <rPh sb="19" eb="21">
      <t>ショウジ</t>
    </rPh>
    <rPh sb="26" eb="28">
      <t>ゴウシツ</t>
    </rPh>
    <phoneticPr fontId="3"/>
  </si>
  <si>
    <t>098-923-2802</t>
    <phoneticPr fontId="1"/>
  </si>
  <si>
    <t>仲間　聖</t>
    <rPh sb="0" eb="2">
      <t>ナカマ</t>
    </rPh>
    <rPh sb="3" eb="4">
      <t>セイ</t>
    </rPh>
    <phoneticPr fontId="3"/>
  </si>
  <si>
    <t>さんご薬局</t>
    <rPh sb="3" eb="5">
      <t>ヤッキョク</t>
    </rPh>
    <phoneticPr fontId="1"/>
  </si>
  <si>
    <t>島尻郡与那原町字東浜93番地３－102</t>
    <rPh sb="0" eb="3">
      <t>シマジリグン</t>
    </rPh>
    <rPh sb="3" eb="7">
      <t>ヨナバルチョウ</t>
    </rPh>
    <rPh sb="7" eb="8">
      <t>アザ</t>
    </rPh>
    <rPh sb="8" eb="9">
      <t>ヒガシ</t>
    </rPh>
    <rPh sb="9" eb="10">
      <t>ハマ</t>
    </rPh>
    <rPh sb="12" eb="14">
      <t>バンチ</t>
    </rPh>
    <phoneticPr fontId="1"/>
  </si>
  <si>
    <t>098-917-6363</t>
  </si>
  <si>
    <t>古賀　功</t>
    <rPh sb="0" eb="2">
      <t>コガ</t>
    </rPh>
    <rPh sb="3" eb="4">
      <t>イサオ</t>
    </rPh>
    <phoneticPr fontId="1"/>
  </si>
  <si>
    <t>なみひら薬局</t>
    <rPh sb="4" eb="6">
      <t>ヤッキョク</t>
    </rPh>
    <phoneticPr fontId="1"/>
  </si>
  <si>
    <t>〒904-0322</t>
    <phoneticPr fontId="1"/>
  </si>
  <si>
    <t>中頭郡読谷村字波平260番地１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</si>
  <si>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098-982-9333</t>
  </si>
  <si>
    <t>禅院　知靖</t>
    <rPh sb="0" eb="2">
      <t>ゼンイン</t>
    </rPh>
    <rPh sb="3" eb="5">
      <t>トモヤス</t>
    </rPh>
    <phoneticPr fontId="1"/>
  </si>
  <si>
    <t>アイン薬局　美ら海店</t>
    <rPh sb="3" eb="5">
      <t>ヤッキョク</t>
    </rPh>
    <rPh sb="6" eb="7">
      <t>ビ</t>
    </rPh>
    <rPh sb="8" eb="9">
      <t>ウミ</t>
    </rPh>
    <rPh sb="9" eb="10">
      <t>テン</t>
    </rPh>
    <phoneticPr fontId="1"/>
  </si>
  <si>
    <t>〒905-0214</t>
    <phoneticPr fontId="1"/>
  </si>
  <si>
    <t>国頭郡本部町字大浜874番地２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"/>
  </si>
  <si>
    <t>0980-47-5777</t>
    <phoneticPr fontId="1"/>
  </si>
  <si>
    <t>濱田　稔</t>
    <rPh sb="0" eb="1">
      <t>ハマ</t>
    </rPh>
    <rPh sb="1" eb="2">
      <t>タ</t>
    </rPh>
    <rPh sb="3" eb="4">
      <t>ミノル</t>
    </rPh>
    <phoneticPr fontId="1"/>
  </si>
  <si>
    <t>幸地薬局</t>
    <rPh sb="0" eb="2">
      <t>コウチ</t>
    </rPh>
    <rPh sb="2" eb="4">
      <t>ヤッキョク</t>
    </rPh>
    <phoneticPr fontId="1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</si>
  <si>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</si>
  <si>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0980-83-6354</t>
  </si>
  <si>
    <t>幸地薬局合同会社　
代表社員　幸地　良信</t>
    <rPh sb="0" eb="2">
      <t>コウチ</t>
    </rPh>
    <rPh sb="2" eb="4">
      <t>ヤッキョク</t>
    </rPh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コウチ</t>
    </rPh>
    <rPh sb="18" eb="20">
      <t>ヨシノブ</t>
    </rPh>
    <phoneticPr fontId="1"/>
  </si>
  <si>
    <t>幸地　良信</t>
    <rPh sb="0" eb="2">
      <t>コウチ</t>
    </rPh>
    <rPh sb="3" eb="5">
      <t>ヨシノブ</t>
    </rPh>
    <phoneticPr fontId="1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</si>
  <si>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"/>
  </si>
  <si>
    <t>0980-84-1311</t>
  </si>
  <si>
    <t>森田　陽</t>
    <rPh sb="0" eb="2">
      <t>モリタ</t>
    </rPh>
    <rPh sb="3" eb="4">
      <t>ヨウ</t>
    </rPh>
    <phoneticPr fontId="1"/>
  </si>
  <si>
    <t>かなさん薬局</t>
    <rPh sb="4" eb="6">
      <t>ヤッキョク</t>
    </rPh>
    <phoneticPr fontId="1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</si>
  <si>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"/>
  </si>
  <si>
    <t>098-988-4810</t>
  </si>
  <si>
    <t>株式会社ぐすい　
代表取締役　政枝　秀治</t>
    <rPh sb="0" eb="4">
      <t>カブシキガイシャ</t>
    </rPh>
    <rPh sb="9" eb="11">
      <t>ダイヒョウ</t>
    </rPh>
    <rPh sb="11" eb="14">
      <t>トリシマリヤク</t>
    </rPh>
    <rPh sb="15" eb="17">
      <t>マサエダ</t>
    </rPh>
    <rPh sb="18" eb="20">
      <t>ヒデジ</t>
    </rPh>
    <phoneticPr fontId="1"/>
  </si>
  <si>
    <t>政枝　秀治</t>
    <rPh sb="0" eb="2">
      <t>マサエダ</t>
    </rPh>
    <rPh sb="3" eb="5">
      <t>ヒデジ</t>
    </rPh>
    <phoneticPr fontId="1"/>
  </si>
  <si>
    <t>ゆい登野城薬局</t>
    <rPh sb="2" eb="5">
      <t>トノシロ</t>
    </rPh>
    <rPh sb="5" eb="7">
      <t>ヤッキョク</t>
    </rPh>
    <phoneticPr fontId="1"/>
  </si>
  <si>
    <t>〒907-0004</t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</si>
  <si>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</si>
  <si>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0980-87-0236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</si>
  <si>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ヒロシ</t>
    </rPh>
    <phoneticPr fontId="1"/>
  </si>
  <si>
    <t>内野　礼子</t>
    <rPh sb="0" eb="2">
      <t>ウチノ</t>
    </rPh>
    <rPh sb="3" eb="5">
      <t>レイコ</t>
    </rPh>
    <phoneticPr fontId="11"/>
  </si>
  <si>
    <t>ファーマシィ薬局やえやま</t>
    <rPh sb="6" eb="8">
      <t>ヤッキョク</t>
    </rPh>
    <phoneticPr fontId="1"/>
  </si>
  <si>
    <t>石垣市字真栄里587番地１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</si>
  <si>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0980-84-2255</t>
  </si>
  <si>
    <t>株式会社ファーマシィ　
代表取締役　山中　修</t>
    <rPh sb="0" eb="4">
      <t>カブシキガイシャ</t>
    </rPh>
    <rPh sb="12" eb="14">
      <t>ダイヒョウ</t>
    </rPh>
    <rPh sb="14" eb="17">
      <t>トリシマリヤク</t>
    </rPh>
    <rPh sb="18" eb="20">
      <t>ヤマナカ</t>
    </rPh>
    <rPh sb="21" eb="22">
      <t>オサム</t>
    </rPh>
    <phoneticPr fontId="3"/>
  </si>
  <si>
    <t>寺岡　優一</t>
    <rPh sb="0" eb="2">
      <t>テラオカ</t>
    </rPh>
    <rPh sb="3" eb="5">
      <t>ユウイチ</t>
    </rPh>
    <phoneticPr fontId="9"/>
  </si>
  <si>
    <t>R5.5.14　廃止</t>
    <rPh sb="8" eb="10">
      <t>ハイシ</t>
    </rPh>
    <phoneticPr fontId="1"/>
  </si>
  <si>
    <t>ひだまり薬局　中城店</t>
  </si>
  <si>
    <t>中頭郡中城村字南上原710番地41街区12画地</t>
    <phoneticPr fontId="1"/>
  </si>
  <si>
    <t>098-917-4559</t>
    <phoneticPr fontId="1"/>
  </si>
  <si>
    <t>合同会社ぐるくん　
代表社員　安次冨　久美子</t>
  </si>
  <si>
    <t>友寄　哲朗</t>
    <rPh sb="0" eb="2">
      <t>トモヨセ</t>
    </rPh>
    <rPh sb="3" eb="5">
      <t>テツロウ</t>
    </rPh>
    <phoneticPr fontId="1"/>
  </si>
  <si>
    <t>ふてんま薬局</t>
  </si>
  <si>
    <t>〒901-2022</t>
    <phoneticPr fontId="1"/>
  </si>
  <si>
    <t>宜野湾市普天間二丁目49番12号　
仲村ビル1A</t>
    <phoneticPr fontId="1"/>
  </si>
  <si>
    <t>098-988-0102</t>
    <phoneticPr fontId="1"/>
  </si>
  <si>
    <t>有限会社桃源　
代表取締役　桃原　泰誠</t>
  </si>
  <si>
    <t>桃原　泰誠</t>
  </si>
  <si>
    <t>つつじ薬局　山里店</t>
    <rPh sb="3" eb="5">
      <t>ヤッキョク</t>
    </rPh>
    <rPh sb="6" eb="8">
      <t>ヤマザト</t>
    </rPh>
    <rPh sb="8" eb="9">
      <t>テン</t>
    </rPh>
    <phoneticPr fontId="1"/>
  </si>
  <si>
    <t>沖縄市山里一丁目１番２号　302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phoneticPr fontId="1"/>
  </si>
  <si>
    <t>098-930-3366</t>
    <phoneticPr fontId="1"/>
  </si>
  <si>
    <t>石川　泰希</t>
    <rPh sb="0" eb="2">
      <t>イシカワ</t>
    </rPh>
    <rPh sb="3" eb="4">
      <t>タイ</t>
    </rPh>
    <phoneticPr fontId="1"/>
  </si>
  <si>
    <t>うるま薬局</t>
    <rPh sb="3" eb="5">
      <t>ヤッキョク</t>
    </rPh>
    <phoneticPr fontId="1"/>
  </si>
  <si>
    <t>〒904-2213</t>
    <phoneticPr fontId="1"/>
  </si>
  <si>
    <t>うるま市字田場1417番地</t>
    <rPh sb="3" eb="4">
      <t>シ</t>
    </rPh>
    <rPh sb="4" eb="5">
      <t>アザ</t>
    </rPh>
    <rPh sb="5" eb="7">
      <t>タバ</t>
    </rPh>
    <rPh sb="11" eb="13">
      <t>バンチ</t>
    </rPh>
    <phoneticPr fontId="1"/>
  </si>
  <si>
    <t>098-973-7892</t>
    <phoneticPr fontId="1"/>
  </si>
  <si>
    <t>飯田　友美</t>
    <rPh sb="0" eb="2">
      <t>イイダ</t>
    </rPh>
    <rPh sb="3" eb="5">
      <t>トモミ</t>
    </rPh>
    <phoneticPr fontId="1"/>
  </si>
  <si>
    <t>オレンジ薬局　石垣島店</t>
    <rPh sb="4" eb="6">
      <t>ヤッキョク</t>
    </rPh>
    <rPh sb="7" eb="10">
      <t>イシガキジマ</t>
    </rPh>
    <rPh sb="10" eb="11">
      <t>テン</t>
    </rPh>
    <phoneticPr fontId="1"/>
  </si>
  <si>
    <t>〒907-0013</t>
    <phoneticPr fontId="1"/>
  </si>
  <si>
    <t>石垣市浜崎町３－３－９</t>
    <rPh sb="0" eb="3">
      <t>イシガキシ</t>
    </rPh>
    <rPh sb="3" eb="6">
      <t>ハマサキチョウ</t>
    </rPh>
    <phoneticPr fontId="1"/>
  </si>
  <si>
    <t>0980-87-0344</t>
    <phoneticPr fontId="1"/>
  </si>
  <si>
    <t>株式会社プチファーマシスト　
代表取締役　柳生　美江</t>
    <rPh sb="0" eb="4">
      <t>カブシキガイシャ</t>
    </rPh>
    <rPh sb="15" eb="17">
      <t>ダイヒョウ</t>
    </rPh>
    <rPh sb="17" eb="20">
      <t>トリシマリヤク</t>
    </rPh>
    <rPh sb="21" eb="23">
      <t>ヤギュウ</t>
    </rPh>
    <rPh sb="24" eb="26">
      <t>ミエ</t>
    </rPh>
    <phoneticPr fontId="1"/>
  </si>
  <si>
    <t>佐藤　陽</t>
    <rPh sb="0" eb="2">
      <t>サトウ</t>
    </rPh>
    <rPh sb="3" eb="4">
      <t>ヨウ</t>
    </rPh>
    <phoneticPr fontId="3"/>
  </si>
  <si>
    <t>かなみ薬局</t>
    <rPh sb="3" eb="5">
      <t>ヤッキョク</t>
    </rPh>
    <phoneticPr fontId="1"/>
  </si>
  <si>
    <t>〒901-0203</t>
    <phoneticPr fontId="1"/>
  </si>
  <si>
    <t>豊見城市字長堂375番地６</t>
    <rPh sb="0" eb="4">
      <t>トミグスクシ</t>
    </rPh>
    <rPh sb="4" eb="5">
      <t>アザ</t>
    </rPh>
    <rPh sb="5" eb="7">
      <t>ナガドウ</t>
    </rPh>
    <rPh sb="10" eb="12">
      <t>バンチ</t>
    </rPh>
    <phoneticPr fontId="1"/>
  </si>
  <si>
    <t>098-987-1835</t>
    <phoneticPr fontId="1"/>
  </si>
  <si>
    <t>レモン薬局　美里店</t>
    <rPh sb="3" eb="5">
      <t>ヤッキョク</t>
    </rPh>
    <rPh sb="6" eb="8">
      <t>ミサト</t>
    </rPh>
    <rPh sb="8" eb="9">
      <t>テン</t>
    </rPh>
    <phoneticPr fontId="1"/>
  </si>
  <si>
    <t>〒901-2154</t>
    <phoneticPr fontId="1"/>
  </si>
  <si>
    <t>沖縄市東二丁目５番18号</t>
    <rPh sb="0" eb="3">
      <t>オキナワシ</t>
    </rPh>
    <rPh sb="3" eb="4">
      <t>ヒガシ</t>
    </rPh>
    <rPh sb="4" eb="7">
      <t>ニチョウメ</t>
    </rPh>
    <rPh sb="8" eb="9">
      <t>バン</t>
    </rPh>
    <rPh sb="11" eb="12">
      <t>ゴウ</t>
    </rPh>
    <phoneticPr fontId="1"/>
  </si>
  <si>
    <t>098-938-4013</t>
    <phoneticPr fontId="1"/>
  </si>
  <si>
    <t>比嘉　豊</t>
    <rPh sb="0" eb="2">
      <t>ヒガ</t>
    </rPh>
    <rPh sb="3" eb="4">
      <t>ユタ</t>
    </rPh>
    <phoneticPr fontId="3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</si>
  <si>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3"/>
  </si>
  <si>
    <t>島尻郡八重瀬町外間１８４</t>
    <rPh sb="0" eb="9">
      <t>シマジリグンヤエセチョウホカマ</t>
    </rPh>
    <phoneticPr fontId="1"/>
  </si>
  <si>
    <t>098-851-9077</t>
    <phoneticPr fontId="1"/>
  </si>
  <si>
    <t>ちゅら薬局</t>
    <rPh sb="3" eb="5">
      <t>ヤッキョク</t>
    </rPh>
    <phoneticPr fontId="1"/>
  </si>
  <si>
    <t>豊見城市宜保2-6-6　101</t>
    <rPh sb="0" eb="6">
      <t>トミグスクシギボ</t>
    </rPh>
    <phoneticPr fontId="1"/>
  </si>
  <si>
    <t>098-850-0005</t>
    <phoneticPr fontId="1"/>
  </si>
  <si>
    <t>政枝　真喜子</t>
    <rPh sb="0" eb="2">
      <t>マサエ</t>
    </rPh>
    <rPh sb="3" eb="6">
      <t>マキコ</t>
    </rPh>
    <phoneticPr fontId="1"/>
  </si>
  <si>
    <t>くじら薬局</t>
    <rPh sb="3" eb="5">
      <t>ヤッキョク</t>
    </rPh>
    <phoneticPr fontId="1"/>
  </si>
  <si>
    <t>〒901-0512</t>
    <phoneticPr fontId="1"/>
  </si>
  <si>
    <t>八重瀬町字具志頭154番地10</t>
    <rPh sb="0" eb="4">
      <t>ヤエセチョウ</t>
    </rPh>
    <rPh sb="4" eb="5">
      <t>アザ</t>
    </rPh>
    <rPh sb="5" eb="8">
      <t>グシチャン</t>
    </rPh>
    <rPh sb="11" eb="13">
      <t>バンチ</t>
    </rPh>
    <phoneticPr fontId="1"/>
  </si>
  <si>
    <t>098-840-7686</t>
    <phoneticPr fontId="1"/>
  </si>
  <si>
    <t>株式会社ミルキーファーマーシー　
代表取締役　松山　喜範</t>
    <rPh sb="0" eb="4">
      <t>カブシキガイシャ</t>
    </rPh>
    <rPh sb="17" eb="19">
      <t>ダイヒョウ</t>
    </rPh>
    <rPh sb="19" eb="22">
      <t>トリシマリヤク</t>
    </rPh>
    <rPh sb="23" eb="25">
      <t>マツヤマ</t>
    </rPh>
    <rPh sb="26" eb="27">
      <t>キ</t>
    </rPh>
    <rPh sb="27" eb="28">
      <t>ハン</t>
    </rPh>
    <phoneticPr fontId="1"/>
  </si>
  <si>
    <t>長谷川　沙穂</t>
    <rPh sb="0" eb="3">
      <t>ハセガワ</t>
    </rPh>
    <rPh sb="4" eb="6">
      <t>サホ</t>
    </rPh>
    <phoneticPr fontId="1"/>
  </si>
  <si>
    <t>タスク薬局</t>
    <rPh sb="3" eb="5">
      <t>ヤッキョク</t>
    </rPh>
    <phoneticPr fontId="1"/>
  </si>
  <si>
    <t>〒901-2215</t>
  </si>
  <si>
    <t>うるま市みどり町5-27-1</t>
    <rPh sb="3" eb="4">
      <t>シ</t>
    </rPh>
    <rPh sb="7" eb="8">
      <t>マチ</t>
    </rPh>
    <phoneticPr fontId="1"/>
  </si>
  <si>
    <t>098-972-7198</t>
    <phoneticPr fontId="1"/>
  </si>
  <si>
    <t>株式会社沖縄ファーマーシー　
代表取締役　比嘉　啓</t>
    <rPh sb="0" eb="4">
      <t>カブシキガイシャ</t>
    </rPh>
    <rPh sb="4" eb="6">
      <t>オキナワ</t>
    </rPh>
    <rPh sb="15" eb="17">
      <t>ダイヒョウ</t>
    </rPh>
    <rPh sb="17" eb="20">
      <t>トリシマリヤク</t>
    </rPh>
    <rPh sb="21" eb="23">
      <t>ヒガ</t>
    </rPh>
    <rPh sb="24" eb="25">
      <t>ケイ</t>
    </rPh>
    <phoneticPr fontId="1"/>
  </si>
  <si>
    <t>阿嘉　秀寅</t>
    <rPh sb="0" eb="2">
      <t>アカ</t>
    </rPh>
    <rPh sb="3" eb="4">
      <t>ヒデ</t>
    </rPh>
    <rPh sb="4" eb="5">
      <t>トラ</t>
    </rPh>
    <phoneticPr fontId="3"/>
  </si>
  <si>
    <t>和ごころ薬局　とよさき店</t>
    <rPh sb="0" eb="1">
      <t>ワ</t>
    </rPh>
    <rPh sb="4" eb="6">
      <t>ヤッキョク</t>
    </rPh>
    <rPh sb="11" eb="12">
      <t>テン</t>
    </rPh>
    <phoneticPr fontId="1"/>
  </si>
  <si>
    <t>〒901-0223</t>
    <phoneticPr fontId="1"/>
  </si>
  <si>
    <t>098-987-0263</t>
    <phoneticPr fontId="1"/>
  </si>
  <si>
    <t>株式会社琉球光和
代表取締役　　秦　一</t>
    <rPh sb="0" eb="4">
      <t>カブシキガイシャ</t>
    </rPh>
    <rPh sb="4" eb="6">
      <t>リュウキュウ</t>
    </rPh>
    <rPh sb="6" eb="8">
      <t>コウワ</t>
    </rPh>
    <rPh sb="9" eb="14">
      <t>ダイヒョウトリシマリヤク</t>
    </rPh>
    <rPh sb="16" eb="17">
      <t>シン</t>
    </rPh>
    <rPh sb="18" eb="19">
      <t>イチ</t>
    </rPh>
    <phoneticPr fontId="1"/>
  </si>
  <si>
    <t>セブンス薬局　金武店</t>
    <rPh sb="4" eb="6">
      <t>ヤッキョク</t>
    </rPh>
    <rPh sb="7" eb="9">
      <t>キン</t>
    </rPh>
    <rPh sb="9" eb="10">
      <t>テン</t>
    </rPh>
    <phoneticPr fontId="0"/>
  </si>
  <si>
    <t>金武町金武10906番地</t>
    <rPh sb="0" eb="3">
      <t>キンチョウ</t>
    </rPh>
    <rPh sb="3" eb="5">
      <t>キン</t>
    </rPh>
    <rPh sb="10" eb="12">
      <t>バンチ</t>
    </rPh>
    <phoneticPr fontId="3"/>
  </si>
  <si>
    <t>098-989-0977</t>
    <phoneticPr fontId="1"/>
  </si>
  <si>
    <t>小林　澄生</t>
    <rPh sb="0" eb="2">
      <t>コバヤシ</t>
    </rPh>
    <rPh sb="3" eb="5">
      <t>スミオ</t>
    </rPh>
    <phoneticPr fontId="1"/>
  </si>
  <si>
    <t>ひろむ薬局</t>
    <rPh sb="3" eb="5">
      <t>ヤッキョク</t>
    </rPh>
    <phoneticPr fontId="1"/>
  </si>
  <si>
    <t>〒900-0205</t>
    <phoneticPr fontId="1"/>
  </si>
  <si>
    <t>豊見城市字根差部589番地５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1"/>
  </si>
  <si>
    <t>098-987-0308</t>
    <phoneticPr fontId="1"/>
  </si>
  <si>
    <t>合同会社啓　
代表社員　川満　正啓</t>
    <rPh sb="0" eb="2">
      <t>ゴウドウ</t>
    </rPh>
    <rPh sb="2" eb="4">
      <t>ガイシャ</t>
    </rPh>
    <rPh sb="4" eb="5">
      <t>ケイ</t>
    </rPh>
    <rPh sb="7" eb="9">
      <t>ダイヒョウ</t>
    </rPh>
    <rPh sb="9" eb="11">
      <t>シャイン</t>
    </rPh>
    <rPh sb="12" eb="14">
      <t>カワミツ</t>
    </rPh>
    <rPh sb="15" eb="17">
      <t>マサヒロ</t>
    </rPh>
    <phoneticPr fontId="1"/>
  </si>
  <si>
    <t>川満　正啓</t>
    <rPh sb="0" eb="2">
      <t>カワミツ</t>
    </rPh>
    <rPh sb="3" eb="5">
      <t>マサヒロ</t>
    </rPh>
    <phoneticPr fontId="1"/>
  </si>
  <si>
    <t>あいらんど薬局　つかざん店</t>
    <rPh sb="5" eb="7">
      <t>ヤッキョク</t>
    </rPh>
    <rPh sb="12" eb="13">
      <t>テン</t>
    </rPh>
    <phoneticPr fontId="1"/>
  </si>
  <si>
    <t>島尻郡南風原町字津嘉山442番地4</t>
    <rPh sb="0" eb="3">
      <t>シマジリグン</t>
    </rPh>
    <rPh sb="3" eb="7">
      <t>ハエバルチョウ</t>
    </rPh>
    <rPh sb="7" eb="8">
      <t>アザ</t>
    </rPh>
    <rPh sb="8" eb="11">
      <t>ツカザン</t>
    </rPh>
    <rPh sb="14" eb="16">
      <t>バンチ</t>
    </rPh>
    <phoneticPr fontId="1"/>
  </si>
  <si>
    <t>098-851-7038</t>
    <phoneticPr fontId="1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</si>
  <si>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"/>
  </si>
  <si>
    <t>大城　真樹生</t>
    <rPh sb="0" eb="2">
      <t>オオシロ</t>
    </rPh>
    <rPh sb="3" eb="5">
      <t>マキ</t>
    </rPh>
    <rPh sb="5" eb="6">
      <t>ナマ</t>
    </rPh>
    <phoneticPr fontId="1"/>
  </si>
  <si>
    <t>大信薬局　伊祖店</t>
    <rPh sb="0" eb="2">
      <t>タイシン</t>
    </rPh>
    <rPh sb="2" eb="4">
      <t>ヤッキョク</t>
    </rPh>
    <rPh sb="5" eb="7">
      <t>イソ</t>
    </rPh>
    <rPh sb="7" eb="8">
      <t>テン</t>
    </rPh>
    <phoneticPr fontId="1"/>
  </si>
  <si>
    <t>浦添市伊祖4-12-2</t>
    <rPh sb="0" eb="3">
      <t>ウラソエシ</t>
    </rPh>
    <rPh sb="3" eb="5">
      <t>イソ</t>
    </rPh>
    <phoneticPr fontId="1"/>
  </si>
  <si>
    <t>098-873-0367</t>
    <phoneticPr fontId="1"/>
  </si>
  <si>
    <t>株式会社ディー・シー・トレーディング　
代表取締役　吉村　企右</t>
    <rPh sb="0" eb="4">
      <t>カブシキガイシャ</t>
    </rPh>
    <rPh sb="20" eb="25">
      <t>ダイヒョウトリシマリヤク</t>
    </rPh>
    <rPh sb="26" eb="28">
      <t>ヨシムラ</t>
    </rPh>
    <rPh sb="29" eb="30">
      <t>キ</t>
    </rPh>
    <rPh sb="30" eb="31">
      <t>ミギ</t>
    </rPh>
    <phoneticPr fontId="1"/>
  </si>
  <si>
    <t>武田　真理</t>
    <rPh sb="0" eb="2">
      <t>タケダ</t>
    </rPh>
    <rPh sb="3" eb="5">
      <t>マリ</t>
    </rPh>
    <phoneticPr fontId="1"/>
  </si>
  <si>
    <t>R5.12.4
店舗移転に伴う廃止(No395)</t>
    <rPh sb="8" eb="10">
      <t>テンポ</t>
    </rPh>
    <rPh sb="10" eb="12">
      <t>イテン</t>
    </rPh>
    <phoneticPr fontId="1"/>
  </si>
  <si>
    <t>あい薬局　諸見店</t>
    <rPh sb="2" eb="4">
      <t>ヤッキョク</t>
    </rPh>
    <rPh sb="5" eb="7">
      <t>モロミ</t>
    </rPh>
    <rPh sb="7" eb="8">
      <t>テン</t>
    </rPh>
    <phoneticPr fontId="1"/>
  </si>
  <si>
    <t>〒904-0022</t>
    <phoneticPr fontId="1"/>
  </si>
  <si>
    <t>沖縄市園田3丁目8番30号メゾン光Ⅱ102号室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6" eb="17">
      <t>ヒカリ</t>
    </rPh>
    <rPh sb="21" eb="23">
      <t>ゴウシツ</t>
    </rPh>
    <phoneticPr fontId="1"/>
  </si>
  <si>
    <t>098-989-1162</t>
    <phoneticPr fontId="1"/>
  </si>
  <si>
    <t>クイック調査委薬局　
大宮小学校前店</t>
    <rPh sb="4" eb="7">
      <t>チョウサイ</t>
    </rPh>
    <rPh sb="7" eb="9">
      <t>ヤッキョク</t>
    </rPh>
    <rPh sb="11" eb="18">
      <t>オオミヤショウガッコウマエテン</t>
    </rPh>
    <phoneticPr fontId="1"/>
  </si>
  <si>
    <t>名護市宮里五丁目10番18号</t>
    <rPh sb="0" eb="3">
      <t>ナゴシ</t>
    </rPh>
    <rPh sb="3" eb="5">
      <t>ミヤザト</t>
    </rPh>
    <rPh sb="5" eb="6">
      <t>ゴ</t>
    </rPh>
    <rPh sb="6" eb="8">
      <t>チョウメ</t>
    </rPh>
    <rPh sb="10" eb="11">
      <t>バン</t>
    </rPh>
    <rPh sb="13" eb="14">
      <t>ゴウ</t>
    </rPh>
    <phoneticPr fontId="3"/>
  </si>
  <si>
    <t>0980-54-0055</t>
    <phoneticPr fontId="1"/>
  </si>
  <si>
    <t>内海　敏夫</t>
    <rPh sb="0" eb="2">
      <t>ウツミ</t>
    </rPh>
    <rPh sb="3" eb="5">
      <t>トシオ</t>
    </rPh>
    <phoneticPr fontId="1"/>
  </si>
  <si>
    <t>あいらんど薬局
豊見城中央病院前店</t>
    <phoneticPr fontId="1"/>
  </si>
  <si>
    <t>豊見城市字宜保266番地の16</t>
  </si>
  <si>
    <t>098-852-2425</t>
    <phoneticPr fontId="1"/>
  </si>
  <si>
    <t>株式会社くんちサプライズ　
代表取締役　玉城　賢也</t>
  </si>
  <si>
    <t>宮田　真子</t>
    <rPh sb="0" eb="2">
      <t>ミヤタ</t>
    </rPh>
    <rPh sb="3" eb="5">
      <t>マコ</t>
    </rPh>
    <phoneticPr fontId="11"/>
  </si>
  <si>
    <t>シーサー薬局</t>
  </si>
  <si>
    <t>中頭郡西原町字幸地972番地６</t>
  </si>
  <si>
    <t>098-943-9081</t>
    <phoneticPr fontId="1"/>
  </si>
  <si>
    <t>株式会社K'shospitality　
代表取締役社長　當間　樹一郎</t>
  </si>
  <si>
    <t>當間　樹一郎</t>
  </si>
  <si>
    <t>みなみだいとう薬局</t>
    <rPh sb="7" eb="9">
      <t>ヤッキョク</t>
    </rPh>
    <phoneticPr fontId="3"/>
  </si>
  <si>
    <t>〒901-3805</t>
    <phoneticPr fontId="1"/>
  </si>
  <si>
    <t>島尻郡南大東村在所１９９</t>
    <rPh sb="0" eb="3">
      <t>シマジリグン</t>
    </rPh>
    <rPh sb="3" eb="7">
      <t>ミナミダイトウソン</t>
    </rPh>
    <rPh sb="7" eb="9">
      <t>ザイショ</t>
    </rPh>
    <phoneticPr fontId="3"/>
  </si>
  <si>
    <t>098-022-3505</t>
    <phoneticPr fontId="1"/>
  </si>
  <si>
    <t>株式会社沖縄アイティ　
代表取締役　岩﨑　裕昭</t>
    <rPh sb="0" eb="4">
      <t>カブシキガイシャ</t>
    </rPh>
    <rPh sb="4" eb="6">
      <t>オキナワ</t>
    </rPh>
    <rPh sb="12" eb="17">
      <t>ダイヒョウトリシマリヤク</t>
    </rPh>
    <rPh sb="18" eb="20">
      <t>イワサキ</t>
    </rPh>
    <rPh sb="21" eb="22">
      <t>ヒロシ</t>
    </rPh>
    <phoneticPr fontId="3"/>
  </si>
  <si>
    <t>やまびこ薬局美浜店</t>
    <rPh sb="4" eb="6">
      <t>ヤッキョク</t>
    </rPh>
    <rPh sb="6" eb="8">
      <t>ミハマ</t>
    </rPh>
    <rPh sb="8" eb="9">
      <t>テン</t>
    </rPh>
    <phoneticPr fontId="1"/>
  </si>
  <si>
    <t>〒904-0115</t>
    <phoneticPr fontId="1"/>
  </si>
  <si>
    <t>中頭郡北谷町美浜2丁目5番9号 １階</t>
    <rPh sb="0" eb="3">
      <t>ナカガミグン</t>
    </rPh>
    <rPh sb="3" eb="6">
      <t>チャタンチョウ</t>
    </rPh>
    <rPh sb="6" eb="8">
      <t>ミハマ</t>
    </rPh>
    <rPh sb="9" eb="11">
      <t>チョウメ</t>
    </rPh>
    <rPh sb="12" eb="13">
      <t>バン</t>
    </rPh>
    <rPh sb="14" eb="15">
      <t>ゴウ</t>
    </rPh>
    <rPh sb="17" eb="18">
      <t>カイ</t>
    </rPh>
    <phoneticPr fontId="1"/>
  </si>
  <si>
    <t>098-988-7591</t>
    <phoneticPr fontId="1"/>
  </si>
  <si>
    <t>山内　昌史</t>
    <rPh sb="0" eb="2">
      <t>ヤマウチ</t>
    </rPh>
    <rPh sb="3" eb="5">
      <t>マサフミ</t>
    </rPh>
    <phoneticPr fontId="1"/>
  </si>
  <si>
    <t>山内　昌史</t>
    <rPh sb="0" eb="2">
      <t>ヤマウチ</t>
    </rPh>
    <rPh sb="3" eb="5">
      <t>マサフミ</t>
    </rPh>
    <phoneticPr fontId="3"/>
  </si>
  <si>
    <t>ふる里薬局</t>
    <rPh sb="2" eb="3">
      <t>サト</t>
    </rPh>
    <rPh sb="3" eb="5">
      <t>ヤッキョク</t>
    </rPh>
    <phoneticPr fontId="1"/>
  </si>
  <si>
    <t>〒905-1311</t>
    <phoneticPr fontId="1"/>
  </si>
  <si>
    <t>国頭郡大宜味村字塩屋1306番地63</t>
    <rPh sb="0" eb="3">
      <t>クニガミグン</t>
    </rPh>
    <rPh sb="3" eb="7">
      <t>オオギミソン</t>
    </rPh>
    <rPh sb="7" eb="8">
      <t>アザ</t>
    </rPh>
    <rPh sb="8" eb="10">
      <t>シオヤ</t>
    </rPh>
    <rPh sb="14" eb="16">
      <t>バンチ</t>
    </rPh>
    <phoneticPr fontId="1"/>
  </si>
  <si>
    <t>0980-50-5808</t>
    <phoneticPr fontId="1"/>
  </si>
  <si>
    <t>原田　秀樹</t>
    <rPh sb="0" eb="2">
      <t>ハラダ</t>
    </rPh>
    <rPh sb="3" eb="5">
      <t>ヒデキ</t>
    </rPh>
    <phoneticPr fontId="3"/>
  </si>
  <si>
    <t>原田　秀樹</t>
    <rPh sb="0" eb="2">
      <t>ハラダ</t>
    </rPh>
    <rPh sb="3" eb="5">
      <t>ヒデキ</t>
    </rPh>
    <phoneticPr fontId="1"/>
  </si>
  <si>
    <t>ひやごん薬局</t>
    <rPh sb="4" eb="6">
      <t>ヤッキョク</t>
    </rPh>
    <phoneticPr fontId="1"/>
  </si>
  <si>
    <t>沖縄市比屋根１丁目10-5ｻﾝｸﾚｽﾄ泡瀬101</t>
    <rPh sb="0" eb="3">
      <t>オキナワシ</t>
    </rPh>
    <rPh sb="3" eb="6">
      <t>ヒヤネ</t>
    </rPh>
    <rPh sb="7" eb="9">
      <t>チョウメ</t>
    </rPh>
    <rPh sb="19" eb="21">
      <t>アワセ</t>
    </rPh>
    <phoneticPr fontId="1"/>
  </si>
  <si>
    <t>098-923-0244</t>
    <phoneticPr fontId="1"/>
  </si>
  <si>
    <t>合同会社善　代表社員　
川上　善久</t>
    <rPh sb="0" eb="2">
      <t>ゴウドウ</t>
    </rPh>
    <rPh sb="2" eb="4">
      <t>ガイシャ</t>
    </rPh>
    <rPh sb="4" eb="5">
      <t>ゼン</t>
    </rPh>
    <rPh sb="6" eb="8">
      <t>ダイヒョウ</t>
    </rPh>
    <rPh sb="8" eb="10">
      <t>シャイン</t>
    </rPh>
    <rPh sb="12" eb="14">
      <t>カワカミ</t>
    </rPh>
    <rPh sb="15" eb="16">
      <t>ゼン</t>
    </rPh>
    <rPh sb="16" eb="17">
      <t>ヒサ</t>
    </rPh>
    <phoneticPr fontId="1"/>
  </si>
  <si>
    <t>福間　隆元</t>
    <rPh sb="0" eb="2">
      <t>フクマ</t>
    </rPh>
    <rPh sb="3" eb="5">
      <t>タカモト</t>
    </rPh>
    <phoneticPr fontId="1"/>
  </si>
  <si>
    <t>ミルク薬局　豊見城店</t>
    <rPh sb="3" eb="5">
      <t>ヤッキョク</t>
    </rPh>
    <rPh sb="6" eb="9">
      <t>トミシロ</t>
    </rPh>
    <rPh sb="9" eb="10">
      <t>テン</t>
    </rPh>
    <phoneticPr fontId="1"/>
  </si>
  <si>
    <t>豊見城市豊見城293－２</t>
    <rPh sb="0" eb="4">
      <t>トミグスクシ</t>
    </rPh>
    <rPh sb="4" eb="7">
      <t>トミグスク</t>
    </rPh>
    <phoneticPr fontId="1"/>
  </si>
  <si>
    <t>098-852-2666</t>
    <phoneticPr fontId="1"/>
  </si>
  <si>
    <t>株式会社七福メディカル　
代表取締役　天野　勝明</t>
    <rPh sb="0" eb="4">
      <t>カブシキガイシャ</t>
    </rPh>
    <rPh sb="4" eb="6">
      <t>シチフク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</si>
  <si>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松本　高信</t>
    <rPh sb="0" eb="2">
      <t>マツモト</t>
    </rPh>
    <rPh sb="3" eb="5">
      <t>タカノブ</t>
    </rPh>
    <phoneticPr fontId="1"/>
  </si>
  <si>
    <t>ハープ薬局　とよさき店</t>
    <rPh sb="3" eb="5">
      <t>ヤッキョク</t>
    </rPh>
    <rPh sb="10" eb="11">
      <t>テン</t>
    </rPh>
    <phoneticPr fontId="3"/>
  </si>
  <si>
    <t>〒901-0222</t>
    <phoneticPr fontId="1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</si>
  <si>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3"/>
  </si>
  <si>
    <t>098-851-1900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</si>
  <si>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3"/>
  </si>
  <si>
    <t>ファーマライズ薬局　石垣店</t>
    <rPh sb="7" eb="9">
      <t>ヤッキョク</t>
    </rPh>
    <rPh sb="10" eb="12">
      <t>イシガキ</t>
    </rPh>
    <rPh sb="12" eb="13">
      <t>テン</t>
    </rPh>
    <phoneticPr fontId="3"/>
  </si>
  <si>
    <t>石垣市新川2105番地</t>
    <rPh sb="0" eb="3">
      <t>イシガキシ</t>
    </rPh>
    <rPh sb="3" eb="5">
      <t>アラカワ</t>
    </rPh>
    <rPh sb="9" eb="11">
      <t>バンチ</t>
    </rPh>
    <phoneticPr fontId="3"/>
  </si>
  <si>
    <t>0980-88-0005</t>
    <phoneticPr fontId="1"/>
  </si>
  <si>
    <t>ファーマライズ株式会社　
代表取締役　松浦　惠子</t>
    <rPh sb="7" eb="11">
      <t>カブシキガイシャ</t>
    </rPh>
    <rPh sb="13" eb="15">
      <t>ダイヒョウ</t>
    </rPh>
    <rPh sb="15" eb="18">
      <t>トリシマリヤク</t>
    </rPh>
    <rPh sb="19" eb="21">
      <t>マツウラ</t>
    </rPh>
    <rPh sb="22" eb="23">
      <t>ケイ</t>
    </rPh>
    <rPh sb="23" eb="24">
      <t>コ</t>
    </rPh>
    <phoneticPr fontId="3"/>
  </si>
  <si>
    <t>井上　修</t>
    <rPh sb="0" eb="2">
      <t>イノウエ</t>
    </rPh>
    <rPh sb="3" eb="4">
      <t>オサム</t>
    </rPh>
    <phoneticPr fontId="3"/>
  </si>
  <si>
    <t>ゆうな薬局</t>
    <rPh sb="3" eb="5">
      <t>ヤッキョク</t>
    </rPh>
    <phoneticPr fontId="3"/>
  </si>
  <si>
    <t>〒901-1206</t>
    <phoneticPr fontId="1"/>
  </si>
  <si>
    <t>南城市大里字仲間1133－４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</si>
  <si>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098-945-6999</t>
    <phoneticPr fontId="1"/>
  </si>
  <si>
    <t>株式会社筑後　
代表取締役　矢山　宏</t>
    <rPh sb="0" eb="4">
      <t>カブシキガイシャ</t>
    </rPh>
    <rPh sb="4" eb="6">
      <t>チクゴ</t>
    </rPh>
    <rPh sb="8" eb="13">
      <t>ダイヒョウトリシマリヤク</t>
    </rPh>
    <rPh sb="14" eb="16">
      <t>ヤヤマ</t>
    </rPh>
    <rPh sb="17" eb="18">
      <t>ヒロシ</t>
    </rPh>
    <phoneticPr fontId="3"/>
  </si>
  <si>
    <t>高木　宏之</t>
    <rPh sb="0" eb="2">
      <t>タカギ</t>
    </rPh>
    <rPh sb="3" eb="5">
      <t>ヒロユキ</t>
    </rPh>
    <phoneticPr fontId="3"/>
  </si>
  <si>
    <t>ファーマライズ薬局　
あらかわ店</t>
    <rPh sb="7" eb="9">
      <t>ヤッキョク</t>
    </rPh>
    <rPh sb="15" eb="16">
      <t>テン</t>
    </rPh>
    <phoneticPr fontId="3"/>
  </si>
  <si>
    <t>石垣市新川118番地</t>
    <rPh sb="0" eb="3">
      <t>イシガキシ</t>
    </rPh>
    <rPh sb="3" eb="5">
      <t>アラカワ</t>
    </rPh>
    <rPh sb="8" eb="10">
      <t>バンチ</t>
    </rPh>
    <phoneticPr fontId="3"/>
  </si>
  <si>
    <t>0980-84-1030</t>
    <phoneticPr fontId="1"/>
  </si>
  <si>
    <t>ファーマライズ株式会社　
代表取締役　松浦　惠子</t>
    <rPh sb="7" eb="11">
      <t>カブシキガイシャ</t>
    </rPh>
    <rPh sb="13" eb="18">
      <t>ダイヒョウトリシマリヤク</t>
    </rPh>
    <rPh sb="19" eb="21">
      <t>マツウラ</t>
    </rPh>
    <rPh sb="22" eb="24">
      <t>ケイコ</t>
    </rPh>
    <phoneticPr fontId="3"/>
  </si>
  <si>
    <t>あさひの薬局　糸満店</t>
    <rPh sb="4" eb="6">
      <t>ヤッキョク</t>
    </rPh>
    <rPh sb="7" eb="9">
      <t>イトマン</t>
    </rPh>
    <rPh sb="9" eb="10">
      <t>テン</t>
    </rPh>
    <phoneticPr fontId="3"/>
  </si>
  <si>
    <t>糸満市潮平787番地15</t>
    <rPh sb="0" eb="3">
      <t>イトマンシ</t>
    </rPh>
    <rPh sb="3" eb="5">
      <t>シオヒラ</t>
    </rPh>
    <rPh sb="8" eb="10">
      <t>バンチ</t>
    </rPh>
    <phoneticPr fontId="3"/>
  </si>
  <si>
    <t>098-995-2225</t>
    <phoneticPr fontId="1"/>
  </si>
  <si>
    <t>有限会社サンエステル　
代表取締役　座安　恭平</t>
    <rPh sb="0" eb="4">
      <t>ユウゲンガイシャ</t>
    </rPh>
    <rPh sb="12" eb="17">
      <t>ダイヒョウトリシマリヤク</t>
    </rPh>
    <rPh sb="18" eb="20">
      <t>ザヤス</t>
    </rPh>
    <rPh sb="21" eb="23">
      <t>キョウヘイ</t>
    </rPh>
    <phoneticPr fontId="3"/>
  </si>
  <si>
    <t>座安　恭平</t>
    <rPh sb="0" eb="2">
      <t>ザヤス</t>
    </rPh>
    <rPh sb="3" eb="5">
      <t>キョウヘイ</t>
    </rPh>
    <phoneticPr fontId="3"/>
  </si>
  <si>
    <t>ファーマシィ薬局
離島ターミナル店</t>
    <rPh sb="16" eb="17">
      <t>ミセ</t>
    </rPh>
    <phoneticPr fontId="1"/>
  </si>
  <si>
    <t>石垣市美崎町１番地　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3" eb="15">
      <t>リトウ</t>
    </rPh>
    <rPh sb="20" eb="21">
      <t>ナイ</t>
    </rPh>
    <phoneticPr fontId="1"/>
  </si>
  <si>
    <t>0980-87-0806</t>
    <phoneticPr fontId="1"/>
  </si>
  <si>
    <t>株式会社ファーマシィ　
代表取締役　山中　修</t>
    <rPh sb="0" eb="4">
      <t>カブシキガイシャ</t>
    </rPh>
    <rPh sb="12" eb="17">
      <t>ダイヒョウトリシマリヤク</t>
    </rPh>
    <rPh sb="18" eb="20">
      <t>ヤマナカ</t>
    </rPh>
    <rPh sb="21" eb="22">
      <t>オサム</t>
    </rPh>
    <phoneticPr fontId="1"/>
  </si>
  <si>
    <t>桂田　美保</t>
    <rPh sb="0" eb="2">
      <t>カツラダ</t>
    </rPh>
    <rPh sb="3" eb="5">
      <t>ミホ</t>
    </rPh>
    <phoneticPr fontId="1"/>
  </si>
  <si>
    <t>グリーンドラッグ薬局　伊祖店</t>
  </si>
  <si>
    <t>浦添市伊祖２－２１－１－１０１</t>
    <rPh sb="0" eb="3">
      <t>ウラソエシ</t>
    </rPh>
    <rPh sb="3" eb="5">
      <t>イソ</t>
    </rPh>
    <phoneticPr fontId="1"/>
  </si>
  <si>
    <t>098-879-7401</t>
    <phoneticPr fontId="1"/>
  </si>
  <si>
    <t>株式会社大賀薬局　
代表取締役　大賀　崇浩</t>
    <rPh sb="0" eb="4">
      <t>カブシキガイシャ</t>
    </rPh>
    <rPh sb="4" eb="6">
      <t>オオガ</t>
    </rPh>
    <rPh sb="6" eb="8">
      <t>ヤッキョク</t>
    </rPh>
    <rPh sb="10" eb="15">
      <t>ダイヒョウトリシマリヤク</t>
    </rPh>
    <rPh sb="16" eb="18">
      <t>オオガ</t>
    </rPh>
    <rPh sb="19" eb="20">
      <t>タカ</t>
    </rPh>
    <rPh sb="20" eb="21">
      <t>ヒロ</t>
    </rPh>
    <phoneticPr fontId="1"/>
  </si>
  <si>
    <t>ひが薬局　与那城店</t>
  </si>
  <si>
    <t>うるま市与那城西原８６７－２</t>
    <rPh sb="3" eb="4">
      <t>シ</t>
    </rPh>
    <rPh sb="4" eb="7">
      <t>ヨナシロ</t>
    </rPh>
    <rPh sb="7" eb="9">
      <t>ニシハラ</t>
    </rPh>
    <phoneticPr fontId="1"/>
  </si>
  <si>
    <t>098-989-4692</t>
    <phoneticPr fontId="1"/>
  </si>
  <si>
    <t>株式会社沖縄ファーマシー　
代表取締役　比嘉　啓</t>
    <rPh sb="0" eb="4">
      <t>カブシキガイシャ</t>
    </rPh>
    <rPh sb="4" eb="6">
      <t>オキナワ</t>
    </rPh>
    <rPh sb="14" eb="19">
      <t>ダイヒョウトリシマリヤク</t>
    </rPh>
    <rPh sb="20" eb="22">
      <t>ヒガ</t>
    </rPh>
    <rPh sb="23" eb="24">
      <t>ケイ</t>
    </rPh>
    <phoneticPr fontId="1"/>
  </si>
  <si>
    <t>新江　裕貴</t>
    <rPh sb="0" eb="2">
      <t>アラエ</t>
    </rPh>
    <rPh sb="3" eb="5">
      <t>ヒロタカ</t>
    </rPh>
    <phoneticPr fontId="1"/>
  </si>
  <si>
    <t>とくりん薬局与勝店</t>
  </si>
  <si>
    <t>〒904-2312</t>
    <phoneticPr fontId="1"/>
  </si>
  <si>
    <t>うるま市勝連平安名1655番１－２</t>
    <rPh sb="3" eb="4">
      <t>シ</t>
    </rPh>
    <rPh sb="4" eb="6">
      <t>カツレン</t>
    </rPh>
    <rPh sb="6" eb="9">
      <t>ヘンナ</t>
    </rPh>
    <rPh sb="13" eb="14">
      <t>バン</t>
    </rPh>
    <phoneticPr fontId="1"/>
  </si>
  <si>
    <t>098-978-8800</t>
    <phoneticPr fontId="1"/>
  </si>
  <si>
    <t>株式会社ユース　
代表取締役　大城　朝德</t>
    <rPh sb="0" eb="4">
      <t>カブシキガイシャ</t>
    </rPh>
    <rPh sb="9" eb="14">
      <t>ダイヒョウトリシマリヤク</t>
    </rPh>
    <rPh sb="15" eb="17">
      <t>オオシロ</t>
    </rPh>
    <rPh sb="18" eb="19">
      <t>アサ</t>
    </rPh>
    <rPh sb="19" eb="20">
      <t>トク</t>
    </rPh>
    <phoneticPr fontId="1"/>
  </si>
  <si>
    <t>徳門　巧也</t>
    <rPh sb="0" eb="2">
      <t>トクモン</t>
    </rPh>
    <rPh sb="3" eb="4">
      <t>タク</t>
    </rPh>
    <rPh sb="4" eb="5">
      <t>ヤ</t>
    </rPh>
    <phoneticPr fontId="1"/>
  </si>
  <si>
    <t>ぱいん薬局　もとぶ店</t>
    <rPh sb="3" eb="5">
      <t>ヤッキョク</t>
    </rPh>
    <rPh sb="9" eb="10">
      <t>テン</t>
    </rPh>
    <phoneticPr fontId="3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</si>
  <si>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</si>
  <si>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  <phoneticPr fontId="1"/>
  </si>
  <si>
    <t>株式会社ぱいん　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"/>
  </si>
  <si>
    <t>田仲　康人</t>
    <rPh sb="0" eb="2">
      <t>チネン</t>
    </rPh>
    <rPh sb="3" eb="5">
      <t>トシタカ</t>
    </rPh>
    <phoneticPr fontId="1"/>
  </si>
  <si>
    <t>イオン薬局　座喜味店</t>
    <rPh sb="3" eb="5">
      <t>ヤッキョク</t>
    </rPh>
    <rPh sb="6" eb="9">
      <t>ザキミ</t>
    </rPh>
    <rPh sb="9" eb="10">
      <t>テン</t>
    </rPh>
    <phoneticPr fontId="1"/>
  </si>
  <si>
    <t>〒904-0321</t>
    <phoneticPr fontId="1"/>
  </si>
  <si>
    <t>中頭郡読谷村字上地176番地２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</si>
  <si>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  <phoneticPr fontId="1"/>
  </si>
  <si>
    <t>パール薬局</t>
    <rPh sb="3" eb="5">
      <t>ヤッキョク</t>
    </rPh>
    <phoneticPr fontId="1"/>
  </si>
  <si>
    <t>浦添市伊祖2丁目1番3号　2F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1"/>
  </si>
  <si>
    <t>098-943-7626</t>
    <phoneticPr fontId="1"/>
  </si>
  <si>
    <t>知念　利孝</t>
    <rPh sb="0" eb="2">
      <t>チネン</t>
    </rPh>
    <rPh sb="3" eb="5">
      <t>トシタカ</t>
    </rPh>
    <phoneticPr fontId="1"/>
  </si>
  <si>
    <t>ちむ心薬局　比屋根店</t>
    <rPh sb="2" eb="3">
      <t>ココロ</t>
    </rPh>
    <rPh sb="3" eb="5">
      <t>ヤッキョク</t>
    </rPh>
    <rPh sb="6" eb="9">
      <t>ヒヤネ</t>
    </rPh>
    <rPh sb="9" eb="10">
      <t>テン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</si>
  <si>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</si>
  <si>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  <phoneticPr fontId="1"/>
  </si>
  <si>
    <t>合同会社善　
代表社員　川上　善久</t>
    <rPh sb="0" eb="2">
      <t>ゴウドウ</t>
    </rPh>
    <rPh sb="2" eb="4">
      <t>ガイシャ</t>
    </rPh>
    <rPh sb="4" eb="5">
      <t>ゼン</t>
    </rPh>
    <rPh sb="7" eb="9">
      <t>ダイヒョウ</t>
    </rPh>
    <rPh sb="9" eb="11">
      <t>シャイン</t>
    </rPh>
    <rPh sb="12" eb="14">
      <t>カワカミ</t>
    </rPh>
    <rPh sb="15" eb="17">
      <t>ヨシヒサ</t>
    </rPh>
    <phoneticPr fontId="1"/>
  </si>
  <si>
    <t>福間　恵梨</t>
    <rPh sb="0" eb="2">
      <t>フクマ</t>
    </rPh>
    <rPh sb="3" eb="5">
      <t>エリ</t>
    </rPh>
    <phoneticPr fontId="3"/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</si>
  <si>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</si>
  <si>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</si>
  <si>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  <phoneticPr fontId="1"/>
  </si>
  <si>
    <t>合同会社LinkUp　
代表社員　當銘　由章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トウメ</t>
    </rPh>
    <rPh sb="20" eb="21">
      <t>ユ</t>
    </rPh>
    <rPh sb="21" eb="22">
      <t>ショウ</t>
    </rPh>
    <phoneticPr fontId="1"/>
  </si>
  <si>
    <t>花城　理人</t>
    <rPh sb="0" eb="2">
      <t>ハナシロ</t>
    </rPh>
    <rPh sb="3" eb="5">
      <t>リト</t>
    </rPh>
    <phoneticPr fontId="1"/>
  </si>
  <si>
    <t>調剤薬局
日本メディカルシステム　
宮古島店</t>
    <rPh sb="0" eb="2">
      <t>チョウザイ</t>
    </rPh>
    <rPh sb="2" eb="4">
      <t>ヤッキョク</t>
    </rPh>
    <rPh sb="5" eb="7">
      <t>ニホン</t>
    </rPh>
    <rPh sb="18" eb="21">
      <t>ミヤコジマ</t>
    </rPh>
    <rPh sb="21" eb="22">
      <t>テン</t>
    </rPh>
    <phoneticPr fontId="1"/>
  </si>
  <si>
    <t>宮古島市平良東仲宗根869-4</t>
    <rPh sb="0" eb="4">
      <t>ミヤコジマシ</t>
    </rPh>
    <rPh sb="4" eb="6">
      <t>タイラ</t>
    </rPh>
    <rPh sb="6" eb="7">
      <t>ヒガシ</t>
    </rPh>
    <rPh sb="7" eb="10">
      <t>ナカソネ</t>
    </rPh>
    <phoneticPr fontId="1"/>
  </si>
  <si>
    <t>0980-79-7925</t>
    <phoneticPr fontId="1"/>
  </si>
  <si>
    <t>日本メディカルシステム株式会社　
代表取締役　髙木　友直</t>
    <rPh sb="0" eb="2">
      <t>ニホン</t>
    </rPh>
    <rPh sb="11" eb="15">
      <t>カブシキガイシャ</t>
    </rPh>
    <rPh sb="17" eb="19">
      <t>ダイヒョウ</t>
    </rPh>
    <rPh sb="19" eb="22">
      <t>トリシマリヤク</t>
    </rPh>
    <rPh sb="23" eb="25">
      <t>タカギ</t>
    </rPh>
    <rPh sb="26" eb="27">
      <t>トモ</t>
    </rPh>
    <rPh sb="27" eb="28">
      <t>ナオ</t>
    </rPh>
    <phoneticPr fontId="1"/>
  </si>
  <si>
    <t>板野　雄磨</t>
    <rPh sb="0" eb="2">
      <t>イタノ</t>
    </rPh>
    <rPh sb="3" eb="5">
      <t>ユウマ</t>
    </rPh>
    <phoneticPr fontId="1"/>
  </si>
  <si>
    <t>すこやか薬局　
南風原北インター店</t>
    <rPh sb="4" eb="6">
      <t>ヤッキョク</t>
    </rPh>
    <rPh sb="8" eb="11">
      <t>ハエバル</t>
    </rPh>
    <rPh sb="11" eb="12">
      <t>キタ</t>
    </rPh>
    <rPh sb="16" eb="17">
      <t>テン</t>
    </rPh>
    <phoneticPr fontId="1"/>
  </si>
  <si>
    <t>島尻郡南風原町字与那覇283番地
102</t>
    <rPh sb="0" eb="3">
      <t>シマジリグン</t>
    </rPh>
    <rPh sb="3" eb="7">
      <t>ハエバルチョウ</t>
    </rPh>
    <rPh sb="7" eb="8">
      <t>アザ</t>
    </rPh>
    <rPh sb="8" eb="11">
      <t>ヨナハ</t>
    </rPh>
    <rPh sb="14" eb="16">
      <t>バンチ</t>
    </rPh>
    <phoneticPr fontId="1"/>
  </si>
  <si>
    <t>098-996-1377</t>
    <phoneticPr fontId="1"/>
  </si>
  <si>
    <t>川上　雄一朗</t>
    <rPh sb="0" eb="2">
      <t>カワカミ</t>
    </rPh>
    <rPh sb="3" eb="6">
      <t>ユウイチロウ</t>
    </rPh>
    <phoneticPr fontId="11"/>
  </si>
  <si>
    <t>P'sスクエア調剤薬局</t>
    <rPh sb="7" eb="9">
      <t>チョウザイ</t>
    </rPh>
    <rPh sb="9" eb="11">
      <t>ヤッキョク</t>
    </rPh>
    <phoneticPr fontId="1"/>
  </si>
  <si>
    <t>〒901-2101</t>
    <phoneticPr fontId="1"/>
  </si>
  <si>
    <t>浦添市西原２－４－１　P'sSQUARE　4F</t>
    <rPh sb="0" eb="2">
      <t>ウラソエ</t>
    </rPh>
    <phoneticPr fontId="1"/>
  </si>
  <si>
    <t>098-871-3806</t>
    <phoneticPr fontId="1"/>
  </si>
  <si>
    <t>株式会社プレンティー　
代表取締役社長　安和　良太</t>
    <rPh sb="0" eb="4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アンワ</t>
    </rPh>
    <rPh sb="23" eb="25">
      <t>リョウタ</t>
    </rPh>
    <phoneticPr fontId="1"/>
  </si>
  <si>
    <t>熊王　清華</t>
    <rPh sb="0" eb="1">
      <t>クマ</t>
    </rPh>
    <rPh sb="1" eb="2">
      <t>オウ</t>
    </rPh>
    <rPh sb="3" eb="5">
      <t>セイカ</t>
    </rPh>
    <phoneticPr fontId="1"/>
  </si>
  <si>
    <t>うらしま薬局</t>
    <rPh sb="4" eb="6">
      <t>ヤッキョク</t>
    </rPh>
    <phoneticPr fontId="3"/>
  </si>
  <si>
    <t>〒904-0324</t>
    <phoneticPr fontId="1"/>
  </si>
  <si>
    <t>中頭郡読谷村字長浜1743-2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3"/>
  </si>
  <si>
    <t>098-923-3101</t>
    <phoneticPr fontId="1"/>
  </si>
  <si>
    <t>合同会社PORTO
代表社員　浦嶋　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8" eb="20">
      <t>ヒロヒト</t>
    </rPh>
    <phoneticPr fontId="3"/>
  </si>
  <si>
    <t>浦嶋　紀久子</t>
    <rPh sb="0" eb="2">
      <t>ウラシマ</t>
    </rPh>
    <rPh sb="3" eb="6">
      <t>キクコ</t>
    </rPh>
    <phoneticPr fontId="3"/>
  </si>
  <si>
    <t>ハープ薬局　にしはら店</t>
    <rPh sb="3" eb="5">
      <t>ヤッキョク</t>
    </rPh>
    <rPh sb="10" eb="11">
      <t>ミセ</t>
    </rPh>
    <phoneticPr fontId="3"/>
  </si>
  <si>
    <t>〒901-0103</t>
    <phoneticPr fontId="1"/>
  </si>
  <si>
    <t>中頭郡西原町小那覇266-1　1階</t>
    <rPh sb="0" eb="3">
      <t>ナカガミグン</t>
    </rPh>
    <rPh sb="3" eb="6">
      <t>ニシハラチョウ</t>
    </rPh>
    <rPh sb="6" eb="9">
      <t>オナハ</t>
    </rPh>
    <rPh sb="16" eb="17">
      <t>カイ</t>
    </rPh>
    <phoneticPr fontId="3"/>
  </si>
  <si>
    <t>098-882-9200</t>
    <phoneticPr fontId="1"/>
  </si>
  <si>
    <t>株式会社ユーガ
代表取締役　大城　文男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9">
      <t>フミオ</t>
    </rPh>
    <phoneticPr fontId="3"/>
  </si>
  <si>
    <t>畠山　育人</t>
    <rPh sb="0" eb="2">
      <t>ハタケヤマ</t>
    </rPh>
    <rPh sb="3" eb="5">
      <t>イクト</t>
    </rPh>
    <phoneticPr fontId="3"/>
  </si>
  <si>
    <t>プラム薬局</t>
    <rPh sb="3" eb="5">
      <t>ヤッキョク</t>
    </rPh>
    <phoneticPr fontId="1"/>
  </si>
  <si>
    <t>〒905-0005</t>
    <phoneticPr fontId="1"/>
  </si>
  <si>
    <t>名護市為又69番地</t>
    <rPh sb="0" eb="3">
      <t>ナゴシ</t>
    </rPh>
    <rPh sb="3" eb="5">
      <t>ビイマタ</t>
    </rPh>
    <rPh sb="7" eb="9">
      <t>バンチ</t>
    </rPh>
    <phoneticPr fontId="1"/>
  </si>
  <si>
    <t>0980-53-5511</t>
    <phoneticPr fontId="1"/>
  </si>
  <si>
    <t>株式会社プラム
代表取締役　松川　哲人</t>
    <rPh sb="0" eb="4">
      <t>カブシキガイシャ</t>
    </rPh>
    <rPh sb="8" eb="10">
      <t>ダイヒョウ</t>
    </rPh>
    <rPh sb="10" eb="13">
      <t>トリシマリヤク</t>
    </rPh>
    <rPh sb="14" eb="16">
      <t>マツカワ</t>
    </rPh>
    <rPh sb="17" eb="18">
      <t>テツ</t>
    </rPh>
    <rPh sb="18" eb="19">
      <t>ヒト</t>
    </rPh>
    <phoneticPr fontId="1"/>
  </si>
  <si>
    <t>ゆのはな薬局</t>
    <rPh sb="4" eb="6">
      <t>ヤッキョク</t>
    </rPh>
    <phoneticPr fontId="1"/>
  </si>
  <si>
    <t>島尻郡与那原町字与那原3067-1
喜屋武氏貸事務所１階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"/>
  </si>
  <si>
    <t>098-987-6107</t>
    <phoneticPr fontId="1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</si>
  <si>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1"/>
  </si>
  <si>
    <t>太田井　寛</t>
    <rPh sb="0" eb="3">
      <t>オオタイ</t>
    </rPh>
    <rPh sb="4" eb="5">
      <t>ヒロシ</t>
    </rPh>
    <phoneticPr fontId="1"/>
  </si>
  <si>
    <t>和ごころ薬局 あかみち店</t>
    <rPh sb="0" eb="1">
      <t>ワ</t>
    </rPh>
    <rPh sb="4" eb="6">
      <t>ヤッキョク</t>
    </rPh>
    <rPh sb="11" eb="12">
      <t>ミセ</t>
    </rPh>
    <phoneticPr fontId="3"/>
  </si>
  <si>
    <t>〒904-2245</t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</si>
  <si>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</si>
  <si>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098-989-0715</t>
    <phoneticPr fontId="1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</si>
  <si>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1">
      <t>ダイヒョウ</t>
    </rPh>
    <rPh sb="11" eb="14">
      <t>トリシマリヤク</t>
    </rPh>
    <rPh sb="15" eb="16">
      <t>ハタ</t>
    </rPh>
    <rPh sb="17" eb="18">
      <t>イチ</t>
    </rPh>
    <phoneticPr fontId="1"/>
  </si>
  <si>
    <t>安座間　剛</t>
    <rPh sb="0" eb="3">
      <t>アザマ</t>
    </rPh>
    <rPh sb="4" eb="5">
      <t>ツヨシ</t>
    </rPh>
    <phoneticPr fontId="3"/>
  </si>
  <si>
    <t>なのはな薬局</t>
    <rPh sb="4" eb="6">
      <t>ヤッキョク</t>
    </rPh>
    <phoneticPr fontId="1"/>
  </si>
  <si>
    <t>〒901-2102</t>
    <phoneticPr fontId="1"/>
  </si>
  <si>
    <t>浦添市字前田１１４９番地１６</t>
    <rPh sb="0" eb="3">
      <t>ウラソエシ</t>
    </rPh>
    <rPh sb="3" eb="4">
      <t>アザ</t>
    </rPh>
    <rPh sb="4" eb="6">
      <t>マエダ</t>
    </rPh>
    <rPh sb="10" eb="12">
      <t>バンチ</t>
    </rPh>
    <phoneticPr fontId="1"/>
  </si>
  <si>
    <t>098-870-8770</t>
    <phoneticPr fontId="1"/>
  </si>
  <si>
    <t>株式会社サザン
代表取締役　永瀬　智</t>
    <rPh sb="0" eb="4">
      <t>カブシキガイシャ</t>
    </rPh>
    <rPh sb="8" eb="10">
      <t>ダイヒョウ</t>
    </rPh>
    <rPh sb="10" eb="13">
      <t>トリシマリヤク</t>
    </rPh>
    <rPh sb="14" eb="16">
      <t>ナガセ</t>
    </rPh>
    <rPh sb="17" eb="18">
      <t>サトシ</t>
    </rPh>
    <phoneticPr fontId="1"/>
  </si>
  <si>
    <t>新垣　りえ</t>
    <rPh sb="0" eb="2">
      <t>アラカキ</t>
    </rPh>
    <phoneticPr fontId="1"/>
  </si>
  <si>
    <t>つる薬局</t>
    <rPh sb="2" eb="4">
      <t>ヤッキョク</t>
    </rPh>
    <phoneticPr fontId="1"/>
  </si>
  <si>
    <t>〒901-2215</t>
    <phoneticPr fontId="1"/>
  </si>
  <si>
    <t>宜野湾市真栄原３－７－８</t>
    <rPh sb="0" eb="4">
      <t>ギノワンシ</t>
    </rPh>
    <rPh sb="4" eb="7">
      <t>マエハラ</t>
    </rPh>
    <phoneticPr fontId="1"/>
  </si>
  <si>
    <t>098-897-5779</t>
    <phoneticPr fontId="1"/>
  </si>
  <si>
    <t>合同会社朋友陽
代表社員　前濱　朋子</t>
    <rPh sb="0" eb="2">
      <t>ゴウドウ</t>
    </rPh>
    <rPh sb="2" eb="4">
      <t>ガイシャ</t>
    </rPh>
    <rPh sb="4" eb="5">
      <t>トモ</t>
    </rPh>
    <rPh sb="5" eb="6">
      <t>トモ</t>
    </rPh>
    <rPh sb="6" eb="7">
      <t>ヨウ</t>
    </rPh>
    <rPh sb="8" eb="10">
      <t>ダイヒョウ</t>
    </rPh>
    <rPh sb="10" eb="12">
      <t>シャイン</t>
    </rPh>
    <rPh sb="13" eb="15">
      <t>マエハマ</t>
    </rPh>
    <rPh sb="16" eb="18">
      <t>トモコ</t>
    </rPh>
    <phoneticPr fontId="1"/>
  </si>
  <si>
    <t>新垣　紀子</t>
    <rPh sb="0" eb="2">
      <t>アラカキ</t>
    </rPh>
    <rPh sb="3" eb="5">
      <t>ノリコ</t>
    </rPh>
    <phoneticPr fontId="1"/>
  </si>
  <si>
    <t>ぱいん薬局　まきや店</t>
    <rPh sb="3" eb="5">
      <t>ヤッキョク</t>
    </rPh>
    <rPh sb="9" eb="10">
      <t>ミセ</t>
    </rPh>
    <phoneticPr fontId="1"/>
  </si>
  <si>
    <t>905-1143</t>
    <phoneticPr fontId="1"/>
  </si>
  <si>
    <t>名護市真喜屋３４６</t>
    <rPh sb="0" eb="3">
      <t>ナゴシ</t>
    </rPh>
    <rPh sb="3" eb="6">
      <t>マキヤ</t>
    </rPh>
    <phoneticPr fontId="3"/>
  </si>
  <si>
    <t>0980-43-8983</t>
    <phoneticPr fontId="1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</si>
  <si>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1"/>
  </si>
  <si>
    <t>與那覇　定範</t>
    <rPh sb="0" eb="3">
      <t>ヨナハ</t>
    </rPh>
    <rPh sb="4" eb="5">
      <t>サダム</t>
    </rPh>
    <rPh sb="5" eb="6">
      <t>ハン</t>
    </rPh>
    <phoneticPr fontId="1"/>
  </si>
  <si>
    <t>Ｉ＆Ｈ石垣離島ターミナル薬局</t>
    <rPh sb="3" eb="7">
      <t>イシガキリトウ</t>
    </rPh>
    <rPh sb="12" eb="14">
      <t>ヤッキョク</t>
    </rPh>
    <phoneticPr fontId="1"/>
  </si>
  <si>
    <t>907-0012</t>
    <phoneticPr fontId="1"/>
  </si>
  <si>
    <t>石垣市美崎町１番地
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2" eb="13">
      <t>ミナト</t>
    </rPh>
    <rPh sb="13" eb="15">
      <t>リトウ</t>
    </rPh>
    <rPh sb="20" eb="21">
      <t>ウチ</t>
    </rPh>
    <phoneticPr fontId="3"/>
  </si>
  <si>
    <t>0980-87-9471</t>
  </si>
  <si>
    <t>桂田　美保</t>
    <rPh sb="0" eb="2">
      <t>カツラダ</t>
    </rPh>
    <rPh sb="3" eb="5">
      <t>ミホ</t>
    </rPh>
    <phoneticPr fontId="3"/>
  </si>
  <si>
    <t>ばんた薬局</t>
    <rPh sb="3" eb="5">
      <t>ヤッキョク</t>
    </rPh>
    <phoneticPr fontId="1"/>
  </si>
  <si>
    <t>907-1800</t>
    <phoneticPr fontId="1"/>
  </si>
  <si>
    <t>八重山郡与那国町与那国８５</t>
    <rPh sb="0" eb="4">
      <t>ヤエヤマグン</t>
    </rPh>
    <rPh sb="4" eb="8">
      <t>ヨナグニチョウ</t>
    </rPh>
    <rPh sb="8" eb="11">
      <t>ヨナグニ</t>
    </rPh>
    <phoneticPr fontId="1"/>
  </si>
  <si>
    <t>0980-87-4777</t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</si>
  <si>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</si>
  <si>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神野　雅俊</t>
    <rPh sb="0" eb="2">
      <t>カンノ</t>
    </rPh>
    <rPh sb="3" eb="5">
      <t>マサトシ</t>
    </rPh>
    <phoneticPr fontId="1"/>
  </si>
  <si>
    <t>与根くんち薬局</t>
    <rPh sb="0" eb="2">
      <t>ヨネ</t>
    </rPh>
    <rPh sb="5" eb="7">
      <t>ヤッキョク</t>
    </rPh>
    <phoneticPr fontId="1"/>
  </si>
  <si>
    <t>901-0224</t>
    <phoneticPr fontId="1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</si>
  <si>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</si>
  <si>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098-970-8024</t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</si>
  <si>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8">
      <t>トリシマリヤク</t>
    </rPh>
    <rPh sb="19" eb="21">
      <t>タマキ</t>
    </rPh>
    <rPh sb="22" eb="24">
      <t>ケンヤ</t>
    </rPh>
    <phoneticPr fontId="1"/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</si>
  <si>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</si>
  <si>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901-0401</t>
    <phoneticPr fontId="1"/>
  </si>
  <si>
    <t>島尻郡八重瀬町字東風平1200-5　１階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</si>
  <si>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098-995-9601</t>
    <phoneticPr fontId="1"/>
  </si>
  <si>
    <t>株式会社ホスピ
代表取締役　篁　真一郎</t>
    <rPh sb="0" eb="4">
      <t>カブシキガイシャ</t>
    </rPh>
    <rPh sb="8" eb="10">
      <t>ダイヒョウ</t>
    </rPh>
    <rPh sb="10" eb="13">
      <t>トリシマリヤク</t>
    </rPh>
    <rPh sb="14" eb="15">
      <t>タカムラ</t>
    </rPh>
    <rPh sb="16" eb="19">
      <t>シンイチロウ</t>
    </rPh>
    <phoneticPr fontId="1"/>
  </si>
  <si>
    <t>ふく薬局　いとまん店</t>
    <rPh sb="2" eb="4">
      <t>ヤッキョク</t>
    </rPh>
    <rPh sb="9" eb="10">
      <t>ミセ</t>
    </rPh>
    <phoneticPr fontId="1"/>
  </si>
  <si>
    <t>901-0361</t>
    <phoneticPr fontId="1"/>
  </si>
  <si>
    <t>糸満市糸満１６４８ー１ー７</t>
    <rPh sb="0" eb="3">
      <t>イトマンシ</t>
    </rPh>
    <rPh sb="3" eb="5">
      <t>イトマン</t>
    </rPh>
    <phoneticPr fontId="1"/>
  </si>
  <si>
    <t>098-987-1341</t>
    <phoneticPr fontId="1"/>
  </si>
  <si>
    <t>株式会社ふく薬品
代表取締役　田中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ヤスシ</t>
    </rPh>
    <phoneticPr fontId="1"/>
  </si>
  <si>
    <t>とくりん薬局
ユニオン経塚前店</t>
    <rPh sb="4" eb="6">
      <t>ヤッキョク</t>
    </rPh>
    <rPh sb="11" eb="13">
      <t>キョウヅカ</t>
    </rPh>
    <rPh sb="13" eb="14">
      <t>マエ</t>
    </rPh>
    <rPh sb="14" eb="15">
      <t>ミセ</t>
    </rPh>
    <phoneticPr fontId="1"/>
  </si>
  <si>
    <t>901-2111</t>
    <phoneticPr fontId="1"/>
  </si>
  <si>
    <t>浦添市字経塚７８６番地
１階　１０２号室</t>
    <rPh sb="0" eb="3">
      <t>ウラソエシ</t>
    </rPh>
    <rPh sb="3" eb="4">
      <t>アザ</t>
    </rPh>
    <rPh sb="4" eb="6">
      <t>キョウヅカ</t>
    </rPh>
    <rPh sb="9" eb="11">
      <t>バンチ</t>
    </rPh>
    <rPh sb="13" eb="14">
      <t>カイ</t>
    </rPh>
    <rPh sb="18" eb="20">
      <t>ゴウシツ</t>
    </rPh>
    <phoneticPr fontId="1"/>
  </si>
  <si>
    <t>098-943-6530</t>
    <phoneticPr fontId="1"/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</si>
  <si>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</si>
  <si>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ドラッグイレブン薬局　
大東店</t>
    <rPh sb="8" eb="10">
      <t>ヤッキョク</t>
    </rPh>
    <rPh sb="12" eb="14">
      <t>オオヒガシ</t>
    </rPh>
    <rPh sb="14" eb="15">
      <t>ミセ</t>
    </rPh>
    <phoneticPr fontId="1"/>
  </si>
  <si>
    <t>905-0016</t>
  </si>
  <si>
    <t>名護市大東１丁目21番５号</t>
    <rPh sb="0" eb="3">
      <t>ナゴシ</t>
    </rPh>
    <rPh sb="3" eb="5">
      <t>オオヒガシ</t>
    </rPh>
    <rPh sb="6" eb="8">
      <t>チョウメ</t>
    </rPh>
    <rPh sb="10" eb="11">
      <t>バン</t>
    </rPh>
    <rPh sb="12" eb="13">
      <t>ゴウ</t>
    </rPh>
    <phoneticPr fontId="1"/>
  </si>
  <si>
    <t>0980-54-8676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</si>
  <si>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</si>
  <si>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うらしま薬局
石川ピーナツ店</t>
    <rPh sb="4" eb="6">
      <t>ヤッキョク</t>
    </rPh>
    <rPh sb="7" eb="9">
      <t>イシカワ</t>
    </rPh>
    <rPh sb="13" eb="14">
      <t>ミセ</t>
    </rPh>
    <phoneticPr fontId="1"/>
  </si>
  <si>
    <t>904-1106</t>
  </si>
  <si>
    <t>うるま市石川２丁目２１-３</t>
    <rPh sb="3" eb="4">
      <t>シ</t>
    </rPh>
    <rPh sb="4" eb="6">
      <t>イシカワ</t>
    </rPh>
    <rPh sb="7" eb="9">
      <t>チョウメ</t>
    </rPh>
    <phoneticPr fontId="1"/>
  </si>
  <si>
    <t>098-964-122</t>
  </si>
  <si>
    <t>合同会社ＰＵＲＵＴＯ
代表社員　浦嶋　博人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ウラシマ</t>
    </rPh>
    <rPh sb="19" eb="21">
      <t>ヒロヒト</t>
    </rPh>
    <phoneticPr fontId="1"/>
  </si>
  <si>
    <t>仲西　定祐</t>
    <rPh sb="0" eb="2">
      <t>ナカニシ</t>
    </rPh>
    <rPh sb="3" eb="5">
      <t>テイスケ</t>
    </rPh>
    <phoneticPr fontId="1"/>
  </si>
  <si>
    <t>保険薬局プラネット
ぎのわん</t>
    <rPh sb="0" eb="2">
      <t>ホケン</t>
    </rPh>
    <rPh sb="2" eb="4">
      <t>ヤッキョク</t>
    </rPh>
    <phoneticPr fontId="3"/>
  </si>
  <si>
    <t>〒901-2203</t>
    <phoneticPr fontId="1"/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</si>
  <si>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</si>
  <si>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098-943-5773</t>
    <phoneticPr fontId="1"/>
  </si>
  <si>
    <t>有限会社レ・ネット
代表取締役　比嘉　淳</t>
    <rPh sb="0" eb="4">
      <t>ユウゲンガイシャ</t>
    </rPh>
    <rPh sb="10" eb="12">
      <t>ダイヒョウ</t>
    </rPh>
    <rPh sb="12" eb="15">
      <t>トリシマリヤク</t>
    </rPh>
    <rPh sb="16" eb="18">
      <t>ヒガ</t>
    </rPh>
    <rPh sb="19" eb="20">
      <t>ジュン</t>
    </rPh>
    <phoneticPr fontId="1"/>
  </si>
  <si>
    <t>仲間　かおり</t>
    <rPh sb="0" eb="2">
      <t>ナカマ</t>
    </rPh>
    <phoneticPr fontId="1"/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</si>
  <si>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</si>
  <si>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3"/>
  </si>
  <si>
    <t>080-9466-0793</t>
    <phoneticPr fontId="1"/>
  </si>
  <si>
    <t>株式会社aplus
代表取締役　浅井　優</t>
    <rPh sb="0" eb="4">
      <t>カブシキガイシャ</t>
    </rPh>
    <rPh sb="10" eb="12">
      <t>ダイヒョウ</t>
    </rPh>
    <rPh sb="12" eb="15">
      <t>トリシマリヤク</t>
    </rPh>
    <rPh sb="16" eb="18">
      <t>アサイ</t>
    </rPh>
    <rPh sb="19" eb="20">
      <t>ユウ</t>
    </rPh>
    <phoneticPr fontId="1"/>
  </si>
  <si>
    <t>浅井　優</t>
    <rPh sb="0" eb="2">
      <t>アサイ</t>
    </rPh>
    <rPh sb="3" eb="4">
      <t>ユウ</t>
    </rPh>
    <phoneticPr fontId="3"/>
  </si>
  <si>
    <t>904-0103</t>
    <phoneticPr fontId="1"/>
  </si>
  <si>
    <t>中頭郡北谷町桑江一丁目５番３号</t>
    <rPh sb="0" eb="3">
      <t>ナカガミグン</t>
    </rPh>
    <rPh sb="3" eb="6">
      <t>チャタンチョウ</t>
    </rPh>
    <rPh sb="6" eb="8">
      <t>クワエ</t>
    </rPh>
    <rPh sb="8" eb="11">
      <t>イッチョウメ</t>
    </rPh>
    <rPh sb="12" eb="13">
      <t>バン</t>
    </rPh>
    <rPh sb="14" eb="15">
      <t>ゴウ</t>
    </rPh>
    <phoneticPr fontId="3"/>
  </si>
  <si>
    <t>098-936-0121</t>
    <phoneticPr fontId="1"/>
  </si>
  <si>
    <t>901-2102</t>
    <phoneticPr fontId="1"/>
  </si>
  <si>
    <t>浦添市前田１丁目13番１号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</si>
  <si>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098-975-7583</t>
    <phoneticPr fontId="1"/>
  </si>
  <si>
    <t>松本　尚樹</t>
    <rPh sb="0" eb="2">
      <t>マツモト</t>
    </rPh>
    <rPh sb="3" eb="5">
      <t>ナオキ</t>
    </rPh>
    <phoneticPr fontId="1"/>
  </si>
  <si>
    <t>R5.12.1
※移転に伴う新規（No84参照）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</si>
  <si>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大信薬局　
浦添総合病院前店</t>
    <rPh sb="0" eb="2">
      <t>タイシン</t>
    </rPh>
    <rPh sb="2" eb="4">
      <t>ヤッキョク</t>
    </rPh>
    <rPh sb="6" eb="12">
      <t>ウラソエソウゴウビョウイン</t>
    </rPh>
    <rPh sb="12" eb="13">
      <t>マエ</t>
    </rPh>
    <rPh sb="13" eb="14">
      <t>ミセ</t>
    </rPh>
    <phoneticPr fontId="3"/>
  </si>
  <si>
    <t>浦添市前田１丁目17番17号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phoneticPr fontId="1"/>
  </si>
  <si>
    <t>098-878-4808</t>
    <phoneticPr fontId="1"/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</si>
  <si>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</si>
  <si>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長谷川　直樹</t>
    <rPh sb="0" eb="3">
      <t>ハセガワ</t>
    </rPh>
    <rPh sb="4" eb="6">
      <t>ナオキ</t>
    </rPh>
    <phoneticPr fontId="1"/>
  </si>
  <si>
    <t>R5.12.1
※移転に伴う新規（No348参照）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</si>
  <si>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ハート薬局　きゃん店</t>
    <rPh sb="3" eb="5">
      <t>ヤッキョク</t>
    </rPh>
    <rPh sb="9" eb="10">
      <t>テン</t>
    </rPh>
    <phoneticPr fontId="1"/>
  </si>
  <si>
    <t>904-2225</t>
    <phoneticPr fontId="1"/>
  </si>
  <si>
    <t>うるま市喜屋武３８４－３－２
きゃんメディカルプラザ　１Ｂ</t>
    <rPh sb="3" eb="4">
      <t>シ</t>
    </rPh>
    <rPh sb="4" eb="7">
      <t>キャン</t>
    </rPh>
    <phoneticPr fontId="1"/>
  </si>
  <si>
    <t>098-975-0825</t>
    <phoneticPr fontId="1"/>
  </si>
  <si>
    <t>有限会社ＩＮＳ
代表取締役　島袋　忠明</t>
    <rPh sb="0" eb="4">
      <t>ユウゲンガイシャ</t>
    </rPh>
    <rPh sb="8" eb="13">
      <t>ダイヒョウトリシマリヤク</t>
    </rPh>
    <rPh sb="14" eb="16">
      <t>シマブクロ</t>
    </rPh>
    <rPh sb="17" eb="19">
      <t>タダアキ</t>
    </rPh>
    <phoneticPr fontId="1"/>
  </si>
  <si>
    <t>みね薬局</t>
    <rPh sb="2" eb="4">
      <t>ヤッキョク</t>
    </rPh>
    <phoneticPr fontId="1"/>
  </si>
  <si>
    <t>901-2132</t>
    <phoneticPr fontId="1"/>
  </si>
  <si>
    <t>浦添市伊祖３丁目８番１号　１階</t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3"/>
  </si>
  <si>
    <t>098-879-6165</t>
    <phoneticPr fontId="1"/>
  </si>
  <si>
    <t>R5.12.1
※移転に伴う新規（No71参照）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</si>
  <si>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ライトシー薬局
知花店</t>
    <rPh sb="5" eb="7">
      <t>ヤッキョク</t>
    </rPh>
    <rPh sb="8" eb="11">
      <t>チバナテン</t>
    </rPh>
    <phoneticPr fontId="1"/>
  </si>
  <si>
    <t>904-2143</t>
    <phoneticPr fontId="1"/>
  </si>
  <si>
    <t>沖縄市知花６－２３－２２
マンション誠Ａ号</t>
    <rPh sb="3" eb="5">
      <t>チバナ</t>
    </rPh>
    <rPh sb="18" eb="19">
      <t>マコト</t>
    </rPh>
    <rPh sb="20" eb="21">
      <t>ゴウ</t>
    </rPh>
    <phoneticPr fontId="1"/>
  </si>
  <si>
    <t>098-923-2024</t>
    <phoneticPr fontId="1"/>
  </si>
  <si>
    <t>株式会社ライトシー
代表取締役　小林　康二</t>
    <rPh sb="0" eb="4">
      <t>カブシキガイシャ</t>
    </rPh>
    <rPh sb="10" eb="15">
      <t>ダイヒョウトリシマリヤク</t>
    </rPh>
    <rPh sb="16" eb="18">
      <t>コバヤシ</t>
    </rPh>
    <rPh sb="19" eb="21">
      <t>コウジ</t>
    </rPh>
    <phoneticPr fontId="1"/>
  </si>
  <si>
    <t>小林　康二</t>
    <rPh sb="0" eb="2">
      <t>コバヤシ</t>
    </rPh>
    <rPh sb="3" eb="5">
      <t>コウジ</t>
    </rPh>
    <phoneticPr fontId="1"/>
  </si>
  <si>
    <t>905-0013</t>
    <phoneticPr fontId="1"/>
  </si>
  <si>
    <t>名護市城１丁目１番10号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</si>
  <si>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  <phoneticPr fontId="1"/>
  </si>
  <si>
    <t>R5.12.7
※移転に伴う新規（No252参照）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</si>
  <si>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たかしん薬局
宜野湾店</t>
    <rPh sb="4" eb="6">
      <t>ヤッキョク</t>
    </rPh>
    <rPh sb="7" eb="10">
      <t>ギノワン</t>
    </rPh>
    <rPh sb="10" eb="11">
      <t>テン</t>
    </rPh>
    <phoneticPr fontId="1"/>
  </si>
  <si>
    <t>901-2204</t>
    <phoneticPr fontId="1"/>
  </si>
  <si>
    <t>宜野湾市上原１ー１２ー８　１階</t>
    <rPh sb="0" eb="4">
      <t>ギノワンシ</t>
    </rPh>
    <rPh sb="4" eb="6">
      <t>ウエハラ</t>
    </rPh>
    <rPh sb="14" eb="15">
      <t>カイ</t>
    </rPh>
    <phoneticPr fontId="1"/>
  </si>
  <si>
    <t>098-943-1257</t>
    <phoneticPr fontId="1"/>
  </si>
  <si>
    <t>内嶺　陽平</t>
    <rPh sb="0" eb="2">
      <t>ウチミネ</t>
    </rPh>
    <rPh sb="3" eb="5">
      <t>ヨウヘイ</t>
    </rPh>
    <phoneticPr fontId="1"/>
  </si>
  <si>
    <t>しらさぎ虹薬局</t>
    <rPh sb="4" eb="5">
      <t>ニジ</t>
    </rPh>
    <rPh sb="5" eb="7">
      <t>ヤッキョク</t>
    </rPh>
    <phoneticPr fontId="1"/>
  </si>
  <si>
    <t>豊見城市真玉橋５９３－４３</t>
    <rPh sb="0" eb="4">
      <t>トミグスクシ</t>
    </rPh>
    <rPh sb="4" eb="7">
      <t>マダンバシ</t>
    </rPh>
    <phoneticPr fontId="1"/>
  </si>
  <si>
    <t>株式会社沖縄健康企画
代表取締役　宮城　幸枝</t>
    <rPh sb="0" eb="4">
      <t>カブシキガイシャ</t>
    </rPh>
    <rPh sb="4" eb="10">
      <t>オキナワケンコウキカク</t>
    </rPh>
    <rPh sb="11" eb="16">
      <t>ダイヒョウトリシマリヤク</t>
    </rPh>
    <rPh sb="17" eb="19">
      <t>ミヤギ</t>
    </rPh>
    <rPh sb="20" eb="22">
      <t>ユキエ</t>
    </rPh>
    <phoneticPr fontId="1"/>
  </si>
  <si>
    <t>沖縄県指定自立支援医療機関（指定訪問看護事業者等）指定状況</t>
    <rPh sb="0" eb="3">
      <t>オキナワケン</t>
    </rPh>
    <rPh sb="14" eb="16">
      <t>シテイ</t>
    </rPh>
    <rPh sb="16" eb="18">
      <t>ホウモン</t>
    </rPh>
    <rPh sb="18" eb="20">
      <t>カンゴ</t>
    </rPh>
    <rPh sb="20" eb="23">
      <t>ジギョウシャ</t>
    </rPh>
    <rPh sb="23" eb="24">
      <t>ナド</t>
    </rPh>
    <phoneticPr fontId="3"/>
  </si>
  <si>
    <t>事業所名</t>
    <rPh sb="0" eb="2">
      <t>ジギョウ</t>
    </rPh>
    <rPh sb="2" eb="3">
      <t>ショ</t>
    </rPh>
    <phoneticPr fontId="3"/>
  </si>
  <si>
    <t>育成医療</t>
  </si>
  <si>
    <t>更生医療</t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</si>
  <si>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3"/>
  </si>
  <si>
    <t>ふれあい
訪問看護ステーション</t>
    <phoneticPr fontId="3"/>
  </si>
  <si>
    <t>098-889-5652</t>
    <phoneticPr fontId="1"/>
  </si>
  <si>
    <t>友愛会
訪問看護ステーション</t>
    <phoneticPr fontId="3"/>
  </si>
  <si>
    <t>豊見城市上田25番地</t>
    <phoneticPr fontId="1"/>
  </si>
  <si>
    <t>098-840-3293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</si>
  <si>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20">
      <t>クニモト</t>
    </rPh>
    <phoneticPr fontId="3"/>
  </si>
  <si>
    <t>訪問看護ステーション
のぞみ</t>
    <rPh sb="0" eb="2">
      <t>ホウモン</t>
    </rPh>
    <rPh sb="2" eb="4">
      <t>カンゴ</t>
    </rPh>
    <phoneticPr fontId="11"/>
  </si>
  <si>
    <t>うるま市字宮里842番地５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</si>
  <si>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098-979-0511</t>
    <phoneticPr fontId="3"/>
  </si>
  <si>
    <t>公益社団法人沖縄県看護協会　
代表理事　平良　孝美</t>
    <rPh sb="0" eb="2">
      <t>コウエキ</t>
    </rPh>
    <rPh sb="2" eb="6">
      <t>シャダンホウジン</t>
    </rPh>
    <rPh sb="6" eb="9">
      <t>オキナワケン</t>
    </rPh>
    <rPh sb="9" eb="11">
      <t>カンゴ</t>
    </rPh>
    <rPh sb="11" eb="13">
      <t>キョウカイ</t>
    </rPh>
    <rPh sb="15" eb="17">
      <t>ダイヒョウ</t>
    </rPh>
    <rPh sb="17" eb="19">
      <t>リジ</t>
    </rPh>
    <rPh sb="20" eb="22">
      <t>タイラ</t>
    </rPh>
    <rPh sb="23" eb="25">
      <t>タカミ</t>
    </rPh>
    <phoneticPr fontId="3"/>
  </si>
  <si>
    <t>訪問看護ステーション
はえばる</t>
    <rPh sb="0" eb="2">
      <t>ホウモン</t>
    </rPh>
    <rPh sb="2" eb="4">
      <t>カンゴ</t>
    </rPh>
    <phoneticPr fontId="3"/>
  </si>
  <si>
    <t>島尻郡南風原町字新川272番地17</t>
    <rPh sb="0" eb="3">
      <t>シマジリグン</t>
    </rPh>
    <rPh sb="8" eb="10">
      <t>アラカワ</t>
    </rPh>
    <rPh sb="13" eb="15">
      <t>バンチ</t>
    </rPh>
    <phoneticPr fontId="3"/>
  </si>
  <si>
    <t>098-888-3405</t>
    <phoneticPr fontId="3"/>
  </si>
  <si>
    <t>訪問看護ステーション
みやこ</t>
    <phoneticPr fontId="1"/>
  </si>
  <si>
    <t>宮古島市平良字下里1165番地４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3"/>
  </si>
  <si>
    <t>0980-73-5871</t>
    <phoneticPr fontId="3"/>
  </si>
  <si>
    <t>一般社団法人中部地区医師会
訪問看護ステーション</t>
    <rPh sb="0" eb="2">
      <t>イッパン</t>
    </rPh>
    <rPh sb="16" eb="18">
      <t>カンゴ</t>
    </rPh>
    <phoneticPr fontId="3"/>
  </si>
  <si>
    <t>〒904-0006</t>
    <phoneticPr fontId="1"/>
  </si>
  <si>
    <t>沖縄市八重島二丁目11番12号</t>
    <rPh sb="0" eb="3">
      <t>オキナワシ</t>
    </rPh>
    <rPh sb="3" eb="5">
      <t>ヤエ</t>
    </rPh>
    <rPh sb="5" eb="6">
      <t>シマ</t>
    </rPh>
    <rPh sb="6" eb="7">
      <t>ニ</t>
    </rPh>
    <rPh sb="7" eb="9">
      <t>チョウメ</t>
    </rPh>
    <rPh sb="11" eb="12">
      <t>バン</t>
    </rPh>
    <rPh sb="14" eb="15">
      <t>ゴウ</t>
    </rPh>
    <phoneticPr fontId="3"/>
  </si>
  <si>
    <t>098-921-2434</t>
    <phoneticPr fontId="1"/>
  </si>
  <si>
    <t>一般社団法人中部地区医師会　
会長　中田　安彦</t>
    <rPh sb="0" eb="2">
      <t>イッパン</t>
    </rPh>
    <rPh sb="2" eb="4">
      <t>シャダン</t>
    </rPh>
    <rPh sb="4" eb="6">
      <t>ホウジン</t>
    </rPh>
    <rPh sb="6" eb="8">
      <t>チュウブ</t>
    </rPh>
    <rPh sb="8" eb="10">
      <t>チク</t>
    </rPh>
    <rPh sb="10" eb="13">
      <t>イシカイ</t>
    </rPh>
    <rPh sb="15" eb="17">
      <t>カイチョウ</t>
    </rPh>
    <rPh sb="18" eb="20">
      <t>ナカタ</t>
    </rPh>
    <rPh sb="21" eb="23">
      <t>ヤスヒコ</t>
    </rPh>
    <phoneticPr fontId="1"/>
  </si>
  <si>
    <t>訪問看護ステーション
うりずん</t>
    <phoneticPr fontId="1"/>
  </si>
  <si>
    <t>石垣市字大川547番地　興ビル２階204号</t>
    <rPh sb="9" eb="11">
      <t>バンチ</t>
    </rPh>
    <rPh sb="12" eb="13">
      <t>コウフン</t>
    </rPh>
    <rPh sb="16" eb="17">
      <t>カイ</t>
    </rPh>
    <rPh sb="20" eb="21">
      <t>ゴウ</t>
    </rPh>
    <phoneticPr fontId="3"/>
  </si>
  <si>
    <t>0980-84-1221</t>
    <phoneticPr fontId="3"/>
  </si>
  <si>
    <t>聖隷訪問看護ステーションゆい</t>
    <rPh sb="0" eb="2">
      <t>セイレイ</t>
    </rPh>
    <rPh sb="2" eb="4">
      <t>ホウモン</t>
    </rPh>
    <rPh sb="4" eb="6">
      <t>カンゴ</t>
    </rPh>
    <phoneticPr fontId="1"/>
  </si>
  <si>
    <t>904-0203</t>
    <phoneticPr fontId="1"/>
  </si>
  <si>
    <t>嘉手納町字嘉手納２７０－１９
平安名ビル１階</t>
    <rPh sb="0" eb="3">
      <t>カデナ</t>
    </rPh>
    <rPh sb="3" eb="4">
      <t>チョウ</t>
    </rPh>
    <rPh sb="4" eb="5">
      <t>アザ</t>
    </rPh>
    <rPh sb="5" eb="8">
      <t>カデナ</t>
    </rPh>
    <rPh sb="15" eb="18">
      <t>ヘンナ</t>
    </rPh>
    <rPh sb="21" eb="22">
      <t>カイ</t>
    </rPh>
    <phoneticPr fontId="1"/>
  </si>
  <si>
    <t>098-989-3003</t>
  </si>
  <si>
    <t>社会福祉法人聖隷福祉事業団　
理事長　青木　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5" eb="18">
      <t>リジチョウ</t>
    </rPh>
    <rPh sb="19" eb="21">
      <t>アオキ</t>
    </rPh>
    <rPh sb="22" eb="24">
      <t>ヨシハル</t>
    </rPh>
    <phoneticPr fontId="1"/>
  </si>
  <si>
    <t>R4.9.5　削除</t>
    <rPh sb="7" eb="9">
      <t>サクジョ</t>
    </rPh>
    <phoneticPr fontId="1"/>
  </si>
  <si>
    <t>訪問看護ステーション
ぐしくま</t>
    <rPh sb="0" eb="2">
      <t>ホウモン</t>
    </rPh>
    <rPh sb="2" eb="4">
      <t>カンゴ</t>
    </rPh>
    <phoneticPr fontId="3"/>
  </si>
  <si>
    <t>浦添市大平三丁目16番10号</t>
    <rPh sb="0" eb="3">
      <t>ウラソエシ</t>
    </rPh>
    <rPh sb="3" eb="5">
      <t>オオヒラ</t>
    </rPh>
    <rPh sb="5" eb="8">
      <t>サンチョウメ</t>
    </rPh>
    <rPh sb="10" eb="11">
      <t>バン</t>
    </rPh>
    <rPh sb="13" eb="14">
      <t>ゴウ</t>
    </rPh>
    <phoneticPr fontId="3"/>
  </si>
  <si>
    <t>098-876-7720</t>
    <phoneticPr fontId="3"/>
  </si>
  <si>
    <r>
      <t>医療法人八重瀬会　
理事長　</t>
    </r>
    <r>
      <rPr>
        <sz val="1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10" eb="13">
      <t>リジチョウ</t>
    </rPh>
    <rPh sb="14" eb="16">
      <t>ヤマウチ</t>
    </rPh>
    <rPh sb="17" eb="19">
      <t>ユウキ</t>
    </rPh>
    <phoneticPr fontId="3"/>
  </si>
  <si>
    <t>訪問看護ステーション
いこい</t>
    <rPh sb="0" eb="2">
      <t>ホウモン</t>
    </rPh>
    <rPh sb="2" eb="4">
      <t>カンゴ</t>
    </rPh>
    <phoneticPr fontId="3"/>
  </si>
  <si>
    <t>島尻郡八重瀬町字外間80番地</t>
    <rPh sb="0" eb="3">
      <t>シマジリグン</t>
    </rPh>
    <rPh sb="3" eb="7">
      <t>ヤエセチョウ</t>
    </rPh>
    <rPh sb="7" eb="8">
      <t>アザ</t>
    </rPh>
    <rPh sb="8" eb="10">
      <t>ホカマ</t>
    </rPh>
    <rPh sb="12" eb="14">
      <t>バンチ</t>
    </rPh>
    <phoneticPr fontId="3"/>
  </si>
  <si>
    <t>098-835-7881</t>
    <phoneticPr fontId="3"/>
  </si>
  <si>
    <t>医療法人徳洲会　
理事長　東上　震一</t>
    <rPh sb="13" eb="14">
      <t>ヒガシ</t>
    </rPh>
    <rPh sb="14" eb="15">
      <t>ウエ</t>
    </rPh>
    <rPh sb="16" eb="18">
      <t>シンイチ</t>
    </rPh>
    <phoneticPr fontId="1"/>
  </si>
  <si>
    <t>訪問看護ステーション
ゆいケアサービス</t>
    <rPh sb="0" eb="2">
      <t>ホウモン</t>
    </rPh>
    <rPh sb="2" eb="4">
      <t>カンゴ</t>
    </rPh>
    <phoneticPr fontId="3"/>
  </si>
  <si>
    <t>石垣市字登野城74番地の４</t>
    <rPh sb="0" eb="3">
      <t>イシガキシ</t>
    </rPh>
    <rPh sb="3" eb="4">
      <t>アザ</t>
    </rPh>
    <rPh sb="4" eb="7">
      <t>トノシロ</t>
    </rPh>
    <rPh sb="9" eb="11">
      <t>バンチ</t>
    </rPh>
    <phoneticPr fontId="3"/>
  </si>
  <si>
    <t>0980-83-7370</t>
    <phoneticPr fontId="3"/>
  </si>
  <si>
    <t>有限会社ゆいケアサービス　
代表取締役　平安座　唯盛</t>
    <rPh sb="0" eb="4">
      <t>ユウゲンガイシャ</t>
    </rPh>
    <rPh sb="14" eb="16">
      <t>ダイヒョウ</t>
    </rPh>
    <rPh sb="16" eb="18">
      <t>トリシマリ</t>
    </rPh>
    <rPh sb="18" eb="19">
      <t>ヤク</t>
    </rPh>
    <rPh sb="20" eb="23">
      <t>ヘンザ</t>
    </rPh>
    <rPh sb="24" eb="25">
      <t>タダ</t>
    </rPh>
    <rPh sb="25" eb="26">
      <t>モ</t>
    </rPh>
    <phoneticPr fontId="3"/>
  </si>
  <si>
    <t>訪問看護ステーション
浦添</t>
    <rPh sb="0" eb="2">
      <t>ホウモン</t>
    </rPh>
    <rPh sb="2" eb="4">
      <t>カンゴ</t>
    </rPh>
    <rPh sb="11" eb="13">
      <t>ウラソエ</t>
    </rPh>
    <phoneticPr fontId="1"/>
  </si>
  <si>
    <t>浦添市西原1-13-1</t>
    <rPh sb="0" eb="3">
      <t>ウラソエシ</t>
    </rPh>
    <rPh sb="3" eb="5">
      <t>ニシハラ</t>
    </rPh>
    <phoneticPr fontId="1"/>
  </si>
  <si>
    <t>098-874-6651</t>
    <phoneticPr fontId="3"/>
  </si>
  <si>
    <t>株式会社ケアネット徳洲会沖縄
代表取締役　新垣　光男</t>
    <rPh sb="0" eb="2">
      <t>カブシキ</t>
    </rPh>
    <rPh sb="2" eb="4">
      <t>カイシャ</t>
    </rPh>
    <rPh sb="9" eb="10">
      <t>トク</t>
    </rPh>
    <rPh sb="10" eb="11">
      <t>シュウ</t>
    </rPh>
    <rPh sb="11" eb="12">
      <t>カイ</t>
    </rPh>
    <rPh sb="12" eb="14">
      <t>オキナワ</t>
    </rPh>
    <rPh sb="15" eb="17">
      <t>ダイヒョウ</t>
    </rPh>
    <rPh sb="17" eb="20">
      <t>トリシマリヤク</t>
    </rPh>
    <rPh sb="21" eb="23">
      <t>アラカキ</t>
    </rPh>
    <rPh sb="24" eb="26">
      <t>ミツオ</t>
    </rPh>
    <phoneticPr fontId="1"/>
  </si>
  <si>
    <t>訪問看護ステーション
うるま</t>
    <rPh sb="0" eb="2">
      <t>ホウモン</t>
    </rPh>
    <rPh sb="2" eb="4">
      <t>カンゴ</t>
    </rPh>
    <phoneticPr fontId="1"/>
  </si>
  <si>
    <t>うるま市みどり町５丁目14番７号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</si>
  <si>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098-979-4771</t>
    <phoneticPr fontId="3"/>
  </si>
  <si>
    <t>ふたば
訪問看護ステーション</t>
    <rPh sb="4" eb="6">
      <t>ホウモン</t>
    </rPh>
    <rPh sb="6" eb="8">
      <t>カンゴ</t>
    </rPh>
    <phoneticPr fontId="3"/>
  </si>
  <si>
    <t>南風原町字兼城274-1</t>
    <rPh sb="0" eb="3">
      <t>ハエバル</t>
    </rPh>
    <rPh sb="3" eb="4">
      <t>マチ</t>
    </rPh>
    <rPh sb="4" eb="5">
      <t>アザ</t>
    </rPh>
    <rPh sb="5" eb="7">
      <t>カネグスク</t>
    </rPh>
    <phoneticPr fontId="3"/>
  </si>
  <si>
    <t>098-889-8913</t>
    <phoneticPr fontId="3"/>
  </si>
  <si>
    <t>株式会社タモト　
代表取締役　田本　敏幸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タモト</t>
    </rPh>
    <rPh sb="18" eb="20">
      <t>トシユキ</t>
    </rPh>
    <phoneticPr fontId="3"/>
  </si>
  <si>
    <t>訪問看護ステーション
花織</t>
    <phoneticPr fontId="3"/>
  </si>
  <si>
    <t>〒904-0302</t>
    <phoneticPr fontId="1"/>
  </si>
  <si>
    <t>読谷村字都屋245番地</t>
    <rPh sb="4" eb="6">
      <t>トヤ</t>
    </rPh>
    <phoneticPr fontId="3"/>
  </si>
  <si>
    <t>098-958-1619</t>
    <phoneticPr fontId="3"/>
  </si>
  <si>
    <t>有限会社ケアステーション花織</t>
    <rPh sb="0" eb="4">
      <t>ユウゲンガイシャ</t>
    </rPh>
    <phoneticPr fontId="3"/>
  </si>
  <si>
    <t>訪問看護ステーション
三丁目</t>
    <rPh sb="0" eb="2">
      <t>ホウモン</t>
    </rPh>
    <rPh sb="2" eb="4">
      <t>カンゴ</t>
    </rPh>
    <rPh sb="11" eb="14">
      <t>サンチョウメ</t>
    </rPh>
    <phoneticPr fontId="1"/>
  </si>
  <si>
    <t>沖縄市松本３－１９－１１</t>
    <phoneticPr fontId="3"/>
  </si>
  <si>
    <t>098-939-6140</t>
    <phoneticPr fontId="3"/>
  </si>
  <si>
    <t>合資会社ケア・コミュニティ三丁目　
代表社員　平良　恵子</t>
    <rPh sb="0" eb="2">
      <t>ゴウシ</t>
    </rPh>
    <rPh sb="2" eb="4">
      <t>ガイシャ</t>
    </rPh>
    <rPh sb="13" eb="16">
      <t>サンチョウメ</t>
    </rPh>
    <rPh sb="18" eb="20">
      <t>ダイヒョウ</t>
    </rPh>
    <rPh sb="20" eb="22">
      <t>シャイン</t>
    </rPh>
    <rPh sb="23" eb="25">
      <t>タイラ</t>
    </rPh>
    <rPh sb="26" eb="28">
      <t>ケイコ</t>
    </rPh>
    <phoneticPr fontId="1"/>
  </si>
  <si>
    <t>訪問看護ステーション
若松</t>
    <rPh sb="0" eb="2">
      <t>ホウモン</t>
    </rPh>
    <rPh sb="2" eb="4">
      <t>カンゴ</t>
    </rPh>
    <rPh sb="11" eb="13">
      <t>ワカマツ</t>
    </rPh>
    <phoneticPr fontId="3"/>
  </si>
  <si>
    <t>中頭郡北中城村字喜舎場360番地１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</si>
  <si>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098-935-5818</t>
    <phoneticPr fontId="3"/>
  </si>
  <si>
    <t>医療法人アガペ会　
理事長　涌波　淳子</t>
    <rPh sb="0" eb="2">
      <t>イリョウ</t>
    </rPh>
    <rPh sb="2" eb="4">
      <t>ホウジン</t>
    </rPh>
    <rPh sb="7" eb="8">
      <t>カイ</t>
    </rPh>
    <rPh sb="10" eb="13">
      <t>リジチョウ</t>
    </rPh>
    <rPh sb="14" eb="15">
      <t>ワ</t>
    </rPh>
    <rPh sb="15" eb="16">
      <t>ナミ</t>
    </rPh>
    <rPh sb="17" eb="19">
      <t>ジュンコ</t>
    </rPh>
    <phoneticPr fontId="3"/>
  </si>
  <si>
    <t>訪問看護ステーション　
おもととよみの杜</t>
    <rPh sb="0" eb="2">
      <t>ホウモン</t>
    </rPh>
    <rPh sb="2" eb="4">
      <t>カンゴ</t>
    </rPh>
    <rPh sb="19" eb="20">
      <t>モリ</t>
    </rPh>
    <phoneticPr fontId="1"/>
  </si>
  <si>
    <t>〒901-0215</t>
    <phoneticPr fontId="1"/>
  </si>
  <si>
    <t>豊見城市渡嘉敷１５０番地</t>
    <rPh sb="0" eb="3">
      <t>トミグスク</t>
    </rPh>
    <rPh sb="3" eb="4">
      <t>シ</t>
    </rPh>
    <rPh sb="4" eb="7">
      <t>トカシキ</t>
    </rPh>
    <rPh sb="10" eb="12">
      <t>バンチ</t>
    </rPh>
    <phoneticPr fontId="1"/>
  </si>
  <si>
    <t>098-851-0100</t>
    <phoneticPr fontId="1"/>
  </si>
  <si>
    <t>絆訪問看護ステーション</t>
    <rPh sb="0" eb="1">
      <t>キズナ</t>
    </rPh>
    <rPh sb="1" eb="3">
      <t>ホウモン</t>
    </rPh>
    <rPh sb="3" eb="5">
      <t>カンゴ</t>
    </rPh>
    <phoneticPr fontId="1"/>
  </si>
  <si>
    <t>浦添市宮城３丁目４－１４</t>
    <rPh sb="0" eb="3">
      <t>ウラソエシ</t>
    </rPh>
    <rPh sb="3" eb="5">
      <t>ミヤギ</t>
    </rPh>
    <rPh sb="6" eb="8">
      <t>チョウメ</t>
    </rPh>
    <phoneticPr fontId="1"/>
  </si>
  <si>
    <t>098-917-0337</t>
    <phoneticPr fontId="1"/>
  </si>
  <si>
    <r>
      <rPr>
        <sz val="11"/>
        <color indexed="10"/>
        <rFont val="ＭＳ ゴシック"/>
        <family val="3"/>
        <charset val="128"/>
      </rPr>
      <t>株式会社絆</t>
    </r>
    <r>
      <rPr>
        <sz val="11"/>
        <rFont val="ＭＳ ゴシック"/>
        <family val="3"/>
        <charset val="128"/>
      </rPr>
      <t xml:space="preserve">
代表取締役　奥間　賢一朗</t>
    </r>
    <rPh sb="0" eb="4">
      <t>カブシキガイシャ</t>
    </rPh>
    <rPh sb="4" eb="5">
      <t>キズナ</t>
    </rPh>
    <rPh sb="6" eb="7">
      <t>ダイ</t>
    </rPh>
    <rPh sb="7" eb="8">
      <t>ヒョウ</t>
    </rPh>
    <rPh sb="8" eb="11">
      <t>トリシマリヤク</t>
    </rPh>
    <rPh sb="12" eb="14">
      <t>オクマ</t>
    </rPh>
    <rPh sb="15" eb="18">
      <t>ケンイチロウ</t>
    </rPh>
    <phoneticPr fontId="1"/>
  </si>
  <si>
    <t>訪問看護ステーション
うんな</t>
    <rPh sb="0" eb="2">
      <t>ホウモン</t>
    </rPh>
    <rPh sb="2" eb="4">
      <t>カンゴ</t>
    </rPh>
    <phoneticPr fontId="1"/>
  </si>
  <si>
    <t>恩納村字恩納2405番地</t>
    <rPh sb="0" eb="3">
      <t>オンナソン</t>
    </rPh>
    <rPh sb="3" eb="4">
      <t>アザ</t>
    </rPh>
    <rPh sb="4" eb="6">
      <t>オンナ</t>
    </rPh>
    <rPh sb="10" eb="12">
      <t>バンチ</t>
    </rPh>
    <phoneticPr fontId="3"/>
  </si>
  <si>
    <t>098-966-2560</t>
    <phoneticPr fontId="1"/>
  </si>
  <si>
    <t>有限会社　ケアステ－ションうんな
代表取締役　當山　初代</t>
    <rPh sb="0" eb="4">
      <t>ユウゲンガイシャ</t>
    </rPh>
    <rPh sb="17" eb="19">
      <t>ダイヒョウ</t>
    </rPh>
    <rPh sb="19" eb="22">
      <t>トリシマリヤク</t>
    </rPh>
    <rPh sb="23" eb="25">
      <t>トウヤマ</t>
    </rPh>
    <rPh sb="26" eb="28">
      <t>ハツヨ</t>
    </rPh>
    <phoneticPr fontId="1"/>
  </si>
  <si>
    <t>訪問看護ステーション
こころのかて</t>
    <rPh sb="0" eb="2">
      <t>ホウモン</t>
    </rPh>
    <rPh sb="2" eb="4">
      <t>カンゴ</t>
    </rPh>
    <phoneticPr fontId="1"/>
  </si>
  <si>
    <t>沖縄市比屋根６－１０－１１　１０１号</t>
    <rPh sb="0" eb="3">
      <t>オキナワシ</t>
    </rPh>
    <rPh sb="3" eb="6">
      <t>ヒヤネ</t>
    </rPh>
    <rPh sb="17" eb="18">
      <t>ゴウ</t>
    </rPh>
    <phoneticPr fontId="1"/>
  </si>
  <si>
    <t>098-923-1854</t>
    <phoneticPr fontId="1"/>
  </si>
  <si>
    <t>合同会社　心の糧
代表社員　山根　誠</t>
    <rPh sb="0" eb="2">
      <t>ゴウドウ</t>
    </rPh>
    <rPh sb="2" eb="4">
      <t>ガイシャ</t>
    </rPh>
    <rPh sb="5" eb="6">
      <t>ココロ</t>
    </rPh>
    <rPh sb="7" eb="8">
      <t>カテ</t>
    </rPh>
    <rPh sb="9" eb="11">
      <t>ダイヒョウ</t>
    </rPh>
    <rPh sb="11" eb="13">
      <t>シャイン</t>
    </rPh>
    <rPh sb="14" eb="16">
      <t>ヤマネ</t>
    </rPh>
    <rPh sb="17" eb="18">
      <t>マコト</t>
    </rPh>
    <phoneticPr fontId="1"/>
  </si>
  <si>
    <t>訪問看護ステーション　
健やか</t>
    <rPh sb="0" eb="2">
      <t>ホウモン</t>
    </rPh>
    <rPh sb="2" eb="4">
      <t>カンゴ</t>
    </rPh>
    <rPh sb="12" eb="13">
      <t>スコ</t>
    </rPh>
    <phoneticPr fontId="1"/>
  </si>
  <si>
    <t>〒904-0323</t>
    <phoneticPr fontId="1"/>
  </si>
  <si>
    <t>株式会社ケアハウス健やか
代表取締役　大城　節子</t>
    <rPh sb="0" eb="4">
      <t>カブシキガイシャ</t>
    </rPh>
    <rPh sb="9" eb="10">
      <t>スコ</t>
    </rPh>
    <rPh sb="13" eb="15">
      <t>ダイヒョウ</t>
    </rPh>
    <rPh sb="15" eb="18">
      <t>トリシマリヤク</t>
    </rPh>
    <rPh sb="19" eb="21">
      <t>オオシロ</t>
    </rPh>
    <rPh sb="22" eb="24">
      <t>セツコ</t>
    </rPh>
    <phoneticPr fontId="1"/>
  </si>
  <si>
    <t>訪問看護ステーション
三心</t>
    <rPh sb="0" eb="2">
      <t>ホウモン</t>
    </rPh>
    <rPh sb="2" eb="4">
      <t>カンゴ</t>
    </rPh>
    <rPh sb="11" eb="13">
      <t>サンシン</t>
    </rPh>
    <phoneticPr fontId="1"/>
  </si>
  <si>
    <t>〒904-2241</t>
    <phoneticPr fontId="1"/>
  </si>
  <si>
    <t>うるま市兼箇段1086番地　メゾンロイヤル205号</t>
    <rPh sb="3" eb="4">
      <t>シ</t>
    </rPh>
    <rPh sb="4" eb="7">
      <t>カネカダン</t>
    </rPh>
    <rPh sb="11" eb="13">
      <t>バンチ</t>
    </rPh>
    <rPh sb="24" eb="25">
      <t>ゴウ</t>
    </rPh>
    <phoneticPr fontId="1"/>
  </si>
  <si>
    <t>合同会社ケアハンズ
代表社員　仲榮眞　盛明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ナカエマ</t>
    </rPh>
    <rPh sb="19" eb="21">
      <t>モリアキ</t>
    </rPh>
    <phoneticPr fontId="1"/>
  </si>
  <si>
    <t>訪問看護ステーション
さわふじ</t>
    <rPh sb="0" eb="2">
      <t>ホウモン</t>
    </rPh>
    <rPh sb="2" eb="4">
      <t>カンゴ</t>
    </rPh>
    <phoneticPr fontId="1"/>
  </si>
  <si>
    <t>浦添市西原4-40-8　
ヒルズテラス101</t>
    <phoneticPr fontId="3"/>
  </si>
  <si>
    <t>098-988-3265</t>
    <phoneticPr fontId="1"/>
  </si>
  <si>
    <t>株式会社さわふじ
代表取締役　松岡　典枝</t>
    <rPh sb="0" eb="4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ノリエ</t>
    </rPh>
    <phoneticPr fontId="1"/>
  </si>
  <si>
    <t>沖縄メディカル
訪問看護ステーション</t>
    <rPh sb="0" eb="2">
      <t>オキナワ</t>
    </rPh>
    <rPh sb="8" eb="10">
      <t>ホウモン</t>
    </rPh>
    <rPh sb="10" eb="12">
      <t>カンゴ</t>
    </rPh>
    <phoneticPr fontId="1"/>
  </si>
  <si>
    <t>〒901-0412</t>
    <phoneticPr fontId="1"/>
  </si>
  <si>
    <t>まなざし
訪問看護ステーション</t>
    <rPh sb="5" eb="7">
      <t>ホウモン</t>
    </rPh>
    <rPh sb="7" eb="9">
      <t>カンゴ</t>
    </rPh>
    <phoneticPr fontId="1"/>
  </si>
  <si>
    <t>〒904-0013</t>
    <phoneticPr fontId="1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</si>
  <si>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"/>
  </si>
  <si>
    <t>098-989-3466</t>
    <phoneticPr fontId="1"/>
  </si>
  <si>
    <t>株式会社　まなざし</t>
    <rPh sb="0" eb="4">
      <t>カブシキガイシャ</t>
    </rPh>
    <phoneticPr fontId="1"/>
  </si>
  <si>
    <t>訪問看護ステーション　
青空</t>
    <rPh sb="0" eb="2">
      <t>ホウモン</t>
    </rPh>
    <rPh sb="2" eb="4">
      <t>カンゴ</t>
    </rPh>
    <rPh sb="12" eb="14">
      <t>アオゾラ</t>
    </rPh>
    <phoneticPr fontId="1"/>
  </si>
  <si>
    <t>〒904-2224</t>
    <phoneticPr fontId="1"/>
  </si>
  <si>
    <t>うるま市字大田718番地１</t>
    <rPh sb="3" eb="4">
      <t>シ</t>
    </rPh>
    <rPh sb="4" eb="5">
      <t>アザ</t>
    </rPh>
    <rPh sb="5" eb="7">
      <t>オオタ</t>
    </rPh>
    <rPh sb="10" eb="12">
      <t>バンチ</t>
    </rPh>
    <phoneticPr fontId="1"/>
  </si>
  <si>
    <t>098-979-3907</t>
    <phoneticPr fontId="1"/>
  </si>
  <si>
    <t>株式会社ヘルスケアサポート青空</t>
    <rPh sb="0" eb="4">
      <t>カブシキガイシャ</t>
    </rPh>
    <rPh sb="13" eb="15">
      <t>アオゾラ</t>
    </rPh>
    <phoneticPr fontId="1"/>
  </si>
  <si>
    <t>訪問看護ステーション
ひなた</t>
    <rPh sb="0" eb="2">
      <t>ホウモン</t>
    </rPh>
    <rPh sb="2" eb="4">
      <t>カンゴ</t>
    </rPh>
    <phoneticPr fontId="1"/>
  </si>
  <si>
    <t>〒901-0608</t>
    <phoneticPr fontId="1"/>
  </si>
  <si>
    <t>南城市玉城字親慶原153番地</t>
    <rPh sb="0" eb="3">
      <t>ナンジョウシ</t>
    </rPh>
    <rPh sb="3" eb="5">
      <t>タマグスク</t>
    </rPh>
    <rPh sb="5" eb="6">
      <t>アザ</t>
    </rPh>
    <rPh sb="6" eb="7">
      <t>オヤ</t>
    </rPh>
    <rPh sb="12" eb="14">
      <t>バンチ</t>
    </rPh>
    <phoneticPr fontId="1"/>
  </si>
  <si>
    <t>098-948-7180</t>
    <phoneticPr fontId="1"/>
  </si>
  <si>
    <t>株式会社　K's</t>
    <rPh sb="0" eb="4">
      <t>カブシキガイシャ</t>
    </rPh>
    <phoneticPr fontId="1"/>
  </si>
  <si>
    <t>かりゆしぬ村
指定訪問看護ステーション</t>
    <phoneticPr fontId="1"/>
  </si>
  <si>
    <t>名護市字宇茂佐1873番地１</t>
    <phoneticPr fontId="1"/>
  </si>
  <si>
    <t>0980-53-5580</t>
    <phoneticPr fontId="1"/>
  </si>
  <si>
    <t>訪問看護ステーション
テンタス</t>
    <phoneticPr fontId="1"/>
  </si>
  <si>
    <t>合同会社テンタス　
代表社員　西銘　成子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ニシメ</t>
    </rPh>
    <rPh sb="18" eb="19">
      <t>ナリ</t>
    </rPh>
    <rPh sb="19" eb="20">
      <t>コ</t>
    </rPh>
    <phoneticPr fontId="3"/>
  </si>
  <si>
    <t>訪問看護ステーション
ひまわり</t>
    <phoneticPr fontId="1"/>
  </si>
  <si>
    <t>読谷村字伊良皆658番地５</t>
    <phoneticPr fontId="1"/>
  </si>
  <si>
    <t>合同会社　ＯＨＩＳＡ
上原　ちよ子</t>
    <rPh sb="0" eb="2">
      <t>ゴウドウ</t>
    </rPh>
    <rPh sb="2" eb="4">
      <t>ガイシャ</t>
    </rPh>
    <rPh sb="11" eb="13">
      <t>ウエハラ</t>
    </rPh>
    <rPh sb="16" eb="17">
      <t>コ</t>
    </rPh>
    <phoneticPr fontId="3"/>
  </si>
  <si>
    <t>訪問看護ステーション
花</t>
    <phoneticPr fontId="1"/>
  </si>
  <si>
    <t>宮古島市平良字下里1201番地10</t>
    <phoneticPr fontId="1"/>
  </si>
  <si>
    <t>有限会社　多幸会
代表取締役　小川　清久</t>
    <phoneticPr fontId="1"/>
  </si>
  <si>
    <t>訪問看護ステーション
ひだまり</t>
    <rPh sb="0" eb="2">
      <t>ホウモン</t>
    </rPh>
    <rPh sb="2" eb="4">
      <t>カンゴ</t>
    </rPh>
    <phoneticPr fontId="3"/>
  </si>
  <si>
    <t>〒904-2164</t>
    <phoneticPr fontId="1"/>
  </si>
  <si>
    <t>沖縄市桃原四丁目23番49号</t>
    <rPh sb="0" eb="3">
      <t>オキナワシ</t>
    </rPh>
    <rPh sb="3" eb="5">
      <t>トウバル</t>
    </rPh>
    <rPh sb="5" eb="6">
      <t>4</t>
    </rPh>
    <rPh sb="6" eb="8">
      <t>チョウメ</t>
    </rPh>
    <rPh sb="10" eb="11">
      <t>バン</t>
    </rPh>
    <rPh sb="13" eb="14">
      <t>ゴウ</t>
    </rPh>
    <phoneticPr fontId="3"/>
  </si>
  <si>
    <t>合同会社りんく　
代表社員　山口　まゆみ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ヤマグチ</t>
    </rPh>
    <phoneticPr fontId="3"/>
  </si>
  <si>
    <t>R5.1.1　廃止</t>
    <rPh sb="7" eb="9">
      <t>ハイシ</t>
    </rPh>
    <phoneticPr fontId="1"/>
  </si>
  <si>
    <t>どりーむ
訪問看護ステーション</t>
    <rPh sb="5" eb="7">
      <t>ホウモン</t>
    </rPh>
    <rPh sb="7" eb="9">
      <t>カンゴ</t>
    </rPh>
    <phoneticPr fontId="3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</si>
  <si>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6"/>
  </si>
  <si>
    <t>098-968-8904</t>
    <phoneticPr fontId="1"/>
  </si>
  <si>
    <t>株式会社　どりーむ
代表者　髙江洲　末子</t>
    <rPh sb="0" eb="4">
      <t>カブシキガイシャ</t>
    </rPh>
    <rPh sb="10" eb="13">
      <t>ダイヒョウシャ</t>
    </rPh>
    <rPh sb="14" eb="17">
      <t>タカエス</t>
    </rPh>
    <rPh sb="18" eb="20">
      <t>スエコ</t>
    </rPh>
    <phoneticPr fontId="3"/>
  </si>
  <si>
    <t>訪問看護ステーションリアン
lien</t>
    <rPh sb="0" eb="2">
      <t>ホウモン</t>
    </rPh>
    <rPh sb="2" eb="4">
      <t>カンゴ</t>
    </rPh>
    <phoneticPr fontId="3"/>
  </si>
  <si>
    <t>沖縄市高原7丁目17番25号102号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7" eb="18">
      <t>ゴウ</t>
    </rPh>
    <phoneticPr fontId="3"/>
  </si>
  <si>
    <t>098-989-5720</t>
    <phoneticPr fontId="1"/>
  </si>
  <si>
    <t>合同会社リアンlien
代表社員　山口　美那子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ヤマグチ</t>
    </rPh>
    <rPh sb="20" eb="23">
      <t>ミナコ</t>
    </rPh>
    <phoneticPr fontId="3"/>
  </si>
  <si>
    <t>訪問看護ステーション
カルペ・ディエム</t>
    <rPh sb="0" eb="2">
      <t>ホウモン</t>
    </rPh>
    <rPh sb="2" eb="4">
      <t>カンゴ</t>
    </rPh>
    <phoneticPr fontId="3"/>
  </si>
  <si>
    <t>宜野湾市真栄原２丁目15番-29号</t>
    <rPh sb="0" eb="4">
      <t>ギノワンシ</t>
    </rPh>
    <rPh sb="4" eb="7">
      <t>マエハラ</t>
    </rPh>
    <rPh sb="8" eb="10">
      <t>チョウメ</t>
    </rPh>
    <rPh sb="12" eb="13">
      <t>バン</t>
    </rPh>
    <rPh sb="16" eb="17">
      <t>ゴウ</t>
    </rPh>
    <phoneticPr fontId="3"/>
  </si>
  <si>
    <t>株式会社　発想
代表者　嘉数　長雄</t>
    <phoneticPr fontId="1"/>
  </si>
  <si>
    <t>訪問看護ステーション
ぶどうの木</t>
    <rPh sb="0" eb="2">
      <t>ホウモン</t>
    </rPh>
    <rPh sb="2" eb="4">
      <t>カンゴ</t>
    </rPh>
    <rPh sb="15" eb="16">
      <t>キ</t>
    </rPh>
    <phoneticPr fontId="3"/>
  </si>
  <si>
    <t>南城市大里字字嶺井515番地4S-1</t>
    <rPh sb="0" eb="3">
      <t>ナンジョウシ</t>
    </rPh>
    <rPh sb="3" eb="5">
      <t>オオザト</t>
    </rPh>
    <rPh sb="5" eb="6">
      <t>アザ</t>
    </rPh>
    <rPh sb="6" eb="7">
      <t>アザ</t>
    </rPh>
    <rPh sb="7" eb="9">
      <t>ミネイ</t>
    </rPh>
    <rPh sb="12" eb="14">
      <t>バンチ</t>
    </rPh>
    <phoneticPr fontId="3"/>
  </si>
  <si>
    <t>一般社団法人豊の会
代表理事　波照間　律子</t>
    <rPh sb="0" eb="2">
      <t>イッパン</t>
    </rPh>
    <rPh sb="2" eb="4">
      <t>シャダン</t>
    </rPh>
    <rPh sb="4" eb="6">
      <t>ホウジン</t>
    </rPh>
    <rPh sb="6" eb="7">
      <t>ユタカ</t>
    </rPh>
    <rPh sb="8" eb="9">
      <t>カイ</t>
    </rPh>
    <rPh sb="10" eb="12">
      <t>ダイヒョウ</t>
    </rPh>
    <rPh sb="12" eb="14">
      <t>リジ</t>
    </rPh>
    <rPh sb="15" eb="18">
      <t>ハテルマ</t>
    </rPh>
    <rPh sb="19" eb="21">
      <t>リツコ</t>
    </rPh>
    <phoneticPr fontId="3"/>
  </si>
  <si>
    <t>訪問看護ステーション　
あいなーす沖縄</t>
    <rPh sb="0" eb="2">
      <t>ホウモン</t>
    </rPh>
    <rPh sb="2" eb="4">
      <t>カンゴ</t>
    </rPh>
    <rPh sb="17" eb="19">
      <t>オキナワ</t>
    </rPh>
    <phoneticPr fontId="3"/>
  </si>
  <si>
    <t>豊見城市豊見城15の1
カーサグレイシアゆたか201号</t>
    <rPh sb="0" eb="3">
      <t>トミシロ</t>
    </rPh>
    <rPh sb="3" eb="4">
      <t>シ</t>
    </rPh>
    <rPh sb="4" eb="7">
      <t>トミシロ</t>
    </rPh>
    <rPh sb="26" eb="27">
      <t>ゴウ</t>
    </rPh>
    <phoneticPr fontId="3"/>
  </si>
  <si>
    <t>aiNURSE株式会社
代表取締役　河村　誠</t>
    <rPh sb="7" eb="11">
      <t>カブシキガイシャ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カワムラ</t>
    </rPh>
    <rPh sb="21" eb="22">
      <t>マコト</t>
    </rPh>
    <phoneticPr fontId="3"/>
  </si>
  <si>
    <t>はぴなす
訪問看護ステーション</t>
    <rPh sb="5" eb="7">
      <t>ホウモン</t>
    </rPh>
    <rPh sb="7" eb="9">
      <t>カンゴ</t>
    </rPh>
    <phoneticPr fontId="3"/>
  </si>
  <si>
    <t>浦添市字経塚676スコットハウス203号</t>
    <rPh sb="0" eb="3">
      <t>ウラソエシ</t>
    </rPh>
    <rPh sb="3" eb="4">
      <t>アザ</t>
    </rPh>
    <rPh sb="4" eb="6">
      <t>キョウヅカ</t>
    </rPh>
    <rPh sb="19" eb="20">
      <t>ゴウ</t>
    </rPh>
    <phoneticPr fontId="3"/>
  </si>
  <si>
    <t>アゼル・イニシアティブ株式会社
代表取締役　遠藤　靖博　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3"/>
  </si>
  <si>
    <t>ウィル訪問看護ステーション
豊見城</t>
    <rPh sb="3" eb="5">
      <t>ホウモン</t>
    </rPh>
    <rPh sb="5" eb="7">
      <t>カンゴ</t>
    </rPh>
    <rPh sb="14" eb="17">
      <t>トミシロ</t>
    </rPh>
    <phoneticPr fontId="3"/>
  </si>
  <si>
    <t>〒901-0205</t>
    <phoneticPr fontId="1"/>
  </si>
  <si>
    <t>豊見城市字根差部４１４番地７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3"/>
  </si>
  <si>
    <t>098-856-8150</t>
    <phoneticPr fontId="1"/>
  </si>
  <si>
    <t>株式会社ゆいんちゅ
代表取締役　山川　将人</t>
    <rPh sb="0" eb="4">
      <t>カブシキガイシャ</t>
    </rPh>
    <rPh sb="10" eb="12">
      <t>ダイヒョウ</t>
    </rPh>
    <rPh sb="12" eb="15">
      <t>トリシマリヤク</t>
    </rPh>
    <rPh sb="16" eb="18">
      <t>ヤマカワ</t>
    </rPh>
    <rPh sb="19" eb="20">
      <t>マサ</t>
    </rPh>
    <rPh sb="20" eb="21">
      <t>ヒト</t>
    </rPh>
    <phoneticPr fontId="3"/>
  </si>
  <si>
    <t>あわせ訪問看護ステーション</t>
    <rPh sb="3" eb="5">
      <t>ホウモン</t>
    </rPh>
    <rPh sb="5" eb="7">
      <t>カンゴ</t>
    </rPh>
    <phoneticPr fontId="1"/>
  </si>
  <si>
    <t>沖縄市比屋根二丁目１番22号</t>
    <rPh sb="0" eb="3">
      <t>オキナワシ</t>
    </rPh>
    <rPh sb="3" eb="6">
      <t>ヒヤゴン</t>
    </rPh>
    <rPh sb="6" eb="9">
      <t>ニチョウメ</t>
    </rPh>
    <rPh sb="10" eb="11">
      <t>バン</t>
    </rPh>
    <rPh sb="13" eb="14">
      <t>ゴウ</t>
    </rPh>
    <phoneticPr fontId="1"/>
  </si>
  <si>
    <t>医療法人タピック
理事長　宮里　好一</t>
    <rPh sb="0" eb="2">
      <t>イリョウ</t>
    </rPh>
    <rPh sb="2" eb="4">
      <t>ホウジン</t>
    </rPh>
    <rPh sb="9" eb="12">
      <t>リジチョウ</t>
    </rPh>
    <rPh sb="13" eb="15">
      <t>ミヤザト</t>
    </rPh>
    <rPh sb="16" eb="18">
      <t>コウイチ</t>
    </rPh>
    <phoneticPr fontId="1"/>
  </si>
  <si>
    <t>訪問看護ステーション
ぷくじ</t>
    <rPh sb="0" eb="2">
      <t>ホウモン</t>
    </rPh>
    <rPh sb="2" eb="4">
      <t>カンゴ</t>
    </rPh>
    <phoneticPr fontId="3"/>
  </si>
  <si>
    <t>国頭郡恩納村字恩納2858番地の３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3"/>
  </si>
  <si>
    <t>合同会社ナーシングケアハウスぷくじ
代表社員　伊藝　美代子</t>
    <rPh sb="0" eb="2">
      <t>ゴウドウ</t>
    </rPh>
    <rPh sb="2" eb="4">
      <t>カイシャ</t>
    </rPh>
    <rPh sb="18" eb="20">
      <t>ダイヒョウ</t>
    </rPh>
    <rPh sb="20" eb="22">
      <t>シャイン</t>
    </rPh>
    <rPh sb="23" eb="25">
      <t>イゲイ</t>
    </rPh>
    <rPh sb="26" eb="29">
      <t>ミヨコ</t>
    </rPh>
    <phoneticPr fontId="3"/>
  </si>
  <si>
    <t>訪問看護ステーション
はっぴー</t>
    <rPh sb="0" eb="2">
      <t>ホウモン</t>
    </rPh>
    <rPh sb="2" eb="4">
      <t>カンゴ</t>
    </rPh>
    <phoneticPr fontId="3"/>
  </si>
  <si>
    <t>〒901-1115</t>
    <phoneticPr fontId="1"/>
  </si>
  <si>
    <t>島尻郡南風原町字山川９番地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ヤマカワ</t>
    </rPh>
    <rPh sb="11" eb="13">
      <t>バンチ</t>
    </rPh>
    <phoneticPr fontId="3"/>
  </si>
  <si>
    <t>098-996-7430</t>
    <phoneticPr fontId="1"/>
  </si>
  <si>
    <t>有限会社はっぴー　
代表取締役　親川　郁子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オヤカワ</t>
    </rPh>
    <rPh sb="19" eb="21">
      <t>イクコ</t>
    </rPh>
    <phoneticPr fontId="3"/>
  </si>
  <si>
    <t>訪問看護ステーション緑</t>
    <rPh sb="0" eb="2">
      <t>ホウモン</t>
    </rPh>
    <rPh sb="2" eb="4">
      <t>カンゴ</t>
    </rPh>
    <rPh sb="10" eb="11">
      <t>ミドリ</t>
    </rPh>
    <phoneticPr fontId="3"/>
  </si>
  <si>
    <t>901-1206</t>
    <phoneticPr fontId="1"/>
  </si>
  <si>
    <t>南城市大里字仲間467-1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</si>
  <si>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098-917-1310</t>
    <phoneticPr fontId="1"/>
  </si>
  <si>
    <t>日南株式会社　
代表取締役　新垣 憲良</t>
    <rPh sb="0" eb="2">
      <t>ニチナン</t>
    </rPh>
    <rPh sb="2" eb="4">
      <t>カブシキ</t>
    </rPh>
    <rPh sb="4" eb="6">
      <t>カイシャ</t>
    </rPh>
    <rPh sb="8" eb="10">
      <t>ダイヒョウ</t>
    </rPh>
    <rPh sb="10" eb="13">
      <t>トリシマリヤク</t>
    </rPh>
    <rPh sb="14" eb="16">
      <t>アラガキ</t>
    </rPh>
    <rPh sb="17" eb="19">
      <t>ノリヨシ</t>
    </rPh>
    <phoneticPr fontId="3"/>
  </si>
  <si>
    <t>訪問看護ステーション 
ベストかねぐすく</t>
    <rPh sb="0" eb="2">
      <t>ホウモン</t>
    </rPh>
    <rPh sb="2" eb="4">
      <t>カンゴ</t>
    </rPh>
    <phoneticPr fontId="3"/>
  </si>
  <si>
    <t>南風原町字兼城265-10</t>
    <rPh sb="0" eb="4">
      <t>ハエバルチョウ</t>
    </rPh>
    <rPh sb="4" eb="5">
      <t>アザ</t>
    </rPh>
    <rPh sb="5" eb="7">
      <t>カネグスク</t>
    </rPh>
    <phoneticPr fontId="3"/>
  </si>
  <si>
    <t>098-888-4151</t>
    <phoneticPr fontId="1"/>
  </si>
  <si>
    <t>有限会社ベストツール　
代表取締役　名嘉 順一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ナカ</t>
    </rPh>
    <rPh sb="21" eb="23">
      <t>ジュンイチ</t>
    </rPh>
    <phoneticPr fontId="3"/>
  </si>
  <si>
    <t>訪問看護ステーション　
エール　～応援～</t>
    <rPh sb="0" eb="2">
      <t>ホウモン</t>
    </rPh>
    <rPh sb="2" eb="4">
      <t>カンゴ</t>
    </rPh>
    <rPh sb="17" eb="19">
      <t>オウエン</t>
    </rPh>
    <phoneticPr fontId="1"/>
  </si>
  <si>
    <t>〒901-0213</t>
    <phoneticPr fontId="1"/>
  </si>
  <si>
    <t>豊見城市字高嶺361-1　マンション都美１F</t>
    <rPh sb="5" eb="7">
      <t>タカミネ</t>
    </rPh>
    <rPh sb="18" eb="19">
      <t>ミヤコ</t>
    </rPh>
    <rPh sb="19" eb="20">
      <t>ビ</t>
    </rPh>
    <phoneticPr fontId="1"/>
  </si>
  <si>
    <t>098-894-6475</t>
  </si>
  <si>
    <r>
      <t>株式会社スマイルワークス沖縄　
代表取締役　</t>
    </r>
    <r>
      <rPr>
        <sz val="11"/>
        <rFont val="ＭＳ Ｐゴシック"/>
        <family val="3"/>
        <charset val="128"/>
      </rPr>
      <t>中村　昌哉</t>
    </r>
    <rPh sb="0" eb="4">
      <t>カブシキガイシャ</t>
    </rPh>
    <rPh sb="12" eb="14">
      <t>オキナワ</t>
    </rPh>
    <rPh sb="22" eb="24">
      <t>ナカムラ</t>
    </rPh>
    <rPh sb="25" eb="27">
      <t>マサヤ</t>
    </rPh>
    <phoneticPr fontId="3"/>
  </si>
  <si>
    <t>オハナース浦添
訪問看護ステーション</t>
    <rPh sb="5" eb="7">
      <t>ウラソエ</t>
    </rPh>
    <rPh sb="8" eb="10">
      <t>ホウモン</t>
    </rPh>
    <rPh sb="10" eb="12">
      <t>カンゴ</t>
    </rPh>
    <phoneticPr fontId="1"/>
  </si>
  <si>
    <t>浦添市宮城二丁目17番２号　パークビュー洸205号室</t>
    <rPh sb="0" eb="3">
      <t>ウラソエシ</t>
    </rPh>
    <rPh sb="3" eb="5">
      <t>ミヤギ</t>
    </rPh>
    <rPh sb="5" eb="8">
      <t>ニチョウメ</t>
    </rPh>
    <rPh sb="10" eb="11">
      <t>バン</t>
    </rPh>
    <rPh sb="12" eb="13">
      <t>ゴウ</t>
    </rPh>
    <rPh sb="20" eb="21">
      <t>コウ</t>
    </rPh>
    <rPh sb="24" eb="26">
      <t>ゴウシツ</t>
    </rPh>
    <phoneticPr fontId="1"/>
  </si>
  <si>
    <t>098-988-1629</t>
    <phoneticPr fontId="1"/>
  </si>
  <si>
    <t>Pono合同会社　
代表社員　仲間　富佐江</t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ナカマ</t>
    </rPh>
    <rPh sb="18" eb="21">
      <t>フサエ</t>
    </rPh>
    <phoneticPr fontId="1"/>
  </si>
  <si>
    <t>グリーン
訪問看護ステーション</t>
    <rPh sb="5" eb="9">
      <t>ホウモンカンゴ</t>
    </rPh>
    <phoneticPr fontId="1"/>
  </si>
  <si>
    <t>〒901-0204</t>
    <phoneticPr fontId="1"/>
  </si>
  <si>
    <t>豊見城市字金良77番地１　102号</t>
    <rPh sb="0" eb="4">
      <t>トミグスクシ</t>
    </rPh>
    <rPh sb="4" eb="5">
      <t>アザ</t>
    </rPh>
    <rPh sb="5" eb="7">
      <t>キンラ</t>
    </rPh>
    <rPh sb="9" eb="11">
      <t>バンチ</t>
    </rPh>
    <rPh sb="16" eb="17">
      <t>ゴウ</t>
    </rPh>
    <phoneticPr fontId="1"/>
  </si>
  <si>
    <t>098-996-4827</t>
    <phoneticPr fontId="1"/>
  </si>
  <si>
    <t>株式会社Green沖縄　
代表取締役　名城　久展</t>
    <rPh sb="0" eb="4">
      <t>カブシキガイシャ</t>
    </rPh>
    <rPh sb="9" eb="11">
      <t>オキナワ</t>
    </rPh>
    <rPh sb="13" eb="15">
      <t>ダイヒョウ</t>
    </rPh>
    <rPh sb="15" eb="18">
      <t>トリシマリヤク</t>
    </rPh>
    <rPh sb="19" eb="21">
      <t>ナシロ</t>
    </rPh>
    <rPh sb="22" eb="23">
      <t>ヒサ</t>
    </rPh>
    <rPh sb="23" eb="24">
      <t>テン</t>
    </rPh>
    <phoneticPr fontId="1"/>
  </si>
  <si>
    <t>訪問看護ステーション
あんじゅ</t>
    <rPh sb="0" eb="4">
      <t>ホウモンカンゴ</t>
    </rPh>
    <phoneticPr fontId="1"/>
  </si>
  <si>
    <t>石垣市字真栄里558番地７　サザンリッチ先嶋103号</t>
    <rPh sb="0" eb="3">
      <t>イシガキシ</t>
    </rPh>
    <rPh sb="3" eb="4">
      <t>アザ</t>
    </rPh>
    <rPh sb="4" eb="7">
      <t>マエザト</t>
    </rPh>
    <rPh sb="10" eb="12">
      <t>バンチ</t>
    </rPh>
    <rPh sb="20" eb="21">
      <t>サキ</t>
    </rPh>
    <rPh sb="21" eb="22">
      <t>シマ</t>
    </rPh>
    <rPh sb="25" eb="26">
      <t>ゴウ</t>
    </rPh>
    <phoneticPr fontId="1"/>
  </si>
  <si>
    <t>0980-84-1808</t>
    <phoneticPr fontId="1"/>
  </si>
  <si>
    <t>合同会社あんじゅ　
代表社員　脇坂 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ワキサカ</t>
    </rPh>
    <rPh sb="18" eb="21">
      <t>クミコ</t>
    </rPh>
    <phoneticPr fontId="1"/>
  </si>
  <si>
    <t>訪問看護リハビリステーション
happiness</t>
    <rPh sb="0" eb="2">
      <t>ホウモン</t>
    </rPh>
    <rPh sb="2" eb="4">
      <t>カンゴ</t>
    </rPh>
    <phoneticPr fontId="1"/>
  </si>
  <si>
    <t>沖縄市東一丁目５番17号　３階</t>
    <rPh sb="0" eb="3">
      <t>オキナワシ</t>
    </rPh>
    <rPh sb="3" eb="4">
      <t>ヒガシ</t>
    </rPh>
    <rPh sb="4" eb="7">
      <t>イッチョウメ</t>
    </rPh>
    <rPh sb="8" eb="9">
      <t>バン</t>
    </rPh>
    <rPh sb="11" eb="12">
      <t>ゴウ</t>
    </rPh>
    <rPh sb="14" eb="15">
      <t>カイ</t>
    </rPh>
    <phoneticPr fontId="1"/>
  </si>
  <si>
    <t>098-934-8701</t>
    <phoneticPr fontId="1"/>
  </si>
  <si>
    <t>合同会社Social action　
代表社員　崎濱　隼次</t>
    <rPh sb="0" eb="2">
      <t>ゴウドウ</t>
    </rPh>
    <rPh sb="2" eb="4">
      <t>ガイシャ</t>
    </rPh>
    <rPh sb="19" eb="21">
      <t>ダイヒョウ</t>
    </rPh>
    <rPh sb="21" eb="23">
      <t>シャイン</t>
    </rPh>
    <rPh sb="24" eb="26">
      <t>サキハマ</t>
    </rPh>
    <rPh sb="27" eb="28">
      <t>ハヤブサ</t>
    </rPh>
    <rPh sb="28" eb="29">
      <t>ツギ</t>
    </rPh>
    <phoneticPr fontId="1"/>
  </si>
  <si>
    <t>生協ケアセンター　
訪問看護ステーションにじ</t>
    <rPh sb="0" eb="2">
      <t>セイキョウ</t>
    </rPh>
    <rPh sb="10" eb="12">
      <t>ホウモン</t>
    </rPh>
    <rPh sb="12" eb="14">
      <t>カンゴ</t>
    </rPh>
    <phoneticPr fontId="1"/>
  </si>
  <si>
    <t>098-851-4715</t>
    <phoneticPr fontId="1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</si>
  <si>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1"/>
  </si>
  <si>
    <t>ケアサイクルの駅　
訪問看護レインボー</t>
    <rPh sb="7" eb="8">
      <t>エキ</t>
    </rPh>
    <rPh sb="10" eb="12">
      <t>ホウモン</t>
    </rPh>
    <rPh sb="12" eb="14">
      <t>カンゴ</t>
    </rPh>
    <phoneticPr fontId="1"/>
  </si>
  <si>
    <t>098-975-5868</t>
    <phoneticPr fontId="1"/>
  </si>
  <si>
    <t>合同会社エリスリナ　
金城　里奈</t>
    <rPh sb="0" eb="2">
      <t>ゴウドウ</t>
    </rPh>
    <rPh sb="2" eb="4">
      <t>ガイシャ</t>
    </rPh>
    <rPh sb="11" eb="13">
      <t>キンジョウ</t>
    </rPh>
    <rPh sb="14" eb="16">
      <t>リナ</t>
    </rPh>
    <phoneticPr fontId="1"/>
  </si>
  <si>
    <t>プライマリー訪問看護
リハビリステーション石垣</t>
    <phoneticPr fontId="1"/>
  </si>
  <si>
    <t>石垣市新川３８－２</t>
    <rPh sb="0" eb="3">
      <t>イシガキシ</t>
    </rPh>
    <rPh sb="3" eb="5">
      <t>アラカワ</t>
    </rPh>
    <phoneticPr fontId="1"/>
  </si>
  <si>
    <t>0980-87-5277</t>
    <phoneticPr fontId="1"/>
  </si>
  <si>
    <t>訪問看護ステーション
歩み</t>
    <rPh sb="0" eb="2">
      <t>ホウモン</t>
    </rPh>
    <rPh sb="2" eb="4">
      <t>カンゴ</t>
    </rPh>
    <rPh sb="11" eb="12">
      <t>アユ</t>
    </rPh>
    <phoneticPr fontId="1"/>
  </si>
  <si>
    <t>〒901-0514</t>
    <phoneticPr fontId="1"/>
  </si>
  <si>
    <t>島尻郡八重瀬町字安里297番地３　1階</t>
    <rPh sb="0" eb="3">
      <t>シマジリグン</t>
    </rPh>
    <rPh sb="3" eb="7">
      <t>ヤエセチョウ</t>
    </rPh>
    <rPh sb="7" eb="8">
      <t>アザ</t>
    </rPh>
    <rPh sb="8" eb="10">
      <t>アサト</t>
    </rPh>
    <rPh sb="13" eb="15">
      <t>バンチ</t>
    </rPh>
    <rPh sb="18" eb="19">
      <t>カイ</t>
    </rPh>
    <phoneticPr fontId="1"/>
  </si>
  <si>
    <t>098-996-1555</t>
    <phoneticPr fontId="1"/>
  </si>
  <si>
    <t>在宅ケア歩み株式会社　
代表取締役　嘉数　陽介</t>
    <rPh sb="0" eb="2">
      <t>ザイタク</t>
    </rPh>
    <rPh sb="4" eb="5">
      <t>アユ</t>
    </rPh>
    <rPh sb="6" eb="10">
      <t>カブシキガイシャ</t>
    </rPh>
    <rPh sb="12" eb="17">
      <t>ダイヒョウトリシマリヤク</t>
    </rPh>
    <rPh sb="18" eb="20">
      <t>カカズ</t>
    </rPh>
    <rPh sb="21" eb="23">
      <t>ヨウスケ</t>
    </rPh>
    <phoneticPr fontId="1"/>
  </si>
  <si>
    <t>訪問看護ステーション
うみとたいよう</t>
    <rPh sb="0" eb="2">
      <t>ホウモン</t>
    </rPh>
    <rPh sb="2" eb="4">
      <t>カンゴ</t>
    </rPh>
    <phoneticPr fontId="3"/>
  </si>
  <si>
    <t>糸満市字座波610番地の６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3"/>
  </si>
  <si>
    <t>098-994-5514</t>
    <phoneticPr fontId="1"/>
  </si>
  <si>
    <t>株式会社自遊人　
代表取締役　野原　康秀</t>
    <rPh sb="0" eb="4">
      <t>カブシキガイシャ</t>
    </rPh>
    <rPh sb="4" eb="6">
      <t>ジユウ</t>
    </rPh>
    <rPh sb="6" eb="7">
      <t>ジン</t>
    </rPh>
    <rPh sb="9" eb="11">
      <t>ダイヒョウ</t>
    </rPh>
    <rPh sb="11" eb="14">
      <t>トリシマリヤク</t>
    </rPh>
    <rPh sb="15" eb="17">
      <t>ノバル</t>
    </rPh>
    <rPh sb="18" eb="20">
      <t>ヤスヒデ</t>
    </rPh>
    <phoneticPr fontId="3"/>
  </si>
  <si>
    <t>R4.3.1 休止</t>
    <rPh sb="7" eb="9">
      <t>キュウシ</t>
    </rPh>
    <phoneticPr fontId="1"/>
  </si>
  <si>
    <t>訪問看護ステーションてて</t>
    <rPh sb="0" eb="2">
      <t>ホウモン</t>
    </rPh>
    <rPh sb="2" eb="4">
      <t>カンゴ</t>
    </rPh>
    <phoneticPr fontId="3"/>
  </si>
  <si>
    <t>浦添市城間４丁目17番３号　上原アパート103</t>
    <rPh sb="0" eb="3">
      <t>ウラソエシ</t>
    </rPh>
    <rPh sb="3" eb="5">
      <t>グスクマ</t>
    </rPh>
    <rPh sb="6" eb="8">
      <t>チョウメ</t>
    </rPh>
    <rPh sb="10" eb="11">
      <t>バン</t>
    </rPh>
    <rPh sb="12" eb="13">
      <t>ゴウ</t>
    </rPh>
    <rPh sb="14" eb="16">
      <t>ウエハラ</t>
    </rPh>
    <phoneticPr fontId="3"/>
  </si>
  <si>
    <t>050-1326-9415</t>
    <phoneticPr fontId="1"/>
  </si>
  <si>
    <t>株式会社ＫＩＳＡＫＩ　
代表取締役　森根　麻美</t>
    <rPh sb="0" eb="4">
      <t>カブシキガイシャ</t>
    </rPh>
    <rPh sb="12" eb="17">
      <t>ダイヒョウトリシマリヤク</t>
    </rPh>
    <rPh sb="18" eb="20">
      <t>モリネ</t>
    </rPh>
    <rPh sb="21" eb="23">
      <t>マミ</t>
    </rPh>
    <phoneticPr fontId="3"/>
  </si>
  <si>
    <t>訪問看護ステーション
わらかど</t>
    <rPh sb="0" eb="2">
      <t>ホウモン</t>
    </rPh>
    <rPh sb="2" eb="4">
      <t>カンゴ</t>
    </rPh>
    <phoneticPr fontId="3"/>
  </si>
  <si>
    <t>豊見城市冝保三丁目１番地10　シャトレTKⅡ102</t>
    <rPh sb="0" eb="4">
      <t>トミグスクシ</t>
    </rPh>
    <rPh sb="4" eb="6">
      <t>ギボ</t>
    </rPh>
    <rPh sb="6" eb="9">
      <t>サンチョウメ</t>
    </rPh>
    <rPh sb="10" eb="12">
      <t>バンチ</t>
    </rPh>
    <phoneticPr fontId="3"/>
  </si>
  <si>
    <t>070-8343-5755</t>
    <phoneticPr fontId="1"/>
  </si>
  <si>
    <t>合同会社K‘s＆Y　
国吉　優太</t>
    <rPh sb="0" eb="2">
      <t>ゴウドウ</t>
    </rPh>
    <rPh sb="2" eb="4">
      <t>ガイシャ</t>
    </rPh>
    <rPh sb="11" eb="13">
      <t>クニヨシ</t>
    </rPh>
    <rPh sb="14" eb="16">
      <t>ユウタ</t>
    </rPh>
    <phoneticPr fontId="3"/>
  </si>
  <si>
    <t>訪問看護ステーション
ＯｎｅＳｔｅｐ</t>
    <rPh sb="0" eb="2">
      <t>ホウモン</t>
    </rPh>
    <rPh sb="2" eb="4">
      <t>カンゴ</t>
    </rPh>
    <phoneticPr fontId="3"/>
  </si>
  <si>
    <t>〒901-2213</t>
    <phoneticPr fontId="1"/>
  </si>
  <si>
    <t>宜野湾市志真志三丁目５番８号</t>
    <rPh sb="0" eb="3">
      <t>ギノワン</t>
    </rPh>
    <rPh sb="3" eb="4">
      <t>シ</t>
    </rPh>
    <rPh sb="4" eb="7">
      <t>シマシ</t>
    </rPh>
    <rPh sb="7" eb="8">
      <t>ミ</t>
    </rPh>
    <rPh sb="8" eb="10">
      <t>チョウメ</t>
    </rPh>
    <rPh sb="11" eb="12">
      <t>バン</t>
    </rPh>
    <rPh sb="13" eb="14">
      <t>ゴウ</t>
    </rPh>
    <phoneticPr fontId="3"/>
  </si>
  <si>
    <t>098-942-2170</t>
    <phoneticPr fontId="1"/>
  </si>
  <si>
    <t>合同会社ＷＩＮＤ　
代表社員　宮國　雄大</t>
    <rPh sb="0" eb="4">
      <t>ゴウドウガイシャ</t>
    </rPh>
    <rPh sb="10" eb="12">
      <t>ダイヒョウ</t>
    </rPh>
    <rPh sb="12" eb="14">
      <t>シャイン</t>
    </rPh>
    <rPh sb="15" eb="17">
      <t>ミヤグニ</t>
    </rPh>
    <rPh sb="18" eb="20">
      <t>ユウダイ</t>
    </rPh>
    <phoneticPr fontId="3"/>
  </si>
  <si>
    <t>生協訪問看護ステーション
なないろ</t>
    <rPh sb="0" eb="2">
      <t>セイキョウ</t>
    </rPh>
    <rPh sb="2" eb="6">
      <t>ホウモンカンゴ</t>
    </rPh>
    <phoneticPr fontId="3"/>
  </si>
  <si>
    <t>098-934-7555</t>
    <phoneticPr fontId="1"/>
  </si>
  <si>
    <t>沖縄医療生活協同組合　
代表理事　上原　昌義</t>
    <rPh sb="0" eb="10">
      <t>オキナワイリョウセイカツキョウドウクミアイ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3"/>
  </si>
  <si>
    <t>ＰＯＩＮＴ
訪問看護ステーション</t>
    <rPh sb="6" eb="8">
      <t>ホウモン</t>
    </rPh>
    <rPh sb="8" eb="10">
      <t>カンゴ</t>
    </rPh>
    <phoneticPr fontId="3"/>
  </si>
  <si>
    <t>〒901-0225</t>
    <phoneticPr fontId="1"/>
  </si>
  <si>
    <t>ＰＯＴＯＴＨ合同会社　
代表社員　嘉陽　雄紀</t>
    <rPh sb="6" eb="8">
      <t>ゴウドウ</t>
    </rPh>
    <rPh sb="8" eb="10">
      <t>ガイシャ</t>
    </rPh>
    <rPh sb="12" eb="14">
      <t>ダイヒョウ</t>
    </rPh>
    <rPh sb="14" eb="16">
      <t>シャイン</t>
    </rPh>
    <rPh sb="17" eb="19">
      <t>カヨウ</t>
    </rPh>
    <rPh sb="20" eb="22">
      <t>ユウキ</t>
    </rPh>
    <phoneticPr fontId="3"/>
  </si>
  <si>
    <t>訪問看護リハビリステーション　
銀木犀</t>
    <rPh sb="0" eb="2">
      <t>ホウモン</t>
    </rPh>
    <rPh sb="2" eb="4">
      <t>カンゴ</t>
    </rPh>
    <rPh sb="16" eb="19">
      <t>ギンモクセイ</t>
    </rPh>
    <phoneticPr fontId="3"/>
  </si>
  <si>
    <t>〒907-0242</t>
    <phoneticPr fontId="1"/>
  </si>
  <si>
    <t>石垣市白保３２</t>
    <rPh sb="0" eb="3">
      <t>イシガキシ</t>
    </rPh>
    <rPh sb="3" eb="5">
      <t>シラホ</t>
    </rPh>
    <phoneticPr fontId="3"/>
  </si>
  <si>
    <t>0980-87-7351</t>
    <phoneticPr fontId="1"/>
  </si>
  <si>
    <t>株式会社シルバーウッド　
代表取締役　下河原　忠道</t>
    <rPh sb="0" eb="4">
      <t>カブシキガイシャ</t>
    </rPh>
    <rPh sb="13" eb="18">
      <t>ダイヒョウトリシマリヤク</t>
    </rPh>
    <rPh sb="19" eb="22">
      <t>シモカワラ</t>
    </rPh>
    <rPh sb="23" eb="25">
      <t>タダミチ</t>
    </rPh>
    <phoneticPr fontId="3"/>
  </si>
  <si>
    <t>訪問ナースステーション
ＨＥＲＯ</t>
    <rPh sb="0" eb="2">
      <t>ホウモン</t>
    </rPh>
    <phoneticPr fontId="3"/>
  </si>
  <si>
    <t>豊見城市真玉橋108－１　コーポ金城103</t>
    <rPh sb="0" eb="4">
      <t>トミグスクシ</t>
    </rPh>
    <rPh sb="4" eb="7">
      <t>マダンバシ</t>
    </rPh>
    <rPh sb="16" eb="18">
      <t>キンジョウ</t>
    </rPh>
    <phoneticPr fontId="3"/>
  </si>
  <si>
    <t>098-987-4966</t>
    <phoneticPr fontId="1"/>
  </si>
  <si>
    <t>合同会社ムラタ　
代表社員　村田　友子</t>
    <rPh sb="0" eb="4">
      <t>ゴウドウガイシャ</t>
    </rPh>
    <rPh sb="9" eb="11">
      <t>ダイヒョウ</t>
    </rPh>
    <rPh sb="11" eb="13">
      <t>シャイン</t>
    </rPh>
    <rPh sb="14" eb="16">
      <t>ムラタ</t>
    </rPh>
    <rPh sb="17" eb="19">
      <t>トモコ</t>
    </rPh>
    <phoneticPr fontId="3"/>
  </si>
  <si>
    <t>訪問看護ステーション
ゆいまーる</t>
    <rPh sb="0" eb="2">
      <t>ホウモン</t>
    </rPh>
    <rPh sb="2" eb="4">
      <t>カンゴ</t>
    </rPh>
    <phoneticPr fontId="1"/>
  </si>
  <si>
    <t>浦添市沢岻2丁目7-1　コーポ801  102号室</t>
    <rPh sb="0" eb="3">
      <t>ウラソエシ</t>
    </rPh>
    <rPh sb="3" eb="5">
      <t>タクシ</t>
    </rPh>
    <rPh sb="6" eb="8">
      <t>チョウメ</t>
    </rPh>
    <rPh sb="23" eb="25">
      <t>ゴウシツ</t>
    </rPh>
    <phoneticPr fontId="1"/>
  </si>
  <si>
    <t>098-917-1927</t>
    <phoneticPr fontId="1"/>
  </si>
  <si>
    <t>合同会社　絆　
代表取締役　仲松　庸太</t>
    <rPh sb="0" eb="2">
      <t>ゴウドウ</t>
    </rPh>
    <rPh sb="2" eb="4">
      <t>ガイシャ</t>
    </rPh>
    <rPh sb="5" eb="6">
      <t>キズナ</t>
    </rPh>
    <rPh sb="8" eb="10">
      <t>ダイヒョウ</t>
    </rPh>
    <rPh sb="10" eb="13">
      <t>トリシマリヤク</t>
    </rPh>
    <rPh sb="14" eb="16">
      <t>ナカマツ</t>
    </rPh>
    <rPh sb="17" eb="19">
      <t>ヨウタ</t>
    </rPh>
    <phoneticPr fontId="1"/>
  </si>
  <si>
    <t>訪問看護ステーション　
クラセル読谷</t>
    <rPh sb="0" eb="2">
      <t>ホウモン</t>
    </rPh>
    <rPh sb="2" eb="4">
      <t>カンゴ</t>
    </rPh>
    <rPh sb="16" eb="18">
      <t>ヨミタン</t>
    </rPh>
    <phoneticPr fontId="1"/>
  </si>
  <si>
    <t>中頭郡読谷村字上地176-2</t>
    <rPh sb="0" eb="2">
      <t>ナカガミ</t>
    </rPh>
    <rPh sb="2" eb="3">
      <t>グン</t>
    </rPh>
    <rPh sb="3" eb="6">
      <t>ヨミタンソン</t>
    </rPh>
    <rPh sb="6" eb="7">
      <t>アザ</t>
    </rPh>
    <rPh sb="7" eb="9">
      <t>ウエチ</t>
    </rPh>
    <phoneticPr fontId="1"/>
  </si>
  <si>
    <t>098-958-3977</t>
    <phoneticPr fontId="1"/>
  </si>
  <si>
    <t>株式会社ベストライフ　
代表取締役　西川　雄太</t>
    <rPh sb="0" eb="4">
      <t>カブシキガイシャ</t>
    </rPh>
    <rPh sb="12" eb="17">
      <t>ダイヒョウトリシマリヤク</t>
    </rPh>
    <rPh sb="18" eb="20">
      <t>ニシカワ</t>
    </rPh>
    <rPh sb="21" eb="23">
      <t>ユウタ</t>
    </rPh>
    <phoneticPr fontId="1"/>
  </si>
  <si>
    <t>訪問看護ステーション
ちゅらぐくる　与那原店</t>
    <rPh sb="0" eb="4">
      <t>ホウモンカンゴ</t>
    </rPh>
    <rPh sb="18" eb="21">
      <t>ヨナハラ</t>
    </rPh>
    <rPh sb="21" eb="22">
      <t>テン</t>
    </rPh>
    <phoneticPr fontId="1"/>
  </si>
  <si>
    <t>〒301-1302</t>
    <phoneticPr fontId="1"/>
  </si>
  <si>
    <t>島尻郡与那原町字上与那原385番地4　次郎工業ビル　2階</t>
    <rPh sb="0" eb="3">
      <t>シマジリグン</t>
    </rPh>
    <rPh sb="3" eb="6">
      <t>ヨナハラ</t>
    </rPh>
    <rPh sb="6" eb="7">
      <t>チョウ</t>
    </rPh>
    <rPh sb="7" eb="8">
      <t>アザ</t>
    </rPh>
    <rPh sb="8" eb="9">
      <t>ウエ</t>
    </rPh>
    <rPh sb="9" eb="12">
      <t>ヨナハラ</t>
    </rPh>
    <rPh sb="15" eb="17">
      <t>バンチ</t>
    </rPh>
    <rPh sb="19" eb="21">
      <t>ジロウ</t>
    </rPh>
    <rPh sb="21" eb="23">
      <t>コウギョウ</t>
    </rPh>
    <rPh sb="27" eb="28">
      <t>カイ</t>
    </rPh>
    <phoneticPr fontId="1"/>
  </si>
  <si>
    <t>098-988-8717</t>
    <phoneticPr fontId="1"/>
  </si>
  <si>
    <t>株式会社COMS　
代表取締役　仲里　信秀</t>
    <rPh sb="0" eb="4">
      <t>カブシキガイシャ</t>
    </rPh>
    <rPh sb="10" eb="15">
      <t>ダイヒョウトリシマリヤク</t>
    </rPh>
    <rPh sb="16" eb="18">
      <t>ナカザト</t>
    </rPh>
    <rPh sb="19" eb="21">
      <t>ノブヒデ</t>
    </rPh>
    <phoneticPr fontId="1"/>
  </si>
  <si>
    <t>訪問看護ステーション　
クラセル浦添</t>
    <rPh sb="0" eb="2">
      <t>ホウモン</t>
    </rPh>
    <rPh sb="2" eb="4">
      <t>カンゴ</t>
    </rPh>
    <rPh sb="16" eb="18">
      <t>ウラソエ</t>
    </rPh>
    <phoneticPr fontId="1"/>
  </si>
  <si>
    <t>浦添市伊祖2-21-18　
イオンドラッグ2F</t>
    <rPh sb="0" eb="3">
      <t>ウラソエシ</t>
    </rPh>
    <rPh sb="3" eb="5">
      <t>イソ</t>
    </rPh>
    <phoneticPr fontId="1"/>
  </si>
  <si>
    <t>080-7665-5439</t>
    <phoneticPr fontId="1"/>
  </si>
  <si>
    <t>050-3188-9139</t>
    <phoneticPr fontId="1"/>
  </si>
  <si>
    <t>株式会社土屋　
代表取締役　大山　敏行</t>
    <rPh sb="0" eb="4">
      <t>カブシキガイシャ</t>
    </rPh>
    <rPh sb="4" eb="6">
      <t>ツチヤ</t>
    </rPh>
    <rPh sb="8" eb="10">
      <t>ダイヒョウ</t>
    </rPh>
    <rPh sb="10" eb="13">
      <t>トリシマリヤク</t>
    </rPh>
    <rPh sb="14" eb="16">
      <t>オオヤマ</t>
    </rPh>
    <rPh sb="17" eb="19">
      <t>トシユキ</t>
    </rPh>
    <phoneticPr fontId="1"/>
  </si>
  <si>
    <t>訪問看護ステーション　
えがおの種</t>
    <rPh sb="0" eb="4">
      <t>ホウモンカンゴ</t>
    </rPh>
    <rPh sb="16" eb="17">
      <t>タネ</t>
    </rPh>
    <phoneticPr fontId="1"/>
  </si>
  <si>
    <t>中頭郡読谷村字伊良皆418番地３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1"/>
  </si>
  <si>
    <t>098-989-1487</t>
    <phoneticPr fontId="1"/>
  </si>
  <si>
    <t>合同会社マゼンダ　
代表社員　新垣　恭子</t>
    <rPh sb="0" eb="4">
      <t>ゴウドウガイシャ</t>
    </rPh>
    <rPh sb="10" eb="12">
      <t>ダイヒョウ</t>
    </rPh>
    <rPh sb="12" eb="14">
      <t>シャイン</t>
    </rPh>
    <rPh sb="15" eb="17">
      <t>アラカキ</t>
    </rPh>
    <rPh sb="18" eb="20">
      <t>キョウコ</t>
    </rPh>
    <phoneticPr fontId="1"/>
  </si>
  <si>
    <t>ナースケアステーション
ＨＯＰＥ</t>
    <phoneticPr fontId="3"/>
  </si>
  <si>
    <t>〒901-0221</t>
    <phoneticPr fontId="1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</si>
  <si>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3"/>
  </si>
  <si>
    <t>098-856-4512</t>
    <phoneticPr fontId="1"/>
  </si>
  <si>
    <t>合同会社ＨＯＰＥ
代表社員　玉城　元気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タマシロ</t>
    </rPh>
    <rPh sb="17" eb="19">
      <t>ゲンキ</t>
    </rPh>
    <phoneticPr fontId="3"/>
  </si>
  <si>
    <t>そるた
訪問看護ステーション</t>
    <rPh sb="4" eb="6">
      <t>ホウモン</t>
    </rPh>
    <rPh sb="6" eb="8">
      <t>カンゴ</t>
    </rPh>
    <phoneticPr fontId="3"/>
  </si>
  <si>
    <t>うるま市赤野807　Happy River</t>
    <rPh sb="3" eb="4">
      <t>シ</t>
    </rPh>
    <rPh sb="4" eb="6">
      <t>アカノ</t>
    </rPh>
    <phoneticPr fontId="3"/>
  </si>
  <si>
    <t>098-973-3330</t>
    <phoneticPr fontId="1"/>
  </si>
  <si>
    <t>株式会社Calm life
代表取締役　池野　芳彦</t>
    <rPh sb="0" eb="4">
      <t>カブシキガイシャ</t>
    </rPh>
    <rPh sb="14" eb="16">
      <t>ダイヒョウ</t>
    </rPh>
    <rPh sb="16" eb="19">
      <t>トリシマリヤク</t>
    </rPh>
    <rPh sb="20" eb="22">
      <t>イケノ</t>
    </rPh>
    <rPh sb="23" eb="25">
      <t>ヨシヒコ</t>
    </rPh>
    <phoneticPr fontId="3"/>
  </si>
  <si>
    <t>こもれび訪問看護</t>
    <rPh sb="4" eb="6">
      <t>ホウモン</t>
    </rPh>
    <rPh sb="6" eb="8">
      <t>カンゴ</t>
    </rPh>
    <phoneticPr fontId="3"/>
  </si>
  <si>
    <t>〒901-2101</t>
    <phoneticPr fontId="1"/>
  </si>
  <si>
    <t>浦添市西原一丁目35番14号　２Ｆ</t>
    <rPh sb="0" eb="3">
      <t>ウラソエシ</t>
    </rPh>
    <rPh sb="3" eb="5">
      <t>ニシハラ</t>
    </rPh>
    <rPh sb="5" eb="8">
      <t>イッチョウメ</t>
    </rPh>
    <rPh sb="10" eb="11">
      <t>バン</t>
    </rPh>
    <rPh sb="13" eb="14">
      <t>ゴウ</t>
    </rPh>
    <phoneticPr fontId="1"/>
  </si>
  <si>
    <t>098-917-0075</t>
    <phoneticPr fontId="1"/>
  </si>
  <si>
    <t>株式会社ＣＨＩＮＮＥＮＮ
代表取締役　知念　正志</t>
    <rPh sb="0" eb="4">
      <t>カブシキガイシャ</t>
    </rPh>
    <rPh sb="13" eb="15">
      <t>ダイヒョウ</t>
    </rPh>
    <rPh sb="15" eb="18">
      <t>トリシマリヤク</t>
    </rPh>
    <rPh sb="19" eb="21">
      <t>チネン</t>
    </rPh>
    <rPh sb="22" eb="23">
      <t>マサシ</t>
    </rPh>
    <rPh sb="23" eb="24">
      <t>ココロザシ</t>
    </rPh>
    <phoneticPr fontId="1"/>
  </si>
  <si>
    <t>訪問看護ステーション
エデュカーレ</t>
    <rPh sb="0" eb="2">
      <t>ホウモン</t>
    </rPh>
    <rPh sb="2" eb="4">
      <t>カンゴ</t>
    </rPh>
    <phoneticPr fontId="3"/>
  </si>
  <si>
    <t>宜野湾市真栄原３丁目17番２号 ３階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7" eb="18">
      <t>カイ</t>
    </rPh>
    <phoneticPr fontId="1"/>
  </si>
  <si>
    <t>098-898-9039</t>
    <phoneticPr fontId="1"/>
  </si>
  <si>
    <t>株式会社障がい者支援センター
代表取締役　羽地　都映</t>
    <rPh sb="0" eb="4">
      <t>カブシキガイシャ</t>
    </rPh>
    <rPh sb="4" eb="5">
      <t>ショウ</t>
    </rPh>
    <rPh sb="7" eb="8">
      <t>モノ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ミヤコ</t>
    </rPh>
    <rPh sb="25" eb="26">
      <t>エイ</t>
    </rPh>
    <phoneticPr fontId="1"/>
  </si>
  <si>
    <t>訪問看護ステーション
はな宜野湾</t>
    <rPh sb="0" eb="2">
      <t>ホウモン</t>
    </rPh>
    <rPh sb="2" eb="4">
      <t>カンゴ</t>
    </rPh>
    <rPh sb="13" eb="16">
      <t>ギノワン</t>
    </rPh>
    <phoneticPr fontId="3"/>
  </si>
  <si>
    <t>宜野湾市真栄原1丁目11-2-101号</t>
    <rPh sb="0" eb="4">
      <t>ギノワンシ</t>
    </rPh>
    <rPh sb="4" eb="7">
      <t>マエハラ</t>
    </rPh>
    <rPh sb="8" eb="10">
      <t>チョウメ</t>
    </rPh>
    <rPh sb="18" eb="19">
      <t>ゴウ</t>
    </rPh>
    <phoneticPr fontId="1"/>
  </si>
  <si>
    <t>050-8882-8274</t>
    <phoneticPr fontId="1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</si>
  <si>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1"/>
  </si>
  <si>
    <t>セノーテ訪問看護
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3"/>
  </si>
  <si>
    <t>〒904-0033</t>
    <phoneticPr fontId="1"/>
  </si>
  <si>
    <t>沖縄市山里１－１－１
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1"/>
  </si>
  <si>
    <t>098-923-1815</t>
    <phoneticPr fontId="1"/>
  </si>
  <si>
    <t>Fusion株式会社
代表取締役　笹山　銀次郎</t>
    <rPh sb="6" eb="10">
      <t>カブシキガイシャ</t>
    </rPh>
    <rPh sb="11" eb="13">
      <t>ダイヒョウ</t>
    </rPh>
    <rPh sb="13" eb="16">
      <t>トリシマリヤク</t>
    </rPh>
    <rPh sb="17" eb="19">
      <t>ササヤマ</t>
    </rPh>
    <rPh sb="20" eb="23">
      <t>ギンジロウ</t>
    </rPh>
    <phoneticPr fontId="1"/>
  </si>
  <si>
    <t>訪問看護リハビリステーション
ライフ</t>
    <rPh sb="0" eb="2">
      <t>ホウモン</t>
    </rPh>
    <rPh sb="2" eb="4">
      <t>カンゴ</t>
    </rPh>
    <phoneticPr fontId="3"/>
  </si>
  <si>
    <t>〒901-0411</t>
    <phoneticPr fontId="1"/>
  </si>
  <si>
    <t>島尻郡八重瀬町字友寄821-1
コーポＲ１０２号</t>
    <rPh sb="0" eb="3">
      <t>シマジリグン</t>
    </rPh>
    <rPh sb="3" eb="7">
      <t>ヤエセチョウ</t>
    </rPh>
    <rPh sb="7" eb="8">
      <t>アザ</t>
    </rPh>
    <rPh sb="8" eb="10">
      <t>トモヨセ</t>
    </rPh>
    <rPh sb="23" eb="24">
      <t>ゴウ</t>
    </rPh>
    <phoneticPr fontId="1"/>
  </si>
  <si>
    <t>098-996-1644</t>
    <phoneticPr fontId="1"/>
  </si>
  <si>
    <t>合同会社HACNAMATATA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6">
      <t>タカヒロ</t>
    </rPh>
    <phoneticPr fontId="1"/>
  </si>
  <si>
    <t>がじゅまる
訪問看護ステーション</t>
    <rPh sb="6" eb="10">
      <t>ホウモンカンゴ</t>
    </rPh>
    <phoneticPr fontId="3"/>
  </si>
  <si>
    <t>〒903-0104</t>
    <phoneticPr fontId="1"/>
  </si>
  <si>
    <t>中頭郡西原町字兼久171番地１ 
102号室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20" eb="22">
      <t>ゴウシツ</t>
    </rPh>
    <phoneticPr fontId="1"/>
  </si>
  <si>
    <t>098-943-1753</t>
    <phoneticPr fontId="1"/>
  </si>
  <si>
    <t>有限会社琉球大成産業
取締役　大湾　政吉</t>
    <rPh sb="0" eb="4">
      <t>ユウゲンガイシャ</t>
    </rPh>
    <rPh sb="4" eb="6">
      <t>リュウキュウ</t>
    </rPh>
    <rPh sb="6" eb="8">
      <t>タイセイ</t>
    </rPh>
    <rPh sb="8" eb="10">
      <t>サンギョウ</t>
    </rPh>
    <rPh sb="11" eb="14">
      <t>トリシマリヤク</t>
    </rPh>
    <rPh sb="15" eb="17">
      <t>オオワン</t>
    </rPh>
    <rPh sb="18" eb="20">
      <t>マサキチ</t>
    </rPh>
    <phoneticPr fontId="1"/>
  </si>
  <si>
    <t>訪問看護ステーション
すたいる</t>
    <rPh sb="0" eb="2">
      <t>ホウモン</t>
    </rPh>
    <rPh sb="2" eb="4">
      <t>カンゴ</t>
    </rPh>
    <phoneticPr fontId="1"/>
  </si>
  <si>
    <t>〒903-0105</t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</si>
  <si>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2">
      <t>バンチ</t>
    </rPh>
    <phoneticPr fontId="1"/>
  </si>
  <si>
    <t>0980-87-5683</t>
  </si>
  <si>
    <t>株式会社フリースタイル
代表取締役　中平　浩司</t>
    <rPh sb="0" eb="4">
      <t>カブシキガイシャ</t>
    </rPh>
    <rPh sb="12" eb="14">
      <t>ダイヒョウ</t>
    </rPh>
    <rPh sb="14" eb="17">
      <t>トリシマリヤク</t>
    </rPh>
    <rPh sb="18" eb="20">
      <t>ナカヒラ</t>
    </rPh>
    <rPh sb="21" eb="23">
      <t>コウジ</t>
    </rPh>
    <phoneticPr fontId="1"/>
  </si>
  <si>
    <t>訪問看護ステーション
あろは</t>
    <rPh sb="0" eb="2">
      <t>ホウモン</t>
    </rPh>
    <rPh sb="2" eb="4">
      <t>カンゴ</t>
    </rPh>
    <phoneticPr fontId="1"/>
  </si>
  <si>
    <t>宜野湾市上原２－１－８　１Ｆ</t>
    <rPh sb="0" eb="4">
      <t>ギノワンシ</t>
    </rPh>
    <rPh sb="4" eb="6">
      <t>ウエハラ</t>
    </rPh>
    <phoneticPr fontId="1"/>
  </si>
  <si>
    <t>098-988-6222</t>
    <phoneticPr fontId="1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</si>
  <si>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キオカ</t>
    </rPh>
    <rPh sb="21" eb="22">
      <t>ヒデ</t>
    </rPh>
    <rPh sb="22" eb="23">
      <t>ヨウ</t>
    </rPh>
    <phoneticPr fontId="1"/>
  </si>
  <si>
    <t>R5.7.31 廃止</t>
    <rPh sb="8" eb="10">
      <t>ハイシ</t>
    </rPh>
    <phoneticPr fontId="1"/>
  </si>
  <si>
    <t>訪問看護ステーション糸</t>
    <rPh sb="0" eb="2">
      <t>ホウモン</t>
    </rPh>
    <rPh sb="2" eb="4">
      <t>カンゴ</t>
    </rPh>
    <rPh sb="10" eb="11">
      <t>イト</t>
    </rPh>
    <phoneticPr fontId="1"/>
  </si>
  <si>
    <t>904-1106</t>
    <phoneticPr fontId="1"/>
  </si>
  <si>
    <t>うるま市石川一丁目４１番９号
グランドコートティーダ２号室</t>
    <rPh sb="3" eb="4">
      <t>シ</t>
    </rPh>
    <rPh sb="4" eb="6">
      <t>イシカワ</t>
    </rPh>
    <rPh sb="6" eb="9">
      <t>イッチョウメ</t>
    </rPh>
    <rPh sb="11" eb="12">
      <t>バン</t>
    </rPh>
    <rPh sb="13" eb="14">
      <t>ゴウ</t>
    </rPh>
    <rPh sb="27" eb="29">
      <t>ゴウシツ</t>
    </rPh>
    <phoneticPr fontId="1"/>
  </si>
  <si>
    <t>098-982-5758</t>
    <phoneticPr fontId="1"/>
  </si>
  <si>
    <t>株式会社ＴＭＧ
代表取締役　宮城　光宏</t>
    <rPh sb="0" eb="4">
      <t>カブシキガイシャ</t>
    </rPh>
    <rPh sb="8" eb="10">
      <t>ダイヒョウ</t>
    </rPh>
    <rPh sb="10" eb="13">
      <t>トリシマリヤク</t>
    </rPh>
    <rPh sb="14" eb="16">
      <t>ミヤギ</t>
    </rPh>
    <rPh sb="17" eb="19">
      <t>ミツヒロ</t>
    </rPh>
    <phoneticPr fontId="1"/>
  </si>
  <si>
    <t>訪問看護リハビリステーション
らいぶりー</t>
    <rPh sb="0" eb="2">
      <t>ホウモン</t>
    </rPh>
    <rPh sb="2" eb="4">
      <t>カンゴ</t>
    </rPh>
    <phoneticPr fontId="1"/>
  </si>
  <si>
    <t>901-1104</t>
    <phoneticPr fontId="1"/>
  </si>
  <si>
    <t>島尻郡南風原町字宮平３０８番地　１階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7" eb="18">
      <t>カイ</t>
    </rPh>
    <phoneticPr fontId="1"/>
  </si>
  <si>
    <t>098-996-5186</t>
    <phoneticPr fontId="1"/>
  </si>
  <si>
    <t>合同会社MSK LIVELY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タマキ</t>
    </rPh>
    <rPh sb="23" eb="25">
      <t>マサキ</t>
    </rPh>
    <phoneticPr fontId="1"/>
  </si>
  <si>
    <t>訪問看護ステーション
ナチュレ</t>
    <rPh sb="0" eb="2">
      <t>ホウモン</t>
    </rPh>
    <rPh sb="2" eb="4">
      <t>カンゴ</t>
    </rPh>
    <phoneticPr fontId="1"/>
  </si>
  <si>
    <t>901-2112</t>
    <phoneticPr fontId="1"/>
  </si>
  <si>
    <t>浦添市沢岻１丁目40-1　１Ｆ</t>
    <rPh sb="0" eb="3">
      <t>ウラソエシ</t>
    </rPh>
    <rPh sb="3" eb="5">
      <t>タクシ</t>
    </rPh>
    <rPh sb="6" eb="8">
      <t>チョウメ</t>
    </rPh>
    <phoneticPr fontId="1"/>
  </si>
  <si>
    <t>098-943-9834</t>
    <phoneticPr fontId="1"/>
  </si>
  <si>
    <t>株式会社Ｂｉｍ
代表取締役　寄川　周二</t>
    <rPh sb="0" eb="4">
      <t>カブシキガイシャ</t>
    </rPh>
    <rPh sb="8" eb="10">
      <t>ダイヒョウ</t>
    </rPh>
    <rPh sb="10" eb="13">
      <t>トリシマリヤク</t>
    </rPh>
    <rPh sb="14" eb="16">
      <t>ヨリカワ</t>
    </rPh>
    <rPh sb="15" eb="16">
      <t>カワ</t>
    </rPh>
    <rPh sb="17" eb="19">
      <t>シュウジ</t>
    </rPh>
    <phoneticPr fontId="1"/>
  </si>
  <si>
    <t>R5.1.1
那覇市移転による辞退</t>
    <rPh sb="7" eb="10">
      <t>ナハシ</t>
    </rPh>
    <rPh sb="10" eb="12">
      <t>イテン</t>
    </rPh>
    <rPh sb="15" eb="17">
      <t>ジタイ</t>
    </rPh>
    <phoneticPr fontId="1"/>
  </si>
  <si>
    <t>訪問看護ライオンラビット</t>
    <rPh sb="0" eb="2">
      <t>ホウモン</t>
    </rPh>
    <rPh sb="2" eb="4">
      <t>カンゴ</t>
    </rPh>
    <phoneticPr fontId="1"/>
  </si>
  <si>
    <t>904-0104</t>
    <phoneticPr fontId="1"/>
  </si>
  <si>
    <t>中頭郡北谷町桃原１－３－２</t>
    <rPh sb="0" eb="3">
      <t>ナカガミグン</t>
    </rPh>
    <rPh sb="3" eb="6">
      <t>チャタンチョウ</t>
    </rPh>
    <rPh sb="6" eb="8">
      <t>トウバル</t>
    </rPh>
    <phoneticPr fontId="1"/>
  </si>
  <si>
    <t>098-989-8750</t>
    <phoneticPr fontId="1"/>
  </si>
  <si>
    <t>一般社団法人福祉サービス支援
ライオンラビット</t>
    <rPh sb="0" eb="2">
      <t>イッパン</t>
    </rPh>
    <rPh sb="2" eb="6">
      <t>シャダンホウジン</t>
    </rPh>
    <rPh sb="6" eb="8">
      <t>フクシ</t>
    </rPh>
    <rPh sb="12" eb="14">
      <t>シエン</t>
    </rPh>
    <phoneticPr fontId="1"/>
  </si>
  <si>
    <t>訪問看護ステーション
わなか</t>
    <rPh sb="0" eb="2">
      <t>ホウモン</t>
    </rPh>
    <rPh sb="2" eb="4">
      <t>カンゴ</t>
    </rPh>
    <phoneticPr fontId="1"/>
  </si>
  <si>
    <t>904-0116</t>
    <phoneticPr fontId="1"/>
  </si>
  <si>
    <t>中頭郡北谷町北谷２－６－９
K's House</t>
    <rPh sb="0" eb="3">
      <t>ナカガミグン</t>
    </rPh>
    <rPh sb="3" eb="6">
      <t>チャタンチョウ</t>
    </rPh>
    <rPh sb="6" eb="8">
      <t>チャタン</t>
    </rPh>
    <phoneticPr fontId="1"/>
  </si>
  <si>
    <t>098-923-5100</t>
    <phoneticPr fontId="1"/>
  </si>
  <si>
    <t>株式会社Ｕｎｉｖｅｒｓｅ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カネツグ</t>
    </rPh>
    <rPh sb="22" eb="24">
      <t>タカコ</t>
    </rPh>
    <phoneticPr fontId="1"/>
  </si>
  <si>
    <t>R5.7.19　
事業所廃止</t>
    <rPh sb="9" eb="12">
      <t>ジギョウショ</t>
    </rPh>
    <rPh sb="12" eb="14">
      <t>ハイシ</t>
    </rPh>
    <phoneticPr fontId="1"/>
  </si>
  <si>
    <t>訪問看護ステーション
はな泡瀬</t>
    <rPh sb="0" eb="2">
      <t>ホウモン</t>
    </rPh>
    <rPh sb="2" eb="4">
      <t>カンゴ</t>
    </rPh>
    <rPh sb="13" eb="15">
      <t>アワセ</t>
    </rPh>
    <phoneticPr fontId="3"/>
  </si>
  <si>
    <t>904-2173</t>
    <phoneticPr fontId="1"/>
  </si>
  <si>
    <t>沖縄市比屋根２－２－１１
サントピア泡瀬１０１</t>
    <rPh sb="0" eb="3">
      <t>オキナワシ</t>
    </rPh>
    <rPh sb="3" eb="6">
      <t>ヒヤゴン</t>
    </rPh>
    <rPh sb="18" eb="20">
      <t>アワセ</t>
    </rPh>
    <phoneticPr fontId="1"/>
  </si>
  <si>
    <t>050-8882-4952</t>
    <phoneticPr fontId="1"/>
  </si>
  <si>
    <t>訪問看護ステーション
ＨＯＭＡＲＥ</t>
    <rPh sb="0" eb="2">
      <t>ホウモン</t>
    </rPh>
    <rPh sb="2" eb="4">
      <t>カンゴ</t>
    </rPh>
    <phoneticPr fontId="1"/>
  </si>
  <si>
    <t>901-2131</t>
    <phoneticPr fontId="1"/>
  </si>
  <si>
    <t>浦添市牧港四丁目20番３号１階 102号室</t>
    <rPh sb="0" eb="3">
      <t>ウラソエシ</t>
    </rPh>
    <rPh sb="3" eb="5">
      <t>マキミナト</t>
    </rPh>
    <rPh sb="5" eb="8">
      <t>ヨンチョウメ</t>
    </rPh>
    <rPh sb="10" eb="11">
      <t>バン</t>
    </rPh>
    <rPh sb="12" eb="13">
      <t>ゴウ</t>
    </rPh>
    <rPh sb="14" eb="15">
      <t>カイ</t>
    </rPh>
    <rPh sb="19" eb="21">
      <t>ゴウシツ</t>
    </rPh>
    <phoneticPr fontId="3"/>
  </si>
  <si>
    <t>050-3575-5204</t>
    <phoneticPr fontId="1"/>
  </si>
  <si>
    <t>合同会社ＨＯＭＡＲＥ
代表社員　浦崎　直荘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ウラサキ</t>
    </rPh>
    <rPh sb="19" eb="20">
      <t>ナオ</t>
    </rPh>
    <rPh sb="20" eb="21">
      <t>ソウ</t>
    </rPh>
    <phoneticPr fontId="1"/>
  </si>
  <si>
    <t>901-0221</t>
    <phoneticPr fontId="1"/>
  </si>
  <si>
    <t>豊見城市座安208番地２
ＳＯＵＴＨ　ＺＡＩ　５０５</t>
    <rPh sb="0" eb="4">
      <t>トミグスクシ</t>
    </rPh>
    <rPh sb="4" eb="6">
      <t>ザヤス</t>
    </rPh>
    <rPh sb="9" eb="11">
      <t>バンチ</t>
    </rPh>
    <phoneticPr fontId="1"/>
  </si>
  <si>
    <t>株式会社PROMISING
代表取締役　伊藤　真生</t>
    <rPh sb="0" eb="4">
      <t>カブシキガイシャ</t>
    </rPh>
    <rPh sb="14" eb="16">
      <t>ダイヒョウ</t>
    </rPh>
    <rPh sb="16" eb="19">
      <t>トリシマリヤク</t>
    </rPh>
    <rPh sb="20" eb="22">
      <t>イトウ</t>
    </rPh>
    <rPh sb="23" eb="25">
      <t>マオ</t>
    </rPh>
    <phoneticPr fontId="3"/>
  </si>
  <si>
    <t>ツクイ沖縄北
訪問看護ステーション</t>
    <rPh sb="3" eb="5">
      <t>オキナワ</t>
    </rPh>
    <rPh sb="5" eb="6">
      <t>キタ</t>
    </rPh>
    <rPh sb="7" eb="9">
      <t>ホウモン</t>
    </rPh>
    <rPh sb="9" eb="11">
      <t>カンゴ</t>
    </rPh>
    <phoneticPr fontId="1"/>
  </si>
  <si>
    <t>904-2154</t>
    <phoneticPr fontId="1"/>
  </si>
  <si>
    <t>沖縄市東２丁目６－１１</t>
    <rPh sb="0" eb="3">
      <t>オキナワシ</t>
    </rPh>
    <rPh sb="3" eb="4">
      <t>ヒガシ</t>
    </rPh>
    <rPh sb="5" eb="7">
      <t>チョウメ</t>
    </rPh>
    <phoneticPr fontId="1"/>
  </si>
  <si>
    <t>098-982-1221</t>
    <phoneticPr fontId="1"/>
  </si>
  <si>
    <t>株式会社ツクイ
代表取締役　高畠　毅</t>
    <rPh sb="0" eb="4">
      <t>カブシキガイシャ</t>
    </rPh>
    <rPh sb="8" eb="10">
      <t>ダイヒョウ</t>
    </rPh>
    <rPh sb="10" eb="13">
      <t>トリシマリヤク</t>
    </rPh>
    <rPh sb="14" eb="16">
      <t>タカハタ</t>
    </rPh>
    <rPh sb="17" eb="18">
      <t>ツヨシ</t>
    </rPh>
    <phoneticPr fontId="1"/>
  </si>
  <si>
    <t>訪問看護ステーション
にじいろ</t>
    <rPh sb="0" eb="4">
      <t>ホウモンカンゴ</t>
    </rPh>
    <phoneticPr fontId="1"/>
  </si>
  <si>
    <t>907-0022</t>
    <phoneticPr fontId="1"/>
  </si>
  <si>
    <t>石垣市字大川283番地
譜久村ビル101号室</t>
    <rPh sb="0" eb="3">
      <t>イシガキシ</t>
    </rPh>
    <rPh sb="3" eb="4">
      <t>アザ</t>
    </rPh>
    <rPh sb="4" eb="6">
      <t>オオカワ</t>
    </rPh>
    <rPh sb="9" eb="11">
      <t>バンチ</t>
    </rPh>
    <rPh sb="12" eb="15">
      <t>フクムラ</t>
    </rPh>
    <rPh sb="20" eb="22">
      <t>ゴウシツ</t>
    </rPh>
    <phoneticPr fontId="1"/>
  </si>
  <si>
    <t>0980-87-6510</t>
    <phoneticPr fontId="1"/>
  </si>
  <si>
    <t>合同会社７Hラボ
代表社員　設樂　幸生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シタラ</t>
    </rPh>
    <rPh sb="17" eb="19">
      <t>ユキオ</t>
    </rPh>
    <phoneticPr fontId="1"/>
  </si>
  <si>
    <t>訪問看護ステーション
Tee off 中部</t>
    <rPh sb="0" eb="4">
      <t>ホウモンカンゴ</t>
    </rPh>
    <rPh sb="19" eb="21">
      <t>チュウブ</t>
    </rPh>
    <phoneticPr fontId="3"/>
  </si>
  <si>
    <t>904-2241</t>
    <phoneticPr fontId="1"/>
  </si>
  <si>
    <t>うるま市兼箇段１３５３</t>
    <rPh sb="3" eb="4">
      <t>シ</t>
    </rPh>
    <rPh sb="4" eb="7">
      <t>カネカダン</t>
    </rPh>
    <phoneticPr fontId="3"/>
  </si>
  <si>
    <t>098-988-7596</t>
    <phoneticPr fontId="1"/>
  </si>
  <si>
    <t>株式会社Tee off
代表取締役　沓澤　勝</t>
    <rPh sb="0" eb="4">
      <t>カブシキガイシャ</t>
    </rPh>
    <rPh sb="12" eb="14">
      <t>ダイヒョウ</t>
    </rPh>
    <rPh sb="14" eb="17">
      <t>トリシマリヤク</t>
    </rPh>
    <rPh sb="18" eb="19">
      <t>トウ</t>
    </rPh>
    <rPh sb="19" eb="20">
      <t>サワ</t>
    </rPh>
    <rPh sb="21" eb="22">
      <t>マサ</t>
    </rPh>
    <phoneticPr fontId="3"/>
  </si>
  <si>
    <t>訪問看護ステーション
日々</t>
    <rPh sb="0" eb="4">
      <t>ホウモンカンゴ</t>
    </rPh>
    <rPh sb="11" eb="13">
      <t>ニチニチ</t>
    </rPh>
    <phoneticPr fontId="1"/>
  </si>
  <si>
    <t>904-0302</t>
    <phoneticPr fontId="1"/>
  </si>
  <si>
    <t>中頭郡読谷村字喜納２２９４－３
ボヌール１０１号室</t>
    <rPh sb="0" eb="3">
      <t>ナカガミグン</t>
    </rPh>
    <rPh sb="3" eb="6">
      <t>ヨミタンソン</t>
    </rPh>
    <rPh sb="6" eb="7">
      <t>アザ</t>
    </rPh>
    <rPh sb="7" eb="9">
      <t>キナ</t>
    </rPh>
    <rPh sb="23" eb="25">
      <t>ゴウシツ</t>
    </rPh>
    <phoneticPr fontId="1"/>
  </si>
  <si>
    <t>098-923-3616</t>
    <phoneticPr fontId="1"/>
  </si>
  <si>
    <t>合同会社JointSauce
代表社員　中野　淳</t>
    <rPh sb="0" eb="2">
      <t>ゴウドウ</t>
    </rPh>
    <rPh sb="2" eb="4">
      <t>カイシャ</t>
    </rPh>
    <rPh sb="15" eb="17">
      <t>ダイヒョウ</t>
    </rPh>
    <rPh sb="17" eb="19">
      <t>シャイン</t>
    </rPh>
    <rPh sb="20" eb="22">
      <t>ナカノ</t>
    </rPh>
    <rPh sb="23" eb="24">
      <t>ジュン</t>
    </rPh>
    <phoneticPr fontId="1"/>
  </si>
  <si>
    <t>訪問看護ステーション
クオーレ</t>
    <rPh sb="0" eb="2">
      <t>ホウモン</t>
    </rPh>
    <rPh sb="2" eb="4">
      <t>カンゴ</t>
    </rPh>
    <phoneticPr fontId="1"/>
  </si>
  <si>
    <t>904-2153</t>
    <phoneticPr fontId="1"/>
  </si>
  <si>
    <t>沖縄市美里一丁目１１番地１号
仲村アパート１０１号室</t>
    <rPh sb="0" eb="3">
      <t>オキナワシ</t>
    </rPh>
    <rPh sb="3" eb="5">
      <t>ミサト</t>
    </rPh>
    <rPh sb="5" eb="8">
      <t>イッチョウメ</t>
    </rPh>
    <rPh sb="10" eb="11">
      <t>バン</t>
    </rPh>
    <rPh sb="11" eb="12">
      <t>チ</t>
    </rPh>
    <rPh sb="13" eb="14">
      <t>ゴウ</t>
    </rPh>
    <rPh sb="15" eb="17">
      <t>ナカムラ</t>
    </rPh>
    <rPh sb="24" eb="26">
      <t>ゴウシツ</t>
    </rPh>
    <phoneticPr fontId="1"/>
  </si>
  <si>
    <t>098-989-4779</t>
    <phoneticPr fontId="1"/>
  </si>
  <si>
    <t>株式会社Ｋ．Ｃ．Ｍ
代表取締役　喜瀬　守幸</t>
    <rPh sb="0" eb="4">
      <t>カブシキガイシャ</t>
    </rPh>
    <rPh sb="10" eb="12">
      <t>ダイヒョウ</t>
    </rPh>
    <rPh sb="12" eb="15">
      <t>トリシマリヤク</t>
    </rPh>
    <rPh sb="16" eb="18">
      <t>キセ</t>
    </rPh>
    <rPh sb="19" eb="21">
      <t>モリユキ</t>
    </rPh>
    <phoneticPr fontId="1"/>
  </si>
  <si>
    <t>ナースステーション豊見城</t>
    <rPh sb="9" eb="12">
      <t>トミグスク</t>
    </rPh>
    <phoneticPr fontId="1"/>
  </si>
  <si>
    <t>901-0242</t>
    <phoneticPr fontId="1"/>
  </si>
  <si>
    <t>098-996-3738</t>
    <phoneticPr fontId="1"/>
  </si>
  <si>
    <t>合同会社ＣＳ企画
代表社員　髙良　さゆり</t>
    <rPh sb="0" eb="2">
      <t>ゴウドウ</t>
    </rPh>
    <rPh sb="2" eb="4">
      <t>ガイシャ</t>
    </rPh>
    <rPh sb="6" eb="8">
      <t>キカク</t>
    </rPh>
    <rPh sb="9" eb="11">
      <t>ダイヒョウ</t>
    </rPh>
    <rPh sb="11" eb="13">
      <t>シャイン</t>
    </rPh>
    <rPh sb="14" eb="16">
      <t>タカラ</t>
    </rPh>
    <phoneticPr fontId="1"/>
  </si>
  <si>
    <t>訪問看護ステーション
アザレア</t>
    <rPh sb="0" eb="2">
      <t>ホウモン</t>
    </rPh>
    <rPh sb="2" eb="4">
      <t>カンゴ</t>
    </rPh>
    <phoneticPr fontId="1"/>
  </si>
  <si>
    <t>098-961-8628</t>
    <phoneticPr fontId="1"/>
  </si>
  <si>
    <t>株式会社イーストゲート
代表取締役　兼島　広樹</t>
    <rPh sb="0" eb="4">
      <t>カブシキガイシャ</t>
    </rPh>
    <rPh sb="12" eb="14">
      <t>ダイヒョウ</t>
    </rPh>
    <rPh sb="14" eb="17">
      <t>トリシマリヤク</t>
    </rPh>
    <rPh sb="18" eb="20">
      <t>カネシマ</t>
    </rPh>
    <rPh sb="21" eb="23">
      <t>ヒロキ</t>
    </rPh>
    <phoneticPr fontId="1"/>
  </si>
  <si>
    <t>訪問看護ステーション
クラセル登川</t>
    <rPh sb="0" eb="2">
      <t>ホウモン</t>
    </rPh>
    <rPh sb="2" eb="4">
      <t>カンゴ</t>
    </rPh>
    <rPh sb="15" eb="17">
      <t>ノボリカワ</t>
    </rPh>
    <phoneticPr fontId="1"/>
  </si>
  <si>
    <t>904-2142</t>
    <phoneticPr fontId="1"/>
  </si>
  <si>
    <t>080-9851-3216</t>
    <phoneticPr fontId="1"/>
  </si>
  <si>
    <t>株式会社ベストライフ
代表取締役　西川　雄太</t>
    <rPh sb="0" eb="4">
      <t>カブシキガイシャ</t>
    </rPh>
    <rPh sb="11" eb="13">
      <t>ダイヒョウ</t>
    </rPh>
    <rPh sb="13" eb="16">
      <t>トリシマリヤク</t>
    </rPh>
    <rPh sb="17" eb="19">
      <t>ニシカワ</t>
    </rPh>
    <rPh sb="20" eb="22">
      <t>ユウタ</t>
    </rPh>
    <phoneticPr fontId="1"/>
  </si>
  <si>
    <t>関口訪問看護センター</t>
    <rPh sb="0" eb="2">
      <t>セキグチ</t>
    </rPh>
    <rPh sb="2" eb="4">
      <t>ホウモン</t>
    </rPh>
    <rPh sb="4" eb="6">
      <t>カンゴ</t>
    </rPh>
    <phoneticPr fontId="1"/>
  </si>
  <si>
    <t>901-0305</t>
  </si>
  <si>
    <t>糸満市西崎町６丁目１２－５
パイオニアビル４０１</t>
    <rPh sb="0" eb="3">
      <t>イトマンシ</t>
    </rPh>
    <rPh sb="3" eb="6">
      <t>ニシザキチョウ</t>
    </rPh>
    <rPh sb="7" eb="9">
      <t>チョウメ</t>
    </rPh>
    <phoneticPr fontId="1"/>
  </si>
  <si>
    <t>098-851-9346</t>
    <phoneticPr fontId="1"/>
  </si>
  <si>
    <t>合同会社ゆり
代表社員　吉澤　常子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7">
      <t>ツネコ</t>
    </rPh>
    <phoneticPr fontId="1"/>
  </si>
  <si>
    <t>プライマリー訪問看護
リハビリステーション宮古</t>
    <rPh sb="21" eb="23">
      <t>ミヤコ</t>
    </rPh>
    <phoneticPr fontId="1"/>
  </si>
  <si>
    <t>906-0015</t>
  </si>
  <si>
    <t>宮古島市平良久貝２４８－１１</t>
    <rPh sb="0" eb="4">
      <t>ミヤコジマシ</t>
    </rPh>
    <rPh sb="4" eb="6">
      <t>ヒララ</t>
    </rPh>
    <rPh sb="6" eb="8">
      <t>クガイ</t>
    </rPh>
    <phoneticPr fontId="1"/>
  </si>
  <si>
    <t>0980-79-6671</t>
    <phoneticPr fontId="1"/>
  </si>
  <si>
    <t>株式会社PrimaS
代表取締役　森　秀幸</t>
    <rPh sb="0" eb="4">
      <t>カブシキガイシャ</t>
    </rPh>
    <rPh sb="11" eb="13">
      <t>ダイヒョウ</t>
    </rPh>
    <rPh sb="13" eb="16">
      <t>トリシマリヤク</t>
    </rPh>
    <rPh sb="17" eb="18">
      <t>モリ</t>
    </rPh>
    <rPh sb="19" eb="21">
      <t>ヒデユキ</t>
    </rPh>
    <phoneticPr fontId="16"/>
  </si>
  <si>
    <t>訪問看護ステーション
ゆくい</t>
    <rPh sb="0" eb="4">
      <t>ホウモンカンゴ</t>
    </rPh>
    <phoneticPr fontId="1"/>
  </si>
  <si>
    <t>901-2126</t>
    <phoneticPr fontId="1"/>
  </si>
  <si>
    <t>浦添市宮城２丁目８番３号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"/>
  </si>
  <si>
    <t>098-917-5111</t>
    <phoneticPr fontId="1"/>
  </si>
  <si>
    <t>株式会社ゆくい
代表取締役　垣花　亮</t>
    <rPh sb="0" eb="4">
      <t>カブシキガイシャ</t>
    </rPh>
    <rPh sb="8" eb="10">
      <t>ダイヒョウ</t>
    </rPh>
    <rPh sb="10" eb="13">
      <t>トリシマリヤク</t>
    </rPh>
    <rPh sb="14" eb="16">
      <t>カキハナ</t>
    </rPh>
    <rPh sb="17" eb="18">
      <t>リョウ</t>
    </rPh>
    <phoneticPr fontId="1"/>
  </si>
  <si>
    <t>訪問看護ステーション
ナチュレ南風原</t>
    <rPh sb="0" eb="4">
      <t>ホウモンカンゴ</t>
    </rPh>
    <rPh sb="15" eb="18">
      <t>ハエバル</t>
    </rPh>
    <phoneticPr fontId="1"/>
  </si>
  <si>
    <t>901-1117</t>
    <phoneticPr fontId="1"/>
  </si>
  <si>
    <t>島尻郡南風原町字津嘉山１１０３－８</t>
    <rPh sb="0" eb="3">
      <t>シマジリグン</t>
    </rPh>
    <rPh sb="3" eb="7">
      <t>ハエバルチョウ</t>
    </rPh>
    <rPh sb="7" eb="8">
      <t>アザ</t>
    </rPh>
    <rPh sb="8" eb="11">
      <t>ツカザン</t>
    </rPh>
    <phoneticPr fontId="1"/>
  </si>
  <si>
    <t>098-996-7197</t>
    <phoneticPr fontId="1"/>
  </si>
  <si>
    <t>株式会社Bim
代表取締役　寄川　周二</t>
    <rPh sb="0" eb="4">
      <t>カブシキガイシャ</t>
    </rPh>
    <rPh sb="8" eb="10">
      <t>ダイヒョウ</t>
    </rPh>
    <rPh sb="10" eb="13">
      <t>トリシマリヤク</t>
    </rPh>
    <rPh sb="14" eb="15">
      <t>ヨ</t>
    </rPh>
    <rPh sb="15" eb="16">
      <t>カワ</t>
    </rPh>
    <rPh sb="17" eb="19">
      <t>シュウジ</t>
    </rPh>
    <phoneticPr fontId="1"/>
  </si>
  <si>
    <t>訪問看護ステーション
ＯＫＩＫＵＭＡ</t>
    <rPh sb="0" eb="4">
      <t>ホウモンカンゴ</t>
    </rPh>
    <phoneticPr fontId="1"/>
  </si>
  <si>
    <t>904-0006</t>
    <phoneticPr fontId="1"/>
  </si>
  <si>
    <t>沖縄市八重島２丁目１１番１２号　１０１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1"/>
  </si>
  <si>
    <t>098-996-7157</t>
    <phoneticPr fontId="1"/>
  </si>
  <si>
    <t>訪問看護みずほ</t>
    <rPh sb="0" eb="4">
      <t>ホウモンカンゴ</t>
    </rPh>
    <phoneticPr fontId="1"/>
  </si>
  <si>
    <t>901-2424</t>
    <phoneticPr fontId="1"/>
  </si>
  <si>
    <t>中頭郡中城村南上原６５１－４
花の里１０１</t>
    <rPh sb="0" eb="3">
      <t>ナカガミグン</t>
    </rPh>
    <rPh sb="3" eb="6">
      <t>ナカグスクソン</t>
    </rPh>
    <rPh sb="6" eb="9">
      <t>ミナミウエバル</t>
    </rPh>
    <rPh sb="15" eb="16">
      <t>ハナ</t>
    </rPh>
    <rPh sb="17" eb="18">
      <t>サト</t>
    </rPh>
    <phoneticPr fontId="1"/>
  </si>
  <si>
    <t>098-895-3500</t>
    <phoneticPr fontId="1"/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</si>
  <si>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1"/>
  </si>
  <si>
    <t>訪問看護リハビリステーション
らいぶりー豊見城</t>
    <rPh sb="0" eb="4">
      <t>ホウモンカンゴ</t>
    </rPh>
    <rPh sb="20" eb="23">
      <t>トミグスク</t>
    </rPh>
    <phoneticPr fontId="1"/>
  </si>
  <si>
    <t>豊見城市字座安２０８番地の２
South ZA Ⅰ 106</t>
    <rPh sb="0" eb="4">
      <t>トミグスクシ</t>
    </rPh>
    <rPh sb="5" eb="7">
      <t>ザヤス</t>
    </rPh>
    <rPh sb="10" eb="12">
      <t>バンチ</t>
    </rPh>
    <phoneticPr fontId="1"/>
  </si>
  <si>
    <t>098-996-7184</t>
    <phoneticPr fontId="1"/>
  </si>
  <si>
    <t>合同会社MSK　LIVELY
代表社員　玉城　将希</t>
    <rPh sb="0" eb="4">
      <t>ゴウドウガイシャ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1"/>
  </si>
  <si>
    <t>訪問看護ステーション
クラセル名護</t>
    <rPh sb="0" eb="4">
      <t>ホウモンカンゴ</t>
    </rPh>
    <rPh sb="15" eb="17">
      <t>ナゴ</t>
    </rPh>
    <phoneticPr fontId="1"/>
  </si>
  <si>
    <t>905-0006</t>
    <phoneticPr fontId="1"/>
  </si>
  <si>
    <t>名護市字宇茂佐１６１０番地３
登川ハイツ１０２</t>
    <rPh sb="0" eb="3">
      <t>ナゴシ</t>
    </rPh>
    <rPh sb="3" eb="4">
      <t>アザ</t>
    </rPh>
    <rPh sb="4" eb="7">
      <t>ウモサ</t>
    </rPh>
    <rPh sb="11" eb="13">
      <t>バンチ</t>
    </rPh>
    <rPh sb="15" eb="17">
      <t>ノボリカワ</t>
    </rPh>
    <phoneticPr fontId="1"/>
  </si>
  <si>
    <t>070-1450-5658</t>
    <phoneticPr fontId="1"/>
  </si>
  <si>
    <t>訪問看護ステーション
アトレケア</t>
    <rPh sb="0" eb="4">
      <t>ホウモンカンゴ</t>
    </rPh>
    <phoneticPr fontId="1"/>
  </si>
  <si>
    <t>901-1303</t>
    <phoneticPr fontId="1"/>
  </si>
  <si>
    <t>島尻郡与那原町字与那原１０６５
古堅ビル２Ｆ</t>
    <rPh sb="0" eb="3">
      <t>シマジリグン</t>
    </rPh>
    <rPh sb="3" eb="7">
      <t>ヨナバルチョウ</t>
    </rPh>
    <rPh sb="7" eb="8">
      <t>アザ</t>
    </rPh>
    <rPh sb="8" eb="11">
      <t>ヨナバル</t>
    </rPh>
    <rPh sb="16" eb="18">
      <t>フルゲン</t>
    </rPh>
    <phoneticPr fontId="1"/>
  </si>
  <si>
    <t>098-943-6957</t>
    <phoneticPr fontId="1"/>
  </si>
  <si>
    <t>合同会社アスクレピオス
代表社員　上原　直樹</t>
    <rPh sb="0" eb="4">
      <t>ゴウドウガイシャ</t>
    </rPh>
    <rPh sb="12" eb="16">
      <t>ダイヒョウシャイン</t>
    </rPh>
    <rPh sb="17" eb="19">
      <t>ウエハラ</t>
    </rPh>
    <rPh sb="20" eb="22">
      <t>ナオキ</t>
    </rPh>
    <phoneticPr fontId="1"/>
  </si>
  <si>
    <t>訪問看護ステーション
あいらいふ</t>
    <rPh sb="0" eb="4">
      <t>ホウモンカンゴ</t>
    </rPh>
    <phoneticPr fontId="1"/>
  </si>
  <si>
    <t>宜野湾市上原一丁目８番６号</t>
    <rPh sb="0" eb="4">
      <t>ギノワンシ</t>
    </rPh>
    <rPh sb="4" eb="6">
      <t>ウエハラ</t>
    </rPh>
    <rPh sb="6" eb="9">
      <t>イッチョウメ</t>
    </rPh>
    <rPh sb="10" eb="11">
      <t>バン</t>
    </rPh>
    <rPh sb="12" eb="13">
      <t>ゴウ</t>
    </rPh>
    <phoneticPr fontId="1"/>
  </si>
  <si>
    <t>098-917-0648</t>
    <phoneticPr fontId="1"/>
  </si>
  <si>
    <t>合同会社ほかほか
代表社員　外間　晃一</t>
    <rPh sb="0" eb="4">
      <t>ゴウドウガイシャ</t>
    </rPh>
    <rPh sb="9" eb="11">
      <t>ダイヒョウ</t>
    </rPh>
    <rPh sb="11" eb="13">
      <t>シャイン</t>
    </rPh>
    <rPh sb="14" eb="16">
      <t>ホカマ</t>
    </rPh>
    <rPh sb="17" eb="19">
      <t>コウイチ</t>
    </rPh>
    <phoneticPr fontId="1"/>
  </si>
  <si>
    <t>ナースステーションかふぅ（果報）</t>
    <rPh sb="13" eb="15">
      <t>カホウ</t>
    </rPh>
    <phoneticPr fontId="1"/>
  </si>
  <si>
    <t>901-1204</t>
    <phoneticPr fontId="1"/>
  </si>
  <si>
    <t>南城市大里稲嶺１９０１－５番地</t>
    <rPh sb="0" eb="3">
      <t>ナンジョウシ</t>
    </rPh>
    <rPh sb="3" eb="5">
      <t>オオザト</t>
    </rPh>
    <rPh sb="5" eb="7">
      <t>イナミネ</t>
    </rPh>
    <rPh sb="13" eb="15">
      <t>バンチ</t>
    </rPh>
    <phoneticPr fontId="1"/>
  </si>
  <si>
    <t>098-943-3022</t>
    <phoneticPr fontId="1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</si>
  <si>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1"/>
  </si>
  <si>
    <t>すずらん薬局</t>
    <rPh sb="4" eb="6">
      <t>ヤッキョク</t>
    </rPh>
    <phoneticPr fontId="2"/>
  </si>
  <si>
    <t>沖縄市東二丁目16番３号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2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</si>
  <si>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2"/>
  </si>
  <si>
    <t>○</t>
    <phoneticPr fontId="3"/>
  </si>
  <si>
    <t>098-939-8181</t>
    <phoneticPr fontId="3"/>
  </si>
  <si>
    <t>904-2154</t>
    <phoneticPr fontId="3"/>
  </si>
  <si>
    <t>訪問看護ステーション
Re:power（りぱわー）</t>
    <rPh sb="0" eb="2">
      <t>ホウモン</t>
    </rPh>
    <rPh sb="2" eb="4">
      <t>カンゴ</t>
    </rPh>
    <phoneticPr fontId="2"/>
  </si>
  <si>
    <t>904-2231</t>
    <phoneticPr fontId="3"/>
  </si>
  <si>
    <t>うるま市塩屋53番地Mansion2020-101号</t>
    <rPh sb="3" eb="4">
      <t>シ</t>
    </rPh>
    <rPh sb="4" eb="5">
      <t>シオ</t>
    </rPh>
    <rPh sb="5" eb="6">
      <t>ヤ</t>
    </rPh>
    <rPh sb="8" eb="10">
      <t>バンチ</t>
    </rPh>
    <rPh sb="25" eb="26">
      <t>ゴウ</t>
    </rPh>
    <phoneticPr fontId="2"/>
  </si>
  <si>
    <t>098-989-7416</t>
    <phoneticPr fontId="3"/>
  </si>
  <si>
    <t>合同会社R.p
代表者員　喜久山　淳司</t>
    <rPh sb="0" eb="2">
      <t>ゴウドウ</t>
    </rPh>
    <rPh sb="2" eb="4">
      <t>ガイシャ</t>
    </rPh>
    <rPh sb="8" eb="11">
      <t>ダイヒョウシャ</t>
    </rPh>
    <rPh sb="11" eb="12">
      <t>イン</t>
    </rPh>
    <rPh sb="13" eb="16">
      <t>キクヤマ</t>
    </rPh>
    <rPh sb="17" eb="19">
      <t>ジュンジ</t>
    </rPh>
    <phoneticPr fontId="2"/>
  </si>
  <si>
    <t>岩本　大</t>
    <rPh sb="0" eb="2">
      <t>イワモト</t>
    </rPh>
    <rPh sb="3" eb="4">
      <t>ダイ</t>
    </rPh>
    <phoneticPr fontId="9"/>
  </si>
  <si>
    <t>R6.2.29　閉店</t>
    <rPh sb="8" eb="10">
      <t>ヘイテン</t>
    </rPh>
    <phoneticPr fontId="3"/>
  </si>
  <si>
    <t>沖縄県立南部医療センター・こども医療センター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6" eb="18">
      <t>イリョウ</t>
    </rPh>
    <phoneticPr fontId="3"/>
  </si>
  <si>
    <t>社会医療法人かりゆし会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2" eb="15">
      <t>リジチョウ</t>
    </rPh>
    <rPh sb="16" eb="18">
      <t>アサト</t>
    </rPh>
    <rPh sb="19" eb="20">
      <t>テツ</t>
    </rPh>
    <rPh sb="20" eb="21">
      <t>ス</t>
    </rPh>
    <phoneticPr fontId="3"/>
  </si>
  <si>
    <t>R6.4.1
新規（事業譲渡）</t>
    <rPh sb="7" eb="9">
      <t>シンキ</t>
    </rPh>
    <rPh sb="10" eb="14">
      <t>ジギョウジョウト</t>
    </rPh>
    <phoneticPr fontId="3"/>
  </si>
  <si>
    <t>株式会社薬正堂
代表取締役　宮里　早香</t>
    <rPh sb="0" eb="4">
      <t>カブシキガイシャ</t>
    </rPh>
    <rPh sb="4" eb="5">
      <t>クスリ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</si>
  <si>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</si>
  <si>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株式会社　薬正堂
代表取締役　宮里　早香</t>
    <rPh sb="0" eb="4">
      <t>カブシキガイシャ</t>
    </rPh>
    <rPh sb="5" eb="6">
      <t>クスリ</t>
    </rPh>
    <rPh sb="6" eb="7">
      <t>タダ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</si>
  <si>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すこやか薬局　桑江店</t>
    <rPh sb="4" eb="6">
      <t>ヤッキョク</t>
    </rPh>
    <rPh sb="7" eb="9">
      <t>クワエ</t>
    </rPh>
    <rPh sb="9" eb="10">
      <t>テン</t>
    </rPh>
    <phoneticPr fontId="1"/>
  </si>
  <si>
    <t>安次富　大</t>
    <rPh sb="0" eb="3">
      <t>アシトミ</t>
    </rPh>
    <rPh sb="4" eb="5">
      <t>ダイ</t>
    </rPh>
    <phoneticPr fontId="3"/>
  </si>
  <si>
    <t>R6.4.1
※移転に伴う廃止（No403参照）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</si>
  <si>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浦添市前田1丁目45ｰ22</t>
    <rPh sb="0" eb="3">
      <t>ウラソエシ</t>
    </rPh>
    <rPh sb="3" eb="5">
      <t>マエダ</t>
    </rPh>
    <rPh sb="6" eb="8">
      <t>チョウメ</t>
    </rPh>
    <phoneticPr fontId="11"/>
  </si>
  <si>
    <t>西原町字掛保久287番地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</si>
  <si>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イオン薬局　みどり町店</t>
    <rPh sb="3" eb="5">
      <t>ヤッキョク</t>
    </rPh>
    <rPh sb="9" eb="10">
      <t>マチ</t>
    </rPh>
    <rPh sb="10" eb="11">
      <t>ミセ</t>
    </rPh>
    <phoneticPr fontId="11"/>
  </si>
  <si>
    <t>〒904ｰ2215</t>
    <phoneticPr fontId="1"/>
  </si>
  <si>
    <t>うるま市みどり町５丁目２－３</t>
    <rPh sb="3" eb="4">
      <t>シ</t>
    </rPh>
    <rPh sb="7" eb="8">
      <t>マチ</t>
    </rPh>
    <rPh sb="9" eb="11">
      <t>チョウメ</t>
    </rPh>
    <phoneticPr fontId="11"/>
  </si>
  <si>
    <t>098-972-3277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</si>
  <si>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1"/>
  </si>
  <si>
    <t>石垣市字新川127番地</t>
    <rPh sb="0" eb="3">
      <t>イシガキシ</t>
    </rPh>
    <rPh sb="3" eb="4">
      <t>アザ</t>
    </rPh>
    <rPh sb="4" eb="6">
      <t>アラカワ</t>
    </rPh>
    <rPh sb="9" eb="11">
      <t>バンチ</t>
    </rPh>
    <phoneticPr fontId="1"/>
  </si>
  <si>
    <t>木村　隆</t>
    <rPh sb="0" eb="2">
      <t>キムラ</t>
    </rPh>
    <rPh sb="3" eb="4">
      <t>タカシ</t>
    </rPh>
    <phoneticPr fontId="3"/>
  </si>
  <si>
    <t>上田　剛生</t>
    <rPh sb="0" eb="2">
      <t>ウエダ</t>
    </rPh>
    <rPh sb="3" eb="4">
      <t>ツヨシ</t>
    </rPh>
    <rPh sb="4" eb="5">
      <t>イ</t>
    </rPh>
    <phoneticPr fontId="3"/>
  </si>
  <si>
    <t>狩野　岳史</t>
    <rPh sb="0" eb="2">
      <t>カノウ</t>
    </rPh>
    <rPh sb="3" eb="5">
      <t>タケシ</t>
    </rPh>
    <phoneticPr fontId="3"/>
  </si>
  <si>
    <t>株式会社ゆいまーる
代表取締役　河野　芳一</t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コウノ</t>
    </rPh>
    <rPh sb="19" eb="21">
      <t>ヨシイチ</t>
    </rPh>
    <phoneticPr fontId="11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</si>
  <si>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3"/>
  </si>
  <si>
    <t>吉本　欣生</t>
    <rPh sb="0" eb="2">
      <t>ヨシモト</t>
    </rPh>
    <rPh sb="3" eb="4">
      <t>キン</t>
    </rPh>
    <rPh sb="4" eb="5">
      <t>イ</t>
    </rPh>
    <phoneticPr fontId="11"/>
  </si>
  <si>
    <t>合同会社廉　
代表社員　神山　康馬</t>
    <rPh sb="0" eb="2">
      <t>ゴウドウ</t>
    </rPh>
    <rPh sb="2" eb="4">
      <t>ガイシャ</t>
    </rPh>
    <rPh sb="4" eb="5">
      <t>レン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</si>
  <si>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有限会社山水　
代表取締役　久髙　大地</t>
    <rPh sb="0" eb="4">
      <t>ユウゲンガイシャ</t>
    </rPh>
    <rPh sb="4" eb="5">
      <t>ヤマ</t>
    </rPh>
    <rPh sb="5" eb="6">
      <t>ミズ</t>
    </rPh>
    <rPh sb="8" eb="10">
      <t>ダイヒョウ</t>
    </rPh>
    <rPh sb="10" eb="13">
      <t>トリシマリヤク</t>
    </rPh>
    <rPh sb="17" eb="19">
      <t>ダイチ</t>
    </rPh>
    <phoneticPr fontId="3"/>
  </si>
  <si>
    <t>庭田　晃良</t>
    <rPh sb="0" eb="2">
      <t>ニワタ</t>
    </rPh>
    <rPh sb="3" eb="4">
      <t>アキラ</t>
    </rPh>
    <rPh sb="4" eb="5">
      <t>リョウ</t>
    </rPh>
    <phoneticPr fontId="1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</si>
  <si>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3">
      <t>トリシマリヤク</t>
    </rPh>
    <rPh sb="14" eb="16">
      <t>クダカ</t>
    </rPh>
    <rPh sb="17" eb="19">
      <t>ダイチ</t>
    </rPh>
    <phoneticPr fontId="1"/>
  </si>
  <si>
    <t>株式会社薬正堂　
代表取締役　宮里　早香</t>
    <rPh sb="0" eb="4">
      <t>カブシキガイシャ</t>
    </rPh>
    <rPh sb="4" eb="5">
      <t>ヤク</t>
    </rPh>
    <rPh sb="5" eb="7">
      <t>セイドウ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</si>
  <si>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1">
      <t>ト</t>
    </rPh>
    <rPh sb="11" eb="12">
      <t>シ</t>
    </rPh>
    <rPh sb="12" eb="13">
      <t>ヤク</t>
    </rPh>
    <phoneticPr fontId="3"/>
  </si>
  <si>
    <t>中頭郡北中城村字比嘉595番地　
T+runway　101号室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rPh sb="29" eb="31">
      <t>ゴウシツ</t>
    </rPh>
    <phoneticPr fontId="3"/>
  </si>
  <si>
    <t>かんだ在宅クリニック</t>
    <rPh sb="3" eb="5">
      <t>ザイタク</t>
    </rPh>
    <phoneticPr fontId="3"/>
  </si>
  <si>
    <t>〒904-0324</t>
    <phoneticPr fontId="3"/>
  </si>
  <si>
    <t>中頭郡読谷村長浜1566-1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</si>
  <si>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098-958-3318</t>
    <phoneticPr fontId="3"/>
  </si>
  <si>
    <t>神田　幸洋</t>
    <rPh sb="0" eb="2">
      <t>カンダ</t>
    </rPh>
    <rPh sb="3" eb="5">
      <t>ユキヒロ</t>
    </rPh>
    <phoneticPr fontId="3"/>
  </si>
  <si>
    <t>○</t>
    <phoneticPr fontId="3"/>
  </si>
  <si>
    <t>R６第1回
審議会</t>
    <rPh sb="2" eb="3">
      <t>ダイ</t>
    </rPh>
    <rPh sb="4" eb="5">
      <t>カイ</t>
    </rPh>
    <rPh sb="6" eb="9">
      <t>シンギカイ</t>
    </rPh>
    <phoneticPr fontId="3"/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</si>
  <si>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1"/>
  </si>
  <si>
    <t>浦添市当山２丁目２番２ー２号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1"/>
  </si>
  <si>
    <t>098-870-4011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</si>
  <si>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</si>
  <si>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島尻郡南風原町字津嘉山１５９４－１</t>
    <rPh sb="0" eb="3">
      <t>シマジリグン</t>
    </rPh>
    <phoneticPr fontId="3"/>
  </si>
  <si>
    <t>R5.5.1
※移転に伴う新規（No148参照）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</si>
  <si>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R5.5.1
※移転に伴う新規（No406参照）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</si>
  <si>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901-2402</t>
    <phoneticPr fontId="3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</si>
  <si>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8">
      <t>オツ</t>
    </rPh>
    <rPh sb="8" eb="9">
      <t>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3"/>
  </si>
  <si>
    <t>医療法人ネプロス　
理事長　富山　のぞみ</t>
    <rPh sb="0" eb="2">
      <t>イリョウ</t>
    </rPh>
    <rPh sb="2" eb="4">
      <t>ホウジン</t>
    </rPh>
    <rPh sb="10" eb="13">
      <t>リジチョウ</t>
    </rPh>
    <rPh sb="14" eb="16">
      <t>トミヤマ</t>
    </rPh>
    <phoneticPr fontId="3"/>
  </si>
  <si>
    <t>佐藤　朋幸</t>
    <rPh sb="0" eb="2">
      <t>サトウ</t>
    </rPh>
    <rPh sb="3" eb="5">
      <t>トモユキ</t>
    </rPh>
    <phoneticPr fontId="11"/>
  </si>
  <si>
    <t>島尻郡南風原町字新川423ー7</t>
    <rPh sb="0" eb="3">
      <t>シマジリグン</t>
    </rPh>
    <phoneticPr fontId="3"/>
  </si>
  <si>
    <t>琉球クオール株式会社　
代表取締役　海老澤　修</t>
    <rPh sb="0" eb="2">
      <t>リュウキュウ</t>
    </rPh>
    <rPh sb="6" eb="10">
      <t>カブシキガイシャ</t>
    </rPh>
    <rPh sb="12" eb="14">
      <t>ダイヒョウ</t>
    </rPh>
    <rPh sb="14" eb="17">
      <t>トリシマリヤク</t>
    </rPh>
    <rPh sb="18" eb="21">
      <t>エビサワ</t>
    </rPh>
    <rPh sb="22" eb="23">
      <t>オサム</t>
    </rPh>
    <phoneticPr fontId="3"/>
  </si>
  <si>
    <t>りん薬局</t>
    <rPh sb="2" eb="4">
      <t>ヤッキョク</t>
    </rPh>
    <phoneticPr fontId="3"/>
  </si>
  <si>
    <t>腎移植（腎移植後の抗免疫療法）</t>
    <rPh sb="4" eb="7">
      <t>ジンイショク</t>
    </rPh>
    <rPh sb="7" eb="8">
      <t>ゴ</t>
    </rPh>
    <rPh sb="9" eb="14">
      <t>コウメンエキリョウホウ</t>
    </rPh>
    <phoneticPr fontId="3"/>
  </si>
  <si>
    <t>島袋　全志</t>
    <rPh sb="0" eb="2">
      <t>シマブクロ</t>
    </rPh>
    <rPh sb="3" eb="4">
      <t>ゼン</t>
    </rPh>
    <rPh sb="4" eb="5">
      <t>ココロザシ</t>
    </rPh>
    <phoneticPr fontId="11"/>
  </si>
  <si>
    <t>日本調剤株式会社
代表取締役社長　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4">
      <t>トリシマリヤク</t>
    </rPh>
    <rPh sb="14" eb="16">
      <t>シャチョウ</t>
    </rPh>
    <rPh sb="17" eb="19">
      <t>カサイ</t>
    </rPh>
    <rPh sb="20" eb="22">
      <t>ナオト</t>
    </rPh>
    <phoneticPr fontId="1"/>
  </si>
  <si>
    <t>池内　晶哉</t>
    <rPh sb="0" eb="2">
      <t>イケウチ</t>
    </rPh>
    <rPh sb="3" eb="4">
      <t>ショウ</t>
    </rPh>
    <rPh sb="4" eb="5">
      <t>ヤ</t>
    </rPh>
    <phoneticPr fontId="3"/>
  </si>
  <si>
    <t>日本調剤株式会社
代表取締役社長 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4" eb="16">
      <t>シャチョウ</t>
    </rPh>
    <rPh sb="17" eb="19">
      <t>カサイ</t>
    </rPh>
    <rPh sb="20" eb="22">
      <t>ナオト</t>
    </rPh>
    <phoneticPr fontId="16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</si>
  <si>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7">
      <t>トリシマリヤク</t>
    </rPh>
    <rPh sb="18" eb="19">
      <t>クニ</t>
    </rPh>
    <rPh sb="19" eb="20">
      <t>キチ</t>
    </rPh>
    <phoneticPr fontId="3"/>
  </si>
  <si>
    <t>一般社団法人北部地区薬剤師会　
代表理事　浅沼　健一</t>
    <rPh sb="0" eb="2">
      <t>イッパン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ヤクザイシ</t>
    </rPh>
    <rPh sb="13" eb="14">
      <t>カイ</t>
    </rPh>
    <rPh sb="16" eb="18">
      <t>ダイヒョウ</t>
    </rPh>
    <rPh sb="18" eb="20">
      <t>リジ</t>
    </rPh>
    <rPh sb="21" eb="23">
      <t>アサヌマ</t>
    </rPh>
    <rPh sb="24" eb="26">
      <t>ケンイチ</t>
    </rPh>
    <phoneticPr fontId="26"/>
  </si>
  <si>
    <t>合同会社　ぐるくん
代表社員　安次冨　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アシトミ</t>
    </rPh>
    <rPh sb="19" eb="22">
      <t>クミコ</t>
    </rPh>
    <phoneticPr fontId="16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</si>
  <si>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11"/>
  </si>
  <si>
    <t>有限会社メディキャッスル　
取締役　宮城　敦子</t>
    <rPh sb="0" eb="4">
      <t>ユ</t>
    </rPh>
    <rPh sb="14" eb="17">
      <t>トリシマリヤク</t>
    </rPh>
    <rPh sb="18" eb="20">
      <t>ミヤギ</t>
    </rPh>
    <rPh sb="21" eb="23">
      <t>アツコ</t>
    </rPh>
    <phoneticPr fontId="16"/>
  </si>
  <si>
    <t>有限会社コジャ　
代表取締役　古謝　真己</t>
    <rPh sb="0" eb="4">
      <t>ユウゲンガイシャ</t>
    </rPh>
    <rPh sb="9" eb="11">
      <t>ダイヒョウ</t>
    </rPh>
    <rPh sb="11" eb="14">
      <t>トリシマリヤク</t>
    </rPh>
    <rPh sb="15" eb="17">
      <t>コジャ</t>
    </rPh>
    <rPh sb="18" eb="19">
      <t>マコト</t>
    </rPh>
    <rPh sb="19" eb="20">
      <t>オノレ</t>
    </rPh>
    <phoneticPr fontId="1"/>
  </si>
  <si>
    <t>下地　仁</t>
    <rPh sb="0" eb="2">
      <t>シモジ</t>
    </rPh>
    <rPh sb="3" eb="4">
      <t>ジン</t>
    </rPh>
    <phoneticPr fontId="1"/>
  </si>
  <si>
    <t>粟国　朝陽</t>
    <rPh sb="0" eb="2">
      <t>アグニ</t>
    </rPh>
    <rPh sb="3" eb="5">
      <t>アサヒ</t>
    </rPh>
    <phoneticPr fontId="1"/>
  </si>
  <si>
    <t>株式会社トムソーヤ
代表取締役　萩野　健</t>
    <rPh sb="0" eb="4">
      <t>カブシキガイシャ</t>
    </rPh>
    <rPh sb="10" eb="12">
      <t>ダイヒョウ</t>
    </rPh>
    <rPh sb="12" eb="15">
      <t>トリシマリヤク</t>
    </rPh>
    <rPh sb="16" eb="18">
      <t>ハギノ</t>
    </rPh>
    <rPh sb="19" eb="20">
      <t>ケン</t>
    </rPh>
    <phoneticPr fontId="1"/>
  </si>
  <si>
    <t>R5.2.28 閉店</t>
    <rPh sb="8" eb="10">
      <t>ヘイテン</t>
    </rPh>
    <phoneticPr fontId="3"/>
  </si>
  <si>
    <t>R6.4.30
※那覇市に移転に伴う廃止</t>
    <rPh sb="9" eb="12">
      <t>ナハシ</t>
    </rPh>
    <rPh sb="13" eb="15">
      <t>イテン</t>
    </rPh>
    <rPh sb="16" eb="17">
      <t>トモナ</t>
    </rPh>
    <rPh sb="18" eb="20">
      <t>ハイシ</t>
    </rPh>
    <phoneticPr fontId="1"/>
  </si>
  <si>
    <t>R6.3.31　閉店</t>
    <rPh sb="8" eb="10">
      <t>ヘイテン</t>
    </rPh>
    <phoneticPr fontId="3"/>
  </si>
  <si>
    <t>R6.6.30
事業所廃止</t>
    <rPh sb="8" eb="11">
      <t>ジギョウショ</t>
    </rPh>
    <rPh sb="11" eb="13">
      <t>ハイシ</t>
    </rPh>
    <phoneticPr fontId="3"/>
  </si>
  <si>
    <t>平辻　知也</t>
    <rPh sb="0" eb="1">
      <t>ヒラ</t>
    </rPh>
    <rPh sb="1" eb="2">
      <t>ツジ</t>
    </rPh>
    <rPh sb="3" eb="5">
      <t>トモヤ</t>
    </rPh>
    <phoneticPr fontId="3"/>
  </si>
  <si>
    <t>〒904-2142</t>
  </si>
  <si>
    <t>098-930-3021</t>
  </si>
  <si>
    <t>豊見城市字高安337-1
サンライズビュー平田　1階102号室</t>
    <rPh sb="0" eb="4">
      <t>トミグスクシ</t>
    </rPh>
    <rPh sb="4" eb="5">
      <t>アザ</t>
    </rPh>
    <rPh sb="5" eb="7">
      <t>タカヤス</t>
    </rPh>
    <rPh sb="21" eb="23">
      <t>ヒラタ</t>
    </rPh>
    <rPh sb="25" eb="26">
      <t>カイ</t>
    </rPh>
    <rPh sb="29" eb="31">
      <t>ゴウシツ</t>
    </rPh>
    <phoneticPr fontId="1"/>
  </si>
  <si>
    <t>南風原町字宮平７１</t>
    <rPh sb="0" eb="4">
      <t>ハエバルチョウ</t>
    </rPh>
    <rPh sb="4" eb="5">
      <t>アザ</t>
    </rPh>
    <rPh sb="5" eb="7">
      <t>ミヤヒラ</t>
    </rPh>
    <phoneticPr fontId="1"/>
  </si>
  <si>
    <t>沖縄市登川695</t>
    <rPh sb="3" eb="5">
      <t>ノボリカワ</t>
    </rPh>
    <phoneticPr fontId="3"/>
  </si>
  <si>
    <t>沖縄市美里１丁目31版15号
中部協同病院７階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9"/>
  </si>
  <si>
    <t>豊見城市字豊崎１番地442番地
１階Ⅲ号室</t>
    <rPh sb="0" eb="4">
      <t>トミグスクシ</t>
    </rPh>
    <rPh sb="4" eb="5">
      <t>アザ</t>
    </rPh>
    <rPh sb="5" eb="7">
      <t>トヨサキ</t>
    </rPh>
    <rPh sb="8" eb="10">
      <t>バンチ</t>
    </rPh>
    <rPh sb="13" eb="15">
      <t>バンチ</t>
    </rPh>
    <rPh sb="17" eb="18">
      <t>カイ</t>
    </rPh>
    <rPh sb="19" eb="21">
      <t>ゴウシツ</t>
    </rPh>
    <phoneticPr fontId="3"/>
  </si>
  <si>
    <t>098-850-5711</t>
    <phoneticPr fontId="1"/>
  </si>
  <si>
    <t>R5.1.31　廃止</t>
    <rPh sb="8" eb="10">
      <t>ハイシ</t>
    </rPh>
    <phoneticPr fontId="1"/>
  </si>
  <si>
    <t>玉村　友利香</t>
    <rPh sb="0" eb="2">
      <t>タマムラ</t>
    </rPh>
    <rPh sb="3" eb="4">
      <t>トモ</t>
    </rPh>
    <rPh sb="4" eb="5">
      <t>リ</t>
    </rPh>
    <rPh sb="5" eb="6">
      <t>カオル</t>
    </rPh>
    <phoneticPr fontId="1"/>
  </si>
  <si>
    <t>ガーデン薬局</t>
    <rPh sb="4" eb="6">
      <t>ヤッキョク</t>
    </rPh>
    <phoneticPr fontId="3"/>
  </si>
  <si>
    <t>〒901-2101</t>
    <phoneticPr fontId="3"/>
  </si>
  <si>
    <t>098-894-9977</t>
    <phoneticPr fontId="3"/>
  </si>
  <si>
    <t>株式会社TRS
代表取締役　山路　勝也</t>
    <rPh sb="0" eb="4">
      <t>カブシキガイシャ</t>
    </rPh>
    <rPh sb="8" eb="10">
      <t>ダイヒョウ</t>
    </rPh>
    <rPh sb="10" eb="13">
      <t>トリシマリヤク</t>
    </rPh>
    <rPh sb="14" eb="16">
      <t>ヤマジ</t>
    </rPh>
    <rPh sb="17" eb="19">
      <t>カツヤ</t>
    </rPh>
    <phoneticPr fontId="2"/>
  </si>
  <si>
    <t>山路　勝也</t>
    <rPh sb="0" eb="2">
      <t>ヤマジ</t>
    </rPh>
    <rPh sb="3" eb="5">
      <t>カツヤ</t>
    </rPh>
    <phoneticPr fontId="2"/>
  </si>
  <si>
    <t>グリーンハウス
訪問看護ステーション中城</t>
    <rPh sb="8" eb="12">
      <t>ホウモンカンゴ</t>
    </rPh>
    <rPh sb="18" eb="20">
      <t>ナカグスク</t>
    </rPh>
    <phoneticPr fontId="1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</si>
  <si>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2"/>
  </si>
  <si>
    <t>訪問看護ステーションピース</t>
    <rPh sb="0" eb="4">
      <t>ホウモンカンゴ</t>
    </rPh>
    <phoneticPr fontId="2"/>
  </si>
  <si>
    <t>アルメリア訪問看護ステーション</t>
    <rPh sb="5" eb="7">
      <t>ホウモン</t>
    </rPh>
    <rPh sb="7" eb="9">
      <t>カンゴ</t>
    </rPh>
    <phoneticPr fontId="2"/>
  </si>
  <si>
    <t>訪問看護ステーションJOINplus</t>
    <rPh sb="0" eb="2">
      <t>ホウモン</t>
    </rPh>
    <rPh sb="2" eb="4">
      <t>カンゴ</t>
    </rPh>
    <phoneticPr fontId="2"/>
  </si>
  <si>
    <t>訪問看護ステーションケアプレイスうるま</t>
    <rPh sb="0" eb="2">
      <t>ホウモン</t>
    </rPh>
    <rPh sb="2" eb="4">
      <t>カンゴ</t>
    </rPh>
    <phoneticPr fontId="2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</si>
  <si>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2"/>
  </si>
  <si>
    <t>904-2243</t>
    <phoneticPr fontId="3"/>
  </si>
  <si>
    <t>905-0211</t>
    <phoneticPr fontId="3"/>
  </si>
  <si>
    <t>901-1104</t>
    <phoneticPr fontId="3"/>
  </si>
  <si>
    <t>901-1206</t>
    <phoneticPr fontId="3"/>
  </si>
  <si>
    <t>904-1102</t>
    <phoneticPr fontId="3"/>
  </si>
  <si>
    <t>901-2224</t>
    <phoneticPr fontId="3"/>
  </si>
  <si>
    <t>うるま市字宮里２０１－６　マルトクビル２０６</t>
    <rPh sb="3" eb="4">
      <t>シ</t>
    </rPh>
    <rPh sb="4" eb="5">
      <t>アザ</t>
    </rPh>
    <rPh sb="5" eb="7">
      <t>ミヤザト</t>
    </rPh>
    <phoneticPr fontId="2"/>
  </si>
  <si>
    <t>国頭郡本部町字東419番地B号</t>
    <rPh sb="0" eb="3">
      <t>クニガミグン</t>
    </rPh>
    <rPh sb="3" eb="6">
      <t>モトブチョウ</t>
    </rPh>
    <rPh sb="6" eb="7">
      <t>アザ</t>
    </rPh>
    <rPh sb="7" eb="8">
      <t>ヒガシ</t>
    </rPh>
    <rPh sb="11" eb="13">
      <t>バンチ</t>
    </rPh>
    <rPh sb="14" eb="15">
      <t>ゴウ</t>
    </rPh>
    <phoneticPr fontId="2"/>
  </si>
  <si>
    <t>島尻郡南風原町字宮平494番地北ハイツ303号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5" eb="16">
      <t>キタ</t>
    </rPh>
    <rPh sb="22" eb="23">
      <t>ゴウ</t>
    </rPh>
    <phoneticPr fontId="2"/>
  </si>
  <si>
    <t>南城市大里仲間１１７６－１
グリーンテラス大里１０３</t>
    <rPh sb="0" eb="3">
      <t>ナンジョウシ</t>
    </rPh>
    <rPh sb="3" eb="5">
      <t>オオザト</t>
    </rPh>
    <rPh sb="5" eb="7">
      <t>ナカマ</t>
    </rPh>
    <rPh sb="21" eb="23">
      <t>オオザト</t>
    </rPh>
    <phoneticPr fontId="2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</si>
  <si>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2"/>
  </si>
  <si>
    <t>宜野湾市真志喜三丁目５番12号
マンションAKi107号室</t>
    <rPh sb="0" eb="4">
      <t>ギノワンシ</t>
    </rPh>
    <rPh sb="4" eb="7">
      <t>マシキ</t>
    </rPh>
    <rPh sb="7" eb="10">
      <t>サンチョウメ</t>
    </rPh>
    <rPh sb="11" eb="12">
      <t>バン</t>
    </rPh>
    <rPh sb="14" eb="15">
      <t>ゴウ</t>
    </rPh>
    <rPh sb="27" eb="29">
      <t>ゴウシツ</t>
    </rPh>
    <phoneticPr fontId="2"/>
  </si>
  <si>
    <t>098-988-7020</t>
    <phoneticPr fontId="3"/>
  </si>
  <si>
    <t>070-3803-7822</t>
    <phoneticPr fontId="3"/>
  </si>
  <si>
    <t>098-987-5177</t>
    <phoneticPr fontId="3"/>
  </si>
  <si>
    <t>050-8886-2385</t>
    <phoneticPr fontId="3"/>
  </si>
  <si>
    <t>098-975-8778</t>
    <phoneticPr fontId="3"/>
  </si>
  <si>
    <t>098-894-4411</t>
    <phoneticPr fontId="3"/>
  </si>
  <si>
    <t>サンクスラボエールズ株式会社
代表取締役　村上　卓郎</t>
    <rPh sb="10" eb="14">
      <t>カブシキガイシャ</t>
    </rPh>
    <rPh sb="15" eb="17">
      <t>ダイヒョウ</t>
    </rPh>
    <rPh sb="17" eb="20">
      <t>トリシマリヤク</t>
    </rPh>
    <rPh sb="21" eb="23">
      <t>ムラカミ</t>
    </rPh>
    <rPh sb="24" eb="26">
      <t>タクロウ</t>
    </rPh>
    <phoneticPr fontId="2"/>
  </si>
  <si>
    <t>合同会社　HKSCピース
代表社員　宮城　司</t>
    <rPh sb="0" eb="2">
      <t>ゴウドウ</t>
    </rPh>
    <rPh sb="2" eb="4">
      <t>カイシャ</t>
    </rPh>
    <rPh sb="13" eb="15">
      <t>ダイヒョウ</t>
    </rPh>
    <rPh sb="15" eb="17">
      <t>シャイン</t>
    </rPh>
    <rPh sb="18" eb="20">
      <t>ミヤギ</t>
    </rPh>
    <rPh sb="21" eb="22">
      <t>ツカサ</t>
    </rPh>
    <phoneticPr fontId="2"/>
  </si>
  <si>
    <t>株式会社ハルニレ訪問看護ステーション
代表取締役　吉田　益子</t>
    <rPh sb="0" eb="4">
      <t>カブシキガイシャ</t>
    </rPh>
    <rPh sb="8" eb="10">
      <t>ホウモン</t>
    </rPh>
    <rPh sb="10" eb="12">
      <t>カンゴ</t>
    </rPh>
    <rPh sb="19" eb="21">
      <t>ダイヒョウ</t>
    </rPh>
    <rPh sb="21" eb="24">
      <t>トリシマリヤク</t>
    </rPh>
    <rPh sb="25" eb="27">
      <t>ヨシダ</t>
    </rPh>
    <rPh sb="28" eb="30">
      <t>マスコ</t>
    </rPh>
    <phoneticPr fontId="2"/>
  </si>
  <si>
    <t>合同会社　OIL
山川　真喜子</t>
    <rPh sb="0" eb="2">
      <t>ゴウドウ</t>
    </rPh>
    <rPh sb="2" eb="4">
      <t>カイシャ</t>
    </rPh>
    <rPh sb="9" eb="11">
      <t>ヤマカワ</t>
    </rPh>
    <rPh sb="12" eb="15">
      <t>マキコ</t>
    </rPh>
    <phoneticPr fontId="2"/>
  </si>
  <si>
    <t>浦添市西原６ー１２ー９
Esan Terrace 浦西101</t>
    <rPh sb="0" eb="3">
      <t>ウラソエシ</t>
    </rPh>
    <rPh sb="3" eb="5">
      <t>ニシハラ</t>
    </rPh>
    <rPh sb="25" eb="27">
      <t>ウラニシ</t>
    </rPh>
    <phoneticPr fontId="2"/>
  </si>
  <si>
    <t>株式会社Lifeart
代表取締役　田中　雄一郎</t>
    <rPh sb="0" eb="4">
      <t>カブシキガイシャ</t>
    </rPh>
    <rPh sb="12" eb="14">
      <t>ダイヒョウ</t>
    </rPh>
    <rPh sb="14" eb="17">
      <t>トリシマリヤク</t>
    </rPh>
    <rPh sb="18" eb="20">
      <t>タナカ</t>
    </rPh>
    <rPh sb="21" eb="24">
      <t>ユウイチロウ</t>
    </rPh>
    <phoneticPr fontId="2"/>
  </si>
  <si>
    <t>株式会社Make Place
代表取締役　垣花　恵人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カキハナ</t>
    </rPh>
    <rPh sb="24" eb="25">
      <t>メグ</t>
    </rPh>
    <rPh sb="25" eb="26">
      <t>ヒト</t>
    </rPh>
    <phoneticPr fontId="2"/>
  </si>
  <si>
    <t>R6.6.30
事業所名称変更、移転による廃止</t>
    <rPh sb="8" eb="11">
      <t>ジギョウショ</t>
    </rPh>
    <rPh sb="11" eb="13">
      <t>メイショウ</t>
    </rPh>
    <rPh sb="13" eb="15">
      <t>ヘンコウ</t>
    </rPh>
    <rPh sb="16" eb="18">
      <t>イテン</t>
    </rPh>
    <rPh sb="21" eb="23">
      <t>ハイシ</t>
    </rPh>
    <phoneticPr fontId="3"/>
  </si>
  <si>
    <t>訪問看護ステーション　ジーナス</t>
    <rPh sb="0" eb="2">
      <t>ホウモン</t>
    </rPh>
    <rPh sb="2" eb="4">
      <t>カンゴ</t>
    </rPh>
    <phoneticPr fontId="2"/>
  </si>
  <si>
    <t>豊見城市髙嶺368番地の25
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2"/>
  </si>
  <si>
    <t>901-0213</t>
    <phoneticPr fontId="3"/>
  </si>
  <si>
    <t>098-851-9346</t>
    <phoneticPr fontId="3"/>
  </si>
  <si>
    <t>合同会社ゆり
代表社員　吉澤　仁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6">
      <t>ヒトシ</t>
    </rPh>
    <phoneticPr fontId="2"/>
  </si>
  <si>
    <t>阿部　陛之</t>
    <rPh sb="0" eb="2">
      <t>アベ</t>
    </rPh>
    <rPh sb="3" eb="4">
      <t>ヘイ</t>
    </rPh>
    <rPh sb="4" eb="5">
      <t>ノ</t>
    </rPh>
    <phoneticPr fontId="2"/>
  </si>
  <si>
    <t>新垣　勝也</t>
    <rPh sb="0" eb="2">
      <t>アラカキ</t>
    </rPh>
    <rPh sb="3" eb="5">
      <t>カツヤ</t>
    </rPh>
    <phoneticPr fontId="3"/>
  </si>
  <si>
    <t>浜崎　禎</t>
    <rPh sb="0" eb="2">
      <t>ハマサキ</t>
    </rPh>
    <rPh sb="3" eb="4">
      <t>タダシ</t>
    </rPh>
    <phoneticPr fontId="3"/>
  </si>
  <si>
    <t>宮良　彩</t>
    <rPh sb="0" eb="2">
      <t>ミヤラ</t>
    </rPh>
    <rPh sb="3" eb="4">
      <t>アヤ</t>
    </rPh>
    <phoneticPr fontId="1"/>
  </si>
  <si>
    <t>小倉　光世</t>
    <rPh sb="0" eb="2">
      <t>オグラ</t>
    </rPh>
    <rPh sb="3" eb="5">
      <t>ミツヨ</t>
    </rPh>
    <phoneticPr fontId="1"/>
  </si>
  <si>
    <t>當山　結</t>
    <rPh sb="0" eb="2">
      <t>トウヤマ</t>
    </rPh>
    <rPh sb="3" eb="4">
      <t>ユ</t>
    </rPh>
    <phoneticPr fontId="1"/>
  </si>
  <si>
    <t>又吉　剛</t>
    <rPh sb="0" eb="2">
      <t>マタヨシ</t>
    </rPh>
    <rPh sb="3" eb="4">
      <t>タケシ</t>
    </rPh>
    <phoneticPr fontId="1"/>
  </si>
  <si>
    <t>社会医療法人敬愛会　
理事長　宮里　善次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1" eb="14">
      <t>リジチョウ</t>
    </rPh>
    <rPh sb="15" eb="17">
      <t>ミヤザト</t>
    </rPh>
    <rPh sb="18" eb="20">
      <t>ゼンジ</t>
    </rPh>
    <phoneticPr fontId="3"/>
  </si>
  <si>
    <t>ふく薬局　とみとん店</t>
    <rPh sb="2" eb="4">
      <t>ヤッキョク</t>
    </rPh>
    <rPh sb="9" eb="10">
      <t>ミセ</t>
    </rPh>
    <phoneticPr fontId="3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</si>
  <si>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20">
      <t>ヤステル</t>
    </rPh>
    <phoneticPr fontId="2"/>
  </si>
  <si>
    <t>豊見城市豊崎１－411
豊崎ライフスタイルセンターTOMITON</t>
    <rPh sb="0" eb="4">
      <t>トミグスクシ</t>
    </rPh>
    <rPh sb="4" eb="6">
      <t>トヨサキ</t>
    </rPh>
    <rPh sb="12" eb="14">
      <t>トヨサキ</t>
    </rPh>
    <phoneticPr fontId="2"/>
  </si>
  <si>
    <t>〒901-0225</t>
    <phoneticPr fontId="3"/>
  </si>
  <si>
    <t>098-851-7764</t>
    <phoneticPr fontId="3"/>
  </si>
  <si>
    <t>P＆Dメディカルイノベーション株式会社
代表取締役　田中　彰人</t>
    <rPh sb="15" eb="19">
      <t>カブシキガイシャ</t>
    </rPh>
    <rPh sb="20" eb="22">
      <t>ダイヒョウ</t>
    </rPh>
    <rPh sb="22" eb="25">
      <t>トリシマリヤク</t>
    </rPh>
    <rPh sb="26" eb="28">
      <t>タナカ</t>
    </rPh>
    <rPh sb="29" eb="30">
      <t>アキラ</t>
    </rPh>
    <rPh sb="30" eb="31">
      <t>ヒト</t>
    </rPh>
    <phoneticPr fontId="2"/>
  </si>
  <si>
    <t>0980-76-2238</t>
    <phoneticPr fontId="3"/>
  </si>
  <si>
    <t>三浦　健太郎</t>
    <rPh sb="0" eb="2">
      <t>ミウラ</t>
    </rPh>
    <rPh sb="3" eb="6">
      <t>ケンタロウ</t>
    </rPh>
    <phoneticPr fontId="2"/>
  </si>
  <si>
    <t>訪問看護ステーション　ファミリー</t>
    <rPh sb="0" eb="2">
      <t>ホウモン</t>
    </rPh>
    <rPh sb="2" eb="4">
      <t>カンゴ</t>
    </rPh>
    <phoneticPr fontId="2"/>
  </si>
  <si>
    <t>901-2216</t>
    <phoneticPr fontId="3"/>
  </si>
  <si>
    <t>098-800-2779</t>
    <phoneticPr fontId="3"/>
  </si>
  <si>
    <t>合同会社NEWS
代表社員　重枝　達哉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シゲエダ</t>
    </rPh>
    <rPh sb="17" eb="19">
      <t>タツヤ</t>
    </rPh>
    <phoneticPr fontId="2"/>
  </si>
  <si>
    <t>宜野湾市佐真下７４ー１０１</t>
    <rPh sb="0" eb="4">
      <t>ギノワンシ</t>
    </rPh>
    <rPh sb="4" eb="7">
      <t>サマシタ</t>
    </rPh>
    <phoneticPr fontId="2"/>
  </si>
  <si>
    <t>宜野湾市宇地泊一丁目8番5号</t>
    <rPh sb="0" eb="4">
      <t>ギノワンシ</t>
    </rPh>
    <rPh sb="4" eb="7">
      <t>ウチドマリ</t>
    </rPh>
    <rPh sb="7" eb="10">
      <t>イッチョウメ</t>
    </rPh>
    <rPh sb="11" eb="12">
      <t>バン</t>
    </rPh>
    <rPh sb="13" eb="14">
      <t>ゴウ</t>
    </rPh>
    <phoneticPr fontId="2"/>
  </si>
  <si>
    <t>〒901-2227</t>
    <phoneticPr fontId="3"/>
  </si>
  <si>
    <t>中野　夏子</t>
    <rPh sb="0" eb="2">
      <t>ナカノ</t>
    </rPh>
    <rPh sb="3" eb="5">
      <t>ナツコ</t>
    </rPh>
    <phoneticPr fontId="1"/>
  </si>
  <si>
    <t>株式会社たいよう　
代表取締役　山城　晶</t>
    <rPh sb="0" eb="4">
      <t>カブシキガイシャ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3"/>
  </si>
  <si>
    <t>佐藤　正臣</t>
    <rPh sb="0" eb="2">
      <t>サトウ</t>
    </rPh>
    <rPh sb="3" eb="5">
      <t>マサオミ</t>
    </rPh>
    <phoneticPr fontId="19"/>
  </si>
  <si>
    <t>川畑　健太</t>
    <rPh sb="0" eb="2">
      <t>カワバタ</t>
    </rPh>
    <rPh sb="3" eb="5">
      <t>ケンタ</t>
    </rPh>
    <phoneticPr fontId="11"/>
  </si>
  <si>
    <t>西村　浩子</t>
    <rPh sb="0" eb="2">
      <t>ニシムラ</t>
    </rPh>
    <rPh sb="3" eb="5">
      <t>ヒロコ</t>
    </rPh>
    <phoneticPr fontId="11"/>
  </si>
  <si>
    <t>株式会社たいよう　
代表取締役　山城　晶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11"/>
  </si>
  <si>
    <t>豊見城市字翁長864-29</t>
    <rPh sb="0" eb="4">
      <t>トミグスクシ</t>
    </rPh>
    <rPh sb="4" eb="5">
      <t>アザ</t>
    </rPh>
    <rPh sb="5" eb="7">
      <t>オナガ</t>
    </rPh>
    <phoneticPr fontId="1"/>
  </si>
  <si>
    <t>嘉陽　孝太</t>
    <rPh sb="0" eb="2">
      <t>カヨウ</t>
    </rPh>
    <rPh sb="3" eb="5">
      <t>コウタ</t>
    </rPh>
    <phoneticPr fontId="3"/>
  </si>
  <si>
    <t>古賀　愛子</t>
    <rPh sb="0" eb="2">
      <t>コガ</t>
    </rPh>
    <rPh sb="3" eb="5">
      <t>アイコ</t>
    </rPh>
    <phoneticPr fontId="29"/>
  </si>
  <si>
    <t>金城　大知</t>
    <rPh sb="0" eb="2">
      <t>キンジョウ</t>
    </rPh>
    <rPh sb="3" eb="5">
      <t>ダイチ</t>
    </rPh>
    <phoneticPr fontId="1"/>
  </si>
  <si>
    <t>運天　芳生</t>
    <rPh sb="0" eb="1">
      <t>ウン</t>
    </rPh>
    <rPh sb="1" eb="2">
      <t>テン</t>
    </rPh>
    <rPh sb="3" eb="5">
      <t>ヨシオ</t>
    </rPh>
    <phoneticPr fontId="1"/>
  </si>
  <si>
    <t>松島　義幸</t>
    <rPh sb="0" eb="2">
      <t>マツシマ</t>
    </rPh>
    <rPh sb="3" eb="5">
      <t>ヨシユキ</t>
    </rPh>
    <phoneticPr fontId="2"/>
  </si>
  <si>
    <t>南城市佐敷津波古西原2309</t>
    <rPh sb="0" eb="3">
      <t>ナンジョウシ</t>
    </rPh>
    <rPh sb="3" eb="5">
      <t>サシキ</t>
    </rPh>
    <rPh sb="5" eb="8">
      <t>ツハコ</t>
    </rPh>
    <rPh sb="8" eb="10">
      <t>ニシハラ</t>
    </rPh>
    <phoneticPr fontId="1"/>
  </si>
  <si>
    <t>医療法人　真徳会
理事長　真栄城　徳佳</t>
    <rPh sb="0" eb="2">
      <t>イリョウ</t>
    </rPh>
    <rPh sb="2" eb="4">
      <t>ホウジン</t>
    </rPh>
    <rPh sb="5" eb="6">
      <t>シン</t>
    </rPh>
    <rPh sb="6" eb="7">
      <t>トク</t>
    </rPh>
    <rPh sb="7" eb="8">
      <t>カイ</t>
    </rPh>
    <rPh sb="9" eb="12">
      <t>リジチョウ</t>
    </rPh>
    <rPh sb="13" eb="16">
      <t>マエシロ</t>
    </rPh>
    <rPh sb="17" eb="18">
      <t>トク</t>
    </rPh>
    <rPh sb="18" eb="19">
      <t>ケイ</t>
    </rPh>
    <phoneticPr fontId="1"/>
  </si>
  <si>
    <t>社会福祉法人松籟会　
理事長　與那嶺　頼子</t>
    <rPh sb="0" eb="2">
      <t>シャカイ</t>
    </rPh>
    <rPh sb="2" eb="4">
      <t>フクシ</t>
    </rPh>
    <rPh sb="4" eb="6">
      <t>ホウジン</t>
    </rPh>
    <rPh sb="6" eb="7">
      <t>マツ</t>
    </rPh>
    <rPh sb="7" eb="8">
      <t>ライ</t>
    </rPh>
    <rPh sb="8" eb="9">
      <t>カイ</t>
    </rPh>
    <rPh sb="11" eb="14">
      <t>リジチョウ</t>
    </rPh>
    <rPh sb="15" eb="18">
      <t>ヨナミネ</t>
    </rPh>
    <rPh sb="19" eb="21">
      <t>ヨリコ</t>
    </rPh>
    <phoneticPr fontId="3"/>
  </si>
  <si>
    <t>R6.8.4 辞退</t>
    <rPh sb="7" eb="9">
      <t>ジタイ</t>
    </rPh>
    <phoneticPr fontId="3"/>
  </si>
  <si>
    <t>よみたんクリニック</t>
    <phoneticPr fontId="3"/>
  </si>
  <si>
    <t>中頭郡読谷村長浜1774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</si>
  <si>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098-958-5775</t>
    <phoneticPr fontId="3"/>
  </si>
  <si>
    <t>山本　由和</t>
    <rPh sb="0" eb="2">
      <t>ヤマモト</t>
    </rPh>
    <rPh sb="3" eb="4">
      <t>ユウ</t>
    </rPh>
    <rPh sb="4" eb="5">
      <t>ワ</t>
    </rPh>
    <phoneticPr fontId="3"/>
  </si>
  <si>
    <t>R６第2回
審議会</t>
    <rPh sb="2" eb="3">
      <t>ダイ</t>
    </rPh>
    <rPh sb="4" eb="5">
      <t>カイ</t>
    </rPh>
    <rPh sb="6" eb="9">
      <t>シンギカイ</t>
    </rPh>
    <phoneticPr fontId="3"/>
  </si>
  <si>
    <t>又吉　博紀</t>
    <rPh sb="0" eb="2">
      <t>マタヨシ</t>
    </rPh>
    <rPh sb="3" eb="5">
      <t>ヒロキ</t>
    </rPh>
    <phoneticPr fontId="3"/>
  </si>
  <si>
    <t>秋元　史奈</t>
    <rPh sb="0" eb="2">
      <t>アキモト</t>
    </rPh>
    <rPh sb="3" eb="5">
      <t>フミナ</t>
    </rPh>
    <phoneticPr fontId="3"/>
  </si>
  <si>
    <t>伊江村字川平131-1</t>
    <rPh sb="0" eb="3">
      <t>イエソン</t>
    </rPh>
    <rPh sb="3" eb="4">
      <t>ジ</t>
    </rPh>
    <rPh sb="4" eb="6">
      <t>カワヒラ</t>
    </rPh>
    <phoneticPr fontId="11"/>
  </si>
  <si>
    <t>山川　慶</t>
    <rPh sb="0" eb="2">
      <t>ヤマカワ</t>
    </rPh>
    <rPh sb="3" eb="4">
      <t>ケイ</t>
    </rPh>
    <phoneticPr fontId="3"/>
  </si>
  <si>
    <t>長浜　和歌子</t>
    <rPh sb="0" eb="2">
      <t>ナガハマ</t>
    </rPh>
    <rPh sb="3" eb="6">
      <t>ワカコ</t>
    </rPh>
    <phoneticPr fontId="11"/>
  </si>
  <si>
    <t>宮城　勇己</t>
    <rPh sb="0" eb="2">
      <t>ミヤギ</t>
    </rPh>
    <rPh sb="3" eb="4">
      <t>ユウ</t>
    </rPh>
    <rPh sb="4" eb="5">
      <t>オノレ</t>
    </rPh>
    <phoneticPr fontId="11"/>
  </si>
  <si>
    <t>津波古　晶子</t>
    <rPh sb="0" eb="3">
      <t>ツハコ</t>
    </rPh>
    <rPh sb="4" eb="6">
      <t>ショウコ</t>
    </rPh>
    <phoneticPr fontId="11"/>
  </si>
  <si>
    <t>森　勇人</t>
    <rPh sb="0" eb="1">
      <t>モリ</t>
    </rPh>
    <rPh sb="2" eb="4">
      <t>ハヤト</t>
    </rPh>
    <phoneticPr fontId="3"/>
  </si>
  <si>
    <t>岡野　俊秀</t>
    <rPh sb="0" eb="2">
      <t>オカノ</t>
    </rPh>
    <rPh sb="3" eb="5">
      <t>トシヒデ</t>
    </rPh>
    <phoneticPr fontId="3"/>
  </si>
  <si>
    <t>加藤　悟</t>
    <rPh sb="0" eb="2">
      <t>カトウ</t>
    </rPh>
    <rPh sb="3" eb="4">
      <t>サトル</t>
    </rPh>
    <phoneticPr fontId="1"/>
  </si>
  <si>
    <t>読谷村字高志保402番地5</t>
    <rPh sb="0" eb="3">
      <t>ヨミタンソン</t>
    </rPh>
    <rPh sb="3" eb="4">
      <t>アザ</t>
    </rPh>
    <rPh sb="4" eb="7">
      <t>タカシホ</t>
    </rPh>
    <rPh sb="10" eb="12">
      <t>バンチ</t>
    </rPh>
    <phoneticPr fontId="1"/>
  </si>
  <si>
    <t>098-958-5021</t>
    <phoneticPr fontId="1"/>
  </si>
  <si>
    <t>R3..3.2
移転に伴う廃止
（NO．74）</t>
    <rPh sb="8" eb="10">
      <t>イテン</t>
    </rPh>
    <rPh sb="11" eb="12">
      <t>トモナ</t>
    </rPh>
    <rPh sb="13" eb="15">
      <t>ハイシ</t>
    </rPh>
    <phoneticPr fontId="3"/>
  </si>
  <si>
    <t>中頭郡嘉手納町字嘉手納281　3階</t>
    <rPh sb="0" eb="3">
      <t>ナカガミグン</t>
    </rPh>
    <rPh sb="16" eb="17">
      <t>カイ</t>
    </rPh>
    <phoneticPr fontId="3"/>
  </si>
  <si>
    <t>R3..3.2
移転に伴う新規
（NO．24）</t>
    <rPh sb="8" eb="10">
      <t>イテン</t>
    </rPh>
    <rPh sb="11" eb="12">
      <t>トモナ</t>
    </rPh>
    <rPh sb="13" eb="15">
      <t>シンキ</t>
    </rPh>
    <phoneticPr fontId="3"/>
  </si>
  <si>
    <t>R6..8.31廃止（事業譲渡）
新：ぱいん薬局やがじ店</t>
    <rPh sb="8" eb="10">
      <t>ハイシ</t>
    </rPh>
    <rPh sb="11" eb="15">
      <t>ジギョウジョウト</t>
    </rPh>
    <rPh sb="17" eb="18">
      <t>シン</t>
    </rPh>
    <rPh sb="22" eb="24">
      <t>ヤッキョク</t>
    </rPh>
    <rPh sb="27" eb="28">
      <t>ミセ</t>
    </rPh>
    <phoneticPr fontId="3"/>
  </si>
  <si>
    <t>ぱいん薬局　やがじ店</t>
    <rPh sb="3" eb="5">
      <t>ヤッキョク</t>
    </rPh>
    <rPh sb="9" eb="10">
      <t>ミセ</t>
    </rPh>
    <phoneticPr fontId="3"/>
  </si>
  <si>
    <t>〒905-1632</t>
    <phoneticPr fontId="3"/>
  </si>
  <si>
    <t>名護市字饒平名465番地1</t>
    <rPh sb="0" eb="3">
      <t>ナゴシ</t>
    </rPh>
    <rPh sb="3" eb="4">
      <t>アザ</t>
    </rPh>
    <rPh sb="4" eb="7">
      <t>ヨヘナ</t>
    </rPh>
    <rPh sb="10" eb="12">
      <t>バンチ</t>
    </rPh>
    <phoneticPr fontId="9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</si>
  <si>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3"/>
  </si>
  <si>
    <t>石嶺　翔一</t>
    <rPh sb="0" eb="2">
      <t>イシミネ</t>
    </rPh>
    <rPh sb="3" eb="5">
      <t>ショウイチ</t>
    </rPh>
    <phoneticPr fontId="9"/>
  </si>
  <si>
    <t>R6.9.1 新規(事業譲渡)
旧：屋我地薬局</t>
    <rPh sb="7" eb="9">
      <t>シンキ</t>
    </rPh>
    <rPh sb="10" eb="14">
      <t>ジギョウジョウト</t>
    </rPh>
    <rPh sb="16" eb="17">
      <t>キュウ</t>
    </rPh>
    <rPh sb="18" eb="21">
      <t>ヤガジ</t>
    </rPh>
    <rPh sb="21" eb="23">
      <t>ヤッキョク</t>
    </rPh>
    <phoneticPr fontId="1"/>
  </si>
  <si>
    <t>すこやか薬局　登川北店</t>
    <rPh sb="7" eb="9">
      <t>ノボリカワ</t>
    </rPh>
    <rPh sb="9" eb="10">
      <t>キタ</t>
    </rPh>
    <rPh sb="10" eb="11">
      <t>ミセ</t>
    </rPh>
    <phoneticPr fontId="3"/>
  </si>
  <si>
    <t>〒905-2142</t>
    <phoneticPr fontId="3"/>
  </si>
  <si>
    <t>沖縄市字登川1204番地1</t>
    <rPh sb="0" eb="3">
      <t>オキナワシ</t>
    </rPh>
    <rPh sb="3" eb="4">
      <t>アザ</t>
    </rPh>
    <rPh sb="4" eb="6">
      <t>ノボリカワ</t>
    </rPh>
    <rPh sb="10" eb="12">
      <t>バンチ</t>
    </rPh>
    <phoneticPr fontId="9"/>
  </si>
  <si>
    <t>098-979-5555</t>
    <phoneticPr fontId="3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</si>
  <si>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3"/>
  </si>
  <si>
    <t>古堅　ももこ</t>
    <rPh sb="0" eb="2">
      <t>フルゲン</t>
    </rPh>
    <phoneticPr fontId="9"/>
  </si>
  <si>
    <t>R2.7.31
移転による廃止（No126）</t>
    <phoneticPr fontId="3"/>
  </si>
  <si>
    <t>コツヨシ小児母子訪問看護ステーション</t>
    <rPh sb="4" eb="6">
      <t>ショウニ</t>
    </rPh>
    <rPh sb="6" eb="8">
      <t>ボシ</t>
    </rPh>
    <rPh sb="8" eb="12">
      <t>ホウモンカンゴ</t>
    </rPh>
    <phoneticPr fontId="2"/>
  </si>
  <si>
    <t>901-1117</t>
    <phoneticPr fontId="3"/>
  </si>
  <si>
    <t>島尻郡南風原町津嘉山1711番地2階</t>
    <rPh sb="0" eb="3">
      <t>シマジリグン</t>
    </rPh>
    <rPh sb="3" eb="6">
      <t>ハエバル</t>
    </rPh>
    <rPh sb="6" eb="7">
      <t>チョウ</t>
    </rPh>
    <rPh sb="7" eb="10">
      <t>ツカヤマ</t>
    </rPh>
    <rPh sb="14" eb="16">
      <t>バンチ</t>
    </rPh>
    <rPh sb="17" eb="18">
      <t>カイ</t>
    </rPh>
    <phoneticPr fontId="2"/>
  </si>
  <si>
    <t>098-889-2525</t>
    <phoneticPr fontId="3"/>
  </si>
  <si>
    <t>コツヨシ株式会社
代表者　加藤　瑞規</t>
    <rPh sb="4" eb="8">
      <t>カブシキガイシャ</t>
    </rPh>
    <rPh sb="9" eb="12">
      <t>ダイヒョウシャ</t>
    </rPh>
    <rPh sb="13" eb="15">
      <t>カトウ</t>
    </rPh>
    <rPh sb="16" eb="17">
      <t>ズイ</t>
    </rPh>
    <rPh sb="17" eb="18">
      <t>ノリ</t>
    </rPh>
    <phoneticPr fontId="2"/>
  </si>
  <si>
    <t>訪問看護ステーションふくる</t>
    <rPh sb="0" eb="4">
      <t>ホウモンカンゴ</t>
    </rPh>
    <phoneticPr fontId="2"/>
  </si>
  <si>
    <t>901-0503</t>
    <phoneticPr fontId="3"/>
  </si>
  <si>
    <t>島尻郡八重瀬町新城987番地1</t>
    <rPh sb="0" eb="3">
      <t>シマジリグン</t>
    </rPh>
    <rPh sb="3" eb="7">
      <t>ヤエセチョウ</t>
    </rPh>
    <rPh sb="7" eb="9">
      <t>シンジョウ</t>
    </rPh>
    <rPh sb="12" eb="14">
      <t>バンチ</t>
    </rPh>
    <phoneticPr fontId="2"/>
  </si>
  <si>
    <t>080-4836-7691</t>
    <phoneticPr fontId="3"/>
  </si>
  <si>
    <t>合同会社　K’s＆Y
代表者　国吉　優太</t>
    <rPh sb="0" eb="4">
      <t>ゴウドウカイシャ</t>
    </rPh>
    <rPh sb="11" eb="14">
      <t>ダイヒョウシャ</t>
    </rPh>
    <rPh sb="15" eb="17">
      <t>クニヨシ</t>
    </rPh>
    <rPh sb="18" eb="20">
      <t>ユウタ</t>
    </rPh>
    <phoneticPr fontId="2"/>
  </si>
  <si>
    <t>訪問看護ステーションFirst</t>
    <rPh sb="0" eb="4">
      <t>ホウモンカンゴ</t>
    </rPh>
    <phoneticPr fontId="2"/>
  </si>
  <si>
    <t>904-1106</t>
    <phoneticPr fontId="3"/>
  </si>
  <si>
    <t>うるま市石川838ー9　佐次田邸貸店舗1ーB</t>
    <rPh sb="3" eb="4">
      <t>シ</t>
    </rPh>
    <rPh sb="4" eb="6">
      <t>イシカワ</t>
    </rPh>
    <rPh sb="12" eb="15">
      <t>サシダ</t>
    </rPh>
    <rPh sb="15" eb="16">
      <t>テイ</t>
    </rPh>
    <rPh sb="16" eb="17">
      <t>カ</t>
    </rPh>
    <rPh sb="17" eb="19">
      <t>テンポ</t>
    </rPh>
    <phoneticPr fontId="2"/>
  </si>
  <si>
    <t>098-975-8163</t>
    <phoneticPr fontId="3"/>
  </si>
  <si>
    <t>株式会社basis
代表取締役　仲宗根　拓哉</t>
    <rPh sb="0" eb="4">
      <t>カブシキガイシャ</t>
    </rPh>
    <rPh sb="10" eb="15">
      <t>ダイヒョウトリシマリヤク</t>
    </rPh>
    <rPh sb="16" eb="19">
      <t>ナカソネ</t>
    </rPh>
    <rPh sb="20" eb="22">
      <t>タクヤ</t>
    </rPh>
    <phoneticPr fontId="2"/>
  </si>
  <si>
    <t>くじら訪問看護ステーション</t>
    <rPh sb="3" eb="7">
      <t>ホウモンカンゴ</t>
    </rPh>
    <phoneticPr fontId="2"/>
  </si>
  <si>
    <t>901-0301</t>
    <phoneticPr fontId="3"/>
  </si>
  <si>
    <t>糸満市阿波根1552番地2</t>
    <rPh sb="0" eb="3">
      <t>イトマンシ</t>
    </rPh>
    <rPh sb="3" eb="6">
      <t>アハゴン</t>
    </rPh>
    <rPh sb="10" eb="12">
      <t>バンチ</t>
    </rPh>
    <phoneticPr fontId="2"/>
  </si>
  <si>
    <t>098-995-0020</t>
    <phoneticPr fontId="3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</si>
  <si>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</si>
  <si>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訪問看護リハビリステーションhappiness</t>
    <rPh sb="0" eb="4">
      <t>ホウモンカンゴ</t>
    </rPh>
    <phoneticPr fontId="2"/>
  </si>
  <si>
    <t>904-2244</t>
    <phoneticPr fontId="3"/>
  </si>
  <si>
    <t>うるま市江洲135ー5　1F</t>
    <rPh sb="3" eb="4">
      <t>シ</t>
    </rPh>
    <rPh sb="4" eb="6">
      <t>エス</t>
    </rPh>
    <phoneticPr fontId="2"/>
  </si>
  <si>
    <t>098-989-3601</t>
    <phoneticPr fontId="3"/>
  </si>
  <si>
    <t>合同会社Social action
代表社員　崎濱　隼次</t>
    <rPh sb="0" eb="4">
      <t>ゴウドウガイシャ</t>
    </rPh>
    <rPh sb="18" eb="22">
      <t>ダイヒョウシャイン</t>
    </rPh>
    <rPh sb="23" eb="24">
      <t>ザキ</t>
    </rPh>
    <rPh sb="24" eb="25">
      <t>ハマ</t>
    </rPh>
    <rPh sb="26" eb="27">
      <t>ハヤブサ</t>
    </rPh>
    <rPh sb="27" eb="28">
      <t>ツギ</t>
    </rPh>
    <phoneticPr fontId="2"/>
  </si>
  <si>
    <t>R2.8.1
移転による新規（No51）</t>
    <rPh sb="12" eb="14">
      <t>シンキ</t>
    </rPh>
    <phoneticPr fontId="3"/>
  </si>
  <si>
    <t>長浜　和歌子</t>
    <rPh sb="0" eb="2">
      <t>ナガハマ</t>
    </rPh>
    <rPh sb="3" eb="6">
      <t>ワカコ</t>
    </rPh>
    <phoneticPr fontId="12"/>
  </si>
  <si>
    <t>R6.9.1
法人化に伴う廃止（No411へ）</t>
    <rPh sb="7" eb="10">
      <t>ホウジンカ</t>
    </rPh>
    <rPh sb="11" eb="12">
      <t>トモナ</t>
    </rPh>
    <rPh sb="13" eb="15">
      <t>ハイシ</t>
    </rPh>
    <phoneticPr fontId="3"/>
  </si>
  <si>
    <t>宮城　勇己</t>
    <rPh sb="0" eb="2">
      <t>ミヤギ</t>
    </rPh>
    <rPh sb="3" eb="4">
      <t>ユウ</t>
    </rPh>
    <rPh sb="4" eb="5">
      <t>オノレ</t>
    </rPh>
    <phoneticPr fontId="12"/>
  </si>
  <si>
    <t>R6.7.1
移転に伴う廃止（No410へ）</t>
    <rPh sb="7" eb="9">
      <t>イテン</t>
    </rPh>
    <rPh sb="10" eb="11">
      <t>トモナ</t>
    </rPh>
    <rPh sb="12" eb="14">
      <t>ハイシ</t>
    </rPh>
    <phoneticPr fontId="1"/>
  </si>
  <si>
    <t>和ごころ薬局　よなばる店</t>
    <rPh sb="0" eb="1">
      <t>ワ</t>
    </rPh>
    <rPh sb="4" eb="6">
      <t>ヤッキョク</t>
    </rPh>
    <rPh sb="11" eb="12">
      <t>ミセ</t>
    </rPh>
    <phoneticPr fontId="3"/>
  </si>
  <si>
    <t>〒901-0226</t>
  </si>
  <si>
    <t>島尻郡与那原町字与那原3067-1
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2"/>
  </si>
  <si>
    <t>098-917-0532</t>
    <phoneticPr fontId="3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</si>
  <si>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4">
      <t>ダイヒョウトリシマリヤク</t>
    </rPh>
    <rPh sb="15" eb="16">
      <t>シン</t>
    </rPh>
    <rPh sb="17" eb="18">
      <t>イチ</t>
    </rPh>
    <phoneticPr fontId="2"/>
  </si>
  <si>
    <t>比嘉　正紀</t>
    <rPh sb="0" eb="2">
      <t>ヒガ</t>
    </rPh>
    <rPh sb="3" eb="5">
      <t>マサノリ</t>
    </rPh>
    <phoneticPr fontId="2"/>
  </si>
  <si>
    <t>浦添市内間四丁目27番3号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</si>
  <si>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R6.7.1
※移転に伴う新規（No68参照）</t>
    <rPh sb="8" eb="10">
      <t>イテン</t>
    </rPh>
    <rPh sb="11" eb="12">
      <t>トモナ</t>
    </rPh>
    <rPh sb="13" eb="15">
      <t>シンキ</t>
    </rPh>
    <rPh sb="20" eb="22">
      <t>サンショウ</t>
    </rPh>
    <phoneticPr fontId="3"/>
  </si>
  <si>
    <t>R6.9.1
法人化に伴う新規（No51参照）</t>
    <rPh sb="7" eb="10">
      <t>ホウジンカ</t>
    </rPh>
    <rPh sb="11" eb="12">
      <t>トモナ</t>
    </rPh>
    <rPh sb="13" eb="15">
      <t>シンキ</t>
    </rPh>
    <rPh sb="20" eb="22">
      <t>サンショウ</t>
    </rPh>
    <phoneticPr fontId="3"/>
  </si>
  <si>
    <t>ぽぽらす訪問看護ステーション</t>
    <rPh sb="4" eb="8">
      <t>ホウモンカンゴ</t>
    </rPh>
    <phoneticPr fontId="2"/>
  </si>
  <si>
    <t>901-2127</t>
    <phoneticPr fontId="3"/>
  </si>
  <si>
    <t>浦添市屋冨祖２丁目３１番23号グランドシティ仲里105号室</t>
    <rPh sb="0" eb="3">
      <t>ウラソエシ</t>
    </rPh>
    <rPh sb="3" eb="6">
      <t>ヤフソ</t>
    </rPh>
    <rPh sb="6" eb="9">
      <t>ニチョウメ</t>
    </rPh>
    <rPh sb="11" eb="12">
      <t>バン</t>
    </rPh>
    <rPh sb="14" eb="15">
      <t>ゴウ</t>
    </rPh>
    <rPh sb="22" eb="24">
      <t>ナカザト</t>
    </rPh>
    <rPh sb="27" eb="29">
      <t>ゴウシツ</t>
    </rPh>
    <phoneticPr fontId="2"/>
  </si>
  <si>
    <t>098-963-5700</t>
    <phoneticPr fontId="3"/>
  </si>
  <si>
    <t>合同会社ケアサポート大城
代表社員　大城　一成</t>
    <rPh sb="0" eb="4">
      <t>ゴウドウカイシャ</t>
    </rPh>
    <rPh sb="10" eb="12">
      <t>オオシロ</t>
    </rPh>
    <rPh sb="13" eb="17">
      <t>ダイヒョウシャイン</t>
    </rPh>
    <rPh sb="18" eb="20">
      <t>オオシロ</t>
    </rPh>
    <rPh sb="21" eb="22">
      <t>イチ</t>
    </rPh>
    <rPh sb="22" eb="23">
      <t>ナリ</t>
    </rPh>
    <phoneticPr fontId="2"/>
  </si>
  <si>
    <t>えん訪問看護ステーションOki　Share</t>
    <rPh sb="2" eb="6">
      <t>ホウモンカンゴ</t>
    </rPh>
    <phoneticPr fontId="2"/>
  </si>
  <si>
    <t>901-1204</t>
    <phoneticPr fontId="3"/>
  </si>
  <si>
    <t>南城市大里稲嶺101ー1</t>
    <rPh sb="0" eb="3">
      <t>ナンジョウシ</t>
    </rPh>
    <rPh sb="3" eb="5">
      <t>オオザト</t>
    </rPh>
    <rPh sb="5" eb="7">
      <t>イナミネ</t>
    </rPh>
    <phoneticPr fontId="2"/>
  </si>
  <si>
    <t>098-894-9911</t>
    <phoneticPr fontId="3"/>
  </si>
  <si>
    <t>株式会社Medi Oki
代表取締役　金城　健太</t>
    <rPh sb="0" eb="2">
      <t>カブシキ</t>
    </rPh>
    <rPh sb="2" eb="4">
      <t>カイシャ</t>
    </rPh>
    <rPh sb="13" eb="18">
      <t>ダイヒョウトリシマリヤク</t>
    </rPh>
    <rPh sb="19" eb="21">
      <t>キンジョウ</t>
    </rPh>
    <rPh sb="22" eb="24">
      <t>ケンタ</t>
    </rPh>
    <phoneticPr fontId="2"/>
  </si>
  <si>
    <t>訪問看護ステーションおおごちょう</t>
    <rPh sb="0" eb="4">
      <t>ホウモンカンゴ</t>
    </rPh>
    <phoneticPr fontId="2"/>
  </si>
  <si>
    <t>901-0315</t>
    <phoneticPr fontId="3"/>
  </si>
  <si>
    <t>糸満市字照屋1242番地1　Kアパート101号室</t>
    <rPh sb="0" eb="3">
      <t>イトマンシ</t>
    </rPh>
    <rPh sb="3" eb="4">
      <t>アザ</t>
    </rPh>
    <rPh sb="4" eb="6">
      <t>テルヤ</t>
    </rPh>
    <rPh sb="10" eb="12">
      <t>バンチ</t>
    </rPh>
    <rPh sb="22" eb="24">
      <t>ゴウシツ</t>
    </rPh>
    <phoneticPr fontId="2"/>
  </si>
  <si>
    <t>098-851-3722</t>
    <phoneticPr fontId="3"/>
  </si>
  <si>
    <t>おおごちょう合同会社
代表社員　我謝　佐紀</t>
    <rPh sb="6" eb="10">
      <t>ゴウドウカイシャ</t>
    </rPh>
    <rPh sb="11" eb="15">
      <t>ダイヒョウシャイン</t>
    </rPh>
    <rPh sb="16" eb="18">
      <t>ガジャ</t>
    </rPh>
    <rPh sb="19" eb="20">
      <t>サ</t>
    </rPh>
    <rPh sb="20" eb="21">
      <t>キ</t>
    </rPh>
    <phoneticPr fontId="2"/>
  </si>
  <si>
    <t>ロータス訪問看護ステーション</t>
    <rPh sb="4" eb="8">
      <t>ホウモンカンゴ</t>
    </rPh>
    <phoneticPr fontId="2"/>
  </si>
  <si>
    <t>901-2131</t>
    <phoneticPr fontId="3"/>
  </si>
  <si>
    <t>098-894-7527</t>
    <phoneticPr fontId="3"/>
  </si>
  <si>
    <t>医療法人清心会
理事長　徳山　清之</t>
    <rPh sb="0" eb="4">
      <t>イリョウホウジン</t>
    </rPh>
    <rPh sb="4" eb="5">
      <t>キヨ</t>
    </rPh>
    <rPh sb="5" eb="6">
      <t>ココロ</t>
    </rPh>
    <rPh sb="6" eb="7">
      <t>カイ</t>
    </rPh>
    <rPh sb="8" eb="11">
      <t>リジチョウ</t>
    </rPh>
    <rPh sb="12" eb="13">
      <t>トク</t>
    </rPh>
    <rPh sb="13" eb="14">
      <t>ヤマ</t>
    </rPh>
    <rPh sb="15" eb="16">
      <t>キヨ</t>
    </rPh>
    <rPh sb="16" eb="17">
      <t>ノ</t>
    </rPh>
    <phoneticPr fontId="2"/>
  </si>
  <si>
    <t>訪問看護ステーションにぬふぁぶし</t>
    <rPh sb="0" eb="4">
      <t>ホウモンカンゴ</t>
    </rPh>
    <phoneticPr fontId="2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</si>
  <si>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2"/>
  </si>
  <si>
    <t>098-963-8881</t>
    <phoneticPr fontId="3"/>
  </si>
  <si>
    <t>医療法人　博愛会
理事長　洲鎌　盛一</t>
    <rPh sb="0" eb="4">
      <t>イリョウホウジン</t>
    </rPh>
    <rPh sb="5" eb="8">
      <t>ハクアイカイ</t>
    </rPh>
    <rPh sb="9" eb="12">
      <t>リジチョウ</t>
    </rPh>
    <rPh sb="13" eb="15">
      <t>スガマ</t>
    </rPh>
    <rPh sb="16" eb="18">
      <t>モリイチ</t>
    </rPh>
    <phoneticPr fontId="2"/>
  </si>
  <si>
    <t>永山　盛隆</t>
    <rPh sb="0" eb="2">
      <t>ナガヤマ</t>
    </rPh>
    <rPh sb="3" eb="4">
      <t>モ</t>
    </rPh>
    <rPh sb="4" eb="5">
      <t>タカシ</t>
    </rPh>
    <phoneticPr fontId="3"/>
  </si>
  <si>
    <t>出雲　康行</t>
    <rPh sb="0" eb="2">
      <t>イズモ</t>
    </rPh>
    <rPh sb="3" eb="5">
      <t>ヤスユキ</t>
    </rPh>
    <phoneticPr fontId="3"/>
  </si>
  <si>
    <t>志村　香澄</t>
    <rPh sb="0" eb="2">
      <t>シムラ</t>
    </rPh>
    <rPh sb="3" eb="5">
      <t>カスミ</t>
    </rPh>
    <phoneticPr fontId="9"/>
  </si>
  <si>
    <t>松本　圭史</t>
    <rPh sb="0" eb="2">
      <t>マツモト</t>
    </rPh>
    <rPh sb="3" eb="5">
      <t>ケイシ</t>
    </rPh>
    <phoneticPr fontId="1"/>
  </si>
  <si>
    <t>大城　心奏</t>
    <rPh sb="0" eb="2">
      <t>オオシロ</t>
    </rPh>
    <rPh sb="3" eb="4">
      <t>ココロ</t>
    </rPh>
    <rPh sb="4" eb="5">
      <t>カナ</t>
    </rPh>
    <phoneticPr fontId="3"/>
  </si>
  <si>
    <t>永村　亮</t>
    <rPh sb="0" eb="2">
      <t>ナガムラ</t>
    </rPh>
    <rPh sb="3" eb="4">
      <t>リョウ</t>
    </rPh>
    <phoneticPr fontId="1"/>
  </si>
  <si>
    <t>中村　奈菜</t>
    <rPh sb="0" eb="2">
      <t>ナカムラ</t>
    </rPh>
    <rPh sb="3" eb="5">
      <t>ナナ</t>
    </rPh>
    <phoneticPr fontId="1"/>
  </si>
  <si>
    <t>仲里　朝有</t>
    <rPh sb="0" eb="2">
      <t>ナカザト</t>
    </rPh>
    <rPh sb="3" eb="4">
      <t>アサ</t>
    </rPh>
    <rPh sb="4" eb="5">
      <t>ア</t>
    </rPh>
    <phoneticPr fontId="1"/>
  </si>
  <si>
    <t>和田　征広</t>
    <rPh sb="0" eb="2">
      <t>ワダ</t>
    </rPh>
    <rPh sb="3" eb="4">
      <t>セイ</t>
    </rPh>
    <rPh sb="4" eb="5">
      <t>ヒロ</t>
    </rPh>
    <phoneticPr fontId="3"/>
  </si>
  <si>
    <t>高田　元太</t>
    <rPh sb="0" eb="2">
      <t>タカダ</t>
    </rPh>
    <rPh sb="3" eb="5">
      <t>ゲンタ</t>
    </rPh>
    <phoneticPr fontId="1"/>
  </si>
  <si>
    <t>柴田　高輔</t>
    <rPh sb="0" eb="2">
      <t>シバタ</t>
    </rPh>
    <rPh sb="3" eb="4">
      <t>タカ</t>
    </rPh>
    <rPh sb="4" eb="5">
      <t>スケ</t>
    </rPh>
    <phoneticPr fontId="17"/>
  </si>
  <si>
    <t>豊見城市字真玉橋593番地43
メディコープおきなわビル3階</t>
    <rPh sb="0" eb="4">
      <t>トミグスクシ</t>
    </rPh>
    <rPh sb="4" eb="5">
      <t>アザ</t>
    </rPh>
    <rPh sb="5" eb="8">
      <t>マダンバシ</t>
    </rPh>
    <rPh sb="11" eb="13">
      <t>バンチ</t>
    </rPh>
    <rPh sb="29" eb="30">
      <t>カイ</t>
    </rPh>
    <phoneticPr fontId="1"/>
  </si>
  <si>
    <t>訪問看護ナーシングプラス土屋沖縄</t>
    <rPh sb="0" eb="2">
      <t>ホウモン</t>
    </rPh>
    <rPh sb="2" eb="4">
      <t>カンゴ</t>
    </rPh>
    <rPh sb="12" eb="14">
      <t>ツチヤ</t>
    </rPh>
    <rPh sb="14" eb="16">
      <t>オキナワ</t>
    </rPh>
    <phoneticPr fontId="1"/>
  </si>
  <si>
    <t>沖縄市諸見里1丁目28-10</t>
    <rPh sb="0" eb="3">
      <t>オキナワシ</t>
    </rPh>
    <rPh sb="3" eb="6">
      <t>モロミザト</t>
    </rPh>
    <rPh sb="7" eb="9">
      <t>チョウメ</t>
    </rPh>
    <phoneticPr fontId="1"/>
  </si>
  <si>
    <t>訪問看護ステーション
EN</t>
    <rPh sb="0" eb="2">
      <t>ホウモン</t>
    </rPh>
    <rPh sb="2" eb="4">
      <t>カンゴ</t>
    </rPh>
    <phoneticPr fontId="1"/>
  </si>
  <si>
    <t>098-996-1670</t>
    <phoneticPr fontId="1"/>
  </si>
  <si>
    <t>株式会社ＯＫＩＫＵＭＡ
代表取締役　国中　優治</t>
    <rPh sb="0" eb="4">
      <t>カブシキガイシャ</t>
    </rPh>
    <rPh sb="12" eb="17">
      <t>ダイヒョウトリシマリヤク</t>
    </rPh>
    <rPh sb="18" eb="20">
      <t>クニジュウ</t>
    </rPh>
    <rPh sb="21" eb="23">
      <t>ユウジ</t>
    </rPh>
    <phoneticPr fontId="1"/>
  </si>
  <si>
    <t>R6.9.10　再開</t>
    <rPh sb="8" eb="10">
      <t>サイカイ</t>
    </rPh>
    <phoneticPr fontId="1"/>
  </si>
  <si>
    <t>R1.7.11　閉店</t>
    <rPh sb="8" eb="10">
      <t>ヘイテン</t>
    </rPh>
    <phoneticPr fontId="3"/>
  </si>
  <si>
    <t>R4.11.30　廃止</t>
    <rPh sb="9" eb="11">
      <t>ハイシ</t>
    </rPh>
    <phoneticPr fontId="3"/>
  </si>
  <si>
    <t>R6.6.30　廃止</t>
    <rPh sb="8" eb="10">
      <t>ハイシ</t>
    </rPh>
    <phoneticPr fontId="3"/>
  </si>
  <si>
    <t>武居　章太郎</t>
    <rPh sb="0" eb="2">
      <t>タケイ</t>
    </rPh>
    <rPh sb="3" eb="6">
      <t>ショウタロウ</t>
    </rPh>
    <phoneticPr fontId="12"/>
  </si>
  <si>
    <t>又吉　辰磨</t>
    <rPh sb="0" eb="2">
      <t>マタヨシ</t>
    </rPh>
    <rPh sb="3" eb="4">
      <t>タツ</t>
    </rPh>
    <rPh sb="4" eb="5">
      <t>マ</t>
    </rPh>
    <phoneticPr fontId="12"/>
  </si>
  <si>
    <t>斎藤　貴之</t>
    <rPh sb="0" eb="2">
      <t>サイトウ</t>
    </rPh>
    <rPh sb="3" eb="5">
      <t>タカユキ</t>
    </rPh>
    <phoneticPr fontId="12"/>
  </si>
  <si>
    <t>森下　彰久</t>
    <rPh sb="0" eb="2">
      <t>モリシタ</t>
    </rPh>
    <rPh sb="3" eb="4">
      <t>アキラ</t>
    </rPh>
    <rPh sb="4" eb="5">
      <t>ヒサシ</t>
    </rPh>
    <phoneticPr fontId="12"/>
  </si>
  <si>
    <t>姫野　ちはる</t>
    <rPh sb="0" eb="2">
      <t>ヒメノ</t>
    </rPh>
    <phoneticPr fontId="12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</si>
  <si>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</si>
  <si>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増田　博也</t>
    <rPh sb="0" eb="2">
      <t>マスダ</t>
    </rPh>
    <rPh sb="3" eb="5">
      <t>ヒロヤ</t>
    </rPh>
    <phoneticPr fontId="12"/>
  </si>
  <si>
    <t>宮尾　悠太</t>
    <rPh sb="0" eb="2">
      <t>ミヤオ</t>
    </rPh>
    <rPh sb="3" eb="5">
      <t>ユウタ</t>
    </rPh>
    <phoneticPr fontId="12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</si>
  <si>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サトシ</t>
    </rPh>
    <rPh sb="17" eb="18">
      <t>オウ</t>
    </rPh>
    <phoneticPr fontId="3"/>
  </si>
  <si>
    <t>ウィズ薬局</t>
    <rPh sb="3" eb="5">
      <t>ヤッキョク</t>
    </rPh>
    <phoneticPr fontId="2"/>
  </si>
  <si>
    <t>イオン薬局　てだこ浦西駅前店</t>
    <rPh sb="3" eb="5">
      <t>ヤッキョク</t>
    </rPh>
    <rPh sb="9" eb="13">
      <t>ウラニシエキマエ</t>
    </rPh>
    <rPh sb="13" eb="14">
      <t>ミセ</t>
    </rPh>
    <phoneticPr fontId="2"/>
  </si>
  <si>
    <t>イオン薬局　ひやごん店</t>
    <rPh sb="3" eb="5">
      <t>ヤッキョク</t>
    </rPh>
    <rPh sb="10" eb="11">
      <t>ミセ</t>
    </rPh>
    <phoneticPr fontId="2"/>
  </si>
  <si>
    <t>糸満市潮平771ー2</t>
    <rPh sb="0" eb="3">
      <t>イトマンシ</t>
    </rPh>
    <rPh sb="3" eb="5">
      <t>シオヒラ</t>
    </rPh>
    <phoneticPr fontId="2"/>
  </si>
  <si>
    <t>浦添市前田3丁目19ー40</t>
    <rPh sb="0" eb="3">
      <t>ウラソエシ</t>
    </rPh>
    <rPh sb="3" eb="5">
      <t>マエダ</t>
    </rPh>
    <rPh sb="6" eb="8">
      <t>チョウメ</t>
    </rPh>
    <phoneticPr fontId="2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</si>
  <si>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2"/>
  </si>
  <si>
    <t>070-4486-1122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</si>
  <si>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2"/>
  </si>
  <si>
    <t>花城　理人</t>
    <rPh sb="0" eb="2">
      <t>ハナシロ</t>
    </rPh>
    <rPh sb="3" eb="5">
      <t>リヒト</t>
    </rPh>
    <phoneticPr fontId="2"/>
  </si>
  <si>
    <t>野澤　一輝</t>
    <rPh sb="0" eb="2">
      <t>ノザワ</t>
    </rPh>
    <rPh sb="3" eb="5">
      <t>カズテル</t>
    </rPh>
    <phoneticPr fontId="2"/>
  </si>
  <si>
    <t>矢野　未佳</t>
    <rPh sb="0" eb="2">
      <t>ヤノ</t>
    </rPh>
    <rPh sb="3" eb="4">
      <t>ミ</t>
    </rPh>
    <rPh sb="4" eb="5">
      <t>カ</t>
    </rPh>
    <phoneticPr fontId="2"/>
  </si>
  <si>
    <t>098-870-5177</t>
    <phoneticPr fontId="3"/>
  </si>
  <si>
    <t>098-931-9090</t>
    <phoneticPr fontId="3"/>
  </si>
  <si>
    <t>訪問看護ステーション　ちゃんぷるー</t>
    <rPh sb="0" eb="4">
      <t>ホウモンカンゴ</t>
    </rPh>
    <phoneticPr fontId="2"/>
  </si>
  <si>
    <t>訪問看護ステーション　うみがめ</t>
    <rPh sb="0" eb="4">
      <t>ホウモンカンゴ</t>
    </rPh>
    <phoneticPr fontId="2"/>
  </si>
  <si>
    <t>訪問看護ステーション　ともき</t>
    <rPh sb="0" eb="4">
      <t>ホウモンカンゴ</t>
    </rPh>
    <phoneticPr fontId="2"/>
  </si>
  <si>
    <t>901-0311</t>
    <phoneticPr fontId="3"/>
  </si>
  <si>
    <t>901-2202</t>
    <phoneticPr fontId="3"/>
  </si>
  <si>
    <t>糸満市字武富220ーM</t>
    <rPh sb="0" eb="3">
      <t>イトマンシ</t>
    </rPh>
    <rPh sb="3" eb="4">
      <t>アザ</t>
    </rPh>
    <rPh sb="4" eb="6">
      <t>タケトミ</t>
    </rPh>
    <phoneticPr fontId="2"/>
  </si>
  <si>
    <t>宜野湾市普天間1丁目7－3－603</t>
    <rPh sb="0" eb="4">
      <t>ギノワンシ</t>
    </rPh>
    <rPh sb="4" eb="7">
      <t>フテンマ</t>
    </rPh>
    <rPh sb="8" eb="10">
      <t>チョウメ</t>
    </rPh>
    <phoneticPr fontId="2"/>
  </si>
  <si>
    <t>南城市大里仲間842－3</t>
    <rPh sb="0" eb="3">
      <t>ナンジョウシ</t>
    </rPh>
    <rPh sb="3" eb="5">
      <t>オオザト</t>
    </rPh>
    <rPh sb="5" eb="7">
      <t>ナカマ</t>
    </rPh>
    <phoneticPr fontId="2"/>
  </si>
  <si>
    <t>070-3802-2727</t>
    <phoneticPr fontId="3"/>
  </si>
  <si>
    <t>080-3909-7887</t>
    <phoneticPr fontId="3"/>
  </si>
  <si>
    <t>098-945-3636</t>
    <phoneticPr fontId="3"/>
  </si>
  <si>
    <t>株式会社27
代表者　眞榮田　純義</t>
    <rPh sb="0" eb="4">
      <t>カブシキガイシャ</t>
    </rPh>
    <rPh sb="7" eb="10">
      <t>ダイヒョウシャ</t>
    </rPh>
    <rPh sb="11" eb="14">
      <t>マエダ</t>
    </rPh>
    <rPh sb="15" eb="16">
      <t>ジュン</t>
    </rPh>
    <rPh sb="16" eb="17">
      <t>ヨシ</t>
    </rPh>
    <phoneticPr fontId="2"/>
  </si>
  <si>
    <t>一般社団法人うみがめ
代表理事　　西森　敦史</t>
    <rPh sb="0" eb="4">
      <t>イッパンシャダン</t>
    </rPh>
    <rPh sb="4" eb="6">
      <t>ホウジン</t>
    </rPh>
    <rPh sb="11" eb="15">
      <t>ダイヒョウリジ</t>
    </rPh>
    <rPh sb="17" eb="19">
      <t>ニシモリ</t>
    </rPh>
    <rPh sb="20" eb="21">
      <t>アツシ</t>
    </rPh>
    <rPh sb="21" eb="22">
      <t>フミ</t>
    </rPh>
    <phoneticPr fontId="2"/>
  </si>
  <si>
    <t>株式会社HMCおきなわ
代表取締役　大湾　朝成</t>
    <rPh sb="0" eb="4">
      <t>カブシキガイシャ</t>
    </rPh>
    <rPh sb="12" eb="14">
      <t>ダイヒョウ</t>
    </rPh>
    <rPh sb="14" eb="17">
      <t>トリシマリヤク</t>
    </rPh>
    <rPh sb="18" eb="19">
      <t>ダイ</t>
    </rPh>
    <rPh sb="19" eb="20">
      <t>ワン</t>
    </rPh>
    <rPh sb="21" eb="22">
      <t>アサ</t>
    </rPh>
    <rPh sb="22" eb="23">
      <t>シゲル</t>
    </rPh>
    <phoneticPr fontId="2"/>
  </si>
  <si>
    <t>ＭＡＣホールディングス株式会社　　
代表取締役　寺田　有太郎</t>
    <rPh sb="11" eb="15">
      <t>カブシキガイシャ</t>
    </rPh>
    <rPh sb="18" eb="20">
      <t>ダイヒョウ</t>
    </rPh>
    <rPh sb="20" eb="23">
      <t>トリシマリヤク</t>
    </rPh>
    <rPh sb="27" eb="28">
      <t>ア</t>
    </rPh>
    <phoneticPr fontId="3"/>
  </si>
  <si>
    <t>BeGIN合同会社
代表社員　花城　理人</t>
    <rPh sb="5" eb="9">
      <t>ゴウドウガイシャ</t>
    </rPh>
    <rPh sb="10" eb="14">
      <t>ダイヒョウシャイン</t>
    </rPh>
    <rPh sb="15" eb="17">
      <t>ハナシロ</t>
    </rPh>
    <rPh sb="18" eb="20">
      <t>リヒト</t>
    </rPh>
    <phoneticPr fontId="2"/>
  </si>
  <si>
    <t>石岡　利也</t>
    <rPh sb="0" eb="2">
      <t>イシオカ</t>
    </rPh>
    <rPh sb="3" eb="4">
      <t>リ</t>
    </rPh>
    <rPh sb="4" eb="5">
      <t>ヤ</t>
    </rPh>
    <phoneticPr fontId="3"/>
  </si>
  <si>
    <t>与那覇　博隆</t>
    <rPh sb="0" eb="3">
      <t>ヨナハ</t>
    </rPh>
    <rPh sb="4" eb="6">
      <t>ヒロタカ</t>
    </rPh>
    <phoneticPr fontId="3"/>
  </si>
  <si>
    <t>比嘉　浩一</t>
    <rPh sb="0" eb="2">
      <t>ヒガ</t>
    </rPh>
    <rPh sb="3" eb="4">
      <t>ヒロ</t>
    </rPh>
    <rPh sb="4" eb="5">
      <t>イチ</t>
    </rPh>
    <phoneticPr fontId="12"/>
  </si>
  <si>
    <t>新美　亮</t>
    <rPh sb="0" eb="2">
      <t>ニイミ</t>
    </rPh>
    <rPh sb="3" eb="4">
      <t>アキラ</t>
    </rPh>
    <phoneticPr fontId="12"/>
  </si>
  <si>
    <t>伊藤　右真</t>
    <rPh sb="0" eb="2">
      <t>イトウ</t>
    </rPh>
    <rPh sb="3" eb="4">
      <t>ミギ</t>
    </rPh>
    <rPh sb="4" eb="5">
      <t>マ</t>
    </rPh>
    <phoneticPr fontId="12"/>
  </si>
  <si>
    <t>株式会社PrimaS
代表取締役　酒井　美那子</t>
    <phoneticPr fontId="1"/>
  </si>
  <si>
    <t>R6.12.31　辞退</t>
    <rPh sb="9" eb="11">
      <t>ジタイ</t>
    </rPh>
    <phoneticPr fontId="3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</si>
  <si>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トモ</t>
    </rPh>
    <rPh sb="17" eb="18">
      <t>オウ</t>
    </rPh>
    <phoneticPr fontId="2"/>
  </si>
  <si>
    <t>松尾　加奈</t>
    <rPh sb="0" eb="2">
      <t>マツオ</t>
    </rPh>
    <rPh sb="3" eb="5">
      <t>カナ</t>
    </rPh>
    <phoneticPr fontId="3"/>
  </si>
  <si>
    <t>上原　大知</t>
    <rPh sb="0" eb="2">
      <t>ウエハラ</t>
    </rPh>
    <rPh sb="3" eb="5">
      <t>ダイチ</t>
    </rPh>
    <phoneticPr fontId="12"/>
  </si>
  <si>
    <t>ドラッグイレブン薬局琉球大学病院店</t>
    <rPh sb="8" eb="10">
      <t>ヤッキョク</t>
    </rPh>
    <rPh sb="10" eb="17">
      <t>リュウキュウダイガクビョウインテン</t>
    </rPh>
    <phoneticPr fontId="2"/>
  </si>
  <si>
    <t>すこやか薬局　西普天間店</t>
    <rPh sb="4" eb="6">
      <t>ヤッキョク</t>
    </rPh>
    <rPh sb="7" eb="11">
      <t>ニシフテンマ</t>
    </rPh>
    <rPh sb="11" eb="12">
      <t>ミセ</t>
    </rPh>
    <phoneticPr fontId="2"/>
  </si>
  <si>
    <t>樹々薬局</t>
    <rPh sb="0" eb="2">
      <t>キギ</t>
    </rPh>
    <rPh sb="2" eb="4">
      <t>ヤッキョク</t>
    </rPh>
    <phoneticPr fontId="2"/>
  </si>
  <si>
    <t>ビオラ薬局　てるや店</t>
    <rPh sb="3" eb="5">
      <t>ヤッキョク</t>
    </rPh>
    <rPh sb="9" eb="10">
      <t>ミセ</t>
    </rPh>
    <phoneticPr fontId="2"/>
  </si>
  <si>
    <t>901-2222</t>
    <phoneticPr fontId="3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</si>
  <si>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</si>
  <si>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2"/>
  </si>
  <si>
    <t>豊見城市豊見城１００７－３０　２階</t>
    <rPh sb="0" eb="4">
      <t>トミグスクシ</t>
    </rPh>
    <rPh sb="4" eb="7">
      <t>トミグスク</t>
    </rPh>
    <rPh sb="16" eb="17">
      <t>カイ</t>
    </rPh>
    <phoneticPr fontId="2"/>
  </si>
  <si>
    <t>島尻郡南風原町字照屋263－1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2"/>
  </si>
  <si>
    <t>098-893-0411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</si>
  <si>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4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</si>
  <si>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"/>
  </si>
  <si>
    <t>合同会社善
代表社員　川上　善久</t>
    <rPh sb="0" eb="4">
      <t>ゴウドウガイシャ</t>
    </rPh>
    <rPh sb="4" eb="5">
      <t>ゼン</t>
    </rPh>
    <rPh sb="6" eb="10">
      <t>ダイヒョウシャイン</t>
    </rPh>
    <rPh sb="11" eb="13">
      <t>カワカミ</t>
    </rPh>
    <rPh sb="14" eb="16">
      <t>ヨシヒサ</t>
    </rPh>
    <phoneticPr fontId="2"/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</si>
  <si>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ジュン</t>
    </rPh>
    <phoneticPr fontId="2"/>
  </si>
  <si>
    <t>深山　翔太</t>
    <rPh sb="0" eb="2">
      <t>ミヤマ</t>
    </rPh>
    <rPh sb="3" eb="5">
      <t>ショウタ</t>
    </rPh>
    <phoneticPr fontId="2"/>
  </si>
  <si>
    <t>上地　めぐみ</t>
    <rPh sb="0" eb="2">
      <t>ウエチ</t>
    </rPh>
    <phoneticPr fontId="3"/>
  </si>
  <si>
    <t>端山　一彦</t>
    <rPh sb="0" eb="2">
      <t>ハヤマ</t>
    </rPh>
    <rPh sb="3" eb="5">
      <t>カズヒコ</t>
    </rPh>
    <phoneticPr fontId="3"/>
  </si>
  <si>
    <t>移転に伴う新規（No138）</t>
    <rPh sb="0" eb="2">
      <t>イテン</t>
    </rPh>
    <rPh sb="3" eb="4">
      <t>トモナ</t>
    </rPh>
    <rPh sb="5" eb="7">
      <t>シンキ</t>
    </rPh>
    <phoneticPr fontId="3"/>
  </si>
  <si>
    <t>移転に伴う廃止（NO418）
R6.12.31</t>
    <rPh sb="0" eb="2">
      <t>イテン</t>
    </rPh>
    <rPh sb="3" eb="4">
      <t>トモナ</t>
    </rPh>
    <rPh sb="5" eb="7">
      <t>ハイシ</t>
    </rPh>
    <phoneticPr fontId="3"/>
  </si>
  <si>
    <t>901-2206</t>
    <phoneticPr fontId="3"/>
  </si>
  <si>
    <t>098-894-3701</t>
    <phoneticPr fontId="3"/>
  </si>
  <si>
    <t>904-0241</t>
    <phoneticPr fontId="3"/>
  </si>
  <si>
    <t>098-996-7520</t>
    <phoneticPr fontId="3"/>
  </si>
  <si>
    <t>901-1116</t>
    <phoneticPr fontId="3"/>
  </si>
  <si>
    <t>098-995-7800</t>
    <phoneticPr fontId="3"/>
  </si>
  <si>
    <t>合資会社伸成 　
代表社員　諸喜田　博之</t>
    <rPh sb="0" eb="2">
      <t>ゴウシ</t>
    </rPh>
    <rPh sb="2" eb="4">
      <t>カイシャ</t>
    </rPh>
    <rPh sb="4" eb="5">
      <t>ノ</t>
    </rPh>
    <rPh sb="5" eb="6">
      <t>シゲル</t>
    </rPh>
    <rPh sb="9" eb="13">
      <t>ダイヒョウシャイン</t>
    </rPh>
    <rPh sb="14" eb="17">
      <t>ショキタ</t>
    </rPh>
    <rPh sb="18" eb="20">
      <t>ヒロユキ</t>
    </rPh>
    <phoneticPr fontId="3"/>
  </si>
  <si>
    <t>〒901-2725</t>
    <phoneticPr fontId="3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</si>
  <si>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3"/>
  </si>
  <si>
    <t>098-894-1301</t>
    <phoneticPr fontId="3"/>
  </si>
  <si>
    <t>R6.12.31
移転に伴う廃止</t>
    <rPh sb="9" eb="11">
      <t>イテン</t>
    </rPh>
    <rPh sb="12" eb="13">
      <t>トモナ</t>
    </rPh>
    <rPh sb="14" eb="16">
      <t>ハイシ</t>
    </rPh>
    <phoneticPr fontId="3"/>
  </si>
  <si>
    <t>098-851-0501</t>
    <phoneticPr fontId="3"/>
  </si>
  <si>
    <r>
      <t>医療法人八重瀬会
理事長　</t>
    </r>
    <r>
      <rPr>
        <sz val="12"/>
        <color theme="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</si>
  <si>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山口　美咲</t>
    <rPh sb="0" eb="2">
      <t>ヤマグチ</t>
    </rPh>
    <rPh sb="3" eb="5">
      <t>ミサキ</t>
    </rPh>
    <phoneticPr fontId="11"/>
  </si>
  <si>
    <t>橋田　昌治</t>
    <rPh sb="0" eb="2">
      <t>ハシダ</t>
    </rPh>
    <rPh sb="3" eb="4">
      <t>アキラ</t>
    </rPh>
    <rPh sb="4" eb="5">
      <t>ジ</t>
    </rPh>
    <phoneticPr fontId="3"/>
  </si>
  <si>
    <t>知念　佑樹</t>
    <rPh sb="3" eb="5">
      <t>ユウキ</t>
    </rPh>
    <phoneticPr fontId="12"/>
  </si>
  <si>
    <t>真崎　しのぶ</t>
    <rPh sb="0" eb="2">
      <t>マサキ</t>
    </rPh>
    <phoneticPr fontId="12"/>
  </si>
  <si>
    <t>手塚　直宙</t>
    <rPh sb="0" eb="2">
      <t>テヅカ</t>
    </rPh>
    <rPh sb="3" eb="4">
      <t>ナオ</t>
    </rPh>
    <rPh sb="4" eb="5">
      <t>チュウ</t>
    </rPh>
    <phoneticPr fontId="2"/>
  </si>
  <si>
    <t>R6.11.30 閉店</t>
    <rPh sb="9" eb="11">
      <t>ヘイテン</t>
    </rPh>
    <phoneticPr fontId="3"/>
  </si>
  <si>
    <t>ひだまり薬局　南城店</t>
    <rPh sb="4" eb="6">
      <t>ヤッキョク</t>
    </rPh>
    <rPh sb="7" eb="9">
      <t>ナンジョウ</t>
    </rPh>
    <rPh sb="9" eb="10">
      <t>ミセ</t>
    </rPh>
    <phoneticPr fontId="2"/>
  </si>
  <si>
    <t>南城市大里嶺井205ー1</t>
    <rPh sb="0" eb="3">
      <t>ナンジョウシ</t>
    </rPh>
    <rPh sb="3" eb="5">
      <t>オオザト</t>
    </rPh>
    <rPh sb="5" eb="7">
      <t>ミネイ</t>
    </rPh>
    <phoneticPr fontId="2"/>
  </si>
  <si>
    <t>098-988-6066</t>
    <phoneticPr fontId="3"/>
  </si>
  <si>
    <t>901-1201</t>
    <phoneticPr fontId="3"/>
  </si>
  <si>
    <t>合同会社ぐるくん
代表社員　安次冨　久美子</t>
    <rPh sb="0" eb="4">
      <t>ゴウドウガイシャ</t>
    </rPh>
    <rPh sb="9" eb="13">
      <t>ダイヒョウシャイン</t>
    </rPh>
    <rPh sb="14" eb="16">
      <t>ヤスジ</t>
    </rPh>
    <rPh sb="16" eb="17">
      <t>トミ</t>
    </rPh>
    <rPh sb="18" eb="21">
      <t>クミコ</t>
    </rPh>
    <phoneticPr fontId="2"/>
  </si>
  <si>
    <t>ゆずりは訪問看護ステーション宜野湾</t>
    <rPh sb="4" eb="8">
      <t>ホウモンカンゴ</t>
    </rPh>
    <rPh sb="14" eb="17">
      <t>ギノワン</t>
    </rPh>
    <phoneticPr fontId="2"/>
  </si>
  <si>
    <t>901-2214</t>
    <phoneticPr fontId="3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</si>
  <si>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2"/>
  </si>
  <si>
    <t>080-8959-9715</t>
    <phoneticPr fontId="3"/>
  </si>
  <si>
    <t>訪問看護ステーションいろどり</t>
    <rPh sb="0" eb="4">
      <t>ホウモンカンゴ</t>
    </rPh>
    <phoneticPr fontId="2"/>
  </si>
  <si>
    <t>901-0242</t>
    <phoneticPr fontId="3"/>
  </si>
  <si>
    <t>豊見城市高安576ー1　グレイスハイム101</t>
    <rPh sb="0" eb="4">
      <t>トミグスクシ</t>
    </rPh>
    <rPh sb="4" eb="6">
      <t>タカヤス</t>
    </rPh>
    <phoneticPr fontId="2"/>
  </si>
  <si>
    <t>098-987-5752</t>
    <phoneticPr fontId="3"/>
  </si>
  <si>
    <t>合同会社花夢
代表者　平良　久留美</t>
    <rPh sb="0" eb="4">
      <t>ゴウドウガイシャ</t>
    </rPh>
    <rPh sb="4" eb="6">
      <t>ハナユメ</t>
    </rPh>
    <rPh sb="7" eb="10">
      <t>ダイヒョウシャ</t>
    </rPh>
    <rPh sb="11" eb="13">
      <t>タイラ</t>
    </rPh>
    <rPh sb="14" eb="17">
      <t>クルミ</t>
    </rPh>
    <phoneticPr fontId="2"/>
  </si>
  <si>
    <t>医療法人真成会
理事長　屋宜　亮兵</t>
    <rPh sb="0" eb="4">
      <t>イリョウホウジン</t>
    </rPh>
    <rPh sb="4" eb="5">
      <t>マ</t>
    </rPh>
    <rPh sb="5" eb="6">
      <t>ナリ</t>
    </rPh>
    <rPh sb="6" eb="7">
      <t>カイ</t>
    </rPh>
    <rPh sb="8" eb="11">
      <t>リジチョウ</t>
    </rPh>
    <rPh sb="12" eb="14">
      <t>ヤギ</t>
    </rPh>
    <rPh sb="15" eb="16">
      <t>リョウ</t>
    </rPh>
    <rPh sb="16" eb="17">
      <t>ヘイ</t>
    </rPh>
    <phoneticPr fontId="2"/>
  </si>
  <si>
    <t>R7.1.31
辞退届</t>
    <rPh sb="8" eb="10">
      <t>ジタイ</t>
    </rPh>
    <rPh sb="10" eb="11">
      <t>トドケ</t>
    </rPh>
    <phoneticPr fontId="3"/>
  </si>
  <si>
    <t>医療法人平成会　
理事長　吉田　淳</t>
    <rPh sb="0" eb="2">
      <t>イリョウ</t>
    </rPh>
    <rPh sb="2" eb="4">
      <t>ホウジン</t>
    </rPh>
    <rPh sb="4" eb="6">
      <t>ヘイセイ</t>
    </rPh>
    <rPh sb="6" eb="7">
      <t>カイ</t>
    </rPh>
    <rPh sb="9" eb="12">
      <t>リジチョウ</t>
    </rPh>
    <rPh sb="13" eb="15">
      <t>ヨシダ</t>
    </rPh>
    <rPh sb="16" eb="17">
      <t>ジュン</t>
    </rPh>
    <phoneticPr fontId="1"/>
  </si>
  <si>
    <t>有限会社オータ　
代表取締役　太田　博史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オオタ</t>
    </rPh>
    <rPh sb="18" eb="20">
      <t>ヒロフミ</t>
    </rPh>
    <phoneticPr fontId="3"/>
  </si>
  <si>
    <t>有限会社ICHI　
代表取締役　山城　奈り子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ナ</t>
    </rPh>
    <rPh sb="21" eb="22">
      <t>コ</t>
    </rPh>
    <phoneticPr fontId="3"/>
  </si>
  <si>
    <t>0980-52-7587</t>
    <phoneticPr fontId="3"/>
  </si>
  <si>
    <t>2024/5/1
移転に伴う廃止（No422へ）</t>
    <rPh sb="9" eb="11">
      <t>イテン</t>
    </rPh>
    <rPh sb="12" eb="13">
      <t>トモナ</t>
    </rPh>
    <rPh sb="14" eb="16">
      <t>ハイシ</t>
    </rPh>
    <phoneticPr fontId="3"/>
  </si>
  <si>
    <t>2024/5/1
移転に伴う新規（No48）</t>
    <rPh sb="9" eb="11">
      <t>イテン</t>
    </rPh>
    <rPh sb="12" eb="13">
      <t>トモナ</t>
    </rPh>
    <rPh sb="14" eb="16">
      <t>シンキ</t>
    </rPh>
    <phoneticPr fontId="3"/>
  </si>
  <si>
    <t>名護薬局</t>
    <rPh sb="0" eb="4">
      <t>ナゴヤッキョク</t>
    </rPh>
    <phoneticPr fontId="3"/>
  </si>
  <si>
    <t>905-0018</t>
    <phoneticPr fontId="1"/>
  </si>
  <si>
    <t>名護市大西1ー1ー1神山ビル大西1F</t>
    <rPh sb="0" eb="3">
      <t>ナゴシ</t>
    </rPh>
    <rPh sb="3" eb="5">
      <t>オオニシ</t>
    </rPh>
    <rPh sb="10" eb="12">
      <t>カミヤマ</t>
    </rPh>
    <rPh sb="14" eb="16">
      <t>オオニシ</t>
    </rPh>
    <phoneticPr fontId="3"/>
  </si>
  <si>
    <t>訪問看護ステーションクラセル石川</t>
    <rPh sb="0" eb="4">
      <t>ホウモンカンゴ</t>
    </rPh>
    <rPh sb="14" eb="16">
      <t>イシカワ</t>
    </rPh>
    <phoneticPr fontId="3"/>
  </si>
  <si>
    <t>譲渡による新規（No.113）</t>
    <rPh sb="0" eb="2">
      <t>ジョウト</t>
    </rPh>
    <rPh sb="5" eb="7">
      <t>シンキ</t>
    </rPh>
    <phoneticPr fontId="3"/>
  </si>
  <si>
    <t xml:space="preserve">R6.11.30廃止
（譲渡による廃止。No132）
</t>
    <rPh sb="8" eb="10">
      <t>ハイシ</t>
    </rPh>
    <rPh sb="12" eb="14">
      <t>ジョウト</t>
    </rPh>
    <rPh sb="17" eb="19">
      <t>ハイシ</t>
    </rPh>
    <phoneticPr fontId="3"/>
  </si>
  <si>
    <t>岡部　貴之</t>
    <rPh sb="0" eb="2">
      <t>オカベ</t>
    </rPh>
    <rPh sb="3" eb="5">
      <t>タカユキ</t>
    </rPh>
    <phoneticPr fontId="3"/>
  </si>
  <si>
    <t>高良　武志</t>
    <rPh sb="0" eb="2">
      <t>タカラ</t>
    </rPh>
    <rPh sb="3" eb="5">
      <t>タケシ</t>
    </rPh>
    <phoneticPr fontId="13"/>
  </si>
  <si>
    <t>漢那　ゆかり</t>
    <rPh sb="0" eb="2">
      <t>カンナ</t>
    </rPh>
    <phoneticPr fontId="12"/>
  </si>
  <si>
    <t>上原　知起</t>
    <rPh sb="0" eb="2">
      <t>ウエハラ</t>
    </rPh>
    <rPh sb="3" eb="4">
      <t>シ</t>
    </rPh>
    <rPh sb="4" eb="5">
      <t>オ</t>
    </rPh>
    <phoneticPr fontId="2"/>
  </si>
  <si>
    <t>東福　裕喜</t>
    <rPh sb="0" eb="2">
      <t>ヒガシフク</t>
    </rPh>
    <rPh sb="3" eb="4">
      <t>ヒロシ</t>
    </rPh>
    <rPh sb="4" eb="5">
      <t>ヨロコ</t>
    </rPh>
    <phoneticPr fontId="38"/>
  </si>
  <si>
    <t>南城市大里古堅820ー6
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</si>
  <si>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中頭郡中城村当間961
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3"/>
  </si>
  <si>
    <t>098-894-9780</t>
    <phoneticPr fontId="3"/>
  </si>
  <si>
    <t>神谷　佳孝</t>
    <rPh sb="0" eb="2">
      <t>カミヤ</t>
    </rPh>
    <rPh sb="3" eb="5">
      <t>ヨシタカ</t>
    </rPh>
    <phoneticPr fontId="0"/>
  </si>
  <si>
    <t>宮城　深青</t>
    <rPh sb="3" eb="4">
      <t>フカ</t>
    </rPh>
    <rPh sb="4" eb="5">
      <t>アオ</t>
    </rPh>
    <phoneticPr fontId="0"/>
  </si>
  <si>
    <t>有限会社くすの木　
代表取締役　吉田　英樹</t>
    <rPh sb="0" eb="2">
      <t>ユウゲン</t>
    </rPh>
    <rPh sb="2" eb="4">
      <t>カイシャ</t>
    </rPh>
    <rPh sb="7" eb="8">
      <t>キ</t>
    </rPh>
    <rPh sb="10" eb="12">
      <t>ダイヒョウ</t>
    </rPh>
    <rPh sb="12" eb="14">
      <t>トリシマリ</t>
    </rPh>
    <rPh sb="14" eb="15">
      <t>ヤク</t>
    </rPh>
    <rPh sb="16" eb="18">
      <t>ヨシダ</t>
    </rPh>
    <rPh sb="19" eb="21">
      <t>ヒデキ</t>
    </rPh>
    <phoneticPr fontId="1"/>
  </si>
  <si>
    <t>斎藤　保</t>
    <rPh sb="0" eb="2">
      <t>サイトウ</t>
    </rPh>
    <rPh sb="3" eb="4">
      <t>タモツ</t>
    </rPh>
    <phoneticPr fontId="3"/>
  </si>
  <si>
    <t>有限会社カナン　
取締役　中村　清誉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ナカムラ</t>
    </rPh>
    <rPh sb="16" eb="17">
      <t>キヨシ</t>
    </rPh>
    <rPh sb="17" eb="18">
      <t>ホマ</t>
    </rPh>
    <phoneticPr fontId="1"/>
  </si>
  <si>
    <t>小林　竜司</t>
    <rPh sb="0" eb="2">
      <t>コバヤシ</t>
    </rPh>
    <rPh sb="3" eb="5">
      <t>リュウジ</t>
    </rPh>
    <phoneticPr fontId="2"/>
  </si>
  <si>
    <t>島里　篤弥</t>
    <rPh sb="3" eb="4">
      <t>アツ</t>
    </rPh>
    <rPh sb="4" eb="5">
      <t>ヤ</t>
    </rPh>
    <phoneticPr fontId="3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</si>
  <si>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6">
      <t>ダイヒョウリジ</t>
    </rPh>
    <rPh sb="17" eb="19">
      <t>ウエハラ</t>
    </rPh>
    <rPh sb="20" eb="22">
      <t>マサヨシ</t>
    </rPh>
    <phoneticPr fontId="11"/>
  </si>
  <si>
    <t>公益社団法人北部地区医師会
会長　石川　清和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イシカワ</t>
    </rPh>
    <rPh sb="20" eb="21">
      <t>キヨ</t>
    </rPh>
    <rPh sb="21" eb="22">
      <t>ワ</t>
    </rPh>
    <phoneticPr fontId="3"/>
  </si>
  <si>
    <t>大山　達也</t>
    <rPh sb="0" eb="2">
      <t>オオヤマ</t>
    </rPh>
    <rPh sb="3" eb="5">
      <t>タツヤ</t>
    </rPh>
    <phoneticPr fontId="3"/>
  </si>
  <si>
    <t>平良　華恵</t>
    <rPh sb="0" eb="2">
      <t>タイラ</t>
    </rPh>
    <rPh sb="3" eb="4">
      <t>ハナ</t>
    </rPh>
    <rPh sb="4" eb="5">
      <t>メグミ</t>
    </rPh>
    <phoneticPr fontId="1"/>
  </si>
  <si>
    <t>大栗　良太</t>
    <rPh sb="0" eb="2">
      <t>オオクリ</t>
    </rPh>
    <rPh sb="3" eb="5">
      <t>リョウタ</t>
    </rPh>
    <phoneticPr fontId="3"/>
  </si>
  <si>
    <t>R7.2.10　閉店</t>
    <rPh sb="8" eb="10">
      <t>ヘイテン</t>
    </rPh>
    <phoneticPr fontId="3"/>
  </si>
  <si>
    <t>R7.4.1　辞退</t>
    <rPh sb="7" eb="9">
      <t>ジタイ</t>
    </rPh>
    <phoneticPr fontId="3"/>
  </si>
  <si>
    <t>R7.3.31　辞退</t>
    <rPh sb="8" eb="10">
      <t>ジタイ</t>
    </rPh>
    <phoneticPr fontId="3"/>
  </si>
  <si>
    <t>R1.9.30　廃止</t>
    <rPh sb="8" eb="10">
      <t>ハイシ</t>
    </rPh>
    <phoneticPr fontId="3"/>
  </si>
  <si>
    <t>098-939-1300</t>
  </si>
  <si>
    <t>大城　雄亮</t>
    <rPh sb="0" eb="2">
      <t>オオシロ</t>
    </rPh>
    <rPh sb="3" eb="4">
      <t>ユウ</t>
    </rPh>
    <rPh sb="4" eb="5">
      <t>リョウ</t>
    </rPh>
    <phoneticPr fontId="3"/>
  </si>
  <si>
    <t>浦添市牧港2丁目46番12号メディカルプラザ牧港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2" eb="23">
      <t>マキ</t>
    </rPh>
    <rPh sb="23" eb="24">
      <t>コウ</t>
    </rPh>
    <phoneticPr fontId="2"/>
  </si>
  <si>
    <t>久保田　眞儀</t>
    <rPh sb="0" eb="3">
      <t>クボタ</t>
    </rPh>
    <rPh sb="4" eb="5">
      <t>マ</t>
    </rPh>
    <rPh sb="5" eb="6">
      <t>ギ</t>
    </rPh>
    <phoneticPr fontId="11"/>
  </si>
  <si>
    <t>有限会社オギメディカル　
代表取締役　荻堂　盛澄</t>
    <rPh sb="23" eb="24">
      <t>スミ</t>
    </rPh>
    <phoneticPr fontId="3"/>
  </si>
  <si>
    <t>本村　充</t>
    <rPh sb="0" eb="2">
      <t>モトムラ</t>
    </rPh>
    <rPh sb="3" eb="4">
      <t>ミツル</t>
    </rPh>
    <phoneticPr fontId="3"/>
  </si>
  <si>
    <t>照屋　周造</t>
    <rPh sb="0" eb="2">
      <t>テルヤ</t>
    </rPh>
    <rPh sb="3" eb="5">
      <t>シュウゾウ</t>
    </rPh>
    <phoneticPr fontId="1"/>
  </si>
  <si>
    <t>仲間　錠嗣</t>
    <rPh sb="0" eb="2">
      <t>ナカマ</t>
    </rPh>
    <rPh sb="3" eb="4">
      <t>ジョウ</t>
    </rPh>
    <rPh sb="4" eb="5">
      <t>ツグ</t>
    </rPh>
    <phoneticPr fontId="3"/>
  </si>
  <si>
    <t>上原　正護</t>
    <rPh sb="0" eb="2">
      <t>ウエハラ</t>
    </rPh>
    <rPh sb="3" eb="4">
      <t>タダ</t>
    </rPh>
    <rPh sb="4" eb="5">
      <t>マモル</t>
    </rPh>
    <phoneticPr fontId="13"/>
  </si>
  <si>
    <t>八重瀬町字伊覇433番地4</t>
    <rPh sb="0" eb="2">
      <t>ヤエ</t>
    </rPh>
    <rPh sb="2" eb="3">
      <t>セ</t>
    </rPh>
    <rPh sb="3" eb="4">
      <t>チョウ</t>
    </rPh>
    <rPh sb="4" eb="5">
      <t>アザ</t>
    </rPh>
    <rPh sb="5" eb="7">
      <t>イハ</t>
    </rPh>
    <rPh sb="10" eb="12">
      <t>バンチ</t>
    </rPh>
    <phoneticPr fontId="3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</si>
  <si>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21" eb="22">
      <t>スミ</t>
    </rPh>
    <phoneticPr fontId="3"/>
  </si>
  <si>
    <t>和氣　亨</t>
    <rPh sb="0" eb="1">
      <t>ワ</t>
    </rPh>
    <rPh sb="1" eb="2">
      <t>キ</t>
    </rPh>
    <rPh sb="3" eb="4">
      <t>トオル</t>
    </rPh>
    <phoneticPr fontId="1"/>
  </si>
  <si>
    <t>直島　深</t>
    <rPh sb="0" eb="1">
      <t>ナオ</t>
    </rPh>
    <rPh sb="1" eb="2">
      <t>シマ</t>
    </rPh>
    <rPh sb="3" eb="4">
      <t>フカ</t>
    </rPh>
    <phoneticPr fontId="17"/>
  </si>
  <si>
    <t>石井　秀典</t>
    <rPh sb="0" eb="2">
      <t>イシイ</t>
    </rPh>
    <rPh sb="3" eb="4">
      <t>ヒデ</t>
    </rPh>
    <rPh sb="4" eb="5">
      <t>ノリ</t>
    </rPh>
    <phoneticPr fontId="3"/>
  </si>
  <si>
    <t>佐野　明弘</t>
    <rPh sb="0" eb="2">
      <t>サノ</t>
    </rPh>
    <rPh sb="3" eb="5">
      <t>アキヒロ</t>
    </rPh>
    <phoneticPr fontId="3"/>
  </si>
  <si>
    <t>南保　智宏</t>
    <rPh sb="0" eb="2">
      <t>ナンボ</t>
    </rPh>
    <rPh sb="3" eb="4">
      <t>サトシ</t>
    </rPh>
    <rPh sb="4" eb="5">
      <t>ヒロシ</t>
    </rPh>
    <phoneticPr fontId="17"/>
  </si>
  <si>
    <t>菊谷　亜里</t>
    <rPh sb="0" eb="2">
      <t>キクタニ</t>
    </rPh>
    <rPh sb="3" eb="4">
      <t>ア</t>
    </rPh>
    <rPh sb="4" eb="5">
      <t>サト</t>
    </rPh>
    <phoneticPr fontId="3"/>
  </si>
  <si>
    <t>長　拓郎</t>
    <rPh sb="0" eb="1">
      <t>ナガ</t>
    </rPh>
    <rPh sb="2" eb="4">
      <t>タクロウ</t>
    </rPh>
    <phoneticPr fontId="2"/>
  </si>
  <si>
    <t>株式会社トータル・メディカルサービス
代表取締役　永富　将寛</t>
    <rPh sb="0" eb="4">
      <t>カブシキガイシャ</t>
    </rPh>
    <rPh sb="19" eb="21">
      <t>ダイヒョウ</t>
    </rPh>
    <rPh sb="21" eb="24">
      <t>トリシマリヤク</t>
    </rPh>
    <rPh sb="25" eb="27">
      <t>ナガトミ</t>
    </rPh>
    <rPh sb="28" eb="30">
      <t>マサヒロ</t>
    </rPh>
    <phoneticPr fontId="2"/>
  </si>
  <si>
    <t>浦添市前田3丁目13番28号
メディカルスクエアてだこ浦西1階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2"/>
  </si>
  <si>
    <t>さくら薬局　てだこ浦西店</t>
    <rPh sb="3" eb="5">
      <t>ヤッキョク</t>
    </rPh>
    <rPh sb="9" eb="11">
      <t>ウラニシ</t>
    </rPh>
    <rPh sb="11" eb="12">
      <t>ミセ</t>
    </rPh>
    <phoneticPr fontId="2"/>
  </si>
  <si>
    <t>901-2102</t>
    <phoneticPr fontId="3"/>
  </si>
  <si>
    <t>098-988-8420</t>
    <phoneticPr fontId="3"/>
  </si>
  <si>
    <t>訪問看護ステーションバンソウ豊見城</t>
    <rPh sb="0" eb="4">
      <t>ホウモンカンゴ</t>
    </rPh>
    <rPh sb="14" eb="17">
      <t>トミグスク</t>
    </rPh>
    <phoneticPr fontId="3"/>
  </si>
  <si>
    <t>豊見城市座安208番2　SouthZal107</t>
    <rPh sb="0" eb="4">
      <t>トミグスクシ</t>
    </rPh>
    <rPh sb="4" eb="6">
      <t>ザヤス</t>
    </rPh>
    <rPh sb="9" eb="10">
      <t>バン</t>
    </rPh>
    <phoneticPr fontId="2"/>
  </si>
  <si>
    <t>070-3802-8770</t>
    <phoneticPr fontId="3"/>
  </si>
  <si>
    <t>訪問看護ステーション　アズイズ（AS　IS）</t>
    <rPh sb="0" eb="4">
      <t>ホウモンカンゴ</t>
    </rPh>
    <phoneticPr fontId="3"/>
  </si>
  <si>
    <t>901-0221</t>
    <phoneticPr fontId="3"/>
  </si>
  <si>
    <t>904-2312</t>
    <phoneticPr fontId="3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</si>
  <si>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</si>
  <si>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3"/>
  </si>
  <si>
    <t>株式会社YT　infinity
代表取締役　島袋　義人</t>
    <rPh sb="0" eb="4">
      <t>カブシキガイシャ</t>
    </rPh>
    <rPh sb="16" eb="21">
      <t>ダイヒョウトリシマリヤク</t>
    </rPh>
    <rPh sb="22" eb="24">
      <t>シマブクロ</t>
    </rPh>
    <rPh sb="25" eb="27">
      <t>ヨシト</t>
    </rPh>
    <phoneticPr fontId="1"/>
  </si>
  <si>
    <t>R7.3.17　閉店</t>
    <rPh sb="8" eb="10">
      <t>ヘイテン</t>
    </rPh>
    <phoneticPr fontId="3"/>
  </si>
  <si>
    <t>R7.3.15　閉店</t>
    <rPh sb="8" eb="10">
      <t>ヘイテン</t>
    </rPh>
    <phoneticPr fontId="3"/>
  </si>
  <si>
    <t>宮城　貴之</t>
    <rPh sb="0" eb="2">
      <t>ミヤギ</t>
    </rPh>
    <rPh sb="3" eb="5">
      <t>タカユキ</t>
    </rPh>
    <phoneticPr fontId="12"/>
  </si>
  <si>
    <t>株式会社インビジ
代表取締役　松山　幹</t>
    <rPh sb="0" eb="4">
      <t>カブシキガイシャ</t>
    </rPh>
    <rPh sb="9" eb="14">
      <t>ダイヒョウトリシマリヤク</t>
    </rPh>
    <rPh sb="15" eb="17">
      <t>マツヤマ</t>
    </rPh>
    <rPh sb="18" eb="19">
      <t>ミキ</t>
    </rPh>
    <phoneticPr fontId="1"/>
  </si>
  <si>
    <t>訪問看護ステーションあまやどり</t>
    <rPh sb="0" eb="4">
      <t>ホウモンカンゴ</t>
    </rPh>
    <phoneticPr fontId="2"/>
  </si>
  <si>
    <t>株式会社PreMore
代表取締役　田港　大地</t>
    <rPh sb="0" eb="4">
      <t>カブシキガイシャ</t>
    </rPh>
    <rPh sb="12" eb="17">
      <t>ダイヒョウトリシマリヤク</t>
    </rPh>
    <rPh sb="18" eb="20">
      <t>タミナト</t>
    </rPh>
    <rPh sb="21" eb="23">
      <t>ダイチ</t>
    </rPh>
    <phoneticPr fontId="12"/>
  </si>
  <si>
    <t>沖縄県沖縄市松本５丁目16-22</t>
    <rPh sb="0" eb="3">
      <t>オキナワケン</t>
    </rPh>
    <rPh sb="3" eb="6">
      <t>オキナワシ</t>
    </rPh>
    <rPh sb="6" eb="8">
      <t>マツモト</t>
    </rPh>
    <rPh sb="9" eb="11">
      <t>チョウメ</t>
    </rPh>
    <phoneticPr fontId="32"/>
  </si>
  <si>
    <t>904-2151</t>
    <phoneticPr fontId="3"/>
  </si>
  <si>
    <t>090-3785-7644</t>
    <phoneticPr fontId="3"/>
  </si>
  <si>
    <t>永山　聖光</t>
    <rPh sb="0" eb="2">
      <t>ナガヤマ</t>
    </rPh>
    <rPh sb="3" eb="4">
      <t>セイ</t>
    </rPh>
    <rPh sb="4" eb="5">
      <t>ヒカリ</t>
    </rPh>
    <phoneticPr fontId="3"/>
  </si>
  <si>
    <t>工藤　啓久</t>
    <rPh sb="0" eb="2">
      <t>クドウ</t>
    </rPh>
    <rPh sb="3" eb="4">
      <t>ケイ</t>
    </rPh>
    <rPh sb="4" eb="5">
      <t>ヒサ</t>
    </rPh>
    <phoneticPr fontId="3"/>
  </si>
  <si>
    <t>宮城　友寛</t>
    <rPh sb="0" eb="2">
      <t>ミヤギ</t>
    </rPh>
    <rPh sb="3" eb="4">
      <t>ユウ</t>
    </rPh>
    <rPh sb="4" eb="5">
      <t>ヒロシ</t>
    </rPh>
    <phoneticPr fontId="13"/>
  </si>
  <si>
    <t>島尻郡八重瀬町字屋宜原523番地6　101号室</t>
    <rPh sb="0" eb="3">
      <t>シマジリグン</t>
    </rPh>
    <rPh sb="3" eb="7">
      <t>ヤエセチョウ</t>
    </rPh>
    <rPh sb="7" eb="8">
      <t>アザ</t>
    </rPh>
    <rPh sb="8" eb="11">
      <t>ヤギバル</t>
    </rPh>
    <rPh sb="14" eb="16">
      <t>バンチ</t>
    </rPh>
    <rPh sb="21" eb="23">
      <t>ゴウシツ</t>
    </rPh>
    <phoneticPr fontId="1"/>
  </si>
  <si>
    <t>R7.5.1
新規(開設者変更)
薬局名変更無し</t>
    <rPh sb="7" eb="9">
      <t>シンキ</t>
    </rPh>
    <rPh sb="10" eb="13">
      <t>カイセツシャ</t>
    </rPh>
    <rPh sb="13" eb="15">
      <t>ヘンコウ</t>
    </rPh>
    <rPh sb="17" eb="19">
      <t>ヤッキョク</t>
    </rPh>
    <rPh sb="19" eb="20">
      <t>メイ</t>
    </rPh>
    <rPh sb="20" eb="22">
      <t>ヘンコウ</t>
    </rPh>
    <rPh sb="22" eb="23">
      <t>ナ</t>
    </rPh>
    <phoneticPr fontId="1"/>
  </si>
  <si>
    <t>有限会社エルマーノ　
代表取締役　赤嶺　竜也</t>
    <rPh sb="0" eb="4">
      <t>ユウゲンガイシャ</t>
    </rPh>
    <rPh sb="11" eb="13">
      <t>ダイヒョウ</t>
    </rPh>
    <rPh sb="13" eb="16">
      <t>トリシマリヤク</t>
    </rPh>
    <rPh sb="17" eb="19">
      <t>アカミネ</t>
    </rPh>
    <rPh sb="20" eb="22">
      <t>タツヤ</t>
    </rPh>
    <phoneticPr fontId="1"/>
  </si>
  <si>
    <t>すてっぷ訪問看護ステーション</t>
    <rPh sb="4" eb="8">
      <t>ホウモンカンゴ</t>
    </rPh>
    <phoneticPr fontId="2"/>
  </si>
  <si>
    <t>沖縄市高原5-1-19</t>
    <rPh sb="0" eb="3">
      <t>オキナワシ</t>
    </rPh>
    <rPh sb="3" eb="5">
      <t>タカハラ</t>
    </rPh>
    <phoneticPr fontId="2"/>
  </si>
  <si>
    <t>株式会社　Liberty Step
代表取締役　竹本　恭平</t>
    <rPh sb="0" eb="4">
      <t>カブシキカイシャ</t>
    </rPh>
    <rPh sb="18" eb="23">
      <t>ダイヒョウトリシマリヤク</t>
    </rPh>
    <rPh sb="24" eb="26">
      <t>タケモト</t>
    </rPh>
    <rPh sb="27" eb="29">
      <t>キョウヘイ</t>
    </rPh>
    <phoneticPr fontId="2"/>
  </si>
  <si>
    <t>古謝　智矢</t>
    <rPh sb="0" eb="2">
      <t>コジャ</t>
    </rPh>
    <rPh sb="3" eb="4">
      <t>サトシ</t>
    </rPh>
    <rPh sb="4" eb="5">
      <t>ヤ</t>
    </rPh>
    <phoneticPr fontId="3"/>
  </si>
  <si>
    <t>橋本　正嗣</t>
    <rPh sb="0" eb="2">
      <t>ハシモト</t>
    </rPh>
    <rPh sb="3" eb="4">
      <t>マサシ</t>
    </rPh>
    <rPh sb="4" eb="5">
      <t>シ</t>
    </rPh>
    <phoneticPr fontId="13"/>
  </si>
  <si>
    <t>宮里　達郎</t>
    <rPh sb="0" eb="2">
      <t>ミヤザト</t>
    </rPh>
    <rPh sb="3" eb="5">
      <t>タツロウ</t>
    </rPh>
    <phoneticPr fontId="13"/>
  </si>
  <si>
    <t>法橋　裕太</t>
    <rPh sb="0" eb="1">
      <t>ホウ</t>
    </rPh>
    <rPh sb="1" eb="2">
      <t>ハシ</t>
    </rPh>
    <rPh sb="3" eb="5">
      <t>ユウタ</t>
    </rPh>
    <phoneticPr fontId="13"/>
  </si>
  <si>
    <t>久髙　大地</t>
  </si>
  <si>
    <t>904-2171</t>
    <phoneticPr fontId="3"/>
  </si>
  <si>
    <t>098-800-1108</t>
    <phoneticPr fontId="3"/>
  </si>
  <si>
    <r>
      <t xml:space="preserve">R6.4.1
※移転に伴う新規（No188参照）
</t>
    </r>
    <r>
      <rPr>
        <sz val="11"/>
        <color rgb="FFFF0000"/>
        <rFont val="ＭＳ Ｐゴシック"/>
        <family val="3"/>
        <charset val="128"/>
      </rPr>
      <t>R7.1.31廃止</t>
    </r>
    <rPh sb="8" eb="10">
      <t>イテン</t>
    </rPh>
    <rPh sb="11" eb="12">
      <t>トモナ</t>
    </rPh>
    <rPh sb="13" eb="15">
      <t>シンキ</t>
    </rPh>
    <rPh sb="21" eb="23">
      <t>サンショウ</t>
    </rPh>
    <rPh sb="32" eb="34">
      <t>ハイシ</t>
    </rPh>
    <phoneticPr fontId="1"/>
  </si>
  <si>
    <t>R7.5.1　辞退
（開設者変更）</t>
    <rPh sb="7" eb="9">
      <t>ジタイ</t>
    </rPh>
    <rPh sb="11" eb="16">
      <t>カイセツシャヘンコウ</t>
    </rPh>
    <phoneticPr fontId="3"/>
  </si>
  <si>
    <t>国立大学法人琉球大学　
学長　喜納　育江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キナ</t>
    </rPh>
    <rPh sb="18" eb="20">
      <t>イクエ</t>
    </rPh>
    <phoneticPr fontId="3"/>
  </si>
  <si>
    <t>R7.4.1
開設者交替に伴う変更</t>
    <rPh sb="7" eb="10">
      <t>カイセツシャ</t>
    </rPh>
    <rPh sb="10" eb="12">
      <t>コウタイ</t>
    </rPh>
    <rPh sb="13" eb="14">
      <t>トモナ</t>
    </rPh>
    <rPh sb="15" eb="17">
      <t>ヘンコウ</t>
    </rPh>
    <phoneticPr fontId="3"/>
  </si>
  <si>
    <t>令和7年7月１日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</si>
  <si>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比屋根　姿穂</t>
    <rPh sb="0" eb="3">
      <t>ヒヤネ</t>
    </rPh>
    <rPh sb="4" eb="5">
      <t>スガタ</t>
    </rPh>
    <rPh sb="5" eb="6">
      <t>ホ</t>
    </rPh>
    <phoneticPr fontId="3"/>
  </si>
  <si>
    <t>砂川　麻紀</t>
    <phoneticPr fontId="1"/>
  </si>
  <si>
    <t>兼城　崇</t>
    <rPh sb="0" eb="2">
      <t>カネシロ</t>
    </rPh>
    <rPh sb="3" eb="4">
      <t>タカシ</t>
    </rPh>
    <phoneticPr fontId="3"/>
  </si>
  <si>
    <t>仲村　愛梨</t>
    <rPh sb="0" eb="2">
      <t>ナカムラ</t>
    </rPh>
    <rPh sb="3" eb="4">
      <t>アイ</t>
    </rPh>
    <rPh sb="4" eb="5">
      <t>ナシ</t>
    </rPh>
    <phoneticPr fontId="3"/>
  </si>
  <si>
    <t>医療法人　おもと会
　理事長　石井　和博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イシイ</t>
    </rPh>
    <rPh sb="18" eb="20">
      <t>カズヒロ</t>
    </rPh>
    <phoneticPr fontId="1"/>
  </si>
  <si>
    <t>R7.3.31　閉局のため</t>
    <rPh sb="8" eb="9">
      <t>ヘイ</t>
    </rPh>
    <rPh sb="9" eb="10">
      <t>キョク</t>
    </rPh>
    <phoneticPr fontId="3"/>
  </si>
  <si>
    <t>R7.61.1
事業所移転による辞退</t>
    <rPh sb="8" eb="11">
      <t>ジギョウショ</t>
    </rPh>
    <rPh sb="11" eb="13">
      <t>イテン</t>
    </rPh>
    <rPh sb="16" eb="18">
      <t>ジタイ</t>
    </rPh>
    <phoneticPr fontId="3"/>
  </si>
  <si>
    <t>株式会社コネクト琉球
代表取締役　石井　志武</t>
    <rPh sb="0" eb="4">
      <t>カブシキカイシャ</t>
    </rPh>
    <rPh sb="8" eb="10">
      <t>リュウキュウ</t>
    </rPh>
    <rPh sb="11" eb="16">
      <t>ダイヒョウトリシマリヤク</t>
    </rPh>
    <rPh sb="17" eb="19">
      <t>イシイ</t>
    </rPh>
    <rPh sb="20" eb="21">
      <t>ココロザシ</t>
    </rPh>
    <rPh sb="21" eb="22">
      <t>タケシ</t>
    </rPh>
    <phoneticPr fontId="3"/>
  </si>
  <si>
    <t>田中　章博</t>
    <rPh sb="3" eb="4">
      <t>アキラ</t>
    </rPh>
    <rPh sb="4" eb="5">
      <t>ヒロシ</t>
    </rPh>
    <phoneticPr fontId="3"/>
  </si>
  <si>
    <t>牧野　星</t>
    <rPh sb="0" eb="2">
      <t>マキノ</t>
    </rPh>
    <rPh sb="3" eb="4">
      <t>ホシ</t>
    </rPh>
    <phoneticPr fontId="3"/>
  </si>
  <si>
    <t>有限会社　みなと薬品
代表取締役　盛本　秀信</t>
    <rPh sb="0" eb="4">
      <t>ユウゲンガイシャ</t>
    </rPh>
    <rPh sb="8" eb="10">
      <t>ヤクヒン</t>
    </rPh>
    <rPh sb="11" eb="13">
      <t>ダイヒョウ</t>
    </rPh>
    <rPh sb="13" eb="16">
      <t>トリシマリヤク</t>
    </rPh>
    <rPh sb="17" eb="18">
      <t>モリ</t>
    </rPh>
    <rPh sb="18" eb="19">
      <t>モト</t>
    </rPh>
    <rPh sb="20" eb="22">
      <t>ヒデノブ</t>
    </rPh>
    <phoneticPr fontId="1"/>
  </si>
  <si>
    <t>ひだまり薬局　琉大東口店</t>
    <rPh sb="4" eb="6">
      <t>ヤッキョク</t>
    </rPh>
    <rPh sb="7" eb="9">
      <t>リュウダイ</t>
    </rPh>
    <rPh sb="9" eb="11">
      <t>ヒガシグチ</t>
    </rPh>
    <rPh sb="11" eb="12">
      <t>ミセ</t>
    </rPh>
    <phoneticPr fontId="2"/>
  </si>
  <si>
    <t>喜納　香織</t>
    <rPh sb="0" eb="2">
      <t>キナ</t>
    </rPh>
    <rPh sb="3" eb="5">
      <t>カオリ</t>
    </rPh>
    <phoneticPr fontId="3"/>
  </si>
  <si>
    <t>中頭郡中城字南上原1068番地１階</t>
    <rPh sb="0" eb="3">
      <t>ナカガミグン</t>
    </rPh>
    <rPh sb="3" eb="5">
      <t>ナカグスク</t>
    </rPh>
    <rPh sb="5" eb="6">
      <t>ジ</t>
    </rPh>
    <rPh sb="6" eb="7">
      <t>ミナミ</t>
    </rPh>
    <rPh sb="7" eb="9">
      <t>ウエハラ</t>
    </rPh>
    <rPh sb="13" eb="15">
      <t>バンチ</t>
    </rPh>
    <rPh sb="16" eb="17">
      <t>カイ</t>
    </rPh>
    <phoneticPr fontId="3"/>
  </si>
  <si>
    <t>浦添市城間４丁目18番２号
MINEHOUSE GUSUKUMA102号室</t>
    <rPh sb="3" eb="5">
      <t>シロマ</t>
    </rPh>
    <rPh sb="6" eb="8">
      <t>チョウメ</t>
    </rPh>
    <rPh sb="10" eb="11">
      <t>バン</t>
    </rPh>
    <rPh sb="12" eb="13">
      <t>ゴウ</t>
    </rPh>
    <rPh sb="35" eb="37">
      <t>ゴウシツ</t>
    </rPh>
    <phoneticPr fontId="3"/>
  </si>
  <si>
    <t>901-2133</t>
    <phoneticPr fontId="3"/>
  </si>
  <si>
    <t>訪問看護ステーション
クラセル泡瀬</t>
    <rPh sb="0" eb="4">
      <t>ホウモンカンゴ</t>
    </rPh>
    <rPh sb="15" eb="17">
      <t>アワセ</t>
    </rPh>
    <phoneticPr fontId="1"/>
  </si>
  <si>
    <t>株式会社　ベストライフ
代表取締役　西川　雄太</t>
    <rPh sb="0" eb="4">
      <t>カブシキカイシャ</t>
    </rPh>
    <rPh sb="12" eb="17">
      <t>ダイヒョウトリシマリヤク</t>
    </rPh>
    <rPh sb="18" eb="20">
      <t>ニシカワ</t>
    </rPh>
    <rPh sb="21" eb="23">
      <t>ユウタ</t>
    </rPh>
    <phoneticPr fontId="2"/>
  </si>
  <si>
    <t>098-963-6900</t>
    <phoneticPr fontId="3"/>
  </si>
  <si>
    <t>098-917-0648</t>
    <phoneticPr fontId="3"/>
  </si>
  <si>
    <t>904-2174</t>
    <phoneticPr fontId="3"/>
  </si>
  <si>
    <t>沖縄市与儀３丁目7-7　ブリランテ与儀103</t>
    <rPh sb="0" eb="3">
      <t>オキナワシ</t>
    </rPh>
    <rPh sb="3" eb="5">
      <t>ヨギ</t>
    </rPh>
    <rPh sb="6" eb="8">
      <t>チョウメ</t>
    </rPh>
    <rPh sb="17" eb="19">
      <t>ヨギ</t>
    </rPh>
    <phoneticPr fontId="3"/>
  </si>
  <si>
    <t>070-3338-5122</t>
    <phoneticPr fontId="3"/>
  </si>
  <si>
    <t>R7.6.1
事業譲渡に伴う新規（No.76参照）</t>
    <rPh sb="7" eb="11">
      <t>ジギョウジョウト</t>
    </rPh>
    <rPh sb="12" eb="13">
      <t>トモナ</t>
    </rPh>
    <rPh sb="14" eb="16">
      <t>シンキ</t>
    </rPh>
    <rPh sb="22" eb="24">
      <t>サンショウ</t>
    </rPh>
    <phoneticPr fontId="3"/>
  </si>
  <si>
    <t>R7.5.31事業譲渡に伴う廃止（No.424参照）</t>
    <rPh sb="7" eb="11">
      <t>ジギョウジョウト</t>
    </rPh>
    <rPh sb="12" eb="13">
      <t>トモナ</t>
    </rPh>
    <rPh sb="14" eb="16">
      <t>ハイシ</t>
    </rPh>
    <rPh sb="23" eb="25">
      <t>サンショウ</t>
    </rPh>
    <phoneticPr fontId="3"/>
  </si>
  <si>
    <t>ヴァインドラッグ　あがり浜薬局</t>
    <rPh sb="12" eb="13">
      <t>ハマ</t>
    </rPh>
    <rPh sb="13" eb="15">
      <t>ヤッキョク</t>
    </rPh>
    <phoneticPr fontId="1"/>
  </si>
  <si>
    <t>総合メディカル株式会社　
代表取締役　多田　荘一郎</t>
    <rPh sb="19" eb="21">
      <t>タダ</t>
    </rPh>
    <rPh sb="22" eb="23">
      <t>ソウ</t>
    </rPh>
    <rPh sb="23" eb="25">
      <t>イチロウ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</si>
</sst>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gge&quot;年&quot;m&quot;月&quot;d&quot;日&quot;&quot;現&quot;&quot;在&quot;"/>
    <numFmt numFmtId="178" formatCode="[$-411]ge\.m\.d;@"/>
    <numFmt numFmtId="179" formatCode="yyyy/m/d;@"/>
    <numFmt numFmtId="180" formatCode="[&lt;=999]000;[&lt;=9999]000\-00;000\-0000"/>
    <numFmt numFmtId="181" formatCode="&quot;〒&quot;@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3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9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2"/>
      <color indexed="10"/>
      <name val="ＭＳ Ｐゴシック"/>
      <family val="3"/>
      <charset val="128"/>
    </font>
    <font>
      <b/>
      <sz val="16"/>
      <color indexed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游ゴシック Light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95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14" fontId="8" fillId="0" borderId="0" xfId="0" applyNumberFormat="1" applyFont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78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vertical="center" wrapText="1"/>
    </xf>
    <xf numFmtId="57" fontId="0" fillId="0" borderId="2" xfId="0" applyNumberForma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9" fontId="0" fillId="0" borderId="2" xfId="0" applyNumberForma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5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57" fontId="0" fillId="3" borderId="2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center" wrapText="1" indent="1"/>
    </xf>
    <xf numFmtId="14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/>
    </xf>
    <xf numFmtId="178" fontId="0" fillId="0" borderId="0" xfId="0" applyNumberFormat="1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 shrinkToFit="1"/>
    </xf>
    <xf numFmtId="9" fontId="0" fillId="0" borderId="2" xfId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 shrinkToFit="1"/>
    </xf>
    <xf numFmtId="0" fontId="9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179" fontId="10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180" fontId="0" fillId="0" borderId="2" xfId="0" applyNumberForma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 shrinkToFit="1"/>
    </xf>
    <xf numFmtId="14" fontId="9" fillId="0" borderId="2" xfId="0" applyNumberFormat="1" applyFont="1" applyBorder="1" applyAlignment="1">
      <alignment horizontal="center" vertical="center" shrinkToFit="1"/>
    </xf>
    <xf numFmtId="181" fontId="0" fillId="0" borderId="2" xfId="0" applyNumberForma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6" borderId="2" xfId="0" applyFill="1" applyBorder="1" applyAlignment="1">
      <alignment horizontal="center" vertical="center" wrapText="1" shrinkToFit="1"/>
    </xf>
    <xf numFmtId="57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57" fontId="35" fillId="0" borderId="2" xfId="0" applyNumberFormat="1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horizontal="left" vertical="center" wrapText="1"/>
    </xf>
    <xf numFmtId="57" fontId="3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wrapText="1"/>
    </xf>
    <xf numFmtId="57" fontId="0" fillId="0" borderId="2" xfId="0" applyNumberForma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 shrinkToFit="1"/>
    </xf>
    <xf numFmtId="14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 shrinkToFit="1"/>
    </xf>
    <xf numFmtId="1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81" fontId="0" fillId="0" borderId="6" xfId="0" applyNumberForma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14" fontId="35" fillId="0" borderId="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10" fillId="0" borderId="4" xfId="0" applyFont="1" applyBorder="1" applyAlignment="1">
      <alignment vertical="center" wrapText="1" shrinkToFit="1"/>
    </xf>
    <xf numFmtId="181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shrinkToFit="1"/>
    </xf>
    <xf numFmtId="57" fontId="5" fillId="0" borderId="2" xfId="0" applyNumberFormat="1" applyFont="1" applyBorder="1" applyAlignment="1">
      <alignment horizontal="center" vertical="center"/>
    </xf>
    <xf numFmtId="181" fontId="3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shrinkToFit="1"/>
    </xf>
    <xf numFmtId="0" fontId="35" fillId="0" borderId="2" xfId="0" applyFont="1" applyBorder="1" applyAlignment="1" applyProtection="1">
      <alignment vertical="center" wrapText="1"/>
      <protection locked="0"/>
    </xf>
    <xf numFmtId="0" fontId="37" fillId="0" borderId="2" xfId="0" applyFont="1" applyBorder="1" applyAlignment="1">
      <alignment horizontal="center" vertical="center" wrapText="1" shrinkToFit="1"/>
    </xf>
    <xf numFmtId="0" fontId="0" fillId="0" borderId="2" xfId="2" applyFont="1" applyBorder="1" applyAlignment="1">
      <alignment horizontal="left" vertical="center" wrapText="1"/>
    </xf>
    <xf numFmtId="0" fontId="0" fillId="0" borderId="2" xfId="2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179" fontId="10" fillId="0" borderId="2" xfId="0" applyNumberFormat="1" applyFont="1" applyBorder="1" applyAlignment="1" applyProtection="1">
      <alignment horizontal="center" vertical="center" wrapText="1"/>
      <protection locked="0"/>
    </xf>
    <xf numFmtId="56" fontId="0" fillId="0" borderId="0" xfId="0" applyNumberFormat="1" applyAlignment="1">
      <alignment vertical="center" wrapText="1"/>
    </xf>
    <xf numFmtId="0" fontId="9" fillId="0" borderId="2" xfId="0" applyFont="1" applyBorder="1" applyAlignment="1">
      <alignment vertical="center" shrinkToFit="1"/>
    </xf>
    <xf numFmtId="0" fontId="0" fillId="0" borderId="2" xfId="0" applyBorder="1" applyAlignment="1">
      <alignment horizontal="left" vertical="center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77" fontId="0" fillId="0" borderId="1" xfId="0" quotePrefix="1" applyNumberFormat="1" applyBorder="1" applyAlignment="1" applyProtection="1">
      <alignment horizontal="right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 indent="1"/>
    </xf>
    <xf numFmtId="177" fontId="0" fillId="0" borderId="1" xfId="0" applyNumberFormat="1" applyBorder="1" applyAlignment="1">
      <alignment horizontal="right" vertical="center" wrapText="1"/>
    </xf>
    <xf numFmtId="177" fontId="15" fillId="0" borderId="1" xfId="0" applyNumberFormat="1" applyFont="1" applyBorder="1" applyAlignment="1">
      <alignment horizontal="left" vertical="center" wrapText="1" indent="1"/>
    </xf>
    <xf numFmtId="0" fontId="33" fillId="0" borderId="0" xfId="0" applyFont="1" applyAlignment="1" applyProtection="1">
      <alignment horizontal="center" vertical="center" wrapText="1"/>
      <protection locked="0"/>
    </xf>
    <xf numFmtId="177" fontId="35" fillId="0" borderId="1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vertical="center" wrapText="1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S174"/>
  <sheetViews>
    <sheetView showGridLines="0" tabSelected="1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T6" sqref="T6"/>
    </sheetView>
  </sheetViews>
  <sheetFormatPr defaultRowHeight="13"/>
  <cols>
    <col min="1" max="1" width="6.26953125" style="4" customWidth="1"/>
    <col min="2" max="2" width="25" style="5" customWidth="1"/>
    <col min="3" max="3" width="12.453125" style="4" customWidth="1"/>
    <col min="4" max="4" width="25" style="5" customWidth="1"/>
    <col min="5" max="5" width="15" style="4" customWidth="1"/>
    <col min="6" max="6" width="34.36328125" style="5" customWidth="1"/>
    <col min="7" max="7" width="24.26953125" style="5" customWidth="1"/>
    <col min="8" max="9" width="11.36328125" style="4" customWidth="1"/>
    <col min="10" max="10" width="20.453125" style="4" customWidth="1"/>
    <col min="11" max="12" width="14.26953125" style="4" customWidth="1"/>
    <col min="13" max="13" width="15.7265625" style="4" customWidth="1"/>
    <col min="14" max="14" width="6.26953125" style="5" hidden="1" customWidth="1"/>
    <col min="15" max="16" width="7.36328125" style="4" hidden="1" customWidth="1"/>
    <col min="17" max="17" width="10.6328125" style="4" hidden="1" customWidth="1"/>
    <col min="18" max="256" width="9" style="5"/>
    <col min="257" max="257" width="6.26953125" style="5" customWidth="1"/>
    <col min="258" max="258" width="25" style="5" customWidth="1"/>
    <col min="259" max="259" width="12.453125" style="5" customWidth="1"/>
    <col min="260" max="260" width="25" style="5" customWidth="1"/>
    <col min="261" max="261" width="15" style="5" bestFit="1" customWidth="1"/>
    <col min="262" max="262" width="34.36328125" style="5" bestFit="1" customWidth="1"/>
    <col min="263" max="263" width="31.26953125" style="5" customWidth="1"/>
    <col min="264" max="265" width="11.36328125" style="5" bestFit="1" customWidth="1"/>
    <col min="266" max="266" width="20.453125" style="5" bestFit="1" customWidth="1"/>
    <col min="267" max="268" width="14.26953125" style="5" customWidth="1"/>
    <col min="269" max="269" width="20" style="5" customWidth="1"/>
    <col min="270" max="273" width="0" style="5" hidden="1" customWidth="1"/>
    <col min="274" max="512" width="9" style="5"/>
    <col min="513" max="513" width="6.26953125" style="5" customWidth="1"/>
    <col min="514" max="514" width="25" style="5" customWidth="1"/>
    <col min="515" max="515" width="12.453125" style="5" customWidth="1"/>
    <col min="516" max="516" width="25" style="5" customWidth="1"/>
    <col min="517" max="517" width="15" style="5" bestFit="1" customWidth="1"/>
    <col min="518" max="518" width="34.36328125" style="5" bestFit="1" customWidth="1"/>
    <col min="519" max="519" width="31.26953125" style="5" customWidth="1"/>
    <col min="520" max="521" width="11.36328125" style="5" bestFit="1" customWidth="1"/>
    <col min="522" max="522" width="20.453125" style="5" bestFit="1" customWidth="1"/>
    <col min="523" max="524" width="14.26953125" style="5" customWidth="1"/>
    <col min="525" max="525" width="20" style="5" customWidth="1"/>
    <col min="526" max="529" width="0" style="5" hidden="1" customWidth="1"/>
    <col min="530" max="768" width="9" style="5"/>
    <col min="769" max="769" width="6.26953125" style="5" customWidth="1"/>
    <col min="770" max="770" width="25" style="5" customWidth="1"/>
    <col min="771" max="771" width="12.453125" style="5" customWidth="1"/>
    <col min="772" max="772" width="25" style="5" customWidth="1"/>
    <col min="773" max="773" width="15" style="5" bestFit="1" customWidth="1"/>
    <col min="774" max="774" width="34.36328125" style="5" bestFit="1" customWidth="1"/>
    <col min="775" max="775" width="31.26953125" style="5" customWidth="1"/>
    <col min="776" max="777" width="11.36328125" style="5" bestFit="1" customWidth="1"/>
    <col min="778" max="778" width="20.453125" style="5" bestFit="1" customWidth="1"/>
    <col min="779" max="780" width="14.26953125" style="5" customWidth="1"/>
    <col min="781" max="781" width="20" style="5" customWidth="1"/>
    <col min="782" max="785" width="0" style="5" hidden="1" customWidth="1"/>
    <col min="786" max="1024" width="9" style="5"/>
    <col min="1025" max="1025" width="6.26953125" style="5" customWidth="1"/>
    <col min="1026" max="1026" width="25" style="5" customWidth="1"/>
    <col min="1027" max="1027" width="12.453125" style="5" customWidth="1"/>
    <col min="1028" max="1028" width="25" style="5" customWidth="1"/>
    <col min="1029" max="1029" width="15" style="5" bestFit="1" customWidth="1"/>
    <col min="1030" max="1030" width="34.36328125" style="5" bestFit="1" customWidth="1"/>
    <col min="1031" max="1031" width="31.26953125" style="5" customWidth="1"/>
    <col min="1032" max="1033" width="11.36328125" style="5" bestFit="1" customWidth="1"/>
    <col min="1034" max="1034" width="20.453125" style="5" bestFit="1" customWidth="1"/>
    <col min="1035" max="1036" width="14.26953125" style="5" customWidth="1"/>
    <col min="1037" max="1037" width="20" style="5" customWidth="1"/>
    <col min="1038" max="1041" width="0" style="5" hidden="1" customWidth="1"/>
    <col min="1042" max="1280" width="9" style="5"/>
    <col min="1281" max="1281" width="6.26953125" style="5" customWidth="1"/>
    <col min="1282" max="1282" width="25" style="5" customWidth="1"/>
    <col min="1283" max="1283" width="12.453125" style="5" customWidth="1"/>
    <col min="1284" max="1284" width="25" style="5" customWidth="1"/>
    <col min="1285" max="1285" width="15" style="5" bestFit="1" customWidth="1"/>
    <col min="1286" max="1286" width="34.36328125" style="5" bestFit="1" customWidth="1"/>
    <col min="1287" max="1287" width="31.26953125" style="5" customWidth="1"/>
    <col min="1288" max="1289" width="11.36328125" style="5" bestFit="1" customWidth="1"/>
    <col min="1290" max="1290" width="20.453125" style="5" bestFit="1" customWidth="1"/>
    <col min="1291" max="1292" width="14.26953125" style="5" customWidth="1"/>
    <col min="1293" max="1293" width="20" style="5" customWidth="1"/>
    <col min="1294" max="1297" width="0" style="5" hidden="1" customWidth="1"/>
    <col min="1298" max="1536" width="9" style="5"/>
    <col min="1537" max="1537" width="6.26953125" style="5" customWidth="1"/>
    <col min="1538" max="1538" width="25" style="5" customWidth="1"/>
    <col min="1539" max="1539" width="12.453125" style="5" customWidth="1"/>
    <col min="1540" max="1540" width="25" style="5" customWidth="1"/>
    <col min="1541" max="1541" width="15" style="5" bestFit="1" customWidth="1"/>
    <col min="1542" max="1542" width="34.36328125" style="5" bestFit="1" customWidth="1"/>
    <col min="1543" max="1543" width="31.26953125" style="5" customWidth="1"/>
    <col min="1544" max="1545" width="11.36328125" style="5" bestFit="1" customWidth="1"/>
    <col min="1546" max="1546" width="20.453125" style="5" bestFit="1" customWidth="1"/>
    <col min="1547" max="1548" width="14.26953125" style="5" customWidth="1"/>
    <col min="1549" max="1549" width="20" style="5" customWidth="1"/>
    <col min="1550" max="1553" width="0" style="5" hidden="1" customWidth="1"/>
    <col min="1554" max="1792" width="9" style="5"/>
    <col min="1793" max="1793" width="6.26953125" style="5" customWidth="1"/>
    <col min="1794" max="1794" width="25" style="5" customWidth="1"/>
    <col min="1795" max="1795" width="12.453125" style="5" customWidth="1"/>
    <col min="1796" max="1796" width="25" style="5" customWidth="1"/>
    <col min="1797" max="1797" width="15" style="5" bestFit="1" customWidth="1"/>
    <col min="1798" max="1798" width="34.36328125" style="5" bestFit="1" customWidth="1"/>
    <col min="1799" max="1799" width="31.26953125" style="5" customWidth="1"/>
    <col min="1800" max="1801" width="11.36328125" style="5" bestFit="1" customWidth="1"/>
    <col min="1802" max="1802" width="20.453125" style="5" bestFit="1" customWidth="1"/>
    <col min="1803" max="1804" width="14.26953125" style="5" customWidth="1"/>
    <col min="1805" max="1805" width="20" style="5" customWidth="1"/>
    <col min="1806" max="1809" width="0" style="5" hidden="1" customWidth="1"/>
    <col min="1810" max="2048" width="9" style="5"/>
    <col min="2049" max="2049" width="6.26953125" style="5" customWidth="1"/>
    <col min="2050" max="2050" width="25" style="5" customWidth="1"/>
    <col min="2051" max="2051" width="12.453125" style="5" customWidth="1"/>
    <col min="2052" max="2052" width="25" style="5" customWidth="1"/>
    <col min="2053" max="2053" width="15" style="5" bestFit="1" customWidth="1"/>
    <col min="2054" max="2054" width="34.36328125" style="5" bestFit="1" customWidth="1"/>
    <col min="2055" max="2055" width="31.26953125" style="5" customWidth="1"/>
    <col min="2056" max="2057" width="11.36328125" style="5" bestFit="1" customWidth="1"/>
    <col min="2058" max="2058" width="20.453125" style="5" bestFit="1" customWidth="1"/>
    <col min="2059" max="2060" width="14.26953125" style="5" customWidth="1"/>
    <col min="2061" max="2061" width="20" style="5" customWidth="1"/>
    <col min="2062" max="2065" width="0" style="5" hidden="1" customWidth="1"/>
    <col min="2066" max="2304" width="9" style="5"/>
    <col min="2305" max="2305" width="6.26953125" style="5" customWidth="1"/>
    <col min="2306" max="2306" width="25" style="5" customWidth="1"/>
    <col min="2307" max="2307" width="12.453125" style="5" customWidth="1"/>
    <col min="2308" max="2308" width="25" style="5" customWidth="1"/>
    <col min="2309" max="2309" width="15" style="5" bestFit="1" customWidth="1"/>
    <col min="2310" max="2310" width="34.36328125" style="5" bestFit="1" customWidth="1"/>
    <col min="2311" max="2311" width="31.26953125" style="5" customWidth="1"/>
    <col min="2312" max="2313" width="11.36328125" style="5" bestFit="1" customWidth="1"/>
    <col min="2314" max="2314" width="20.453125" style="5" bestFit="1" customWidth="1"/>
    <col min="2315" max="2316" width="14.26953125" style="5" customWidth="1"/>
    <col min="2317" max="2317" width="20" style="5" customWidth="1"/>
    <col min="2318" max="2321" width="0" style="5" hidden="1" customWidth="1"/>
    <col min="2322" max="2560" width="9" style="5"/>
    <col min="2561" max="2561" width="6.26953125" style="5" customWidth="1"/>
    <col min="2562" max="2562" width="25" style="5" customWidth="1"/>
    <col min="2563" max="2563" width="12.453125" style="5" customWidth="1"/>
    <col min="2564" max="2564" width="25" style="5" customWidth="1"/>
    <col min="2565" max="2565" width="15" style="5" bestFit="1" customWidth="1"/>
    <col min="2566" max="2566" width="34.36328125" style="5" bestFit="1" customWidth="1"/>
    <col min="2567" max="2567" width="31.26953125" style="5" customWidth="1"/>
    <col min="2568" max="2569" width="11.36328125" style="5" bestFit="1" customWidth="1"/>
    <col min="2570" max="2570" width="20.453125" style="5" bestFit="1" customWidth="1"/>
    <col min="2571" max="2572" width="14.26953125" style="5" customWidth="1"/>
    <col min="2573" max="2573" width="20" style="5" customWidth="1"/>
    <col min="2574" max="2577" width="0" style="5" hidden="1" customWidth="1"/>
    <col min="2578" max="2816" width="9" style="5"/>
    <col min="2817" max="2817" width="6.26953125" style="5" customWidth="1"/>
    <col min="2818" max="2818" width="25" style="5" customWidth="1"/>
    <col min="2819" max="2819" width="12.453125" style="5" customWidth="1"/>
    <col min="2820" max="2820" width="25" style="5" customWidth="1"/>
    <col min="2821" max="2821" width="15" style="5" bestFit="1" customWidth="1"/>
    <col min="2822" max="2822" width="34.36328125" style="5" bestFit="1" customWidth="1"/>
    <col min="2823" max="2823" width="31.26953125" style="5" customWidth="1"/>
    <col min="2824" max="2825" width="11.36328125" style="5" bestFit="1" customWidth="1"/>
    <col min="2826" max="2826" width="20.453125" style="5" bestFit="1" customWidth="1"/>
    <col min="2827" max="2828" width="14.26953125" style="5" customWidth="1"/>
    <col min="2829" max="2829" width="20" style="5" customWidth="1"/>
    <col min="2830" max="2833" width="0" style="5" hidden="1" customWidth="1"/>
    <col min="2834" max="3072" width="9" style="5"/>
    <col min="3073" max="3073" width="6.26953125" style="5" customWidth="1"/>
    <col min="3074" max="3074" width="25" style="5" customWidth="1"/>
    <col min="3075" max="3075" width="12.453125" style="5" customWidth="1"/>
    <col min="3076" max="3076" width="25" style="5" customWidth="1"/>
    <col min="3077" max="3077" width="15" style="5" bestFit="1" customWidth="1"/>
    <col min="3078" max="3078" width="34.36328125" style="5" bestFit="1" customWidth="1"/>
    <col min="3079" max="3079" width="31.26953125" style="5" customWidth="1"/>
    <col min="3080" max="3081" width="11.36328125" style="5" bestFit="1" customWidth="1"/>
    <col min="3082" max="3082" width="20.453125" style="5" bestFit="1" customWidth="1"/>
    <col min="3083" max="3084" width="14.26953125" style="5" customWidth="1"/>
    <col min="3085" max="3085" width="20" style="5" customWidth="1"/>
    <col min="3086" max="3089" width="0" style="5" hidden="1" customWidth="1"/>
    <col min="3090" max="3328" width="9" style="5"/>
    <col min="3329" max="3329" width="6.26953125" style="5" customWidth="1"/>
    <col min="3330" max="3330" width="25" style="5" customWidth="1"/>
    <col min="3331" max="3331" width="12.453125" style="5" customWidth="1"/>
    <col min="3332" max="3332" width="25" style="5" customWidth="1"/>
    <col min="3333" max="3333" width="15" style="5" bestFit="1" customWidth="1"/>
    <col min="3334" max="3334" width="34.36328125" style="5" bestFit="1" customWidth="1"/>
    <col min="3335" max="3335" width="31.26953125" style="5" customWidth="1"/>
    <col min="3336" max="3337" width="11.36328125" style="5" bestFit="1" customWidth="1"/>
    <col min="3338" max="3338" width="20.453125" style="5" bestFit="1" customWidth="1"/>
    <col min="3339" max="3340" width="14.26953125" style="5" customWidth="1"/>
    <col min="3341" max="3341" width="20" style="5" customWidth="1"/>
    <col min="3342" max="3345" width="0" style="5" hidden="1" customWidth="1"/>
    <col min="3346" max="3584" width="9" style="5"/>
    <col min="3585" max="3585" width="6.26953125" style="5" customWidth="1"/>
    <col min="3586" max="3586" width="25" style="5" customWidth="1"/>
    <col min="3587" max="3587" width="12.453125" style="5" customWidth="1"/>
    <col min="3588" max="3588" width="25" style="5" customWidth="1"/>
    <col min="3589" max="3589" width="15" style="5" bestFit="1" customWidth="1"/>
    <col min="3590" max="3590" width="34.36328125" style="5" bestFit="1" customWidth="1"/>
    <col min="3591" max="3591" width="31.26953125" style="5" customWidth="1"/>
    <col min="3592" max="3593" width="11.36328125" style="5" bestFit="1" customWidth="1"/>
    <col min="3594" max="3594" width="20.453125" style="5" bestFit="1" customWidth="1"/>
    <col min="3595" max="3596" width="14.26953125" style="5" customWidth="1"/>
    <col min="3597" max="3597" width="20" style="5" customWidth="1"/>
    <col min="3598" max="3601" width="0" style="5" hidden="1" customWidth="1"/>
    <col min="3602" max="3840" width="9" style="5"/>
    <col min="3841" max="3841" width="6.26953125" style="5" customWidth="1"/>
    <col min="3842" max="3842" width="25" style="5" customWidth="1"/>
    <col min="3843" max="3843" width="12.453125" style="5" customWidth="1"/>
    <col min="3844" max="3844" width="25" style="5" customWidth="1"/>
    <col min="3845" max="3845" width="15" style="5" bestFit="1" customWidth="1"/>
    <col min="3846" max="3846" width="34.36328125" style="5" bestFit="1" customWidth="1"/>
    <col min="3847" max="3847" width="31.26953125" style="5" customWidth="1"/>
    <col min="3848" max="3849" width="11.36328125" style="5" bestFit="1" customWidth="1"/>
    <col min="3850" max="3850" width="20.453125" style="5" bestFit="1" customWidth="1"/>
    <col min="3851" max="3852" width="14.26953125" style="5" customWidth="1"/>
    <col min="3853" max="3853" width="20" style="5" customWidth="1"/>
    <col min="3854" max="3857" width="0" style="5" hidden="1" customWidth="1"/>
    <col min="3858" max="4096" width="9" style="5"/>
    <col min="4097" max="4097" width="6.26953125" style="5" customWidth="1"/>
    <col min="4098" max="4098" width="25" style="5" customWidth="1"/>
    <col min="4099" max="4099" width="12.453125" style="5" customWidth="1"/>
    <col min="4100" max="4100" width="25" style="5" customWidth="1"/>
    <col min="4101" max="4101" width="15" style="5" bestFit="1" customWidth="1"/>
    <col min="4102" max="4102" width="34.36328125" style="5" bestFit="1" customWidth="1"/>
    <col min="4103" max="4103" width="31.26953125" style="5" customWidth="1"/>
    <col min="4104" max="4105" width="11.36328125" style="5" bestFit="1" customWidth="1"/>
    <col min="4106" max="4106" width="20.453125" style="5" bestFit="1" customWidth="1"/>
    <col min="4107" max="4108" width="14.26953125" style="5" customWidth="1"/>
    <col min="4109" max="4109" width="20" style="5" customWidth="1"/>
    <col min="4110" max="4113" width="0" style="5" hidden="1" customWidth="1"/>
    <col min="4114" max="4352" width="9" style="5"/>
    <col min="4353" max="4353" width="6.26953125" style="5" customWidth="1"/>
    <col min="4354" max="4354" width="25" style="5" customWidth="1"/>
    <col min="4355" max="4355" width="12.453125" style="5" customWidth="1"/>
    <col min="4356" max="4356" width="25" style="5" customWidth="1"/>
    <col min="4357" max="4357" width="15" style="5" bestFit="1" customWidth="1"/>
    <col min="4358" max="4358" width="34.36328125" style="5" bestFit="1" customWidth="1"/>
    <col min="4359" max="4359" width="31.26953125" style="5" customWidth="1"/>
    <col min="4360" max="4361" width="11.36328125" style="5" bestFit="1" customWidth="1"/>
    <col min="4362" max="4362" width="20.453125" style="5" bestFit="1" customWidth="1"/>
    <col min="4363" max="4364" width="14.26953125" style="5" customWidth="1"/>
    <col min="4365" max="4365" width="20" style="5" customWidth="1"/>
    <col min="4366" max="4369" width="0" style="5" hidden="1" customWidth="1"/>
    <col min="4370" max="4608" width="9" style="5"/>
    <col min="4609" max="4609" width="6.26953125" style="5" customWidth="1"/>
    <col min="4610" max="4610" width="25" style="5" customWidth="1"/>
    <col min="4611" max="4611" width="12.453125" style="5" customWidth="1"/>
    <col min="4612" max="4612" width="25" style="5" customWidth="1"/>
    <col min="4613" max="4613" width="15" style="5" bestFit="1" customWidth="1"/>
    <col min="4614" max="4614" width="34.36328125" style="5" bestFit="1" customWidth="1"/>
    <col min="4615" max="4615" width="31.26953125" style="5" customWidth="1"/>
    <col min="4616" max="4617" width="11.36328125" style="5" bestFit="1" customWidth="1"/>
    <col min="4618" max="4618" width="20.453125" style="5" bestFit="1" customWidth="1"/>
    <col min="4619" max="4620" width="14.26953125" style="5" customWidth="1"/>
    <col min="4621" max="4621" width="20" style="5" customWidth="1"/>
    <col min="4622" max="4625" width="0" style="5" hidden="1" customWidth="1"/>
    <col min="4626" max="4864" width="9" style="5"/>
    <col min="4865" max="4865" width="6.26953125" style="5" customWidth="1"/>
    <col min="4866" max="4866" width="25" style="5" customWidth="1"/>
    <col min="4867" max="4867" width="12.453125" style="5" customWidth="1"/>
    <col min="4868" max="4868" width="25" style="5" customWidth="1"/>
    <col min="4869" max="4869" width="15" style="5" bestFit="1" customWidth="1"/>
    <col min="4870" max="4870" width="34.36328125" style="5" bestFit="1" customWidth="1"/>
    <col min="4871" max="4871" width="31.26953125" style="5" customWidth="1"/>
    <col min="4872" max="4873" width="11.36328125" style="5" bestFit="1" customWidth="1"/>
    <col min="4874" max="4874" width="20.453125" style="5" bestFit="1" customWidth="1"/>
    <col min="4875" max="4876" width="14.26953125" style="5" customWidth="1"/>
    <col min="4877" max="4877" width="20" style="5" customWidth="1"/>
    <col min="4878" max="4881" width="0" style="5" hidden="1" customWidth="1"/>
    <col min="4882" max="5120" width="9" style="5"/>
    <col min="5121" max="5121" width="6.26953125" style="5" customWidth="1"/>
    <col min="5122" max="5122" width="25" style="5" customWidth="1"/>
    <col min="5123" max="5123" width="12.453125" style="5" customWidth="1"/>
    <col min="5124" max="5124" width="25" style="5" customWidth="1"/>
    <col min="5125" max="5125" width="15" style="5" bestFit="1" customWidth="1"/>
    <col min="5126" max="5126" width="34.36328125" style="5" bestFit="1" customWidth="1"/>
    <col min="5127" max="5127" width="31.26953125" style="5" customWidth="1"/>
    <col min="5128" max="5129" width="11.36328125" style="5" bestFit="1" customWidth="1"/>
    <col min="5130" max="5130" width="20.453125" style="5" bestFit="1" customWidth="1"/>
    <col min="5131" max="5132" width="14.26953125" style="5" customWidth="1"/>
    <col min="5133" max="5133" width="20" style="5" customWidth="1"/>
    <col min="5134" max="5137" width="0" style="5" hidden="1" customWidth="1"/>
    <col min="5138" max="5376" width="9" style="5"/>
    <col min="5377" max="5377" width="6.26953125" style="5" customWidth="1"/>
    <col min="5378" max="5378" width="25" style="5" customWidth="1"/>
    <col min="5379" max="5379" width="12.453125" style="5" customWidth="1"/>
    <col min="5380" max="5380" width="25" style="5" customWidth="1"/>
    <col min="5381" max="5381" width="15" style="5" bestFit="1" customWidth="1"/>
    <col min="5382" max="5382" width="34.36328125" style="5" bestFit="1" customWidth="1"/>
    <col min="5383" max="5383" width="31.26953125" style="5" customWidth="1"/>
    <col min="5384" max="5385" width="11.36328125" style="5" bestFit="1" customWidth="1"/>
    <col min="5386" max="5386" width="20.453125" style="5" bestFit="1" customWidth="1"/>
    <col min="5387" max="5388" width="14.26953125" style="5" customWidth="1"/>
    <col min="5389" max="5389" width="20" style="5" customWidth="1"/>
    <col min="5390" max="5393" width="0" style="5" hidden="1" customWidth="1"/>
    <col min="5394" max="5632" width="9" style="5"/>
    <col min="5633" max="5633" width="6.26953125" style="5" customWidth="1"/>
    <col min="5634" max="5634" width="25" style="5" customWidth="1"/>
    <col min="5635" max="5635" width="12.453125" style="5" customWidth="1"/>
    <col min="5636" max="5636" width="25" style="5" customWidth="1"/>
    <col min="5637" max="5637" width="15" style="5" bestFit="1" customWidth="1"/>
    <col min="5638" max="5638" width="34.36328125" style="5" bestFit="1" customWidth="1"/>
    <col min="5639" max="5639" width="31.26953125" style="5" customWidth="1"/>
    <col min="5640" max="5641" width="11.36328125" style="5" bestFit="1" customWidth="1"/>
    <col min="5642" max="5642" width="20.453125" style="5" bestFit="1" customWidth="1"/>
    <col min="5643" max="5644" width="14.26953125" style="5" customWidth="1"/>
    <col min="5645" max="5645" width="20" style="5" customWidth="1"/>
    <col min="5646" max="5649" width="0" style="5" hidden="1" customWidth="1"/>
    <col min="5650" max="5888" width="9" style="5"/>
    <col min="5889" max="5889" width="6.26953125" style="5" customWidth="1"/>
    <col min="5890" max="5890" width="25" style="5" customWidth="1"/>
    <col min="5891" max="5891" width="12.453125" style="5" customWidth="1"/>
    <col min="5892" max="5892" width="25" style="5" customWidth="1"/>
    <col min="5893" max="5893" width="15" style="5" bestFit="1" customWidth="1"/>
    <col min="5894" max="5894" width="34.36328125" style="5" bestFit="1" customWidth="1"/>
    <col min="5895" max="5895" width="31.26953125" style="5" customWidth="1"/>
    <col min="5896" max="5897" width="11.36328125" style="5" bestFit="1" customWidth="1"/>
    <col min="5898" max="5898" width="20.453125" style="5" bestFit="1" customWidth="1"/>
    <col min="5899" max="5900" width="14.26953125" style="5" customWidth="1"/>
    <col min="5901" max="5901" width="20" style="5" customWidth="1"/>
    <col min="5902" max="5905" width="0" style="5" hidden="1" customWidth="1"/>
    <col min="5906" max="6144" width="9" style="5"/>
    <col min="6145" max="6145" width="6.26953125" style="5" customWidth="1"/>
    <col min="6146" max="6146" width="25" style="5" customWidth="1"/>
    <col min="6147" max="6147" width="12.453125" style="5" customWidth="1"/>
    <col min="6148" max="6148" width="25" style="5" customWidth="1"/>
    <col min="6149" max="6149" width="15" style="5" bestFit="1" customWidth="1"/>
    <col min="6150" max="6150" width="34.36328125" style="5" bestFit="1" customWidth="1"/>
    <col min="6151" max="6151" width="31.26953125" style="5" customWidth="1"/>
    <col min="6152" max="6153" width="11.36328125" style="5" bestFit="1" customWidth="1"/>
    <col min="6154" max="6154" width="20.453125" style="5" bestFit="1" customWidth="1"/>
    <col min="6155" max="6156" width="14.26953125" style="5" customWidth="1"/>
    <col min="6157" max="6157" width="20" style="5" customWidth="1"/>
    <col min="6158" max="6161" width="0" style="5" hidden="1" customWidth="1"/>
    <col min="6162" max="6400" width="9" style="5"/>
    <col min="6401" max="6401" width="6.26953125" style="5" customWidth="1"/>
    <col min="6402" max="6402" width="25" style="5" customWidth="1"/>
    <col min="6403" max="6403" width="12.453125" style="5" customWidth="1"/>
    <col min="6404" max="6404" width="25" style="5" customWidth="1"/>
    <col min="6405" max="6405" width="15" style="5" bestFit="1" customWidth="1"/>
    <col min="6406" max="6406" width="34.36328125" style="5" bestFit="1" customWidth="1"/>
    <col min="6407" max="6407" width="31.26953125" style="5" customWidth="1"/>
    <col min="6408" max="6409" width="11.36328125" style="5" bestFit="1" customWidth="1"/>
    <col min="6410" max="6410" width="20.453125" style="5" bestFit="1" customWidth="1"/>
    <col min="6411" max="6412" width="14.26953125" style="5" customWidth="1"/>
    <col min="6413" max="6413" width="20" style="5" customWidth="1"/>
    <col min="6414" max="6417" width="0" style="5" hidden="1" customWidth="1"/>
    <col min="6418" max="6656" width="9" style="5"/>
    <col min="6657" max="6657" width="6.26953125" style="5" customWidth="1"/>
    <col min="6658" max="6658" width="25" style="5" customWidth="1"/>
    <col min="6659" max="6659" width="12.453125" style="5" customWidth="1"/>
    <col min="6660" max="6660" width="25" style="5" customWidth="1"/>
    <col min="6661" max="6661" width="15" style="5" bestFit="1" customWidth="1"/>
    <col min="6662" max="6662" width="34.36328125" style="5" bestFit="1" customWidth="1"/>
    <col min="6663" max="6663" width="31.26953125" style="5" customWidth="1"/>
    <col min="6664" max="6665" width="11.36328125" style="5" bestFit="1" customWidth="1"/>
    <col min="6666" max="6666" width="20.453125" style="5" bestFit="1" customWidth="1"/>
    <col min="6667" max="6668" width="14.26953125" style="5" customWidth="1"/>
    <col min="6669" max="6669" width="20" style="5" customWidth="1"/>
    <col min="6670" max="6673" width="0" style="5" hidden="1" customWidth="1"/>
    <col min="6674" max="6912" width="9" style="5"/>
    <col min="6913" max="6913" width="6.26953125" style="5" customWidth="1"/>
    <col min="6914" max="6914" width="25" style="5" customWidth="1"/>
    <col min="6915" max="6915" width="12.453125" style="5" customWidth="1"/>
    <col min="6916" max="6916" width="25" style="5" customWidth="1"/>
    <col min="6917" max="6917" width="15" style="5" bestFit="1" customWidth="1"/>
    <col min="6918" max="6918" width="34.36328125" style="5" bestFit="1" customWidth="1"/>
    <col min="6919" max="6919" width="31.26953125" style="5" customWidth="1"/>
    <col min="6920" max="6921" width="11.36328125" style="5" bestFit="1" customWidth="1"/>
    <col min="6922" max="6922" width="20.453125" style="5" bestFit="1" customWidth="1"/>
    <col min="6923" max="6924" width="14.26953125" style="5" customWidth="1"/>
    <col min="6925" max="6925" width="20" style="5" customWidth="1"/>
    <col min="6926" max="6929" width="0" style="5" hidden="1" customWidth="1"/>
    <col min="6930" max="7168" width="9" style="5"/>
    <col min="7169" max="7169" width="6.26953125" style="5" customWidth="1"/>
    <col min="7170" max="7170" width="25" style="5" customWidth="1"/>
    <col min="7171" max="7171" width="12.453125" style="5" customWidth="1"/>
    <col min="7172" max="7172" width="25" style="5" customWidth="1"/>
    <col min="7173" max="7173" width="15" style="5" bestFit="1" customWidth="1"/>
    <col min="7174" max="7174" width="34.36328125" style="5" bestFit="1" customWidth="1"/>
    <col min="7175" max="7175" width="31.26953125" style="5" customWidth="1"/>
    <col min="7176" max="7177" width="11.36328125" style="5" bestFit="1" customWidth="1"/>
    <col min="7178" max="7178" width="20.453125" style="5" bestFit="1" customWidth="1"/>
    <col min="7179" max="7180" width="14.26953125" style="5" customWidth="1"/>
    <col min="7181" max="7181" width="20" style="5" customWidth="1"/>
    <col min="7182" max="7185" width="0" style="5" hidden="1" customWidth="1"/>
    <col min="7186" max="7424" width="9" style="5"/>
    <col min="7425" max="7425" width="6.26953125" style="5" customWidth="1"/>
    <col min="7426" max="7426" width="25" style="5" customWidth="1"/>
    <col min="7427" max="7427" width="12.453125" style="5" customWidth="1"/>
    <col min="7428" max="7428" width="25" style="5" customWidth="1"/>
    <col min="7429" max="7429" width="15" style="5" bestFit="1" customWidth="1"/>
    <col min="7430" max="7430" width="34.36328125" style="5" bestFit="1" customWidth="1"/>
    <col min="7431" max="7431" width="31.26953125" style="5" customWidth="1"/>
    <col min="7432" max="7433" width="11.36328125" style="5" bestFit="1" customWidth="1"/>
    <col min="7434" max="7434" width="20.453125" style="5" bestFit="1" customWidth="1"/>
    <col min="7435" max="7436" width="14.26953125" style="5" customWidth="1"/>
    <col min="7437" max="7437" width="20" style="5" customWidth="1"/>
    <col min="7438" max="7441" width="0" style="5" hidden="1" customWidth="1"/>
    <col min="7442" max="7680" width="9" style="5"/>
    <col min="7681" max="7681" width="6.26953125" style="5" customWidth="1"/>
    <col min="7682" max="7682" width="25" style="5" customWidth="1"/>
    <col min="7683" max="7683" width="12.453125" style="5" customWidth="1"/>
    <col min="7684" max="7684" width="25" style="5" customWidth="1"/>
    <col min="7685" max="7685" width="15" style="5" bestFit="1" customWidth="1"/>
    <col min="7686" max="7686" width="34.36328125" style="5" bestFit="1" customWidth="1"/>
    <col min="7687" max="7687" width="31.26953125" style="5" customWidth="1"/>
    <col min="7688" max="7689" width="11.36328125" style="5" bestFit="1" customWidth="1"/>
    <col min="7690" max="7690" width="20.453125" style="5" bestFit="1" customWidth="1"/>
    <col min="7691" max="7692" width="14.26953125" style="5" customWidth="1"/>
    <col min="7693" max="7693" width="20" style="5" customWidth="1"/>
    <col min="7694" max="7697" width="0" style="5" hidden="1" customWidth="1"/>
    <col min="7698" max="7936" width="9" style="5"/>
    <col min="7937" max="7937" width="6.26953125" style="5" customWidth="1"/>
    <col min="7938" max="7938" width="25" style="5" customWidth="1"/>
    <col min="7939" max="7939" width="12.453125" style="5" customWidth="1"/>
    <col min="7940" max="7940" width="25" style="5" customWidth="1"/>
    <col min="7941" max="7941" width="15" style="5" bestFit="1" customWidth="1"/>
    <col min="7942" max="7942" width="34.36328125" style="5" bestFit="1" customWidth="1"/>
    <col min="7943" max="7943" width="31.26953125" style="5" customWidth="1"/>
    <col min="7944" max="7945" width="11.36328125" style="5" bestFit="1" customWidth="1"/>
    <col min="7946" max="7946" width="20.453125" style="5" bestFit="1" customWidth="1"/>
    <col min="7947" max="7948" width="14.26953125" style="5" customWidth="1"/>
    <col min="7949" max="7949" width="20" style="5" customWidth="1"/>
    <col min="7950" max="7953" width="0" style="5" hidden="1" customWidth="1"/>
    <col min="7954" max="8192" width="9" style="5"/>
    <col min="8193" max="8193" width="6.26953125" style="5" customWidth="1"/>
    <col min="8194" max="8194" width="25" style="5" customWidth="1"/>
    <col min="8195" max="8195" width="12.453125" style="5" customWidth="1"/>
    <col min="8196" max="8196" width="25" style="5" customWidth="1"/>
    <col min="8197" max="8197" width="15" style="5" bestFit="1" customWidth="1"/>
    <col min="8198" max="8198" width="34.36328125" style="5" bestFit="1" customWidth="1"/>
    <col min="8199" max="8199" width="31.26953125" style="5" customWidth="1"/>
    <col min="8200" max="8201" width="11.36328125" style="5" bestFit="1" customWidth="1"/>
    <col min="8202" max="8202" width="20.453125" style="5" bestFit="1" customWidth="1"/>
    <col min="8203" max="8204" width="14.26953125" style="5" customWidth="1"/>
    <col min="8205" max="8205" width="20" style="5" customWidth="1"/>
    <col min="8206" max="8209" width="0" style="5" hidden="1" customWidth="1"/>
    <col min="8210" max="8448" width="9" style="5"/>
    <col min="8449" max="8449" width="6.26953125" style="5" customWidth="1"/>
    <col min="8450" max="8450" width="25" style="5" customWidth="1"/>
    <col min="8451" max="8451" width="12.453125" style="5" customWidth="1"/>
    <col min="8452" max="8452" width="25" style="5" customWidth="1"/>
    <col min="8453" max="8453" width="15" style="5" bestFit="1" customWidth="1"/>
    <col min="8454" max="8454" width="34.36328125" style="5" bestFit="1" customWidth="1"/>
    <col min="8455" max="8455" width="31.26953125" style="5" customWidth="1"/>
    <col min="8456" max="8457" width="11.36328125" style="5" bestFit="1" customWidth="1"/>
    <col min="8458" max="8458" width="20.453125" style="5" bestFit="1" customWidth="1"/>
    <col min="8459" max="8460" width="14.26953125" style="5" customWidth="1"/>
    <col min="8461" max="8461" width="20" style="5" customWidth="1"/>
    <col min="8462" max="8465" width="0" style="5" hidden="1" customWidth="1"/>
    <col min="8466" max="8704" width="9" style="5"/>
    <col min="8705" max="8705" width="6.26953125" style="5" customWidth="1"/>
    <col min="8706" max="8706" width="25" style="5" customWidth="1"/>
    <col min="8707" max="8707" width="12.453125" style="5" customWidth="1"/>
    <col min="8708" max="8708" width="25" style="5" customWidth="1"/>
    <col min="8709" max="8709" width="15" style="5" bestFit="1" customWidth="1"/>
    <col min="8710" max="8710" width="34.36328125" style="5" bestFit="1" customWidth="1"/>
    <col min="8711" max="8711" width="31.26953125" style="5" customWidth="1"/>
    <col min="8712" max="8713" width="11.36328125" style="5" bestFit="1" customWidth="1"/>
    <col min="8714" max="8714" width="20.453125" style="5" bestFit="1" customWidth="1"/>
    <col min="8715" max="8716" width="14.26953125" style="5" customWidth="1"/>
    <col min="8717" max="8717" width="20" style="5" customWidth="1"/>
    <col min="8718" max="8721" width="0" style="5" hidden="1" customWidth="1"/>
    <col min="8722" max="8960" width="9" style="5"/>
    <col min="8961" max="8961" width="6.26953125" style="5" customWidth="1"/>
    <col min="8962" max="8962" width="25" style="5" customWidth="1"/>
    <col min="8963" max="8963" width="12.453125" style="5" customWidth="1"/>
    <col min="8964" max="8964" width="25" style="5" customWidth="1"/>
    <col min="8965" max="8965" width="15" style="5" bestFit="1" customWidth="1"/>
    <col min="8966" max="8966" width="34.36328125" style="5" bestFit="1" customWidth="1"/>
    <col min="8967" max="8967" width="31.26953125" style="5" customWidth="1"/>
    <col min="8968" max="8969" width="11.36328125" style="5" bestFit="1" customWidth="1"/>
    <col min="8970" max="8970" width="20.453125" style="5" bestFit="1" customWidth="1"/>
    <col min="8971" max="8972" width="14.26953125" style="5" customWidth="1"/>
    <col min="8973" max="8973" width="20" style="5" customWidth="1"/>
    <col min="8974" max="8977" width="0" style="5" hidden="1" customWidth="1"/>
    <col min="8978" max="9216" width="9" style="5"/>
    <col min="9217" max="9217" width="6.26953125" style="5" customWidth="1"/>
    <col min="9218" max="9218" width="25" style="5" customWidth="1"/>
    <col min="9219" max="9219" width="12.453125" style="5" customWidth="1"/>
    <col min="9220" max="9220" width="25" style="5" customWidth="1"/>
    <col min="9221" max="9221" width="15" style="5" bestFit="1" customWidth="1"/>
    <col min="9222" max="9222" width="34.36328125" style="5" bestFit="1" customWidth="1"/>
    <col min="9223" max="9223" width="31.26953125" style="5" customWidth="1"/>
    <col min="9224" max="9225" width="11.36328125" style="5" bestFit="1" customWidth="1"/>
    <col min="9226" max="9226" width="20.453125" style="5" bestFit="1" customWidth="1"/>
    <col min="9227" max="9228" width="14.26953125" style="5" customWidth="1"/>
    <col min="9229" max="9229" width="20" style="5" customWidth="1"/>
    <col min="9230" max="9233" width="0" style="5" hidden="1" customWidth="1"/>
    <col min="9234" max="9472" width="9" style="5"/>
    <col min="9473" max="9473" width="6.26953125" style="5" customWidth="1"/>
    <col min="9474" max="9474" width="25" style="5" customWidth="1"/>
    <col min="9475" max="9475" width="12.453125" style="5" customWidth="1"/>
    <col min="9476" max="9476" width="25" style="5" customWidth="1"/>
    <col min="9477" max="9477" width="15" style="5" bestFit="1" customWidth="1"/>
    <col min="9478" max="9478" width="34.36328125" style="5" bestFit="1" customWidth="1"/>
    <col min="9479" max="9479" width="31.26953125" style="5" customWidth="1"/>
    <col min="9480" max="9481" width="11.36328125" style="5" bestFit="1" customWidth="1"/>
    <col min="9482" max="9482" width="20.453125" style="5" bestFit="1" customWidth="1"/>
    <col min="9483" max="9484" width="14.26953125" style="5" customWidth="1"/>
    <col min="9485" max="9485" width="20" style="5" customWidth="1"/>
    <col min="9486" max="9489" width="0" style="5" hidden="1" customWidth="1"/>
    <col min="9490" max="9728" width="9" style="5"/>
    <col min="9729" max="9729" width="6.26953125" style="5" customWidth="1"/>
    <col min="9730" max="9730" width="25" style="5" customWidth="1"/>
    <col min="9731" max="9731" width="12.453125" style="5" customWidth="1"/>
    <col min="9732" max="9732" width="25" style="5" customWidth="1"/>
    <col min="9733" max="9733" width="15" style="5" bestFit="1" customWidth="1"/>
    <col min="9734" max="9734" width="34.36328125" style="5" bestFit="1" customWidth="1"/>
    <col min="9735" max="9735" width="31.26953125" style="5" customWidth="1"/>
    <col min="9736" max="9737" width="11.36328125" style="5" bestFit="1" customWidth="1"/>
    <col min="9738" max="9738" width="20.453125" style="5" bestFit="1" customWidth="1"/>
    <col min="9739" max="9740" width="14.26953125" style="5" customWidth="1"/>
    <col min="9741" max="9741" width="20" style="5" customWidth="1"/>
    <col min="9742" max="9745" width="0" style="5" hidden="1" customWidth="1"/>
    <col min="9746" max="9984" width="9" style="5"/>
    <col min="9985" max="9985" width="6.26953125" style="5" customWidth="1"/>
    <col min="9986" max="9986" width="25" style="5" customWidth="1"/>
    <col min="9987" max="9987" width="12.453125" style="5" customWidth="1"/>
    <col min="9988" max="9988" width="25" style="5" customWidth="1"/>
    <col min="9989" max="9989" width="15" style="5" bestFit="1" customWidth="1"/>
    <col min="9990" max="9990" width="34.36328125" style="5" bestFit="1" customWidth="1"/>
    <col min="9991" max="9991" width="31.26953125" style="5" customWidth="1"/>
    <col min="9992" max="9993" width="11.36328125" style="5" bestFit="1" customWidth="1"/>
    <col min="9994" max="9994" width="20.453125" style="5" bestFit="1" customWidth="1"/>
    <col min="9995" max="9996" width="14.26953125" style="5" customWidth="1"/>
    <col min="9997" max="9997" width="20" style="5" customWidth="1"/>
    <col min="9998" max="10001" width="0" style="5" hidden="1" customWidth="1"/>
    <col min="10002" max="10240" width="9" style="5"/>
    <col min="10241" max="10241" width="6.26953125" style="5" customWidth="1"/>
    <col min="10242" max="10242" width="25" style="5" customWidth="1"/>
    <col min="10243" max="10243" width="12.453125" style="5" customWidth="1"/>
    <col min="10244" max="10244" width="25" style="5" customWidth="1"/>
    <col min="10245" max="10245" width="15" style="5" bestFit="1" customWidth="1"/>
    <col min="10246" max="10246" width="34.36328125" style="5" bestFit="1" customWidth="1"/>
    <col min="10247" max="10247" width="31.26953125" style="5" customWidth="1"/>
    <col min="10248" max="10249" width="11.36328125" style="5" bestFit="1" customWidth="1"/>
    <col min="10250" max="10250" width="20.453125" style="5" bestFit="1" customWidth="1"/>
    <col min="10251" max="10252" width="14.26953125" style="5" customWidth="1"/>
    <col min="10253" max="10253" width="20" style="5" customWidth="1"/>
    <col min="10254" max="10257" width="0" style="5" hidden="1" customWidth="1"/>
    <col min="10258" max="10496" width="9" style="5"/>
    <col min="10497" max="10497" width="6.26953125" style="5" customWidth="1"/>
    <col min="10498" max="10498" width="25" style="5" customWidth="1"/>
    <col min="10499" max="10499" width="12.453125" style="5" customWidth="1"/>
    <col min="10500" max="10500" width="25" style="5" customWidth="1"/>
    <col min="10501" max="10501" width="15" style="5" bestFit="1" customWidth="1"/>
    <col min="10502" max="10502" width="34.36328125" style="5" bestFit="1" customWidth="1"/>
    <col min="10503" max="10503" width="31.26953125" style="5" customWidth="1"/>
    <col min="10504" max="10505" width="11.36328125" style="5" bestFit="1" customWidth="1"/>
    <col min="10506" max="10506" width="20.453125" style="5" bestFit="1" customWidth="1"/>
    <col min="10507" max="10508" width="14.26953125" style="5" customWidth="1"/>
    <col min="10509" max="10509" width="20" style="5" customWidth="1"/>
    <col min="10510" max="10513" width="0" style="5" hidden="1" customWidth="1"/>
    <col min="10514" max="10752" width="9" style="5"/>
    <col min="10753" max="10753" width="6.26953125" style="5" customWidth="1"/>
    <col min="10754" max="10754" width="25" style="5" customWidth="1"/>
    <col min="10755" max="10755" width="12.453125" style="5" customWidth="1"/>
    <col min="10756" max="10756" width="25" style="5" customWidth="1"/>
    <col min="10757" max="10757" width="15" style="5" bestFit="1" customWidth="1"/>
    <col min="10758" max="10758" width="34.36328125" style="5" bestFit="1" customWidth="1"/>
    <col min="10759" max="10759" width="31.26953125" style="5" customWidth="1"/>
    <col min="10760" max="10761" width="11.36328125" style="5" bestFit="1" customWidth="1"/>
    <col min="10762" max="10762" width="20.453125" style="5" bestFit="1" customWidth="1"/>
    <col min="10763" max="10764" width="14.26953125" style="5" customWidth="1"/>
    <col min="10765" max="10765" width="20" style="5" customWidth="1"/>
    <col min="10766" max="10769" width="0" style="5" hidden="1" customWidth="1"/>
    <col min="10770" max="11008" width="9" style="5"/>
    <col min="11009" max="11009" width="6.26953125" style="5" customWidth="1"/>
    <col min="11010" max="11010" width="25" style="5" customWidth="1"/>
    <col min="11011" max="11011" width="12.453125" style="5" customWidth="1"/>
    <col min="11012" max="11012" width="25" style="5" customWidth="1"/>
    <col min="11013" max="11013" width="15" style="5" bestFit="1" customWidth="1"/>
    <col min="11014" max="11014" width="34.36328125" style="5" bestFit="1" customWidth="1"/>
    <col min="11015" max="11015" width="31.26953125" style="5" customWidth="1"/>
    <col min="11016" max="11017" width="11.36328125" style="5" bestFit="1" customWidth="1"/>
    <col min="11018" max="11018" width="20.453125" style="5" bestFit="1" customWidth="1"/>
    <col min="11019" max="11020" width="14.26953125" style="5" customWidth="1"/>
    <col min="11021" max="11021" width="20" style="5" customWidth="1"/>
    <col min="11022" max="11025" width="0" style="5" hidden="1" customWidth="1"/>
    <col min="11026" max="11264" width="9" style="5"/>
    <col min="11265" max="11265" width="6.26953125" style="5" customWidth="1"/>
    <col min="11266" max="11266" width="25" style="5" customWidth="1"/>
    <col min="11267" max="11267" width="12.453125" style="5" customWidth="1"/>
    <col min="11268" max="11268" width="25" style="5" customWidth="1"/>
    <col min="11269" max="11269" width="15" style="5" bestFit="1" customWidth="1"/>
    <col min="11270" max="11270" width="34.36328125" style="5" bestFit="1" customWidth="1"/>
    <col min="11271" max="11271" width="31.26953125" style="5" customWidth="1"/>
    <col min="11272" max="11273" width="11.36328125" style="5" bestFit="1" customWidth="1"/>
    <col min="11274" max="11274" width="20.453125" style="5" bestFit="1" customWidth="1"/>
    <col min="11275" max="11276" width="14.26953125" style="5" customWidth="1"/>
    <col min="11277" max="11277" width="20" style="5" customWidth="1"/>
    <col min="11278" max="11281" width="0" style="5" hidden="1" customWidth="1"/>
    <col min="11282" max="11520" width="9" style="5"/>
    <col min="11521" max="11521" width="6.26953125" style="5" customWidth="1"/>
    <col min="11522" max="11522" width="25" style="5" customWidth="1"/>
    <col min="11523" max="11523" width="12.453125" style="5" customWidth="1"/>
    <col min="11524" max="11524" width="25" style="5" customWidth="1"/>
    <col min="11525" max="11525" width="15" style="5" bestFit="1" customWidth="1"/>
    <col min="11526" max="11526" width="34.36328125" style="5" bestFit="1" customWidth="1"/>
    <col min="11527" max="11527" width="31.26953125" style="5" customWidth="1"/>
    <col min="11528" max="11529" width="11.36328125" style="5" bestFit="1" customWidth="1"/>
    <col min="11530" max="11530" width="20.453125" style="5" bestFit="1" customWidth="1"/>
    <col min="11531" max="11532" width="14.26953125" style="5" customWidth="1"/>
    <col min="11533" max="11533" width="20" style="5" customWidth="1"/>
    <col min="11534" max="11537" width="0" style="5" hidden="1" customWidth="1"/>
    <col min="11538" max="11776" width="9" style="5"/>
    <col min="11777" max="11777" width="6.26953125" style="5" customWidth="1"/>
    <col min="11778" max="11778" width="25" style="5" customWidth="1"/>
    <col min="11779" max="11779" width="12.453125" style="5" customWidth="1"/>
    <col min="11780" max="11780" width="25" style="5" customWidth="1"/>
    <col min="11781" max="11781" width="15" style="5" bestFit="1" customWidth="1"/>
    <col min="11782" max="11782" width="34.36328125" style="5" bestFit="1" customWidth="1"/>
    <col min="11783" max="11783" width="31.26953125" style="5" customWidth="1"/>
    <col min="11784" max="11785" width="11.36328125" style="5" bestFit="1" customWidth="1"/>
    <col min="11786" max="11786" width="20.453125" style="5" bestFit="1" customWidth="1"/>
    <col min="11787" max="11788" width="14.26953125" style="5" customWidth="1"/>
    <col min="11789" max="11789" width="20" style="5" customWidth="1"/>
    <col min="11790" max="11793" width="0" style="5" hidden="1" customWidth="1"/>
    <col min="11794" max="12032" width="9" style="5"/>
    <col min="12033" max="12033" width="6.26953125" style="5" customWidth="1"/>
    <col min="12034" max="12034" width="25" style="5" customWidth="1"/>
    <col min="12035" max="12035" width="12.453125" style="5" customWidth="1"/>
    <col min="12036" max="12036" width="25" style="5" customWidth="1"/>
    <col min="12037" max="12037" width="15" style="5" bestFit="1" customWidth="1"/>
    <col min="12038" max="12038" width="34.36328125" style="5" bestFit="1" customWidth="1"/>
    <col min="12039" max="12039" width="31.26953125" style="5" customWidth="1"/>
    <col min="12040" max="12041" width="11.36328125" style="5" bestFit="1" customWidth="1"/>
    <col min="12042" max="12042" width="20.453125" style="5" bestFit="1" customWidth="1"/>
    <col min="12043" max="12044" width="14.26953125" style="5" customWidth="1"/>
    <col min="12045" max="12045" width="20" style="5" customWidth="1"/>
    <col min="12046" max="12049" width="0" style="5" hidden="1" customWidth="1"/>
    <col min="12050" max="12288" width="9" style="5"/>
    <col min="12289" max="12289" width="6.26953125" style="5" customWidth="1"/>
    <col min="12290" max="12290" width="25" style="5" customWidth="1"/>
    <col min="12291" max="12291" width="12.453125" style="5" customWidth="1"/>
    <col min="12292" max="12292" width="25" style="5" customWidth="1"/>
    <col min="12293" max="12293" width="15" style="5" bestFit="1" customWidth="1"/>
    <col min="12294" max="12294" width="34.36328125" style="5" bestFit="1" customWidth="1"/>
    <col min="12295" max="12295" width="31.26953125" style="5" customWidth="1"/>
    <col min="12296" max="12297" width="11.36328125" style="5" bestFit="1" customWidth="1"/>
    <col min="12298" max="12298" width="20.453125" style="5" bestFit="1" customWidth="1"/>
    <col min="12299" max="12300" width="14.26953125" style="5" customWidth="1"/>
    <col min="12301" max="12301" width="20" style="5" customWidth="1"/>
    <col min="12302" max="12305" width="0" style="5" hidden="1" customWidth="1"/>
    <col min="12306" max="12544" width="9" style="5"/>
    <col min="12545" max="12545" width="6.26953125" style="5" customWidth="1"/>
    <col min="12546" max="12546" width="25" style="5" customWidth="1"/>
    <col min="12547" max="12547" width="12.453125" style="5" customWidth="1"/>
    <col min="12548" max="12548" width="25" style="5" customWidth="1"/>
    <col min="12549" max="12549" width="15" style="5" bestFit="1" customWidth="1"/>
    <col min="12550" max="12550" width="34.36328125" style="5" bestFit="1" customWidth="1"/>
    <col min="12551" max="12551" width="31.26953125" style="5" customWidth="1"/>
    <col min="12552" max="12553" width="11.36328125" style="5" bestFit="1" customWidth="1"/>
    <col min="12554" max="12554" width="20.453125" style="5" bestFit="1" customWidth="1"/>
    <col min="12555" max="12556" width="14.26953125" style="5" customWidth="1"/>
    <col min="12557" max="12557" width="20" style="5" customWidth="1"/>
    <col min="12558" max="12561" width="0" style="5" hidden="1" customWidth="1"/>
    <col min="12562" max="12800" width="9" style="5"/>
    <col min="12801" max="12801" width="6.26953125" style="5" customWidth="1"/>
    <col min="12802" max="12802" width="25" style="5" customWidth="1"/>
    <col min="12803" max="12803" width="12.453125" style="5" customWidth="1"/>
    <col min="12804" max="12804" width="25" style="5" customWidth="1"/>
    <col min="12805" max="12805" width="15" style="5" bestFit="1" customWidth="1"/>
    <col min="12806" max="12806" width="34.36328125" style="5" bestFit="1" customWidth="1"/>
    <col min="12807" max="12807" width="31.26953125" style="5" customWidth="1"/>
    <col min="12808" max="12809" width="11.36328125" style="5" bestFit="1" customWidth="1"/>
    <col min="12810" max="12810" width="20.453125" style="5" bestFit="1" customWidth="1"/>
    <col min="12811" max="12812" width="14.26953125" style="5" customWidth="1"/>
    <col min="12813" max="12813" width="20" style="5" customWidth="1"/>
    <col min="12814" max="12817" width="0" style="5" hidden="1" customWidth="1"/>
    <col min="12818" max="13056" width="9" style="5"/>
    <col min="13057" max="13057" width="6.26953125" style="5" customWidth="1"/>
    <col min="13058" max="13058" width="25" style="5" customWidth="1"/>
    <col min="13059" max="13059" width="12.453125" style="5" customWidth="1"/>
    <col min="13060" max="13060" width="25" style="5" customWidth="1"/>
    <col min="13061" max="13061" width="15" style="5" bestFit="1" customWidth="1"/>
    <col min="13062" max="13062" width="34.36328125" style="5" bestFit="1" customWidth="1"/>
    <col min="13063" max="13063" width="31.26953125" style="5" customWidth="1"/>
    <col min="13064" max="13065" width="11.36328125" style="5" bestFit="1" customWidth="1"/>
    <col min="13066" max="13066" width="20.453125" style="5" bestFit="1" customWidth="1"/>
    <col min="13067" max="13068" width="14.26953125" style="5" customWidth="1"/>
    <col min="13069" max="13069" width="20" style="5" customWidth="1"/>
    <col min="13070" max="13073" width="0" style="5" hidden="1" customWidth="1"/>
    <col min="13074" max="13312" width="9" style="5"/>
    <col min="13313" max="13313" width="6.26953125" style="5" customWidth="1"/>
    <col min="13314" max="13314" width="25" style="5" customWidth="1"/>
    <col min="13315" max="13315" width="12.453125" style="5" customWidth="1"/>
    <col min="13316" max="13316" width="25" style="5" customWidth="1"/>
    <col min="13317" max="13317" width="15" style="5" bestFit="1" customWidth="1"/>
    <col min="13318" max="13318" width="34.36328125" style="5" bestFit="1" customWidth="1"/>
    <col min="13319" max="13319" width="31.26953125" style="5" customWidth="1"/>
    <col min="13320" max="13321" width="11.36328125" style="5" bestFit="1" customWidth="1"/>
    <col min="13322" max="13322" width="20.453125" style="5" bestFit="1" customWidth="1"/>
    <col min="13323" max="13324" width="14.26953125" style="5" customWidth="1"/>
    <col min="13325" max="13325" width="20" style="5" customWidth="1"/>
    <col min="13326" max="13329" width="0" style="5" hidden="1" customWidth="1"/>
    <col min="13330" max="13568" width="9" style="5"/>
    <col min="13569" max="13569" width="6.26953125" style="5" customWidth="1"/>
    <col min="13570" max="13570" width="25" style="5" customWidth="1"/>
    <col min="13571" max="13571" width="12.453125" style="5" customWidth="1"/>
    <col min="13572" max="13572" width="25" style="5" customWidth="1"/>
    <col min="13573" max="13573" width="15" style="5" bestFit="1" customWidth="1"/>
    <col min="13574" max="13574" width="34.36328125" style="5" bestFit="1" customWidth="1"/>
    <col min="13575" max="13575" width="31.26953125" style="5" customWidth="1"/>
    <col min="13576" max="13577" width="11.36328125" style="5" bestFit="1" customWidth="1"/>
    <col min="13578" max="13578" width="20.453125" style="5" bestFit="1" customWidth="1"/>
    <col min="13579" max="13580" width="14.26953125" style="5" customWidth="1"/>
    <col min="13581" max="13581" width="20" style="5" customWidth="1"/>
    <col min="13582" max="13585" width="0" style="5" hidden="1" customWidth="1"/>
    <col min="13586" max="13824" width="9" style="5"/>
    <col min="13825" max="13825" width="6.26953125" style="5" customWidth="1"/>
    <col min="13826" max="13826" width="25" style="5" customWidth="1"/>
    <col min="13827" max="13827" width="12.453125" style="5" customWidth="1"/>
    <col min="13828" max="13828" width="25" style="5" customWidth="1"/>
    <col min="13829" max="13829" width="15" style="5" bestFit="1" customWidth="1"/>
    <col min="13830" max="13830" width="34.36328125" style="5" bestFit="1" customWidth="1"/>
    <col min="13831" max="13831" width="31.26953125" style="5" customWidth="1"/>
    <col min="13832" max="13833" width="11.36328125" style="5" bestFit="1" customWidth="1"/>
    <col min="13834" max="13834" width="20.453125" style="5" bestFit="1" customWidth="1"/>
    <col min="13835" max="13836" width="14.26953125" style="5" customWidth="1"/>
    <col min="13837" max="13837" width="20" style="5" customWidth="1"/>
    <col min="13838" max="13841" width="0" style="5" hidden="1" customWidth="1"/>
    <col min="13842" max="14080" width="9" style="5"/>
    <col min="14081" max="14081" width="6.26953125" style="5" customWidth="1"/>
    <col min="14082" max="14082" width="25" style="5" customWidth="1"/>
    <col min="14083" max="14083" width="12.453125" style="5" customWidth="1"/>
    <col min="14084" max="14084" width="25" style="5" customWidth="1"/>
    <col min="14085" max="14085" width="15" style="5" bestFit="1" customWidth="1"/>
    <col min="14086" max="14086" width="34.36328125" style="5" bestFit="1" customWidth="1"/>
    <col min="14087" max="14087" width="31.26953125" style="5" customWidth="1"/>
    <col min="14088" max="14089" width="11.36328125" style="5" bestFit="1" customWidth="1"/>
    <col min="14090" max="14090" width="20.453125" style="5" bestFit="1" customWidth="1"/>
    <col min="14091" max="14092" width="14.26953125" style="5" customWidth="1"/>
    <col min="14093" max="14093" width="20" style="5" customWidth="1"/>
    <col min="14094" max="14097" width="0" style="5" hidden="1" customWidth="1"/>
    <col min="14098" max="14336" width="9" style="5"/>
    <col min="14337" max="14337" width="6.26953125" style="5" customWidth="1"/>
    <col min="14338" max="14338" width="25" style="5" customWidth="1"/>
    <col min="14339" max="14339" width="12.453125" style="5" customWidth="1"/>
    <col min="14340" max="14340" width="25" style="5" customWidth="1"/>
    <col min="14341" max="14341" width="15" style="5" bestFit="1" customWidth="1"/>
    <col min="14342" max="14342" width="34.36328125" style="5" bestFit="1" customWidth="1"/>
    <col min="14343" max="14343" width="31.26953125" style="5" customWidth="1"/>
    <col min="14344" max="14345" width="11.36328125" style="5" bestFit="1" customWidth="1"/>
    <col min="14346" max="14346" width="20.453125" style="5" bestFit="1" customWidth="1"/>
    <col min="14347" max="14348" width="14.26953125" style="5" customWidth="1"/>
    <col min="14349" max="14349" width="20" style="5" customWidth="1"/>
    <col min="14350" max="14353" width="0" style="5" hidden="1" customWidth="1"/>
    <col min="14354" max="14592" width="9" style="5"/>
    <col min="14593" max="14593" width="6.26953125" style="5" customWidth="1"/>
    <col min="14594" max="14594" width="25" style="5" customWidth="1"/>
    <col min="14595" max="14595" width="12.453125" style="5" customWidth="1"/>
    <col min="14596" max="14596" width="25" style="5" customWidth="1"/>
    <col min="14597" max="14597" width="15" style="5" bestFit="1" customWidth="1"/>
    <col min="14598" max="14598" width="34.36328125" style="5" bestFit="1" customWidth="1"/>
    <col min="14599" max="14599" width="31.26953125" style="5" customWidth="1"/>
    <col min="14600" max="14601" width="11.36328125" style="5" bestFit="1" customWidth="1"/>
    <col min="14602" max="14602" width="20.453125" style="5" bestFit="1" customWidth="1"/>
    <col min="14603" max="14604" width="14.26953125" style="5" customWidth="1"/>
    <col min="14605" max="14605" width="20" style="5" customWidth="1"/>
    <col min="14606" max="14609" width="0" style="5" hidden="1" customWidth="1"/>
    <col min="14610" max="14848" width="9" style="5"/>
    <col min="14849" max="14849" width="6.26953125" style="5" customWidth="1"/>
    <col min="14850" max="14850" width="25" style="5" customWidth="1"/>
    <col min="14851" max="14851" width="12.453125" style="5" customWidth="1"/>
    <col min="14852" max="14852" width="25" style="5" customWidth="1"/>
    <col min="14853" max="14853" width="15" style="5" bestFit="1" customWidth="1"/>
    <col min="14854" max="14854" width="34.36328125" style="5" bestFit="1" customWidth="1"/>
    <col min="14855" max="14855" width="31.26953125" style="5" customWidth="1"/>
    <col min="14856" max="14857" width="11.36328125" style="5" bestFit="1" customWidth="1"/>
    <col min="14858" max="14858" width="20.453125" style="5" bestFit="1" customWidth="1"/>
    <col min="14859" max="14860" width="14.26953125" style="5" customWidth="1"/>
    <col min="14861" max="14861" width="20" style="5" customWidth="1"/>
    <col min="14862" max="14865" width="0" style="5" hidden="1" customWidth="1"/>
    <col min="14866" max="15104" width="9" style="5"/>
    <col min="15105" max="15105" width="6.26953125" style="5" customWidth="1"/>
    <col min="15106" max="15106" width="25" style="5" customWidth="1"/>
    <col min="15107" max="15107" width="12.453125" style="5" customWidth="1"/>
    <col min="15108" max="15108" width="25" style="5" customWidth="1"/>
    <col min="15109" max="15109" width="15" style="5" bestFit="1" customWidth="1"/>
    <col min="15110" max="15110" width="34.36328125" style="5" bestFit="1" customWidth="1"/>
    <col min="15111" max="15111" width="31.26953125" style="5" customWidth="1"/>
    <col min="15112" max="15113" width="11.36328125" style="5" bestFit="1" customWidth="1"/>
    <col min="15114" max="15114" width="20.453125" style="5" bestFit="1" customWidth="1"/>
    <col min="15115" max="15116" width="14.26953125" style="5" customWidth="1"/>
    <col min="15117" max="15117" width="20" style="5" customWidth="1"/>
    <col min="15118" max="15121" width="0" style="5" hidden="1" customWidth="1"/>
    <col min="15122" max="15360" width="9" style="5"/>
    <col min="15361" max="15361" width="6.26953125" style="5" customWidth="1"/>
    <col min="15362" max="15362" width="25" style="5" customWidth="1"/>
    <col min="15363" max="15363" width="12.453125" style="5" customWidth="1"/>
    <col min="15364" max="15364" width="25" style="5" customWidth="1"/>
    <col min="15365" max="15365" width="15" style="5" bestFit="1" customWidth="1"/>
    <col min="15366" max="15366" width="34.36328125" style="5" bestFit="1" customWidth="1"/>
    <col min="15367" max="15367" width="31.26953125" style="5" customWidth="1"/>
    <col min="15368" max="15369" width="11.36328125" style="5" bestFit="1" customWidth="1"/>
    <col min="15370" max="15370" width="20.453125" style="5" bestFit="1" customWidth="1"/>
    <col min="15371" max="15372" width="14.26953125" style="5" customWidth="1"/>
    <col min="15373" max="15373" width="20" style="5" customWidth="1"/>
    <col min="15374" max="15377" width="0" style="5" hidden="1" customWidth="1"/>
    <col min="15378" max="15616" width="9" style="5"/>
    <col min="15617" max="15617" width="6.26953125" style="5" customWidth="1"/>
    <col min="15618" max="15618" width="25" style="5" customWidth="1"/>
    <col min="15619" max="15619" width="12.453125" style="5" customWidth="1"/>
    <col min="15620" max="15620" width="25" style="5" customWidth="1"/>
    <col min="15621" max="15621" width="15" style="5" bestFit="1" customWidth="1"/>
    <col min="15622" max="15622" width="34.36328125" style="5" bestFit="1" customWidth="1"/>
    <col min="15623" max="15623" width="31.26953125" style="5" customWidth="1"/>
    <col min="15624" max="15625" width="11.36328125" style="5" bestFit="1" customWidth="1"/>
    <col min="15626" max="15626" width="20.453125" style="5" bestFit="1" customWidth="1"/>
    <col min="15627" max="15628" width="14.26953125" style="5" customWidth="1"/>
    <col min="15629" max="15629" width="20" style="5" customWidth="1"/>
    <col min="15630" max="15633" width="0" style="5" hidden="1" customWidth="1"/>
    <col min="15634" max="15872" width="9" style="5"/>
    <col min="15873" max="15873" width="6.26953125" style="5" customWidth="1"/>
    <col min="15874" max="15874" width="25" style="5" customWidth="1"/>
    <col min="15875" max="15875" width="12.453125" style="5" customWidth="1"/>
    <col min="15876" max="15876" width="25" style="5" customWidth="1"/>
    <col min="15877" max="15877" width="15" style="5" bestFit="1" customWidth="1"/>
    <col min="15878" max="15878" width="34.36328125" style="5" bestFit="1" customWidth="1"/>
    <col min="15879" max="15879" width="31.26953125" style="5" customWidth="1"/>
    <col min="15880" max="15881" width="11.36328125" style="5" bestFit="1" customWidth="1"/>
    <col min="15882" max="15882" width="20.453125" style="5" bestFit="1" customWidth="1"/>
    <col min="15883" max="15884" width="14.26953125" style="5" customWidth="1"/>
    <col min="15885" max="15885" width="20" style="5" customWidth="1"/>
    <col min="15886" max="15889" width="0" style="5" hidden="1" customWidth="1"/>
    <col min="15890" max="16128" width="9" style="5"/>
    <col min="16129" max="16129" width="6.26953125" style="5" customWidth="1"/>
    <col min="16130" max="16130" width="25" style="5" customWidth="1"/>
    <col min="16131" max="16131" width="12.453125" style="5" customWidth="1"/>
    <col min="16132" max="16132" width="25" style="5" customWidth="1"/>
    <col min="16133" max="16133" width="15" style="5" bestFit="1" customWidth="1"/>
    <col min="16134" max="16134" width="34.36328125" style="5" bestFit="1" customWidth="1"/>
    <col min="16135" max="16135" width="31.26953125" style="5" customWidth="1"/>
    <col min="16136" max="16137" width="11.36328125" style="5" bestFit="1" customWidth="1"/>
    <col min="16138" max="16138" width="20.453125" style="5" bestFit="1" customWidth="1"/>
    <col min="16139" max="16140" width="14.26953125" style="5" customWidth="1"/>
    <col min="16141" max="16141" width="20" style="5" customWidth="1"/>
    <col min="16142" max="16145" width="0" style="5" hidden="1" customWidth="1"/>
    <col min="16146" max="16382" width="9" style="5"/>
    <col min="16383" max="16384" width="9" style="5" customWidth="1"/>
  </cols>
  <sheetData>
    <row r="1" spans="1:17" ht="30" customHeight="1">
      <c r="A1" s="184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2">
        <v>6</v>
      </c>
      <c r="O1" s="3"/>
    </row>
    <row r="2" spans="1:17" ht="52.5" customHeight="1">
      <c r="A2" s="6" t="s">
        <v>1</v>
      </c>
      <c r="B2" s="7"/>
      <c r="D2" s="8"/>
      <c r="E2" s="8"/>
      <c r="G2" s="9"/>
      <c r="H2" s="9"/>
      <c r="I2" s="9"/>
      <c r="K2" s="5"/>
      <c r="L2" s="186" t="s">
        <v>3444</v>
      </c>
      <c r="M2" s="187"/>
    </row>
    <row r="3" spans="1:17" s="13" customFormat="1" ht="37.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1" t="s">
        <v>13</v>
      </c>
      <c r="M3" s="11" t="s">
        <v>14</v>
      </c>
      <c r="N3" s="9"/>
      <c r="O3" s="12" t="s">
        <v>15</v>
      </c>
      <c r="P3" s="1" t="s">
        <v>16</v>
      </c>
      <c r="Q3" s="1" t="s">
        <v>17</v>
      </c>
    </row>
    <row r="4" spans="1:17" s="28" customFormat="1" ht="42" customHeight="1">
      <c r="A4" s="23">
        <v>1</v>
      </c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4" t="s">
        <v>24</v>
      </c>
      <c r="I4" s="24" t="s">
        <v>24</v>
      </c>
      <c r="J4" s="24" t="s">
        <v>25</v>
      </c>
      <c r="K4" s="25">
        <v>43556</v>
      </c>
      <c r="L4" s="25">
        <f t="shared" ref="L4:L94" si="0">DATE(YEAR($K4)+$N$1,MONTH($K4),DAY($K4))-1</f>
        <v>45747</v>
      </c>
      <c r="M4" s="29" t="s">
        <v>3322</v>
      </c>
    </row>
    <row r="5" spans="1:17" s="28" customFormat="1" ht="42" customHeight="1">
      <c r="A5" s="23">
        <v>1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26</v>
      </c>
      <c r="H5" s="24" t="s">
        <v>24</v>
      </c>
      <c r="I5" s="24" t="s">
        <v>24</v>
      </c>
      <c r="J5" s="24" t="s">
        <v>27</v>
      </c>
      <c r="K5" s="25">
        <v>43556</v>
      </c>
      <c r="L5" s="25">
        <f t="shared" si="0"/>
        <v>45747</v>
      </c>
      <c r="M5" s="29" t="s">
        <v>3322</v>
      </c>
    </row>
    <row r="6" spans="1:17" s="28" customFormat="1" ht="42" customHeight="1">
      <c r="A6" s="23">
        <v>1</v>
      </c>
      <c r="B6" s="23" t="s">
        <v>18</v>
      </c>
      <c r="C6" s="23" t="s">
        <v>19</v>
      </c>
      <c r="D6" s="23" t="s">
        <v>20</v>
      </c>
      <c r="E6" s="23" t="s">
        <v>21</v>
      </c>
      <c r="F6" s="23" t="s">
        <v>22</v>
      </c>
      <c r="G6" s="23" t="s">
        <v>28</v>
      </c>
      <c r="H6" s="24" t="s">
        <v>24</v>
      </c>
      <c r="I6" s="24" t="s">
        <v>24</v>
      </c>
      <c r="J6" s="24" t="s">
        <v>29</v>
      </c>
      <c r="K6" s="25">
        <v>43556</v>
      </c>
      <c r="L6" s="25">
        <f t="shared" si="0"/>
        <v>45747</v>
      </c>
      <c r="M6" s="29" t="s">
        <v>3322</v>
      </c>
    </row>
    <row r="7" spans="1:17" s="28" customFormat="1" ht="42" customHeight="1">
      <c r="A7" s="23">
        <v>1</v>
      </c>
      <c r="B7" s="23" t="s">
        <v>18</v>
      </c>
      <c r="C7" s="23" t="s">
        <v>19</v>
      </c>
      <c r="D7" s="23" t="s">
        <v>20</v>
      </c>
      <c r="E7" s="23" t="s">
        <v>21</v>
      </c>
      <c r="F7" s="23" t="s">
        <v>22</v>
      </c>
      <c r="G7" s="23" t="s">
        <v>30</v>
      </c>
      <c r="H7" s="24" t="s">
        <v>24</v>
      </c>
      <c r="I7" s="24" t="s">
        <v>24</v>
      </c>
      <c r="J7" s="24" t="s">
        <v>31</v>
      </c>
      <c r="K7" s="25">
        <v>43556</v>
      </c>
      <c r="L7" s="25">
        <f t="shared" si="0"/>
        <v>45747</v>
      </c>
      <c r="M7" s="29" t="s">
        <v>3322</v>
      </c>
    </row>
    <row r="8" spans="1:17" s="28" customFormat="1" ht="42" customHeight="1">
      <c r="A8" s="23">
        <v>1</v>
      </c>
      <c r="B8" s="23" t="s">
        <v>18</v>
      </c>
      <c r="C8" s="23" t="s">
        <v>19</v>
      </c>
      <c r="D8" s="23" t="s">
        <v>20</v>
      </c>
      <c r="E8" s="23" t="s">
        <v>21</v>
      </c>
      <c r="F8" s="23" t="s">
        <v>22</v>
      </c>
      <c r="G8" s="23" t="s">
        <v>32</v>
      </c>
      <c r="H8" s="24" t="s">
        <v>24</v>
      </c>
      <c r="I8" s="24" t="s">
        <v>24</v>
      </c>
      <c r="J8" s="24" t="s">
        <v>3091</v>
      </c>
      <c r="K8" s="25">
        <v>43556</v>
      </c>
      <c r="L8" s="25">
        <f t="shared" si="0"/>
        <v>45747</v>
      </c>
      <c r="M8" s="29" t="s">
        <v>3322</v>
      </c>
    </row>
    <row r="9" spans="1:17" s="28" customFormat="1" ht="42" customHeight="1">
      <c r="A9" s="23">
        <v>1</v>
      </c>
      <c r="B9" s="23" t="s">
        <v>18</v>
      </c>
      <c r="C9" s="23" t="s">
        <v>19</v>
      </c>
      <c r="D9" s="23" t="s">
        <v>20</v>
      </c>
      <c r="E9" s="23" t="s">
        <v>21</v>
      </c>
      <c r="F9" s="23" t="s">
        <v>22</v>
      </c>
      <c r="G9" s="23" t="s">
        <v>33</v>
      </c>
      <c r="H9" s="24" t="s">
        <v>24</v>
      </c>
      <c r="I9" s="24" t="s">
        <v>24</v>
      </c>
      <c r="J9" s="24" t="s">
        <v>34</v>
      </c>
      <c r="K9" s="25">
        <v>43556</v>
      </c>
      <c r="L9" s="25">
        <f t="shared" si="0"/>
        <v>45747</v>
      </c>
      <c r="M9" s="29" t="s">
        <v>3322</v>
      </c>
    </row>
    <row r="10" spans="1:17" s="28" customFormat="1" ht="42" customHeight="1">
      <c r="A10" s="23">
        <v>1</v>
      </c>
      <c r="B10" s="23" t="s">
        <v>18</v>
      </c>
      <c r="C10" s="23" t="s">
        <v>19</v>
      </c>
      <c r="D10" s="23" t="s">
        <v>20</v>
      </c>
      <c r="E10" s="23" t="s">
        <v>21</v>
      </c>
      <c r="F10" s="23" t="s">
        <v>22</v>
      </c>
      <c r="G10" s="23" t="s">
        <v>35</v>
      </c>
      <c r="H10" s="24" t="s">
        <v>24</v>
      </c>
      <c r="I10" s="24" t="s">
        <v>24</v>
      </c>
      <c r="J10" s="24" t="s">
        <v>36</v>
      </c>
      <c r="K10" s="25">
        <v>43556</v>
      </c>
      <c r="L10" s="25">
        <f t="shared" si="0"/>
        <v>45747</v>
      </c>
      <c r="M10" s="29" t="s">
        <v>3322</v>
      </c>
    </row>
    <row r="11" spans="1:17" s="28" customFormat="1" ht="42" customHeight="1">
      <c r="A11" s="23">
        <v>1</v>
      </c>
      <c r="B11" s="23" t="s">
        <v>18</v>
      </c>
      <c r="C11" s="23" t="s">
        <v>19</v>
      </c>
      <c r="D11" s="23" t="s">
        <v>20</v>
      </c>
      <c r="E11" s="23" t="s">
        <v>21</v>
      </c>
      <c r="F11" s="23" t="s">
        <v>22</v>
      </c>
      <c r="G11" s="23" t="s">
        <v>37</v>
      </c>
      <c r="H11" s="24" t="s">
        <v>24</v>
      </c>
      <c r="I11" s="24" t="s">
        <v>24</v>
      </c>
      <c r="J11" s="24" t="s">
        <v>2983</v>
      </c>
      <c r="K11" s="25">
        <v>43556</v>
      </c>
      <c r="L11" s="25">
        <f t="shared" si="0"/>
        <v>45747</v>
      </c>
      <c r="M11" s="29" t="s">
        <v>3322</v>
      </c>
    </row>
    <row r="12" spans="1:17" s="28" customFormat="1" ht="42" customHeight="1">
      <c r="A12" s="23">
        <v>1</v>
      </c>
      <c r="B12" s="23" t="s">
        <v>18</v>
      </c>
      <c r="C12" s="23" t="s">
        <v>19</v>
      </c>
      <c r="D12" s="23" t="s">
        <v>20</v>
      </c>
      <c r="E12" s="23" t="s">
        <v>21</v>
      </c>
      <c r="F12" s="23" t="s">
        <v>22</v>
      </c>
      <c r="G12" s="23" t="s">
        <v>38</v>
      </c>
      <c r="H12" s="24" t="s">
        <v>24</v>
      </c>
      <c r="I12" s="24" t="s">
        <v>24</v>
      </c>
      <c r="J12" s="24" t="s">
        <v>39</v>
      </c>
      <c r="K12" s="25">
        <v>43556</v>
      </c>
      <c r="L12" s="25">
        <f t="shared" si="0"/>
        <v>45747</v>
      </c>
      <c r="M12" s="29" t="s">
        <v>3322</v>
      </c>
    </row>
    <row r="13" spans="1:17" s="28" customFormat="1" ht="42" customHeight="1">
      <c r="A13" s="23">
        <v>1</v>
      </c>
      <c r="B13" s="23" t="s">
        <v>18</v>
      </c>
      <c r="C13" s="23" t="s">
        <v>19</v>
      </c>
      <c r="D13" s="23" t="s">
        <v>20</v>
      </c>
      <c r="E13" s="23" t="s">
        <v>21</v>
      </c>
      <c r="F13" s="23" t="s">
        <v>22</v>
      </c>
      <c r="G13" s="23" t="s">
        <v>40</v>
      </c>
      <c r="H13" s="24" t="s">
        <v>24</v>
      </c>
      <c r="I13" s="24" t="s">
        <v>24</v>
      </c>
      <c r="J13" s="24" t="s">
        <v>41</v>
      </c>
      <c r="K13" s="25">
        <v>44044</v>
      </c>
      <c r="L13" s="25">
        <f t="shared" si="0"/>
        <v>46234</v>
      </c>
      <c r="M13" s="29" t="s">
        <v>3322</v>
      </c>
    </row>
    <row r="14" spans="1:17" s="28" customFormat="1" ht="42" customHeight="1">
      <c r="A14" s="23">
        <v>1</v>
      </c>
      <c r="B14" s="23" t="s">
        <v>18</v>
      </c>
      <c r="C14" s="23" t="s">
        <v>19</v>
      </c>
      <c r="D14" s="23" t="s">
        <v>20</v>
      </c>
      <c r="E14" s="23" t="s">
        <v>21</v>
      </c>
      <c r="F14" s="23" t="s">
        <v>22</v>
      </c>
      <c r="G14" s="23" t="s">
        <v>42</v>
      </c>
      <c r="H14" s="24" t="s">
        <v>24</v>
      </c>
      <c r="I14" s="24" t="s">
        <v>24</v>
      </c>
      <c r="J14" s="24" t="s">
        <v>43</v>
      </c>
      <c r="K14" s="25">
        <v>44652</v>
      </c>
      <c r="L14" s="25">
        <f t="shared" si="0"/>
        <v>46843</v>
      </c>
      <c r="M14" s="29" t="s">
        <v>3322</v>
      </c>
    </row>
    <row r="15" spans="1:17" s="28" customFormat="1" ht="42" customHeight="1">
      <c r="A15" s="23">
        <v>1</v>
      </c>
      <c r="B15" s="23" t="s">
        <v>18</v>
      </c>
      <c r="C15" s="23" t="s">
        <v>19</v>
      </c>
      <c r="D15" s="23" t="s">
        <v>20</v>
      </c>
      <c r="E15" s="23" t="s">
        <v>21</v>
      </c>
      <c r="F15" s="23" t="s">
        <v>22</v>
      </c>
      <c r="G15" s="23" t="s">
        <v>44</v>
      </c>
      <c r="H15" s="24" t="s">
        <v>24</v>
      </c>
      <c r="I15" s="24" t="s">
        <v>24</v>
      </c>
      <c r="J15" s="24" t="s">
        <v>45</v>
      </c>
      <c r="K15" s="25">
        <v>43556</v>
      </c>
      <c r="L15" s="25">
        <f t="shared" si="0"/>
        <v>45747</v>
      </c>
      <c r="M15" s="29" t="s">
        <v>3322</v>
      </c>
    </row>
    <row r="16" spans="1:17" s="28" customFormat="1" ht="42" customHeight="1">
      <c r="A16" s="23">
        <v>1</v>
      </c>
      <c r="B16" s="23" t="s">
        <v>18</v>
      </c>
      <c r="C16" s="23" t="s">
        <v>19</v>
      </c>
      <c r="D16" s="23" t="s">
        <v>20</v>
      </c>
      <c r="E16" s="23" t="s">
        <v>21</v>
      </c>
      <c r="F16" s="23" t="s">
        <v>22</v>
      </c>
      <c r="G16" s="23" t="s">
        <v>46</v>
      </c>
      <c r="H16" s="24" t="s">
        <v>47</v>
      </c>
      <c r="I16" s="24" t="s">
        <v>47</v>
      </c>
      <c r="J16" s="24" t="s">
        <v>48</v>
      </c>
      <c r="K16" s="25">
        <v>43556</v>
      </c>
      <c r="L16" s="25">
        <f t="shared" si="0"/>
        <v>45747</v>
      </c>
      <c r="M16" s="29" t="s">
        <v>3322</v>
      </c>
    </row>
    <row r="17" spans="1:17" s="28" customFormat="1" ht="42" customHeight="1">
      <c r="A17" s="23">
        <v>1</v>
      </c>
      <c r="B17" s="23" t="s">
        <v>18</v>
      </c>
      <c r="C17" s="23" t="s">
        <v>19</v>
      </c>
      <c r="D17" s="23" t="s">
        <v>20</v>
      </c>
      <c r="E17" s="23" t="s">
        <v>21</v>
      </c>
      <c r="F17" s="23" t="s">
        <v>22</v>
      </c>
      <c r="G17" s="23" t="s">
        <v>49</v>
      </c>
      <c r="H17" s="24" t="s">
        <v>24</v>
      </c>
      <c r="I17" s="24" t="s">
        <v>24</v>
      </c>
      <c r="J17" s="24" t="s">
        <v>50</v>
      </c>
      <c r="K17" s="25">
        <v>44743</v>
      </c>
      <c r="L17" s="25">
        <f t="shared" si="0"/>
        <v>46934</v>
      </c>
      <c r="M17" s="29" t="s">
        <v>3322</v>
      </c>
    </row>
    <row r="18" spans="1:17" ht="42" customHeight="1">
      <c r="A18" s="14">
        <v>1</v>
      </c>
      <c r="B18" s="14" t="s">
        <v>18</v>
      </c>
      <c r="C18" s="14" t="s">
        <v>3319</v>
      </c>
      <c r="D18" s="14" t="s">
        <v>3320</v>
      </c>
      <c r="E18" s="14" t="s">
        <v>3321</v>
      </c>
      <c r="F18" s="14" t="s">
        <v>3442</v>
      </c>
      <c r="G18" s="14" t="s">
        <v>23</v>
      </c>
      <c r="H18" s="10" t="s">
        <v>24</v>
      </c>
      <c r="I18" s="10" t="s">
        <v>24</v>
      </c>
      <c r="J18" s="10" t="s">
        <v>25</v>
      </c>
      <c r="K18" s="15">
        <v>45658</v>
      </c>
      <c r="L18" s="15">
        <f t="shared" si="0"/>
        <v>47848</v>
      </c>
      <c r="M18" s="16" t="s">
        <v>3443</v>
      </c>
      <c r="O18" s="17"/>
      <c r="P18" s="5"/>
      <c r="Q18" s="5"/>
    </row>
    <row r="19" spans="1:17" ht="42" customHeight="1">
      <c r="A19" s="14">
        <v>1</v>
      </c>
      <c r="B19" s="14" t="s">
        <v>18</v>
      </c>
      <c r="C19" s="14" t="s">
        <v>3319</v>
      </c>
      <c r="D19" s="14" t="s">
        <v>3320</v>
      </c>
      <c r="E19" s="14" t="s">
        <v>3321</v>
      </c>
      <c r="F19" s="14" t="s">
        <v>3442</v>
      </c>
      <c r="G19" s="14" t="s">
        <v>26</v>
      </c>
      <c r="H19" s="10" t="s">
        <v>24</v>
      </c>
      <c r="I19" s="10" t="s">
        <v>24</v>
      </c>
      <c r="J19" s="10" t="s">
        <v>27</v>
      </c>
      <c r="K19" s="15">
        <v>45658</v>
      </c>
      <c r="L19" s="15">
        <f t="shared" si="0"/>
        <v>47848</v>
      </c>
      <c r="M19" s="16" t="s">
        <v>3443</v>
      </c>
      <c r="O19" s="17"/>
      <c r="P19" s="5"/>
      <c r="Q19" s="5"/>
    </row>
    <row r="20" spans="1:17" ht="42" customHeight="1">
      <c r="A20" s="14">
        <v>1</v>
      </c>
      <c r="B20" s="14" t="s">
        <v>18</v>
      </c>
      <c r="C20" s="14" t="s">
        <v>3319</v>
      </c>
      <c r="D20" s="14" t="s">
        <v>3320</v>
      </c>
      <c r="E20" s="14" t="s">
        <v>3321</v>
      </c>
      <c r="F20" s="14" t="s">
        <v>3442</v>
      </c>
      <c r="G20" s="14" t="s">
        <v>28</v>
      </c>
      <c r="H20" s="10" t="s">
        <v>24</v>
      </c>
      <c r="I20" s="10" t="s">
        <v>24</v>
      </c>
      <c r="J20" s="10" t="s">
        <v>29</v>
      </c>
      <c r="K20" s="15">
        <v>45658</v>
      </c>
      <c r="L20" s="15">
        <f t="shared" si="0"/>
        <v>47848</v>
      </c>
      <c r="M20" s="16" t="s">
        <v>3443</v>
      </c>
      <c r="O20" s="17"/>
      <c r="P20" s="5"/>
      <c r="Q20" s="5"/>
    </row>
    <row r="21" spans="1:17" ht="42" customHeight="1">
      <c r="A21" s="14">
        <v>1</v>
      </c>
      <c r="B21" s="14" t="s">
        <v>18</v>
      </c>
      <c r="C21" s="14" t="s">
        <v>3319</v>
      </c>
      <c r="D21" s="14" t="s">
        <v>3320</v>
      </c>
      <c r="E21" s="14" t="s">
        <v>3321</v>
      </c>
      <c r="F21" s="14" t="s">
        <v>3442</v>
      </c>
      <c r="G21" s="14" t="s">
        <v>30</v>
      </c>
      <c r="H21" s="10" t="s">
        <v>24</v>
      </c>
      <c r="I21" s="10" t="s">
        <v>24</v>
      </c>
      <c r="J21" s="10" t="s">
        <v>31</v>
      </c>
      <c r="K21" s="15">
        <v>45658</v>
      </c>
      <c r="L21" s="15">
        <f t="shared" si="0"/>
        <v>47848</v>
      </c>
      <c r="M21" s="16" t="s">
        <v>3443</v>
      </c>
      <c r="O21" s="17"/>
      <c r="P21" s="5"/>
      <c r="Q21" s="5"/>
    </row>
    <row r="22" spans="1:17" ht="42" customHeight="1">
      <c r="A22" s="14">
        <v>1</v>
      </c>
      <c r="B22" s="14" t="s">
        <v>18</v>
      </c>
      <c r="C22" s="14" t="s">
        <v>3319</v>
      </c>
      <c r="D22" s="14" t="s">
        <v>3320</v>
      </c>
      <c r="E22" s="14" t="s">
        <v>3321</v>
      </c>
      <c r="F22" s="14" t="s">
        <v>3442</v>
      </c>
      <c r="G22" s="14" t="s">
        <v>32</v>
      </c>
      <c r="H22" s="10" t="s">
        <v>24</v>
      </c>
      <c r="I22" s="10" t="s">
        <v>24</v>
      </c>
      <c r="J22" s="10" t="s">
        <v>3091</v>
      </c>
      <c r="K22" s="15">
        <v>45658</v>
      </c>
      <c r="L22" s="15">
        <f t="shared" si="0"/>
        <v>47848</v>
      </c>
      <c r="M22" s="16" t="s">
        <v>3443</v>
      </c>
      <c r="O22" s="17"/>
      <c r="P22" s="5"/>
      <c r="Q22" s="5"/>
    </row>
    <row r="23" spans="1:17" ht="42" customHeight="1">
      <c r="A23" s="14">
        <v>1</v>
      </c>
      <c r="B23" s="14" t="s">
        <v>18</v>
      </c>
      <c r="C23" s="14" t="s">
        <v>3319</v>
      </c>
      <c r="D23" s="14" t="s">
        <v>3320</v>
      </c>
      <c r="E23" s="14" t="s">
        <v>3321</v>
      </c>
      <c r="F23" s="14" t="s">
        <v>3442</v>
      </c>
      <c r="G23" s="14" t="s">
        <v>33</v>
      </c>
      <c r="H23" s="10" t="s">
        <v>24</v>
      </c>
      <c r="I23" s="10" t="s">
        <v>24</v>
      </c>
      <c r="J23" s="18" t="s">
        <v>34</v>
      </c>
      <c r="K23" s="15">
        <v>45658</v>
      </c>
      <c r="L23" s="15">
        <f t="shared" si="0"/>
        <v>47848</v>
      </c>
      <c r="M23" s="16" t="s">
        <v>3443</v>
      </c>
      <c r="O23" s="17"/>
      <c r="P23" s="5"/>
      <c r="Q23" s="5"/>
    </row>
    <row r="24" spans="1:17" ht="42" customHeight="1">
      <c r="A24" s="14">
        <v>1</v>
      </c>
      <c r="B24" s="14" t="s">
        <v>18</v>
      </c>
      <c r="C24" s="14" t="s">
        <v>3319</v>
      </c>
      <c r="D24" s="14" t="s">
        <v>3320</v>
      </c>
      <c r="E24" s="14" t="s">
        <v>3321</v>
      </c>
      <c r="F24" s="14" t="s">
        <v>3442</v>
      </c>
      <c r="G24" s="14" t="s">
        <v>35</v>
      </c>
      <c r="H24" s="10" t="s">
        <v>24</v>
      </c>
      <c r="I24" s="10" t="s">
        <v>24</v>
      </c>
      <c r="J24" s="10" t="s">
        <v>36</v>
      </c>
      <c r="K24" s="15">
        <v>45658</v>
      </c>
      <c r="L24" s="15">
        <f t="shared" si="0"/>
        <v>47848</v>
      </c>
      <c r="M24" s="16" t="s">
        <v>3443</v>
      </c>
      <c r="O24" s="17"/>
      <c r="P24" s="5"/>
      <c r="Q24" s="5"/>
    </row>
    <row r="25" spans="1:17" ht="42" customHeight="1">
      <c r="A25" s="14">
        <v>1</v>
      </c>
      <c r="B25" s="14" t="s">
        <v>18</v>
      </c>
      <c r="C25" s="14" t="s">
        <v>3319</v>
      </c>
      <c r="D25" s="14" t="s">
        <v>3320</v>
      </c>
      <c r="E25" s="14" t="s">
        <v>3321</v>
      </c>
      <c r="F25" s="14" t="s">
        <v>3442</v>
      </c>
      <c r="G25" s="14" t="s">
        <v>37</v>
      </c>
      <c r="H25" s="10" t="s">
        <v>24</v>
      </c>
      <c r="I25" s="10" t="s">
        <v>24</v>
      </c>
      <c r="J25" s="10" t="s">
        <v>2983</v>
      </c>
      <c r="K25" s="15">
        <v>45658</v>
      </c>
      <c r="L25" s="15">
        <f t="shared" si="0"/>
        <v>47848</v>
      </c>
      <c r="M25" s="16" t="s">
        <v>3443</v>
      </c>
      <c r="O25" s="17"/>
      <c r="P25" s="5"/>
      <c r="Q25" s="5"/>
    </row>
    <row r="26" spans="1:17" ht="42" customHeight="1">
      <c r="A26" s="14">
        <v>1</v>
      </c>
      <c r="B26" s="14" t="s">
        <v>18</v>
      </c>
      <c r="C26" s="14" t="s">
        <v>3319</v>
      </c>
      <c r="D26" s="14" t="s">
        <v>3320</v>
      </c>
      <c r="E26" s="14" t="s">
        <v>3321</v>
      </c>
      <c r="F26" s="14" t="s">
        <v>3442</v>
      </c>
      <c r="G26" s="14" t="s">
        <v>38</v>
      </c>
      <c r="H26" s="10" t="s">
        <v>24</v>
      </c>
      <c r="I26" s="10" t="s">
        <v>24</v>
      </c>
      <c r="J26" s="10" t="s">
        <v>39</v>
      </c>
      <c r="K26" s="15">
        <v>45658</v>
      </c>
      <c r="L26" s="15">
        <f t="shared" si="0"/>
        <v>47848</v>
      </c>
      <c r="M26" s="16" t="s">
        <v>3443</v>
      </c>
      <c r="O26" s="17"/>
      <c r="P26" s="5"/>
      <c r="Q26" s="5"/>
    </row>
    <row r="27" spans="1:17" ht="42" customHeight="1">
      <c r="A27" s="14">
        <v>1</v>
      </c>
      <c r="B27" s="14" t="s">
        <v>18</v>
      </c>
      <c r="C27" s="14" t="s">
        <v>3319</v>
      </c>
      <c r="D27" s="14" t="s">
        <v>3320</v>
      </c>
      <c r="E27" s="14" t="s">
        <v>3321</v>
      </c>
      <c r="F27" s="14" t="s">
        <v>3442</v>
      </c>
      <c r="G27" s="14" t="s">
        <v>40</v>
      </c>
      <c r="H27" s="10" t="s">
        <v>24</v>
      </c>
      <c r="I27" s="10" t="s">
        <v>24</v>
      </c>
      <c r="J27" s="10" t="s">
        <v>41</v>
      </c>
      <c r="K27" s="15">
        <v>45658</v>
      </c>
      <c r="L27" s="15">
        <f t="shared" si="0"/>
        <v>47848</v>
      </c>
      <c r="M27" s="16" t="s">
        <v>3443</v>
      </c>
      <c r="O27" s="17"/>
      <c r="P27" s="5"/>
      <c r="Q27" s="5"/>
    </row>
    <row r="28" spans="1:17" ht="42" customHeight="1">
      <c r="A28" s="14">
        <v>1</v>
      </c>
      <c r="B28" s="14" t="s">
        <v>18</v>
      </c>
      <c r="C28" s="14" t="s">
        <v>3319</v>
      </c>
      <c r="D28" s="14" t="s">
        <v>3320</v>
      </c>
      <c r="E28" s="14" t="s">
        <v>3321</v>
      </c>
      <c r="F28" s="14" t="s">
        <v>3442</v>
      </c>
      <c r="G28" s="14" t="s">
        <v>42</v>
      </c>
      <c r="H28" s="10" t="s">
        <v>24</v>
      </c>
      <c r="I28" s="10" t="s">
        <v>24</v>
      </c>
      <c r="J28" s="10" t="s">
        <v>43</v>
      </c>
      <c r="K28" s="15">
        <v>45658</v>
      </c>
      <c r="L28" s="15">
        <f t="shared" si="0"/>
        <v>47848</v>
      </c>
      <c r="M28" s="16" t="s">
        <v>3443</v>
      </c>
      <c r="O28" s="5"/>
      <c r="P28" s="5"/>
      <c r="Q28" s="5"/>
    </row>
    <row r="29" spans="1:17" ht="42" customHeight="1">
      <c r="A29" s="14">
        <v>1</v>
      </c>
      <c r="B29" s="14" t="s">
        <v>18</v>
      </c>
      <c r="C29" s="14" t="s">
        <v>3319</v>
      </c>
      <c r="D29" s="14" t="s">
        <v>3320</v>
      </c>
      <c r="E29" s="14" t="s">
        <v>3321</v>
      </c>
      <c r="F29" s="14" t="s">
        <v>3442</v>
      </c>
      <c r="G29" s="14" t="s">
        <v>44</v>
      </c>
      <c r="H29" s="10" t="s">
        <v>24</v>
      </c>
      <c r="I29" s="10" t="s">
        <v>24</v>
      </c>
      <c r="J29" s="10" t="s">
        <v>45</v>
      </c>
      <c r="K29" s="15">
        <v>45658</v>
      </c>
      <c r="L29" s="15">
        <f t="shared" si="0"/>
        <v>47848</v>
      </c>
      <c r="M29" s="16" t="s">
        <v>3443</v>
      </c>
      <c r="O29" s="17"/>
      <c r="P29" s="5"/>
      <c r="Q29" s="5"/>
    </row>
    <row r="30" spans="1:17" ht="42" customHeight="1">
      <c r="A30" s="14">
        <v>1</v>
      </c>
      <c r="B30" s="14" t="s">
        <v>18</v>
      </c>
      <c r="C30" s="14" t="s">
        <v>3319</v>
      </c>
      <c r="D30" s="14" t="s">
        <v>3320</v>
      </c>
      <c r="E30" s="14" t="s">
        <v>3321</v>
      </c>
      <c r="F30" s="14" t="s">
        <v>3442</v>
      </c>
      <c r="G30" s="14" t="s">
        <v>46</v>
      </c>
      <c r="H30" s="10" t="s">
        <v>47</v>
      </c>
      <c r="I30" s="10" t="s">
        <v>47</v>
      </c>
      <c r="J30" s="10" t="s">
        <v>48</v>
      </c>
      <c r="K30" s="15">
        <v>45658</v>
      </c>
      <c r="L30" s="15">
        <f t="shared" si="0"/>
        <v>47848</v>
      </c>
      <c r="M30" s="16" t="s">
        <v>3443</v>
      </c>
      <c r="O30" s="17"/>
      <c r="P30" s="5"/>
      <c r="Q30" s="5"/>
    </row>
    <row r="31" spans="1:17" ht="42" customHeight="1">
      <c r="A31" s="14">
        <v>1</v>
      </c>
      <c r="B31" s="14" t="s">
        <v>18</v>
      </c>
      <c r="C31" s="14" t="s">
        <v>3319</v>
      </c>
      <c r="D31" s="14" t="s">
        <v>3320</v>
      </c>
      <c r="E31" s="14" t="s">
        <v>3321</v>
      </c>
      <c r="F31" s="14" t="s">
        <v>3442</v>
      </c>
      <c r="G31" s="14" t="s">
        <v>49</v>
      </c>
      <c r="H31" s="10" t="s">
        <v>24</v>
      </c>
      <c r="I31" s="10" t="s">
        <v>24</v>
      </c>
      <c r="J31" s="10" t="s">
        <v>50</v>
      </c>
      <c r="K31" s="15">
        <v>45658</v>
      </c>
      <c r="L31" s="15">
        <f t="shared" si="0"/>
        <v>47848</v>
      </c>
      <c r="M31" s="16" t="s">
        <v>3443</v>
      </c>
      <c r="O31" s="5"/>
      <c r="P31" s="5"/>
      <c r="Q31" s="5"/>
    </row>
    <row r="32" spans="1:17" ht="42" customHeight="1">
      <c r="A32" s="165">
        <v>2</v>
      </c>
      <c r="B32" s="165" t="s">
        <v>51</v>
      </c>
      <c r="C32" s="165" t="s">
        <v>52</v>
      </c>
      <c r="D32" s="165" t="s">
        <v>53</v>
      </c>
      <c r="E32" s="165" t="s">
        <v>54</v>
      </c>
      <c r="F32" s="165" t="s">
        <v>55</v>
      </c>
      <c r="G32" s="14" t="s">
        <v>56</v>
      </c>
      <c r="H32" s="10" t="s">
        <v>24</v>
      </c>
      <c r="I32" s="10" t="s">
        <v>24</v>
      </c>
      <c r="J32" s="10" t="s">
        <v>3035</v>
      </c>
      <c r="K32" s="15">
        <v>44378</v>
      </c>
      <c r="L32" s="15">
        <f t="shared" si="0"/>
        <v>46568</v>
      </c>
      <c r="M32" s="16"/>
      <c r="O32" s="5"/>
      <c r="P32" s="5"/>
      <c r="Q32" s="5"/>
    </row>
    <row r="33" spans="1:17" ht="42" customHeight="1">
      <c r="A33" s="165">
        <v>2</v>
      </c>
      <c r="B33" s="165" t="s">
        <v>51</v>
      </c>
      <c r="C33" s="165" t="s">
        <v>52</v>
      </c>
      <c r="D33" s="165" t="s">
        <v>53</v>
      </c>
      <c r="E33" s="165" t="s">
        <v>54</v>
      </c>
      <c r="F33" s="165" t="s">
        <v>55</v>
      </c>
      <c r="G33" s="14" t="s">
        <v>35</v>
      </c>
      <c r="H33" s="10" t="s">
        <v>24</v>
      </c>
      <c r="I33" s="10" t="s">
        <v>24</v>
      </c>
      <c r="J33" s="10" t="s">
        <v>57</v>
      </c>
      <c r="K33" s="15">
        <v>45748</v>
      </c>
      <c r="L33" s="15">
        <f t="shared" si="0"/>
        <v>47938</v>
      </c>
      <c r="M33" s="16"/>
      <c r="O33" s="17"/>
      <c r="P33" s="5"/>
      <c r="Q33" s="5"/>
    </row>
    <row r="34" spans="1:17" ht="42" customHeight="1">
      <c r="A34" s="165">
        <v>2</v>
      </c>
      <c r="B34" s="165" t="s">
        <v>51</v>
      </c>
      <c r="C34" s="165" t="s">
        <v>52</v>
      </c>
      <c r="D34" s="165" t="s">
        <v>53</v>
      </c>
      <c r="E34" s="165" t="s">
        <v>54</v>
      </c>
      <c r="F34" s="165" t="s">
        <v>55</v>
      </c>
      <c r="G34" s="14" t="s">
        <v>58</v>
      </c>
      <c r="H34" s="10" t="s">
        <v>24</v>
      </c>
      <c r="I34" s="10" t="s">
        <v>24</v>
      </c>
      <c r="J34" s="10" t="s">
        <v>59</v>
      </c>
      <c r="K34" s="15">
        <v>44136</v>
      </c>
      <c r="L34" s="15">
        <f t="shared" si="0"/>
        <v>46326</v>
      </c>
      <c r="M34" s="16"/>
      <c r="O34" s="17"/>
      <c r="P34" s="5"/>
      <c r="Q34" s="5"/>
    </row>
    <row r="35" spans="1:17" ht="42" customHeight="1">
      <c r="A35" s="14">
        <v>3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55</v>
      </c>
      <c r="G35" s="14" t="s">
        <v>26</v>
      </c>
      <c r="H35" s="10" t="s">
        <v>24</v>
      </c>
      <c r="I35" s="10" t="s">
        <v>24</v>
      </c>
      <c r="J35" s="10" t="s">
        <v>64</v>
      </c>
      <c r="K35" s="15">
        <v>45748</v>
      </c>
      <c r="L35" s="15">
        <f t="shared" si="0"/>
        <v>47938</v>
      </c>
      <c r="M35" s="16"/>
      <c r="O35" s="17"/>
      <c r="P35" s="5"/>
      <c r="Q35" s="5"/>
    </row>
    <row r="36" spans="1:17" ht="42" customHeight="1">
      <c r="A36" s="14">
        <v>3</v>
      </c>
      <c r="B36" s="14" t="s">
        <v>60</v>
      </c>
      <c r="C36" s="14" t="s">
        <v>61</v>
      </c>
      <c r="D36" s="14" t="s">
        <v>62</v>
      </c>
      <c r="E36" s="14" t="s">
        <v>63</v>
      </c>
      <c r="F36" s="14" t="s">
        <v>55</v>
      </c>
      <c r="G36" s="14" t="s">
        <v>28</v>
      </c>
      <c r="H36" s="10" t="s">
        <v>24</v>
      </c>
      <c r="I36" s="10" t="s">
        <v>24</v>
      </c>
      <c r="J36" s="175" t="s">
        <v>3390</v>
      </c>
      <c r="K36" s="15">
        <v>45748</v>
      </c>
      <c r="L36" s="15">
        <f t="shared" si="0"/>
        <v>47938</v>
      </c>
      <c r="M36" s="16"/>
      <c r="O36" s="17"/>
      <c r="P36" s="5"/>
      <c r="Q36" s="5"/>
    </row>
    <row r="37" spans="1:17" ht="42" customHeight="1">
      <c r="A37" s="14">
        <v>3</v>
      </c>
      <c r="B37" s="14" t="s">
        <v>60</v>
      </c>
      <c r="C37" s="14" t="s">
        <v>61</v>
      </c>
      <c r="D37" s="14" t="s">
        <v>62</v>
      </c>
      <c r="E37" s="14" t="s">
        <v>63</v>
      </c>
      <c r="F37" s="14" t="s">
        <v>55</v>
      </c>
      <c r="G37" s="14" t="s">
        <v>65</v>
      </c>
      <c r="H37" s="10" t="s">
        <v>24</v>
      </c>
      <c r="I37" s="10" t="s">
        <v>24</v>
      </c>
      <c r="J37" s="10" t="s">
        <v>66</v>
      </c>
      <c r="K37" s="15">
        <v>44013</v>
      </c>
      <c r="L37" s="15">
        <f t="shared" si="0"/>
        <v>46203</v>
      </c>
      <c r="M37" s="10"/>
      <c r="O37" s="19"/>
      <c r="P37" s="5"/>
      <c r="Q37" s="5"/>
    </row>
    <row r="38" spans="1:17" ht="42" customHeight="1">
      <c r="A38" s="14">
        <v>3</v>
      </c>
      <c r="B38" s="14" t="s">
        <v>60</v>
      </c>
      <c r="C38" s="14" t="s">
        <v>61</v>
      </c>
      <c r="D38" s="14" t="s">
        <v>62</v>
      </c>
      <c r="E38" s="14" t="s">
        <v>63</v>
      </c>
      <c r="F38" s="14" t="s">
        <v>55</v>
      </c>
      <c r="G38" s="14" t="s">
        <v>30</v>
      </c>
      <c r="H38" s="10" t="s">
        <v>24</v>
      </c>
      <c r="I38" s="10" t="s">
        <v>24</v>
      </c>
      <c r="J38" s="10" t="s">
        <v>67</v>
      </c>
      <c r="K38" s="15">
        <v>45748</v>
      </c>
      <c r="L38" s="15">
        <f t="shared" si="0"/>
        <v>47938</v>
      </c>
      <c r="M38" s="16"/>
      <c r="O38" s="17"/>
      <c r="P38" s="5"/>
      <c r="Q38" s="5"/>
    </row>
    <row r="39" spans="1:17" ht="42" customHeight="1">
      <c r="A39" s="14">
        <v>3</v>
      </c>
      <c r="B39" s="14" t="s">
        <v>60</v>
      </c>
      <c r="C39" s="14" t="s">
        <v>61</v>
      </c>
      <c r="D39" s="14" t="s">
        <v>62</v>
      </c>
      <c r="E39" s="14" t="s">
        <v>63</v>
      </c>
      <c r="F39" s="14" t="s">
        <v>55</v>
      </c>
      <c r="G39" s="14" t="s">
        <v>49</v>
      </c>
      <c r="H39" s="10" t="s">
        <v>24</v>
      </c>
      <c r="I39" s="10" t="s">
        <v>24</v>
      </c>
      <c r="J39" s="10" t="s">
        <v>68</v>
      </c>
      <c r="K39" s="15">
        <v>45748</v>
      </c>
      <c r="L39" s="15">
        <f t="shared" si="0"/>
        <v>47938</v>
      </c>
      <c r="M39" s="16"/>
      <c r="O39" s="17"/>
      <c r="P39" s="5"/>
      <c r="Q39" s="5"/>
    </row>
    <row r="40" spans="1:17" ht="58.5" customHeight="1">
      <c r="A40" s="14">
        <v>3</v>
      </c>
      <c r="B40" s="23" t="s">
        <v>60</v>
      </c>
      <c r="C40" s="23" t="s">
        <v>61</v>
      </c>
      <c r="D40" s="23" t="s">
        <v>62</v>
      </c>
      <c r="E40" s="23" t="s">
        <v>63</v>
      </c>
      <c r="F40" s="23" t="s">
        <v>55</v>
      </c>
      <c r="G40" s="23" t="s">
        <v>69</v>
      </c>
      <c r="H40" s="24" t="s">
        <v>24</v>
      </c>
      <c r="I40" s="24" t="s">
        <v>24</v>
      </c>
      <c r="J40" s="24" t="s">
        <v>70</v>
      </c>
      <c r="K40" s="25">
        <v>43556</v>
      </c>
      <c r="L40" s="25">
        <f t="shared" si="0"/>
        <v>45747</v>
      </c>
      <c r="M40" s="16" t="s">
        <v>3346</v>
      </c>
      <c r="O40" s="17"/>
      <c r="P40" s="5"/>
      <c r="Q40" s="5"/>
    </row>
    <row r="41" spans="1:17" ht="45.75" customHeight="1">
      <c r="A41" s="14">
        <v>3</v>
      </c>
      <c r="B41" s="23" t="s">
        <v>60</v>
      </c>
      <c r="C41" s="23" t="s">
        <v>61</v>
      </c>
      <c r="D41" s="23" t="s">
        <v>62</v>
      </c>
      <c r="E41" s="23" t="s">
        <v>63</v>
      </c>
      <c r="F41" s="23" t="s">
        <v>55</v>
      </c>
      <c r="G41" s="23" t="s">
        <v>71</v>
      </c>
      <c r="H41" s="24" t="s">
        <v>24</v>
      </c>
      <c r="I41" s="24" t="s">
        <v>24</v>
      </c>
      <c r="J41" s="24" t="s">
        <v>70</v>
      </c>
      <c r="K41" s="25">
        <v>43556</v>
      </c>
      <c r="L41" s="25">
        <f t="shared" si="0"/>
        <v>45747</v>
      </c>
      <c r="M41" s="16" t="s">
        <v>3346</v>
      </c>
      <c r="O41" s="17"/>
      <c r="P41" s="5"/>
      <c r="Q41" s="5"/>
    </row>
    <row r="42" spans="1:17" ht="34.5" customHeight="1">
      <c r="A42" s="14">
        <v>3</v>
      </c>
      <c r="B42" s="14" t="s">
        <v>60</v>
      </c>
      <c r="C42" s="14" t="s">
        <v>61</v>
      </c>
      <c r="D42" s="14" t="s">
        <v>62</v>
      </c>
      <c r="E42" s="14" t="s">
        <v>63</v>
      </c>
      <c r="F42" s="14" t="s">
        <v>55</v>
      </c>
      <c r="G42" s="14" t="s">
        <v>56</v>
      </c>
      <c r="H42" s="10" t="s">
        <v>24</v>
      </c>
      <c r="I42" s="10" t="s">
        <v>24</v>
      </c>
      <c r="J42" s="10" t="s">
        <v>72</v>
      </c>
      <c r="K42" s="15">
        <v>45748</v>
      </c>
      <c r="L42" s="15">
        <f t="shared" si="0"/>
        <v>47938</v>
      </c>
      <c r="M42" s="16"/>
      <c r="O42" s="17"/>
      <c r="P42" s="5"/>
      <c r="Q42" s="5"/>
    </row>
    <row r="43" spans="1:17" ht="42" customHeight="1">
      <c r="A43" s="14">
        <v>3</v>
      </c>
      <c r="B43" s="14" t="s">
        <v>60</v>
      </c>
      <c r="C43" s="14" t="s">
        <v>61</v>
      </c>
      <c r="D43" s="14" t="s">
        <v>62</v>
      </c>
      <c r="E43" s="14" t="s">
        <v>63</v>
      </c>
      <c r="F43" s="14" t="s">
        <v>55</v>
      </c>
      <c r="G43" s="14" t="s">
        <v>35</v>
      </c>
      <c r="H43" s="10" t="s">
        <v>24</v>
      </c>
      <c r="I43" s="10" t="s">
        <v>24</v>
      </c>
      <c r="J43" s="10" t="s">
        <v>3389</v>
      </c>
      <c r="K43" s="15">
        <v>45748</v>
      </c>
      <c r="L43" s="15">
        <f t="shared" si="0"/>
        <v>47938</v>
      </c>
      <c r="M43" s="16"/>
      <c r="O43" s="17"/>
      <c r="P43" s="5"/>
      <c r="Q43" s="5"/>
    </row>
    <row r="44" spans="1:17" ht="42" customHeight="1">
      <c r="A44" s="14">
        <v>3</v>
      </c>
      <c r="B44" s="14" t="s">
        <v>60</v>
      </c>
      <c r="C44" s="14" t="s">
        <v>61</v>
      </c>
      <c r="D44" s="14" t="s">
        <v>62</v>
      </c>
      <c r="E44" s="14" t="s">
        <v>63</v>
      </c>
      <c r="F44" s="14" t="s">
        <v>55</v>
      </c>
      <c r="G44" s="14" t="s">
        <v>73</v>
      </c>
      <c r="H44" s="10" t="s">
        <v>24</v>
      </c>
      <c r="I44" s="10" t="s">
        <v>24</v>
      </c>
      <c r="J44" s="10" t="s">
        <v>74</v>
      </c>
      <c r="K44" s="15">
        <v>45748</v>
      </c>
      <c r="L44" s="15">
        <f t="shared" si="0"/>
        <v>47938</v>
      </c>
      <c r="M44" s="16"/>
      <c r="O44" s="17"/>
      <c r="P44" s="5"/>
      <c r="Q44" s="5"/>
    </row>
    <row r="45" spans="1:17" ht="42" customHeight="1">
      <c r="A45" s="14">
        <v>3</v>
      </c>
      <c r="B45" s="14" t="s">
        <v>60</v>
      </c>
      <c r="C45" s="14" t="s">
        <v>61</v>
      </c>
      <c r="D45" s="14" t="s">
        <v>62</v>
      </c>
      <c r="E45" s="14" t="s">
        <v>63</v>
      </c>
      <c r="F45" s="14" t="s">
        <v>55</v>
      </c>
      <c r="G45" s="14" t="s">
        <v>75</v>
      </c>
      <c r="H45" s="10" t="s">
        <v>24</v>
      </c>
      <c r="I45" s="10" t="s">
        <v>24</v>
      </c>
      <c r="J45" s="10" t="s">
        <v>76</v>
      </c>
      <c r="K45" s="15">
        <v>45748</v>
      </c>
      <c r="L45" s="15">
        <f t="shared" si="0"/>
        <v>47938</v>
      </c>
      <c r="M45" s="16"/>
      <c r="O45" s="17"/>
      <c r="P45" s="5"/>
      <c r="Q45" s="5"/>
    </row>
    <row r="46" spans="1:17" ht="33" customHeight="1">
      <c r="A46" s="14">
        <v>3</v>
      </c>
      <c r="B46" s="14" t="s">
        <v>60</v>
      </c>
      <c r="C46" s="14" t="s">
        <v>61</v>
      </c>
      <c r="D46" s="14" t="s">
        <v>62</v>
      </c>
      <c r="E46" s="14" t="s">
        <v>63</v>
      </c>
      <c r="F46" s="14" t="s">
        <v>55</v>
      </c>
      <c r="G46" s="14" t="s">
        <v>46</v>
      </c>
      <c r="H46" s="10" t="s">
        <v>24</v>
      </c>
      <c r="I46" s="10" t="s">
        <v>24</v>
      </c>
      <c r="J46" s="10" t="s">
        <v>77</v>
      </c>
      <c r="K46" s="15">
        <v>45748</v>
      </c>
      <c r="L46" s="15">
        <f t="shared" si="0"/>
        <v>47938</v>
      </c>
      <c r="M46" s="16"/>
      <c r="O46" s="17"/>
      <c r="P46" s="5"/>
      <c r="Q46" s="5"/>
    </row>
    <row r="47" spans="1:17" ht="42" customHeight="1">
      <c r="A47" s="165">
        <v>4</v>
      </c>
      <c r="B47" s="165" t="s">
        <v>2966</v>
      </c>
      <c r="C47" s="165" t="s">
        <v>78</v>
      </c>
      <c r="D47" s="165" t="s">
        <v>79</v>
      </c>
      <c r="E47" s="165" t="s">
        <v>80</v>
      </c>
      <c r="F47" s="165" t="s">
        <v>81</v>
      </c>
      <c r="G47" s="14" t="s">
        <v>23</v>
      </c>
      <c r="H47" s="10" t="s">
        <v>24</v>
      </c>
      <c r="I47" s="10" t="s">
        <v>24</v>
      </c>
      <c r="J47" s="20" t="s">
        <v>82</v>
      </c>
      <c r="K47" s="15">
        <v>45748</v>
      </c>
      <c r="L47" s="15">
        <f t="shared" si="0"/>
        <v>47938</v>
      </c>
      <c r="M47" s="16"/>
      <c r="O47" s="5"/>
      <c r="P47" s="5"/>
      <c r="Q47" s="5"/>
    </row>
    <row r="48" spans="1:17" ht="42" customHeight="1">
      <c r="A48" s="165">
        <v>4</v>
      </c>
      <c r="B48" s="165" t="s">
        <v>2966</v>
      </c>
      <c r="C48" s="165" t="s">
        <v>78</v>
      </c>
      <c r="D48" s="165" t="s">
        <v>79</v>
      </c>
      <c r="E48" s="165" t="s">
        <v>80</v>
      </c>
      <c r="F48" s="165" t="s">
        <v>81</v>
      </c>
      <c r="G48" s="14" t="s">
        <v>83</v>
      </c>
      <c r="H48" s="10" t="s">
        <v>24</v>
      </c>
      <c r="I48" s="10" t="s">
        <v>24</v>
      </c>
      <c r="J48" s="10" t="s">
        <v>84</v>
      </c>
      <c r="K48" s="15">
        <v>44105</v>
      </c>
      <c r="L48" s="15">
        <f t="shared" si="0"/>
        <v>46295</v>
      </c>
      <c r="M48" s="16"/>
      <c r="O48" s="17"/>
      <c r="P48" s="5"/>
      <c r="Q48" s="5"/>
    </row>
    <row r="49" spans="1:19" ht="42" customHeight="1">
      <c r="A49" s="165">
        <v>4</v>
      </c>
      <c r="B49" s="165" t="s">
        <v>2966</v>
      </c>
      <c r="C49" s="165" t="s">
        <v>78</v>
      </c>
      <c r="D49" s="165" t="s">
        <v>79</v>
      </c>
      <c r="E49" s="165" t="s">
        <v>80</v>
      </c>
      <c r="F49" s="165" t="s">
        <v>81</v>
      </c>
      <c r="G49" s="14" t="s">
        <v>26</v>
      </c>
      <c r="H49" s="10" t="s">
        <v>24</v>
      </c>
      <c r="I49" s="10" t="s">
        <v>24</v>
      </c>
      <c r="J49" s="10" t="s">
        <v>85</v>
      </c>
      <c r="K49" s="15">
        <v>45748</v>
      </c>
      <c r="L49" s="15">
        <f t="shared" si="0"/>
        <v>47938</v>
      </c>
      <c r="M49" s="16"/>
      <c r="O49" s="17"/>
      <c r="P49" s="5"/>
      <c r="Q49" s="5"/>
    </row>
    <row r="50" spans="1:19" ht="42" customHeight="1">
      <c r="A50" s="165">
        <v>4</v>
      </c>
      <c r="B50" s="165" t="s">
        <v>2966</v>
      </c>
      <c r="C50" s="165" t="s">
        <v>78</v>
      </c>
      <c r="D50" s="165" t="s">
        <v>79</v>
      </c>
      <c r="E50" s="165" t="s">
        <v>80</v>
      </c>
      <c r="F50" s="165" t="s">
        <v>81</v>
      </c>
      <c r="G50" s="14" t="s">
        <v>30</v>
      </c>
      <c r="H50" s="10" t="s">
        <v>24</v>
      </c>
      <c r="I50" s="10" t="s">
        <v>24</v>
      </c>
      <c r="J50" s="10" t="s">
        <v>86</v>
      </c>
      <c r="K50" s="15">
        <v>45748</v>
      </c>
      <c r="L50" s="15">
        <f t="shared" si="0"/>
        <v>47938</v>
      </c>
      <c r="M50" s="16"/>
      <c r="O50" s="17"/>
      <c r="P50" s="5"/>
      <c r="Q50" s="5"/>
    </row>
    <row r="51" spans="1:19" ht="42" customHeight="1">
      <c r="A51" s="165">
        <v>4</v>
      </c>
      <c r="B51" s="165" t="s">
        <v>2966</v>
      </c>
      <c r="C51" s="165" t="s">
        <v>78</v>
      </c>
      <c r="D51" s="165" t="s">
        <v>79</v>
      </c>
      <c r="E51" s="165" t="s">
        <v>80</v>
      </c>
      <c r="F51" s="165" t="s">
        <v>81</v>
      </c>
      <c r="G51" s="14" t="s">
        <v>69</v>
      </c>
      <c r="H51" s="10" t="s">
        <v>24</v>
      </c>
      <c r="I51" s="10" t="s">
        <v>24</v>
      </c>
      <c r="J51" s="10" t="s">
        <v>87</v>
      </c>
      <c r="K51" s="15">
        <v>45748</v>
      </c>
      <c r="L51" s="15">
        <f t="shared" si="0"/>
        <v>47938</v>
      </c>
      <c r="M51" s="16"/>
      <c r="O51" s="17"/>
      <c r="P51" s="5"/>
      <c r="Q51" s="5"/>
    </row>
    <row r="52" spans="1:19" ht="42" customHeight="1">
      <c r="A52" s="165">
        <v>4</v>
      </c>
      <c r="B52" s="165" t="s">
        <v>2966</v>
      </c>
      <c r="C52" s="165" t="s">
        <v>78</v>
      </c>
      <c r="D52" s="165" t="s">
        <v>79</v>
      </c>
      <c r="E52" s="165" t="s">
        <v>80</v>
      </c>
      <c r="F52" s="165" t="s">
        <v>81</v>
      </c>
      <c r="G52" s="14" t="s">
        <v>88</v>
      </c>
      <c r="H52" s="10" t="s">
        <v>24</v>
      </c>
      <c r="I52" s="10" t="s">
        <v>24</v>
      </c>
      <c r="J52" s="10" t="s">
        <v>89</v>
      </c>
      <c r="K52" s="15">
        <v>45748</v>
      </c>
      <c r="L52" s="15">
        <f t="shared" si="0"/>
        <v>47938</v>
      </c>
      <c r="M52" s="16"/>
      <c r="O52" s="17"/>
      <c r="P52" s="5"/>
      <c r="Q52" s="5"/>
    </row>
    <row r="53" spans="1:19" ht="42" customHeight="1">
      <c r="A53" s="165">
        <v>4</v>
      </c>
      <c r="B53" s="165" t="s">
        <v>2966</v>
      </c>
      <c r="C53" s="165" t="s">
        <v>78</v>
      </c>
      <c r="D53" s="165" t="s">
        <v>79</v>
      </c>
      <c r="E53" s="165" t="s">
        <v>80</v>
      </c>
      <c r="F53" s="165" t="s">
        <v>81</v>
      </c>
      <c r="G53" s="14" t="s">
        <v>56</v>
      </c>
      <c r="H53" s="10" t="s">
        <v>24</v>
      </c>
      <c r="I53" s="10" t="s">
        <v>90</v>
      </c>
      <c r="J53" s="10" t="s">
        <v>91</v>
      </c>
      <c r="K53" s="15">
        <v>45839</v>
      </c>
      <c r="L53" s="15">
        <f t="shared" si="0"/>
        <v>48029</v>
      </c>
      <c r="M53" s="16"/>
      <c r="O53" s="17"/>
      <c r="P53" s="5"/>
      <c r="Q53" s="5"/>
      <c r="S53" s="44"/>
    </row>
    <row r="54" spans="1:19" ht="42" customHeight="1">
      <c r="A54" s="165">
        <v>4</v>
      </c>
      <c r="B54" s="165" t="s">
        <v>2966</v>
      </c>
      <c r="C54" s="165" t="s">
        <v>78</v>
      </c>
      <c r="D54" s="165" t="s">
        <v>79</v>
      </c>
      <c r="E54" s="165" t="s">
        <v>80</v>
      </c>
      <c r="F54" s="165" t="s">
        <v>81</v>
      </c>
      <c r="G54" s="14" t="s">
        <v>33</v>
      </c>
      <c r="H54" s="10" t="s">
        <v>92</v>
      </c>
      <c r="I54" s="10" t="s">
        <v>24</v>
      </c>
      <c r="J54" s="10" t="s">
        <v>3089</v>
      </c>
      <c r="K54" s="15">
        <v>45748</v>
      </c>
      <c r="L54" s="15">
        <f t="shared" si="0"/>
        <v>47938</v>
      </c>
      <c r="M54" s="16"/>
      <c r="O54" s="17"/>
      <c r="P54" s="5"/>
      <c r="Q54" s="5"/>
    </row>
    <row r="55" spans="1:19" ht="42" customHeight="1">
      <c r="A55" s="165">
        <v>4</v>
      </c>
      <c r="B55" s="165" t="s">
        <v>2966</v>
      </c>
      <c r="C55" s="165" t="s">
        <v>78</v>
      </c>
      <c r="D55" s="165" t="s">
        <v>79</v>
      </c>
      <c r="E55" s="165" t="s">
        <v>80</v>
      </c>
      <c r="F55" s="165" t="s">
        <v>81</v>
      </c>
      <c r="G55" s="14" t="s">
        <v>35</v>
      </c>
      <c r="H55" s="10" t="s">
        <v>24</v>
      </c>
      <c r="I55" s="10" t="s">
        <v>24</v>
      </c>
      <c r="J55" s="10" t="s">
        <v>93</v>
      </c>
      <c r="K55" s="15">
        <v>45748</v>
      </c>
      <c r="L55" s="15">
        <f t="shared" si="0"/>
        <v>47938</v>
      </c>
      <c r="M55" s="16"/>
      <c r="O55" s="17"/>
      <c r="P55" s="5"/>
      <c r="Q55" s="5"/>
    </row>
    <row r="56" spans="1:19" ht="42" customHeight="1">
      <c r="A56" s="165">
        <v>4</v>
      </c>
      <c r="B56" s="165" t="s">
        <v>2966</v>
      </c>
      <c r="C56" s="165" t="s">
        <v>78</v>
      </c>
      <c r="D56" s="165" t="s">
        <v>79</v>
      </c>
      <c r="E56" s="165" t="s">
        <v>80</v>
      </c>
      <c r="F56" s="165" t="s">
        <v>81</v>
      </c>
      <c r="G56" s="14" t="s">
        <v>94</v>
      </c>
      <c r="H56" s="10" t="s">
        <v>24</v>
      </c>
      <c r="I56" s="10" t="s">
        <v>24</v>
      </c>
      <c r="J56" s="10" t="s">
        <v>95</v>
      </c>
      <c r="K56" s="15">
        <v>44013</v>
      </c>
      <c r="L56" s="15">
        <f t="shared" si="0"/>
        <v>46203</v>
      </c>
      <c r="M56" s="16"/>
      <c r="O56" s="5"/>
      <c r="P56" s="5"/>
      <c r="Q56" s="5"/>
    </row>
    <row r="57" spans="1:19" ht="42" customHeight="1">
      <c r="A57" s="165">
        <v>4</v>
      </c>
      <c r="B57" s="165" t="s">
        <v>2966</v>
      </c>
      <c r="C57" s="165" t="s">
        <v>78</v>
      </c>
      <c r="D57" s="165" t="s">
        <v>79</v>
      </c>
      <c r="E57" s="165" t="s">
        <v>80</v>
      </c>
      <c r="F57" s="165" t="s">
        <v>81</v>
      </c>
      <c r="G57" s="14" t="s">
        <v>65</v>
      </c>
      <c r="H57" s="10" t="s">
        <v>24</v>
      </c>
      <c r="I57" s="10" t="s">
        <v>24</v>
      </c>
      <c r="J57" s="10" t="s">
        <v>96</v>
      </c>
      <c r="K57" s="15">
        <v>44013</v>
      </c>
      <c r="L57" s="15">
        <f t="shared" si="0"/>
        <v>46203</v>
      </c>
      <c r="M57" s="16"/>
      <c r="O57" s="5"/>
      <c r="P57" s="5"/>
      <c r="Q57" s="5"/>
    </row>
    <row r="58" spans="1:19" ht="42" customHeight="1">
      <c r="A58" s="165">
        <v>4</v>
      </c>
      <c r="B58" s="165" t="s">
        <v>2966</v>
      </c>
      <c r="C58" s="165" t="s">
        <v>78</v>
      </c>
      <c r="D58" s="165" t="s">
        <v>79</v>
      </c>
      <c r="E58" s="165" t="s">
        <v>80</v>
      </c>
      <c r="F58" s="165" t="s">
        <v>81</v>
      </c>
      <c r="G58" s="14" t="s">
        <v>97</v>
      </c>
      <c r="H58" s="10" t="s">
        <v>24</v>
      </c>
      <c r="I58" s="10" t="s">
        <v>24</v>
      </c>
      <c r="J58" s="21" t="s">
        <v>98</v>
      </c>
      <c r="K58" s="15">
        <v>45474</v>
      </c>
      <c r="L58" s="15">
        <f t="shared" si="0"/>
        <v>47664</v>
      </c>
      <c r="M58" s="16"/>
      <c r="O58" s="17"/>
      <c r="P58" s="5"/>
      <c r="Q58" s="5"/>
    </row>
    <row r="59" spans="1:19" ht="42" customHeight="1">
      <c r="A59" s="165">
        <v>4</v>
      </c>
      <c r="B59" s="165" t="s">
        <v>2966</v>
      </c>
      <c r="C59" s="165" t="s">
        <v>78</v>
      </c>
      <c r="D59" s="165" t="s">
        <v>79</v>
      </c>
      <c r="E59" s="165" t="s">
        <v>80</v>
      </c>
      <c r="F59" s="165" t="s">
        <v>81</v>
      </c>
      <c r="G59" s="14" t="s">
        <v>42</v>
      </c>
      <c r="H59" s="10" t="s">
        <v>24</v>
      </c>
      <c r="I59" s="10" t="s">
        <v>24</v>
      </c>
      <c r="J59" s="10" t="s">
        <v>99</v>
      </c>
      <c r="K59" s="15">
        <v>44470</v>
      </c>
      <c r="L59" s="15">
        <f t="shared" si="0"/>
        <v>46660</v>
      </c>
      <c r="M59" s="16"/>
      <c r="O59" s="17"/>
      <c r="P59" s="5"/>
      <c r="Q59" s="5"/>
    </row>
    <row r="60" spans="1:19" ht="42" customHeight="1">
      <c r="A60" s="165">
        <v>4</v>
      </c>
      <c r="B60" s="165" t="s">
        <v>2966</v>
      </c>
      <c r="C60" s="165" t="s">
        <v>78</v>
      </c>
      <c r="D60" s="165" t="s">
        <v>79</v>
      </c>
      <c r="E60" s="165" t="s">
        <v>80</v>
      </c>
      <c r="F60" s="165" t="s">
        <v>81</v>
      </c>
      <c r="G60" s="14" t="s">
        <v>46</v>
      </c>
      <c r="H60" s="10" t="s">
        <v>24</v>
      </c>
      <c r="I60" s="10" t="s">
        <v>24</v>
      </c>
      <c r="J60" s="21" t="s">
        <v>100</v>
      </c>
      <c r="K60" s="15">
        <v>45550</v>
      </c>
      <c r="L60" s="15">
        <f t="shared" si="0"/>
        <v>47740</v>
      </c>
      <c r="M60" s="16"/>
      <c r="O60" s="17"/>
      <c r="P60" s="5"/>
      <c r="Q60" s="5"/>
    </row>
    <row r="61" spans="1:19" ht="42" customHeight="1">
      <c r="A61" s="14">
        <v>5</v>
      </c>
      <c r="B61" s="14" t="s">
        <v>101</v>
      </c>
      <c r="C61" s="14" t="s">
        <v>102</v>
      </c>
      <c r="D61" s="14" t="s">
        <v>103</v>
      </c>
      <c r="E61" s="14" t="s">
        <v>104</v>
      </c>
      <c r="F61" s="14" t="s">
        <v>55</v>
      </c>
      <c r="G61" s="14" t="s">
        <v>105</v>
      </c>
      <c r="H61" s="10" t="s">
        <v>24</v>
      </c>
      <c r="I61" s="10" t="s">
        <v>24</v>
      </c>
      <c r="J61" s="10" t="s">
        <v>106</v>
      </c>
      <c r="K61" s="15">
        <v>45748</v>
      </c>
      <c r="L61" s="15">
        <f t="shared" si="0"/>
        <v>47938</v>
      </c>
      <c r="M61" s="16"/>
      <c r="O61" s="17"/>
      <c r="P61" s="5"/>
      <c r="Q61" s="5"/>
    </row>
    <row r="62" spans="1:19" ht="42" customHeight="1">
      <c r="A62" s="14">
        <v>5</v>
      </c>
      <c r="B62" s="14" t="s">
        <v>101</v>
      </c>
      <c r="C62" s="14" t="s">
        <v>102</v>
      </c>
      <c r="D62" s="14" t="s">
        <v>103</v>
      </c>
      <c r="E62" s="14" t="s">
        <v>104</v>
      </c>
      <c r="F62" s="14" t="s">
        <v>55</v>
      </c>
      <c r="G62" s="14" t="s">
        <v>94</v>
      </c>
      <c r="H62" s="10" t="s">
        <v>24</v>
      </c>
      <c r="I62" s="10" t="s">
        <v>24</v>
      </c>
      <c r="J62" s="38" t="s">
        <v>2984</v>
      </c>
      <c r="K62" s="15">
        <v>44013</v>
      </c>
      <c r="L62" s="15">
        <f t="shared" si="0"/>
        <v>46203</v>
      </c>
      <c r="M62" s="16"/>
      <c r="O62" s="5"/>
      <c r="P62" s="5"/>
      <c r="Q62" s="5"/>
    </row>
    <row r="63" spans="1:19" ht="42" customHeight="1">
      <c r="A63" s="14">
        <v>5</v>
      </c>
      <c r="B63" s="14" t="s">
        <v>101</v>
      </c>
      <c r="C63" s="14" t="s">
        <v>102</v>
      </c>
      <c r="D63" s="14" t="s">
        <v>103</v>
      </c>
      <c r="E63" s="14" t="s">
        <v>104</v>
      </c>
      <c r="F63" s="14" t="s">
        <v>55</v>
      </c>
      <c r="G63" s="14" t="s">
        <v>65</v>
      </c>
      <c r="H63" s="10" t="s">
        <v>24</v>
      </c>
      <c r="I63" s="10" t="s">
        <v>24</v>
      </c>
      <c r="J63" s="10" t="s">
        <v>96</v>
      </c>
      <c r="K63" s="15">
        <v>44013</v>
      </c>
      <c r="L63" s="15">
        <f t="shared" si="0"/>
        <v>46203</v>
      </c>
      <c r="M63" s="16"/>
      <c r="O63" s="5"/>
      <c r="P63" s="5"/>
      <c r="Q63" s="5"/>
    </row>
    <row r="64" spans="1:19" ht="42" customHeight="1">
      <c r="A64" s="14">
        <v>5</v>
      </c>
      <c r="B64" s="14" t="s">
        <v>101</v>
      </c>
      <c r="C64" s="14" t="s">
        <v>102</v>
      </c>
      <c r="D64" s="14" t="s">
        <v>103</v>
      </c>
      <c r="E64" s="14" t="s">
        <v>104</v>
      </c>
      <c r="F64" s="14" t="s">
        <v>55</v>
      </c>
      <c r="G64" s="14" t="s">
        <v>58</v>
      </c>
      <c r="H64" s="10" t="s">
        <v>24</v>
      </c>
      <c r="I64" s="10" t="s">
        <v>24</v>
      </c>
      <c r="J64" s="10" t="s">
        <v>107</v>
      </c>
      <c r="K64" s="15">
        <v>44256</v>
      </c>
      <c r="L64" s="15">
        <f t="shared" si="0"/>
        <v>46446</v>
      </c>
      <c r="M64" s="16"/>
      <c r="O64" s="5"/>
      <c r="P64" s="5"/>
      <c r="Q64" s="5"/>
    </row>
    <row r="65" spans="1:17" ht="42" customHeight="1">
      <c r="A65" s="14">
        <v>5</v>
      </c>
      <c r="B65" s="14" t="s">
        <v>101</v>
      </c>
      <c r="C65" s="14" t="s">
        <v>102</v>
      </c>
      <c r="D65" s="14" t="s">
        <v>103</v>
      </c>
      <c r="E65" s="14" t="s">
        <v>104</v>
      </c>
      <c r="F65" s="14" t="s">
        <v>55</v>
      </c>
      <c r="G65" s="14" t="s">
        <v>35</v>
      </c>
      <c r="H65" s="10" t="s">
        <v>24</v>
      </c>
      <c r="I65" s="10" t="s">
        <v>24</v>
      </c>
      <c r="J65" s="10" t="s">
        <v>3284</v>
      </c>
      <c r="K65" s="15">
        <v>45748</v>
      </c>
      <c r="L65" s="15">
        <f t="shared" si="0"/>
        <v>47938</v>
      </c>
      <c r="M65" s="16"/>
      <c r="O65" s="17"/>
      <c r="P65" s="5"/>
      <c r="Q65" s="5"/>
    </row>
    <row r="66" spans="1:17" ht="42" customHeight="1">
      <c r="A66" s="165">
        <v>6</v>
      </c>
      <c r="B66" s="165" t="s">
        <v>108</v>
      </c>
      <c r="C66" s="165" t="s">
        <v>109</v>
      </c>
      <c r="D66" s="165" t="s">
        <v>110</v>
      </c>
      <c r="E66" s="165" t="s">
        <v>111</v>
      </c>
      <c r="F66" s="165" t="s">
        <v>55</v>
      </c>
      <c r="G66" s="14" t="s">
        <v>94</v>
      </c>
      <c r="H66" s="10" t="s">
        <v>24</v>
      </c>
      <c r="I66" s="10" t="s">
        <v>24</v>
      </c>
      <c r="J66" s="38" t="s">
        <v>2985</v>
      </c>
      <c r="K66" s="15">
        <v>43831</v>
      </c>
      <c r="L66" s="15">
        <f t="shared" si="0"/>
        <v>46022</v>
      </c>
      <c r="M66" s="16"/>
      <c r="O66" s="17"/>
      <c r="P66" s="5"/>
      <c r="Q66" s="5"/>
    </row>
    <row r="67" spans="1:17" ht="42" customHeight="1">
      <c r="A67" s="165">
        <v>6</v>
      </c>
      <c r="B67" s="165" t="s">
        <v>108</v>
      </c>
      <c r="C67" s="165" t="s">
        <v>109</v>
      </c>
      <c r="D67" s="165" t="s">
        <v>110</v>
      </c>
      <c r="E67" s="165" t="s">
        <v>111</v>
      </c>
      <c r="F67" s="165" t="s">
        <v>55</v>
      </c>
      <c r="G67" s="14" t="s">
        <v>30</v>
      </c>
      <c r="H67" s="10" t="s">
        <v>24</v>
      </c>
      <c r="I67" s="10" t="s">
        <v>24</v>
      </c>
      <c r="J67" s="10" t="s">
        <v>112</v>
      </c>
      <c r="K67" s="15">
        <v>44197</v>
      </c>
      <c r="L67" s="15">
        <f t="shared" si="0"/>
        <v>46387</v>
      </c>
      <c r="M67" s="16"/>
      <c r="O67" s="17"/>
      <c r="P67" s="5"/>
      <c r="Q67" s="5"/>
    </row>
    <row r="68" spans="1:17" ht="42" customHeight="1">
      <c r="A68" s="165">
        <v>6</v>
      </c>
      <c r="B68" s="165" t="s">
        <v>108</v>
      </c>
      <c r="C68" s="165" t="s">
        <v>109</v>
      </c>
      <c r="D68" s="165" t="s">
        <v>110</v>
      </c>
      <c r="E68" s="165" t="s">
        <v>111</v>
      </c>
      <c r="F68" s="165" t="s">
        <v>55</v>
      </c>
      <c r="G68" s="14" t="s">
        <v>113</v>
      </c>
      <c r="H68" s="10" t="s">
        <v>24</v>
      </c>
      <c r="I68" s="10" t="s">
        <v>24</v>
      </c>
      <c r="J68" s="10" t="s">
        <v>3394</v>
      </c>
      <c r="K68" s="15">
        <v>45406</v>
      </c>
      <c r="L68" s="15">
        <f>DATE(YEAR($K68)+$N$1,MONTH($K68),DAY($K68))-1</f>
        <v>47596</v>
      </c>
      <c r="M68" s="16"/>
      <c r="O68" s="17"/>
      <c r="P68" s="5"/>
      <c r="Q68" s="5"/>
    </row>
    <row r="69" spans="1:17" ht="42" customHeight="1">
      <c r="A69" s="165">
        <v>6</v>
      </c>
      <c r="B69" s="165" t="s">
        <v>108</v>
      </c>
      <c r="C69" s="165" t="s">
        <v>109</v>
      </c>
      <c r="D69" s="165" t="s">
        <v>110</v>
      </c>
      <c r="E69" s="165" t="s">
        <v>111</v>
      </c>
      <c r="F69" s="165" t="s">
        <v>55</v>
      </c>
      <c r="G69" s="14" t="s">
        <v>33</v>
      </c>
      <c r="H69" s="10" t="s">
        <v>24</v>
      </c>
      <c r="I69" s="10" t="s">
        <v>24</v>
      </c>
      <c r="J69" s="10" t="s">
        <v>114</v>
      </c>
      <c r="K69" s="15">
        <v>44197</v>
      </c>
      <c r="L69" s="15">
        <f t="shared" si="0"/>
        <v>46387</v>
      </c>
      <c r="M69" s="16"/>
      <c r="O69" s="17"/>
      <c r="P69" s="5"/>
      <c r="Q69" s="5"/>
    </row>
    <row r="70" spans="1:17" ht="42" customHeight="1">
      <c r="A70" s="165">
        <v>6</v>
      </c>
      <c r="B70" s="165" t="s">
        <v>108</v>
      </c>
      <c r="C70" s="165" t="s">
        <v>109</v>
      </c>
      <c r="D70" s="165" t="s">
        <v>110</v>
      </c>
      <c r="E70" s="165" t="s">
        <v>111</v>
      </c>
      <c r="F70" s="165" t="s">
        <v>55</v>
      </c>
      <c r="G70" s="14" t="s">
        <v>3017</v>
      </c>
      <c r="H70" s="10" t="s">
        <v>24</v>
      </c>
      <c r="I70" s="10" t="s">
        <v>24</v>
      </c>
      <c r="J70" s="10" t="s">
        <v>3394</v>
      </c>
      <c r="K70" s="15">
        <v>43891</v>
      </c>
      <c r="L70" s="15">
        <f t="shared" si="0"/>
        <v>46081</v>
      </c>
      <c r="M70" s="16"/>
      <c r="O70" s="17"/>
      <c r="P70" s="5"/>
      <c r="Q70" s="5"/>
    </row>
    <row r="71" spans="1:17" ht="42" customHeight="1">
      <c r="A71" s="165">
        <v>6</v>
      </c>
      <c r="B71" s="165" t="s">
        <v>108</v>
      </c>
      <c r="C71" s="165" t="s">
        <v>109</v>
      </c>
      <c r="D71" s="165" t="s">
        <v>110</v>
      </c>
      <c r="E71" s="165" t="s">
        <v>111</v>
      </c>
      <c r="F71" s="165" t="s">
        <v>55</v>
      </c>
      <c r="G71" s="14" t="s">
        <v>75</v>
      </c>
      <c r="H71" s="10" t="s">
        <v>24</v>
      </c>
      <c r="I71" s="10" t="s">
        <v>24</v>
      </c>
      <c r="J71" s="10" t="s">
        <v>115</v>
      </c>
      <c r="K71" s="15">
        <v>43891</v>
      </c>
      <c r="L71" s="15">
        <f t="shared" si="0"/>
        <v>46081</v>
      </c>
      <c r="M71" s="16"/>
      <c r="O71" s="17"/>
      <c r="P71" s="5"/>
      <c r="Q71" s="5"/>
    </row>
    <row r="72" spans="1:17" ht="42" customHeight="1">
      <c r="A72" s="165">
        <v>6</v>
      </c>
      <c r="B72" s="165" t="s">
        <v>108</v>
      </c>
      <c r="C72" s="165" t="s">
        <v>109</v>
      </c>
      <c r="D72" s="165" t="s">
        <v>110</v>
      </c>
      <c r="E72" s="165" t="s">
        <v>111</v>
      </c>
      <c r="F72" s="165" t="s">
        <v>55</v>
      </c>
      <c r="G72" s="14" t="s">
        <v>65</v>
      </c>
      <c r="H72" s="10" t="s">
        <v>24</v>
      </c>
      <c r="I72" s="10" t="s">
        <v>24</v>
      </c>
      <c r="J72" s="10" t="s">
        <v>96</v>
      </c>
      <c r="K72" s="15">
        <v>44136</v>
      </c>
      <c r="L72" s="15">
        <f t="shared" si="0"/>
        <v>46326</v>
      </c>
      <c r="M72" s="16"/>
      <c r="O72" s="22"/>
      <c r="P72" s="5"/>
      <c r="Q72" s="5"/>
    </row>
    <row r="73" spans="1:17" ht="42" customHeight="1">
      <c r="A73" s="165">
        <v>6</v>
      </c>
      <c r="B73" s="165" t="s">
        <v>108</v>
      </c>
      <c r="C73" s="165" t="s">
        <v>109</v>
      </c>
      <c r="D73" s="165" t="s">
        <v>110</v>
      </c>
      <c r="E73" s="165" t="s">
        <v>111</v>
      </c>
      <c r="F73" s="165" t="s">
        <v>55</v>
      </c>
      <c r="G73" s="14" t="s">
        <v>58</v>
      </c>
      <c r="H73" s="10" t="s">
        <v>24</v>
      </c>
      <c r="I73" s="10" t="s">
        <v>24</v>
      </c>
      <c r="J73" s="10" t="s">
        <v>116</v>
      </c>
      <c r="K73" s="15">
        <v>43891</v>
      </c>
      <c r="L73" s="15">
        <f t="shared" si="0"/>
        <v>46081</v>
      </c>
      <c r="M73" s="16"/>
      <c r="O73" s="17"/>
      <c r="P73" s="5"/>
      <c r="Q73" s="5"/>
    </row>
    <row r="74" spans="1:17" ht="42" customHeight="1">
      <c r="A74" s="10">
        <v>7</v>
      </c>
      <c r="B74" s="14" t="s">
        <v>117</v>
      </c>
      <c r="C74" s="10" t="s">
        <v>118</v>
      </c>
      <c r="D74" s="14" t="s">
        <v>119</v>
      </c>
      <c r="E74" s="10" t="s">
        <v>120</v>
      </c>
      <c r="F74" s="14" t="s">
        <v>121</v>
      </c>
      <c r="G74" s="14" t="s">
        <v>35</v>
      </c>
      <c r="H74" s="10" t="s">
        <v>92</v>
      </c>
      <c r="I74" s="10" t="s">
        <v>24</v>
      </c>
      <c r="J74" s="10" t="s">
        <v>122</v>
      </c>
      <c r="K74" s="15">
        <v>45748</v>
      </c>
      <c r="L74" s="15">
        <f t="shared" si="0"/>
        <v>47938</v>
      </c>
      <c r="M74" s="16"/>
      <c r="O74" s="17"/>
      <c r="P74" s="5"/>
      <c r="Q74" s="5"/>
    </row>
    <row r="75" spans="1:17" ht="42" customHeight="1">
      <c r="A75" s="10">
        <v>8</v>
      </c>
      <c r="B75" s="14" t="s">
        <v>123</v>
      </c>
      <c r="C75" s="10" t="s">
        <v>124</v>
      </c>
      <c r="D75" s="14" t="s">
        <v>125</v>
      </c>
      <c r="E75" s="10" t="s">
        <v>126</v>
      </c>
      <c r="F75" s="14" t="s">
        <v>127</v>
      </c>
      <c r="G75" s="14" t="s">
        <v>35</v>
      </c>
      <c r="H75" s="10" t="s">
        <v>24</v>
      </c>
      <c r="I75" s="10" t="s">
        <v>24</v>
      </c>
      <c r="J75" s="10" t="s">
        <v>128</v>
      </c>
      <c r="K75" s="15">
        <v>45748</v>
      </c>
      <c r="L75" s="15">
        <f t="shared" si="0"/>
        <v>47938</v>
      </c>
      <c r="M75" s="16"/>
      <c r="O75" s="17"/>
      <c r="P75" s="5"/>
      <c r="Q75" s="5"/>
    </row>
    <row r="76" spans="1:17" ht="42" customHeight="1">
      <c r="A76" s="165">
        <v>9</v>
      </c>
      <c r="B76" s="165" t="s">
        <v>129</v>
      </c>
      <c r="C76" s="166" t="s">
        <v>124</v>
      </c>
      <c r="D76" s="165" t="s">
        <v>130</v>
      </c>
      <c r="E76" s="165" t="s">
        <v>131</v>
      </c>
      <c r="F76" s="165" t="s">
        <v>3375</v>
      </c>
      <c r="G76" s="14" t="s">
        <v>105</v>
      </c>
      <c r="H76" s="10" t="s">
        <v>90</v>
      </c>
      <c r="I76" s="10" t="s">
        <v>24</v>
      </c>
      <c r="J76" s="10" t="s">
        <v>3376</v>
      </c>
      <c r="K76" s="15">
        <v>45748</v>
      </c>
      <c r="L76" s="15">
        <f t="shared" si="0"/>
        <v>47938</v>
      </c>
      <c r="M76" s="16"/>
      <c r="O76" s="17"/>
      <c r="P76" s="5"/>
      <c r="Q76" s="5"/>
    </row>
    <row r="77" spans="1:17" ht="42" customHeight="1">
      <c r="A77" s="165">
        <v>9</v>
      </c>
      <c r="B77" s="165" t="s">
        <v>129</v>
      </c>
      <c r="C77" s="166" t="s">
        <v>124</v>
      </c>
      <c r="D77" s="165" t="s">
        <v>130</v>
      </c>
      <c r="E77" s="165" t="s">
        <v>131</v>
      </c>
      <c r="F77" s="165" t="s">
        <v>3375</v>
      </c>
      <c r="G77" s="14" t="s">
        <v>35</v>
      </c>
      <c r="H77" s="10" t="s">
        <v>24</v>
      </c>
      <c r="I77" s="10" t="s">
        <v>24</v>
      </c>
      <c r="J77" s="10" t="s">
        <v>133</v>
      </c>
      <c r="K77" s="15">
        <v>45748</v>
      </c>
      <c r="L77" s="15">
        <f t="shared" si="0"/>
        <v>47938</v>
      </c>
      <c r="M77" s="16"/>
      <c r="O77" s="17"/>
      <c r="P77" s="5"/>
      <c r="Q77" s="5"/>
    </row>
    <row r="78" spans="1:17" ht="42" customHeight="1">
      <c r="A78" s="165">
        <v>9</v>
      </c>
      <c r="B78" s="165" t="s">
        <v>129</v>
      </c>
      <c r="C78" s="166" t="s">
        <v>124</v>
      </c>
      <c r="D78" s="165" t="s">
        <v>130</v>
      </c>
      <c r="E78" s="165" t="s">
        <v>131</v>
      </c>
      <c r="F78" s="165" t="s">
        <v>132</v>
      </c>
      <c r="G78" s="23" t="s">
        <v>56</v>
      </c>
      <c r="H78" s="24" t="s">
        <v>24</v>
      </c>
      <c r="I78" s="24" t="s">
        <v>24</v>
      </c>
      <c r="J78" s="24" t="s">
        <v>134</v>
      </c>
      <c r="K78" s="25">
        <v>43435</v>
      </c>
      <c r="L78" s="25">
        <f t="shared" si="0"/>
        <v>45626</v>
      </c>
      <c r="M78" s="26" t="s">
        <v>135</v>
      </c>
      <c r="O78" s="27" t="s">
        <v>136</v>
      </c>
    </row>
    <row r="79" spans="1:17" ht="42" customHeight="1">
      <c r="A79" s="10">
        <v>10</v>
      </c>
      <c r="B79" s="14" t="s">
        <v>137</v>
      </c>
      <c r="C79" s="10" t="s">
        <v>138</v>
      </c>
      <c r="D79" s="14" t="s">
        <v>139</v>
      </c>
      <c r="E79" s="10" t="s">
        <v>140</v>
      </c>
      <c r="F79" s="14" t="s">
        <v>141</v>
      </c>
      <c r="G79" s="14" t="s">
        <v>35</v>
      </c>
      <c r="H79" s="10" t="s">
        <v>24</v>
      </c>
      <c r="I79" s="10" t="s">
        <v>24</v>
      </c>
      <c r="J79" s="10" t="s">
        <v>142</v>
      </c>
      <c r="K79" s="15">
        <v>45748</v>
      </c>
      <c r="L79" s="15">
        <f t="shared" si="0"/>
        <v>47938</v>
      </c>
      <c r="M79" s="16"/>
      <c r="O79" s="17"/>
      <c r="P79" s="5"/>
      <c r="Q79" s="5"/>
    </row>
    <row r="80" spans="1:17" ht="42" customHeight="1">
      <c r="A80" s="10">
        <v>11</v>
      </c>
      <c r="B80" s="14" t="s">
        <v>143</v>
      </c>
      <c r="C80" s="10" t="s">
        <v>124</v>
      </c>
      <c r="D80" s="14" t="s">
        <v>144</v>
      </c>
      <c r="E80" s="10" t="s">
        <v>145</v>
      </c>
      <c r="F80" s="14" t="s">
        <v>132</v>
      </c>
      <c r="G80" s="14" t="s">
        <v>35</v>
      </c>
      <c r="H80" s="10" t="s">
        <v>24</v>
      </c>
      <c r="I80" s="10" t="s">
        <v>24</v>
      </c>
      <c r="J80" s="10" t="s">
        <v>146</v>
      </c>
      <c r="K80" s="15">
        <v>44743</v>
      </c>
      <c r="L80" s="15">
        <f>DATE(YEAR($K80)+$N$1,MONTH($K80),DAY($K80))-1</f>
        <v>46934</v>
      </c>
      <c r="M80" s="16"/>
      <c r="O80" s="5"/>
      <c r="P80" s="5"/>
      <c r="Q80" s="5"/>
    </row>
    <row r="81" spans="1:17" ht="42" customHeight="1">
      <c r="A81" s="10">
        <v>12</v>
      </c>
      <c r="B81" s="14" t="s">
        <v>147</v>
      </c>
      <c r="C81" s="10" t="s">
        <v>148</v>
      </c>
      <c r="D81" s="14" t="s">
        <v>149</v>
      </c>
      <c r="E81" s="10" t="s">
        <v>150</v>
      </c>
      <c r="F81" s="14" t="s">
        <v>151</v>
      </c>
      <c r="G81" s="14" t="s">
        <v>35</v>
      </c>
      <c r="H81" s="10" t="s">
        <v>24</v>
      </c>
      <c r="I81" s="10" t="s">
        <v>24</v>
      </c>
      <c r="J81" s="10" t="s">
        <v>152</v>
      </c>
      <c r="K81" s="15">
        <v>45748</v>
      </c>
      <c r="L81" s="15">
        <f t="shared" si="0"/>
        <v>47938</v>
      </c>
      <c r="M81" s="16"/>
      <c r="O81" s="17"/>
      <c r="P81" s="5"/>
      <c r="Q81" s="5"/>
    </row>
    <row r="82" spans="1:17" ht="42" customHeight="1">
      <c r="A82" s="14">
        <v>13</v>
      </c>
      <c r="B82" s="14" t="s">
        <v>153</v>
      </c>
      <c r="C82" s="14" t="s">
        <v>154</v>
      </c>
      <c r="D82" s="14" t="s">
        <v>155</v>
      </c>
      <c r="E82" s="14" t="s">
        <v>156</v>
      </c>
      <c r="F82" s="14" t="s">
        <v>157</v>
      </c>
      <c r="G82" s="14" t="s">
        <v>158</v>
      </c>
      <c r="H82" s="10" t="s">
        <v>24</v>
      </c>
      <c r="I82" s="10" t="s">
        <v>24</v>
      </c>
      <c r="J82" s="10" t="s">
        <v>159</v>
      </c>
      <c r="K82" s="15">
        <v>45809</v>
      </c>
      <c r="L82" s="15">
        <f t="shared" si="0"/>
        <v>47999</v>
      </c>
      <c r="M82" s="16"/>
      <c r="O82" s="28"/>
      <c r="P82" s="5"/>
      <c r="Q82" s="5"/>
    </row>
    <row r="83" spans="1:17" ht="42" customHeight="1">
      <c r="A83" s="14">
        <v>13</v>
      </c>
      <c r="B83" s="14" t="s">
        <v>153</v>
      </c>
      <c r="C83" s="14" t="s">
        <v>154</v>
      </c>
      <c r="D83" s="14" t="s">
        <v>155</v>
      </c>
      <c r="E83" s="14" t="s">
        <v>156</v>
      </c>
      <c r="F83" s="14" t="s">
        <v>157</v>
      </c>
      <c r="G83" s="14" t="s">
        <v>35</v>
      </c>
      <c r="H83" s="10" t="s">
        <v>24</v>
      </c>
      <c r="I83" s="10" t="s">
        <v>24</v>
      </c>
      <c r="J83" s="10" t="s">
        <v>160</v>
      </c>
      <c r="K83" s="15">
        <v>45748</v>
      </c>
      <c r="L83" s="15">
        <f t="shared" si="0"/>
        <v>47938</v>
      </c>
      <c r="M83" s="16"/>
      <c r="O83" s="17"/>
      <c r="P83" s="5"/>
      <c r="Q83" s="5"/>
    </row>
    <row r="84" spans="1:17" ht="42" customHeight="1">
      <c r="A84" s="14">
        <v>13</v>
      </c>
      <c r="B84" s="14" t="s">
        <v>153</v>
      </c>
      <c r="C84" s="14" t="s">
        <v>3036</v>
      </c>
      <c r="D84" s="14" t="s">
        <v>155</v>
      </c>
      <c r="E84" s="14" t="s">
        <v>3383</v>
      </c>
      <c r="F84" s="14" t="s">
        <v>157</v>
      </c>
      <c r="G84" s="14" t="s">
        <v>58</v>
      </c>
      <c r="H84" s="10" t="s">
        <v>24</v>
      </c>
      <c r="I84" s="10" t="s">
        <v>24</v>
      </c>
      <c r="J84" s="10" t="s">
        <v>3384</v>
      </c>
      <c r="K84" s="15">
        <v>45717</v>
      </c>
      <c r="L84" s="15">
        <f t="shared" si="0"/>
        <v>47907</v>
      </c>
      <c r="M84" s="16"/>
      <c r="O84" s="17"/>
      <c r="P84" s="5"/>
      <c r="Q84" s="5"/>
    </row>
    <row r="85" spans="1:17" ht="39.75" customHeight="1">
      <c r="A85" s="10">
        <v>14</v>
      </c>
      <c r="B85" s="14" t="s">
        <v>161</v>
      </c>
      <c r="C85" s="10" t="s">
        <v>162</v>
      </c>
      <c r="D85" s="14" t="s">
        <v>163</v>
      </c>
      <c r="E85" s="10" t="s">
        <v>164</v>
      </c>
      <c r="F85" s="14" t="s">
        <v>165</v>
      </c>
      <c r="G85" s="14" t="s">
        <v>35</v>
      </c>
      <c r="H85" s="10" t="s">
        <v>24</v>
      </c>
      <c r="I85" s="10" t="s">
        <v>24</v>
      </c>
      <c r="J85" s="10" t="s">
        <v>166</v>
      </c>
      <c r="K85" s="15">
        <v>45748</v>
      </c>
      <c r="L85" s="15">
        <f t="shared" si="0"/>
        <v>47938</v>
      </c>
      <c r="M85" s="16"/>
      <c r="O85" s="17"/>
      <c r="P85" s="5"/>
      <c r="Q85" s="5"/>
    </row>
    <row r="86" spans="1:17" ht="42" customHeight="1">
      <c r="A86" s="14">
        <v>15</v>
      </c>
      <c r="B86" s="14" t="s">
        <v>167</v>
      </c>
      <c r="C86" s="14" t="s">
        <v>168</v>
      </c>
      <c r="D86" s="14" t="s">
        <v>169</v>
      </c>
      <c r="E86" s="14" t="s">
        <v>170</v>
      </c>
      <c r="F86" s="14" t="s">
        <v>171</v>
      </c>
      <c r="G86" s="14" t="s">
        <v>172</v>
      </c>
      <c r="H86" s="10" t="s">
        <v>24</v>
      </c>
      <c r="I86" s="10" t="s">
        <v>24</v>
      </c>
      <c r="J86" s="21" t="s">
        <v>173</v>
      </c>
      <c r="K86" s="15">
        <v>45748</v>
      </c>
      <c r="L86" s="15">
        <f t="shared" si="0"/>
        <v>47938</v>
      </c>
      <c r="M86" s="16"/>
      <c r="O86" s="5"/>
      <c r="P86" s="5"/>
      <c r="Q86" s="5"/>
    </row>
    <row r="87" spans="1:17" ht="27" customHeight="1">
      <c r="A87" s="14">
        <v>15</v>
      </c>
      <c r="B87" s="14" t="s">
        <v>167</v>
      </c>
      <c r="C87" s="14" t="s">
        <v>168</v>
      </c>
      <c r="D87" s="14" t="s">
        <v>169</v>
      </c>
      <c r="E87" s="14" t="s">
        <v>170</v>
      </c>
      <c r="F87" s="14" t="s">
        <v>171</v>
      </c>
      <c r="G87" s="14" t="s">
        <v>174</v>
      </c>
      <c r="H87" s="10" t="s">
        <v>24</v>
      </c>
      <c r="I87" s="10" t="s">
        <v>24</v>
      </c>
      <c r="J87" s="10" t="s">
        <v>3136</v>
      </c>
      <c r="K87" s="15">
        <v>45443</v>
      </c>
      <c r="L87" s="15">
        <f t="shared" si="0"/>
        <v>47633</v>
      </c>
      <c r="M87" s="16"/>
      <c r="O87" s="5"/>
      <c r="P87" s="5"/>
      <c r="Q87" s="5"/>
    </row>
    <row r="88" spans="1:17" ht="42" customHeight="1">
      <c r="A88" s="14">
        <v>15</v>
      </c>
      <c r="B88" s="14" t="s">
        <v>167</v>
      </c>
      <c r="C88" s="14" t="s">
        <v>168</v>
      </c>
      <c r="D88" s="14" t="s">
        <v>169</v>
      </c>
      <c r="E88" s="14" t="s">
        <v>170</v>
      </c>
      <c r="F88" s="14" t="s">
        <v>171</v>
      </c>
      <c r="G88" s="14" t="s">
        <v>33</v>
      </c>
      <c r="H88" s="10" t="s">
        <v>24</v>
      </c>
      <c r="I88" s="10" t="s">
        <v>24</v>
      </c>
      <c r="J88" s="10" t="s">
        <v>175</v>
      </c>
      <c r="K88" s="15">
        <v>45748</v>
      </c>
      <c r="L88" s="15">
        <f t="shared" si="0"/>
        <v>47938</v>
      </c>
      <c r="M88" s="16"/>
      <c r="O88" s="5"/>
      <c r="P88" s="5"/>
      <c r="Q88" s="5"/>
    </row>
    <row r="89" spans="1:17" ht="42" customHeight="1">
      <c r="A89" s="14">
        <v>15</v>
      </c>
      <c r="B89" s="14" t="s">
        <v>167</v>
      </c>
      <c r="C89" s="14" t="s">
        <v>168</v>
      </c>
      <c r="D89" s="14" t="s">
        <v>169</v>
      </c>
      <c r="E89" s="14" t="s">
        <v>170</v>
      </c>
      <c r="F89" s="14" t="s">
        <v>171</v>
      </c>
      <c r="G89" s="14" t="s">
        <v>35</v>
      </c>
      <c r="H89" s="10" t="s">
        <v>24</v>
      </c>
      <c r="I89" s="10" t="s">
        <v>24</v>
      </c>
      <c r="J89" s="10" t="s">
        <v>176</v>
      </c>
      <c r="K89" s="15">
        <v>45748</v>
      </c>
      <c r="L89" s="15">
        <f t="shared" si="0"/>
        <v>47938</v>
      </c>
      <c r="M89" s="16"/>
      <c r="O89" s="5"/>
      <c r="P89" s="5"/>
      <c r="Q89" s="5"/>
    </row>
    <row r="90" spans="1:17" ht="118.5" customHeight="1">
      <c r="A90" s="14">
        <v>16</v>
      </c>
      <c r="B90" s="14" t="s">
        <v>177</v>
      </c>
      <c r="C90" s="14" t="s">
        <v>162</v>
      </c>
      <c r="D90" s="14" t="s">
        <v>178</v>
      </c>
      <c r="E90" s="14" t="s">
        <v>179</v>
      </c>
      <c r="F90" s="14" t="s">
        <v>157</v>
      </c>
      <c r="G90" s="14" t="s">
        <v>180</v>
      </c>
      <c r="H90" s="10" t="s">
        <v>24</v>
      </c>
      <c r="I90" s="10" t="s">
        <v>24</v>
      </c>
      <c r="J90" s="10" t="s">
        <v>181</v>
      </c>
      <c r="K90" s="15">
        <v>45078</v>
      </c>
      <c r="L90" s="15">
        <f t="shared" si="0"/>
        <v>47269</v>
      </c>
      <c r="M90" s="16" t="s">
        <v>182</v>
      </c>
      <c r="O90" s="17"/>
      <c r="P90" s="5"/>
      <c r="Q90" s="5"/>
    </row>
    <row r="91" spans="1:17" ht="42" customHeight="1">
      <c r="A91" s="14">
        <v>16</v>
      </c>
      <c r="B91" s="14" t="s">
        <v>177</v>
      </c>
      <c r="C91" s="14" t="s">
        <v>162</v>
      </c>
      <c r="D91" s="14" t="s">
        <v>178</v>
      </c>
      <c r="E91" s="14" t="s">
        <v>3037</v>
      </c>
      <c r="F91" s="14" t="s">
        <v>3096</v>
      </c>
      <c r="G91" s="14" t="s">
        <v>35</v>
      </c>
      <c r="H91" s="10" t="s">
        <v>24</v>
      </c>
      <c r="I91" s="10" t="s">
        <v>24</v>
      </c>
      <c r="J91" s="10" t="s">
        <v>183</v>
      </c>
      <c r="K91" s="15">
        <v>45078</v>
      </c>
      <c r="L91" s="15">
        <f t="shared" si="0"/>
        <v>47269</v>
      </c>
      <c r="M91" s="16" t="s">
        <v>182</v>
      </c>
      <c r="O91" s="17"/>
      <c r="P91" s="5"/>
      <c r="Q91" s="5"/>
    </row>
    <row r="92" spans="1:17" ht="42" customHeight="1">
      <c r="A92" s="10">
        <v>17</v>
      </c>
      <c r="B92" s="14" t="s">
        <v>184</v>
      </c>
      <c r="C92" s="10" t="s">
        <v>185</v>
      </c>
      <c r="D92" s="14" t="s">
        <v>186</v>
      </c>
      <c r="E92" s="10" t="s">
        <v>187</v>
      </c>
      <c r="F92" s="14" t="s">
        <v>188</v>
      </c>
      <c r="G92" s="14" t="s">
        <v>30</v>
      </c>
      <c r="H92" s="10" t="s">
        <v>24</v>
      </c>
      <c r="I92" s="10" t="s">
        <v>24</v>
      </c>
      <c r="J92" s="10" t="s">
        <v>189</v>
      </c>
      <c r="K92" s="15">
        <v>45748</v>
      </c>
      <c r="L92" s="15">
        <f t="shared" si="0"/>
        <v>47938</v>
      </c>
      <c r="M92" s="16"/>
      <c r="O92" s="17"/>
      <c r="P92" s="5"/>
      <c r="Q92" s="5"/>
    </row>
    <row r="93" spans="1:17" ht="42" customHeight="1">
      <c r="A93" s="10">
        <v>18</v>
      </c>
      <c r="B93" s="14" t="s">
        <v>190</v>
      </c>
      <c r="C93" s="10" t="s">
        <v>191</v>
      </c>
      <c r="D93" s="14" t="s">
        <v>192</v>
      </c>
      <c r="E93" s="10" t="s">
        <v>193</v>
      </c>
      <c r="F93" s="14" t="s">
        <v>194</v>
      </c>
      <c r="G93" s="14" t="s">
        <v>35</v>
      </c>
      <c r="H93" s="10" t="s">
        <v>24</v>
      </c>
      <c r="I93" s="10" t="s">
        <v>24</v>
      </c>
      <c r="J93" s="10" t="s">
        <v>195</v>
      </c>
      <c r="K93" s="15">
        <v>45748</v>
      </c>
      <c r="L93" s="15">
        <f t="shared" si="0"/>
        <v>47938</v>
      </c>
      <c r="M93" s="16"/>
      <c r="O93" s="22"/>
      <c r="Q93" s="5"/>
    </row>
    <row r="94" spans="1:17" ht="42" customHeight="1">
      <c r="A94" s="10">
        <v>19</v>
      </c>
      <c r="B94" s="14" t="s">
        <v>196</v>
      </c>
      <c r="C94" s="10" t="s">
        <v>185</v>
      </c>
      <c r="D94" s="14" t="s">
        <v>197</v>
      </c>
      <c r="E94" s="10" t="s">
        <v>198</v>
      </c>
      <c r="F94" s="14" t="s">
        <v>199</v>
      </c>
      <c r="G94" s="14" t="s">
        <v>200</v>
      </c>
      <c r="H94" s="10" t="s">
        <v>24</v>
      </c>
      <c r="I94" s="10" t="s">
        <v>24</v>
      </c>
      <c r="J94" s="10" t="s">
        <v>201</v>
      </c>
      <c r="K94" s="15">
        <v>45748</v>
      </c>
      <c r="L94" s="15">
        <f t="shared" si="0"/>
        <v>47938</v>
      </c>
      <c r="M94" s="16"/>
      <c r="O94" s="5"/>
      <c r="P94" s="5"/>
      <c r="Q94" s="5"/>
    </row>
    <row r="95" spans="1:17" ht="42" customHeight="1">
      <c r="A95" s="10">
        <v>20</v>
      </c>
      <c r="B95" s="14" t="s">
        <v>202</v>
      </c>
      <c r="C95" s="10" t="s">
        <v>203</v>
      </c>
      <c r="D95" s="14" t="s">
        <v>204</v>
      </c>
      <c r="E95" s="10" t="s">
        <v>205</v>
      </c>
      <c r="F95" s="14" t="s">
        <v>206</v>
      </c>
      <c r="G95" s="14" t="s">
        <v>35</v>
      </c>
      <c r="H95" s="10" t="s">
        <v>24</v>
      </c>
      <c r="I95" s="10" t="s">
        <v>24</v>
      </c>
      <c r="J95" s="10" t="s">
        <v>207</v>
      </c>
      <c r="K95" s="15">
        <v>45748</v>
      </c>
      <c r="L95" s="15">
        <f t="shared" ref="L95:L158" si="1">DATE(YEAR($K95)+$N$1,MONTH($K95),DAY($K95))-1</f>
        <v>47938</v>
      </c>
      <c r="M95" s="16"/>
      <c r="O95" s="17"/>
      <c r="P95" s="5"/>
      <c r="Q95" s="5"/>
    </row>
    <row r="96" spans="1:17" ht="42" customHeight="1">
      <c r="A96" s="10">
        <v>21</v>
      </c>
      <c r="B96" s="14" t="s">
        <v>208</v>
      </c>
      <c r="C96" s="10" t="s">
        <v>209</v>
      </c>
      <c r="D96" s="14" t="s">
        <v>210</v>
      </c>
      <c r="E96" s="10" t="s">
        <v>211</v>
      </c>
      <c r="F96" s="14" t="s">
        <v>212</v>
      </c>
      <c r="G96" s="14" t="s">
        <v>35</v>
      </c>
      <c r="H96" s="10" t="s">
        <v>24</v>
      </c>
      <c r="I96" s="10" t="s">
        <v>24</v>
      </c>
      <c r="J96" s="10" t="s">
        <v>213</v>
      </c>
      <c r="K96" s="15">
        <v>45717</v>
      </c>
      <c r="L96" s="15">
        <f t="shared" si="1"/>
        <v>47907</v>
      </c>
      <c r="M96" s="16"/>
      <c r="O96" s="17"/>
      <c r="P96" s="5"/>
      <c r="Q96" s="5"/>
    </row>
    <row r="97" spans="1:17" ht="42" customHeight="1">
      <c r="A97" s="10">
        <v>22</v>
      </c>
      <c r="B97" s="14" t="s">
        <v>214</v>
      </c>
      <c r="C97" s="10" t="s">
        <v>215</v>
      </c>
      <c r="D97" s="14" t="s">
        <v>216</v>
      </c>
      <c r="E97" s="10" t="s">
        <v>217</v>
      </c>
      <c r="F97" s="14" t="s">
        <v>218</v>
      </c>
      <c r="G97" s="14" t="s">
        <v>35</v>
      </c>
      <c r="H97" s="10" t="s">
        <v>92</v>
      </c>
      <c r="I97" s="10" t="s">
        <v>24</v>
      </c>
      <c r="J97" s="10" t="s">
        <v>219</v>
      </c>
      <c r="K97" s="15">
        <v>45748</v>
      </c>
      <c r="L97" s="15">
        <f t="shared" si="1"/>
        <v>47938</v>
      </c>
      <c r="M97" s="16"/>
      <c r="O97" s="5"/>
      <c r="P97" s="5"/>
      <c r="Q97" s="5"/>
    </row>
    <row r="98" spans="1:17" ht="42" customHeight="1">
      <c r="A98" s="10">
        <v>23</v>
      </c>
      <c r="B98" s="14" t="s">
        <v>220</v>
      </c>
      <c r="C98" s="10" t="s">
        <v>221</v>
      </c>
      <c r="D98" s="14" t="s">
        <v>222</v>
      </c>
      <c r="E98" s="10" t="s">
        <v>223</v>
      </c>
      <c r="F98" s="14" t="s">
        <v>224</v>
      </c>
      <c r="G98" s="14" t="s">
        <v>30</v>
      </c>
      <c r="H98" s="10" t="s">
        <v>24</v>
      </c>
      <c r="I98" s="10" t="s">
        <v>24</v>
      </c>
      <c r="J98" s="10" t="s">
        <v>225</v>
      </c>
      <c r="K98" s="15">
        <v>45748</v>
      </c>
      <c r="L98" s="15">
        <f t="shared" si="1"/>
        <v>47938</v>
      </c>
      <c r="M98" s="16"/>
      <c r="O98" s="17"/>
      <c r="P98" s="5"/>
      <c r="Q98" s="5"/>
    </row>
    <row r="99" spans="1:17" ht="42" customHeight="1">
      <c r="A99" s="10">
        <v>24</v>
      </c>
      <c r="B99" s="23" t="s">
        <v>226</v>
      </c>
      <c r="C99" s="24" t="s">
        <v>221</v>
      </c>
      <c r="D99" s="23" t="s">
        <v>227</v>
      </c>
      <c r="E99" s="24" t="s">
        <v>228</v>
      </c>
      <c r="F99" s="23" t="s">
        <v>229</v>
      </c>
      <c r="G99" s="23" t="s">
        <v>230</v>
      </c>
      <c r="H99" s="24" t="s">
        <v>24</v>
      </c>
      <c r="I99" s="24" t="s">
        <v>24</v>
      </c>
      <c r="J99" s="24" t="s">
        <v>231</v>
      </c>
      <c r="K99" s="25">
        <v>43556</v>
      </c>
      <c r="L99" s="25">
        <f t="shared" si="1"/>
        <v>45747</v>
      </c>
      <c r="M99" s="16" t="s">
        <v>3145</v>
      </c>
      <c r="O99" s="17"/>
      <c r="P99" s="5"/>
      <c r="Q99" s="5"/>
    </row>
    <row r="100" spans="1:17" ht="42" customHeight="1">
      <c r="A100" s="14">
        <v>25</v>
      </c>
      <c r="B100" s="14" t="s">
        <v>232</v>
      </c>
      <c r="C100" s="14" t="s">
        <v>233</v>
      </c>
      <c r="D100" s="14" t="s">
        <v>234</v>
      </c>
      <c r="E100" s="14" t="s">
        <v>235</v>
      </c>
      <c r="F100" s="14" t="s">
        <v>236</v>
      </c>
      <c r="G100" s="14" t="s">
        <v>158</v>
      </c>
      <c r="H100" s="10" t="s">
        <v>24</v>
      </c>
      <c r="I100" s="10" t="s">
        <v>24</v>
      </c>
      <c r="J100" s="10" t="s">
        <v>237</v>
      </c>
      <c r="K100" s="15">
        <v>45717</v>
      </c>
      <c r="L100" s="15">
        <f t="shared" si="1"/>
        <v>47907</v>
      </c>
      <c r="M100" s="16"/>
      <c r="O100" s="17"/>
      <c r="P100" s="5"/>
      <c r="Q100" s="5"/>
    </row>
    <row r="101" spans="1:17" ht="42" customHeight="1">
      <c r="A101" s="14">
        <v>25</v>
      </c>
      <c r="B101" s="14" t="s">
        <v>232</v>
      </c>
      <c r="C101" s="14" t="s">
        <v>233</v>
      </c>
      <c r="D101" s="14" t="s">
        <v>234</v>
      </c>
      <c r="E101" s="14" t="s">
        <v>235</v>
      </c>
      <c r="F101" s="14" t="s">
        <v>236</v>
      </c>
      <c r="G101" s="14" t="s">
        <v>35</v>
      </c>
      <c r="H101" s="10" t="s">
        <v>24</v>
      </c>
      <c r="I101" s="10" t="s">
        <v>24</v>
      </c>
      <c r="J101" s="10" t="s">
        <v>238</v>
      </c>
      <c r="K101" s="15">
        <v>45748</v>
      </c>
      <c r="L101" s="15">
        <f t="shared" si="1"/>
        <v>47938</v>
      </c>
      <c r="M101" s="16"/>
      <c r="O101" s="22"/>
      <c r="P101" s="5"/>
      <c r="Q101" s="5"/>
    </row>
    <row r="102" spans="1:17" ht="42" customHeight="1">
      <c r="A102" s="10">
        <v>26</v>
      </c>
      <c r="B102" s="14" t="s">
        <v>239</v>
      </c>
      <c r="C102" s="10" t="s">
        <v>240</v>
      </c>
      <c r="D102" s="14" t="s">
        <v>241</v>
      </c>
      <c r="E102" s="10" t="s">
        <v>242</v>
      </c>
      <c r="F102" s="14" t="s">
        <v>243</v>
      </c>
      <c r="G102" s="14" t="s">
        <v>35</v>
      </c>
      <c r="H102" s="10" t="s">
        <v>24</v>
      </c>
      <c r="I102" s="10" t="s">
        <v>24</v>
      </c>
      <c r="J102" s="10" t="s">
        <v>244</v>
      </c>
      <c r="K102" s="15">
        <v>45748</v>
      </c>
      <c r="L102" s="15">
        <f t="shared" si="1"/>
        <v>47938</v>
      </c>
      <c r="M102" s="16"/>
      <c r="O102" s="17"/>
      <c r="P102" s="5"/>
      <c r="Q102" s="5"/>
    </row>
    <row r="103" spans="1:17" ht="42" customHeight="1">
      <c r="A103" s="10">
        <v>27</v>
      </c>
      <c r="B103" s="14" t="s">
        <v>245</v>
      </c>
      <c r="C103" s="10" t="s">
        <v>246</v>
      </c>
      <c r="D103" s="14" t="s">
        <v>247</v>
      </c>
      <c r="E103" s="10" t="s">
        <v>248</v>
      </c>
      <c r="F103" s="14" t="s">
        <v>157</v>
      </c>
      <c r="G103" s="14" t="s">
        <v>35</v>
      </c>
      <c r="H103" s="10" t="s">
        <v>24</v>
      </c>
      <c r="I103" s="10" t="s">
        <v>24</v>
      </c>
      <c r="J103" s="10" t="s">
        <v>249</v>
      </c>
      <c r="K103" s="15">
        <v>45668</v>
      </c>
      <c r="L103" s="15">
        <f t="shared" si="1"/>
        <v>47858</v>
      </c>
      <c r="M103" s="16"/>
      <c r="O103" s="17"/>
      <c r="P103" s="5"/>
      <c r="Q103" s="5"/>
    </row>
    <row r="104" spans="1:17" ht="42" customHeight="1">
      <c r="A104" s="10">
        <v>28</v>
      </c>
      <c r="B104" s="14" t="s">
        <v>250</v>
      </c>
      <c r="C104" s="10" t="s">
        <v>251</v>
      </c>
      <c r="D104" s="14" t="s">
        <v>252</v>
      </c>
      <c r="E104" s="10" t="s">
        <v>253</v>
      </c>
      <c r="F104" s="14" t="s">
        <v>3374</v>
      </c>
      <c r="G104" s="14" t="s">
        <v>35</v>
      </c>
      <c r="H104" s="10" t="s">
        <v>24</v>
      </c>
      <c r="I104" s="10" t="s">
        <v>24</v>
      </c>
      <c r="J104" s="10" t="s">
        <v>3370</v>
      </c>
      <c r="K104" s="15">
        <v>45717</v>
      </c>
      <c r="L104" s="15">
        <f t="shared" si="1"/>
        <v>47907</v>
      </c>
      <c r="M104" s="16"/>
      <c r="O104" s="17"/>
      <c r="P104" s="5"/>
      <c r="Q104" s="5"/>
    </row>
    <row r="105" spans="1:17" ht="42" customHeight="1">
      <c r="A105" s="14">
        <v>29</v>
      </c>
      <c r="B105" s="14" t="s">
        <v>254</v>
      </c>
      <c r="C105" s="14" t="s">
        <v>255</v>
      </c>
      <c r="D105" s="14" t="s">
        <v>256</v>
      </c>
      <c r="E105" s="14" t="s">
        <v>257</v>
      </c>
      <c r="F105" s="14" t="s">
        <v>258</v>
      </c>
      <c r="G105" s="14" t="s">
        <v>33</v>
      </c>
      <c r="H105" s="10" t="s">
        <v>24</v>
      </c>
      <c r="I105" s="10" t="s">
        <v>24</v>
      </c>
      <c r="J105" s="10" t="s">
        <v>259</v>
      </c>
      <c r="K105" s="15">
        <v>45748</v>
      </c>
      <c r="L105" s="15">
        <f t="shared" si="1"/>
        <v>47938</v>
      </c>
      <c r="M105" s="16"/>
      <c r="O105" s="17"/>
      <c r="P105" s="5"/>
      <c r="Q105" s="5"/>
    </row>
    <row r="106" spans="1:17" ht="42" customHeight="1">
      <c r="A106" s="14">
        <v>29</v>
      </c>
      <c r="B106" s="14" t="s">
        <v>254</v>
      </c>
      <c r="C106" s="14" t="s">
        <v>255</v>
      </c>
      <c r="D106" s="14" t="s">
        <v>256</v>
      </c>
      <c r="E106" s="14" t="s">
        <v>257</v>
      </c>
      <c r="F106" s="14" t="s">
        <v>258</v>
      </c>
      <c r="G106" s="14" t="s">
        <v>35</v>
      </c>
      <c r="H106" s="10" t="s">
        <v>24</v>
      </c>
      <c r="I106" s="10" t="s">
        <v>24</v>
      </c>
      <c r="J106" s="10" t="s">
        <v>3372</v>
      </c>
      <c r="K106" s="15">
        <v>45748</v>
      </c>
      <c r="L106" s="15">
        <f t="shared" si="1"/>
        <v>47938</v>
      </c>
      <c r="M106" s="16"/>
      <c r="O106" s="17"/>
      <c r="P106" s="5"/>
      <c r="Q106" s="5"/>
    </row>
    <row r="107" spans="1:17" ht="42" customHeight="1">
      <c r="A107" s="188">
        <v>30</v>
      </c>
      <c r="B107" s="183" t="s">
        <v>260</v>
      </c>
      <c r="C107" s="188" t="s">
        <v>261</v>
      </c>
      <c r="D107" s="183" t="s">
        <v>262</v>
      </c>
      <c r="E107" s="188" t="s">
        <v>263</v>
      </c>
      <c r="F107" s="183" t="s">
        <v>264</v>
      </c>
      <c r="G107" s="23" t="s">
        <v>26</v>
      </c>
      <c r="H107" s="24" t="s">
        <v>24</v>
      </c>
      <c r="I107" s="24" t="s">
        <v>24</v>
      </c>
      <c r="J107" s="24" t="s">
        <v>265</v>
      </c>
      <c r="K107" s="25">
        <v>43556</v>
      </c>
      <c r="L107" s="25">
        <f t="shared" si="1"/>
        <v>45747</v>
      </c>
      <c r="M107" s="26" t="s">
        <v>135</v>
      </c>
      <c r="O107" s="27" t="s">
        <v>136</v>
      </c>
    </row>
    <row r="108" spans="1:17" ht="42" customHeight="1">
      <c r="A108" s="188"/>
      <c r="B108" s="183"/>
      <c r="C108" s="188"/>
      <c r="D108" s="183"/>
      <c r="E108" s="188"/>
      <c r="F108" s="183"/>
      <c r="G108" s="23" t="s">
        <v>172</v>
      </c>
      <c r="H108" s="24" t="s">
        <v>24</v>
      </c>
      <c r="I108" s="24" t="s">
        <v>24</v>
      </c>
      <c r="J108" s="24" t="s">
        <v>266</v>
      </c>
      <c r="K108" s="25">
        <v>43447</v>
      </c>
      <c r="L108" s="25">
        <f t="shared" si="1"/>
        <v>45638</v>
      </c>
      <c r="M108" s="29" t="s">
        <v>267</v>
      </c>
      <c r="O108" s="27"/>
      <c r="P108" s="4" t="s">
        <v>136</v>
      </c>
    </row>
    <row r="109" spans="1:17" ht="42" customHeight="1">
      <c r="A109" s="188"/>
      <c r="B109" s="183"/>
      <c r="C109" s="188"/>
      <c r="D109" s="183"/>
      <c r="E109" s="188"/>
      <c r="F109" s="183"/>
      <c r="G109" s="23" t="s">
        <v>174</v>
      </c>
      <c r="H109" s="24" t="s">
        <v>24</v>
      </c>
      <c r="I109" s="24" t="s">
        <v>24</v>
      </c>
      <c r="J109" s="24" t="s">
        <v>268</v>
      </c>
      <c r="K109" s="25">
        <v>43556</v>
      </c>
      <c r="L109" s="25">
        <f t="shared" si="1"/>
        <v>45747</v>
      </c>
      <c r="M109" s="29" t="s">
        <v>267</v>
      </c>
      <c r="O109" s="27"/>
      <c r="P109" s="4" t="s">
        <v>136</v>
      </c>
    </row>
    <row r="110" spans="1:17" ht="42" customHeight="1">
      <c r="A110" s="188"/>
      <c r="B110" s="183"/>
      <c r="C110" s="188"/>
      <c r="D110" s="183"/>
      <c r="E110" s="188"/>
      <c r="F110" s="183"/>
      <c r="G110" s="23" t="s">
        <v>158</v>
      </c>
      <c r="H110" s="24" t="s">
        <v>24</v>
      </c>
      <c r="I110" s="24" t="s">
        <v>24</v>
      </c>
      <c r="J110" s="24" t="s">
        <v>269</v>
      </c>
      <c r="K110" s="25">
        <v>43693</v>
      </c>
      <c r="L110" s="25">
        <f t="shared" si="1"/>
        <v>45884</v>
      </c>
      <c r="M110" s="29" t="s">
        <v>267</v>
      </c>
      <c r="O110" s="27"/>
      <c r="P110" s="4" t="s">
        <v>136</v>
      </c>
    </row>
    <row r="111" spans="1:17" ht="42" customHeight="1">
      <c r="A111" s="188"/>
      <c r="B111" s="183"/>
      <c r="C111" s="188"/>
      <c r="D111" s="183"/>
      <c r="E111" s="188"/>
      <c r="F111" s="183"/>
      <c r="G111" s="23" t="s">
        <v>97</v>
      </c>
      <c r="H111" s="24" t="s">
        <v>24</v>
      </c>
      <c r="I111" s="24" t="s">
        <v>24</v>
      </c>
      <c r="J111" s="24" t="s">
        <v>270</v>
      </c>
      <c r="K111" s="25">
        <v>43556</v>
      </c>
      <c r="L111" s="25">
        <f t="shared" si="1"/>
        <v>45747</v>
      </c>
      <c r="M111" s="29" t="s">
        <v>267</v>
      </c>
      <c r="O111" s="27"/>
      <c r="P111" s="4" t="s">
        <v>136</v>
      </c>
    </row>
    <row r="112" spans="1:17" ht="42" customHeight="1">
      <c r="A112" s="188"/>
      <c r="B112" s="183"/>
      <c r="C112" s="188"/>
      <c r="D112" s="183"/>
      <c r="E112" s="188"/>
      <c r="F112" s="183"/>
      <c r="G112" s="23" t="s">
        <v>113</v>
      </c>
      <c r="H112" s="24" t="s">
        <v>47</v>
      </c>
      <c r="I112" s="24" t="s">
        <v>47</v>
      </c>
      <c r="J112" s="24" t="s">
        <v>271</v>
      </c>
      <c r="K112" s="25">
        <v>44531</v>
      </c>
      <c r="L112" s="25">
        <f t="shared" si="1"/>
        <v>46721</v>
      </c>
      <c r="M112" s="29" t="s">
        <v>267</v>
      </c>
      <c r="O112" s="27"/>
      <c r="P112" s="4" t="s">
        <v>136</v>
      </c>
    </row>
    <row r="113" spans="1:17" ht="42" customHeight="1">
      <c r="A113" s="10">
        <v>31</v>
      </c>
      <c r="B113" s="14" t="s">
        <v>272</v>
      </c>
      <c r="C113" s="10" t="s">
        <v>273</v>
      </c>
      <c r="D113" s="14" t="s">
        <v>274</v>
      </c>
      <c r="E113" s="10" t="s">
        <v>275</v>
      </c>
      <c r="F113" s="14" t="s">
        <v>276</v>
      </c>
      <c r="G113" s="14" t="s">
        <v>23</v>
      </c>
      <c r="H113" s="10" t="s">
        <v>24</v>
      </c>
      <c r="I113" s="10" t="s">
        <v>24</v>
      </c>
      <c r="J113" s="18" t="s">
        <v>277</v>
      </c>
      <c r="K113" s="15">
        <v>45748</v>
      </c>
      <c r="L113" s="15">
        <f t="shared" si="1"/>
        <v>47938</v>
      </c>
      <c r="M113" s="16"/>
      <c r="O113" s="5"/>
      <c r="P113" s="5"/>
      <c r="Q113" s="5"/>
    </row>
    <row r="114" spans="1:17" ht="42" customHeight="1">
      <c r="A114" s="14">
        <v>32</v>
      </c>
      <c r="B114" s="14" t="s">
        <v>278</v>
      </c>
      <c r="C114" s="14" t="s">
        <v>273</v>
      </c>
      <c r="D114" s="14" t="s">
        <v>279</v>
      </c>
      <c r="E114" s="14" t="s">
        <v>280</v>
      </c>
      <c r="F114" s="14" t="s">
        <v>281</v>
      </c>
      <c r="G114" s="14" t="s">
        <v>174</v>
      </c>
      <c r="H114" s="10" t="s">
        <v>24</v>
      </c>
      <c r="I114" s="10" t="s">
        <v>24</v>
      </c>
      <c r="J114" s="10" t="s">
        <v>282</v>
      </c>
      <c r="K114" s="15">
        <v>45200</v>
      </c>
      <c r="L114" s="15">
        <f t="shared" si="1"/>
        <v>47391</v>
      </c>
      <c r="M114" s="16"/>
      <c r="O114" s="5"/>
      <c r="P114" s="5"/>
      <c r="Q114" s="5"/>
    </row>
    <row r="115" spans="1:17" ht="42" customHeight="1">
      <c r="A115" s="14">
        <v>32</v>
      </c>
      <c r="B115" s="14" t="s">
        <v>278</v>
      </c>
      <c r="C115" s="14" t="s">
        <v>273</v>
      </c>
      <c r="D115" s="14" t="s">
        <v>279</v>
      </c>
      <c r="E115" s="14" t="s">
        <v>280</v>
      </c>
      <c r="F115" s="174" t="s">
        <v>3324</v>
      </c>
      <c r="G115" s="14" t="s">
        <v>35</v>
      </c>
      <c r="H115" s="10" t="s">
        <v>24</v>
      </c>
      <c r="I115" s="10" t="s">
        <v>24</v>
      </c>
      <c r="J115" s="10" t="s">
        <v>283</v>
      </c>
      <c r="K115" s="15">
        <v>45748</v>
      </c>
      <c r="L115" s="15">
        <f t="shared" si="1"/>
        <v>47938</v>
      </c>
      <c r="M115" s="16"/>
      <c r="O115" s="17"/>
      <c r="P115" s="5"/>
      <c r="Q115" s="5"/>
    </row>
    <row r="116" spans="1:17" ht="42" customHeight="1">
      <c r="A116" s="14">
        <v>32</v>
      </c>
      <c r="B116" s="14" t="s">
        <v>278</v>
      </c>
      <c r="C116" s="14" t="s">
        <v>273</v>
      </c>
      <c r="D116" s="14" t="s">
        <v>279</v>
      </c>
      <c r="E116" s="14" t="s">
        <v>280</v>
      </c>
      <c r="F116" s="14" t="s">
        <v>281</v>
      </c>
      <c r="G116" s="14" t="s">
        <v>284</v>
      </c>
      <c r="H116" s="10" t="s">
        <v>24</v>
      </c>
      <c r="I116" s="10" t="s">
        <v>24</v>
      </c>
      <c r="J116" s="10" t="s">
        <v>283</v>
      </c>
      <c r="K116" s="15">
        <v>43739</v>
      </c>
      <c r="L116" s="15">
        <f t="shared" si="1"/>
        <v>45930</v>
      </c>
      <c r="M116" s="16"/>
      <c r="O116" s="17"/>
      <c r="P116" s="5"/>
      <c r="Q116" s="5"/>
    </row>
    <row r="117" spans="1:17" ht="42" customHeight="1">
      <c r="A117" s="10">
        <v>33</v>
      </c>
      <c r="B117" s="14" t="s">
        <v>285</v>
      </c>
      <c r="C117" s="10" t="s">
        <v>286</v>
      </c>
      <c r="D117" s="14" t="s">
        <v>287</v>
      </c>
      <c r="E117" s="10" t="s">
        <v>288</v>
      </c>
      <c r="F117" s="14" t="s">
        <v>289</v>
      </c>
      <c r="G117" s="14" t="s">
        <v>35</v>
      </c>
      <c r="H117" s="10" t="s">
        <v>24</v>
      </c>
      <c r="I117" s="10" t="s">
        <v>24</v>
      </c>
      <c r="J117" s="10" t="s">
        <v>290</v>
      </c>
      <c r="K117" s="15">
        <v>45748</v>
      </c>
      <c r="L117" s="15">
        <f t="shared" si="1"/>
        <v>47938</v>
      </c>
      <c r="M117" s="16"/>
      <c r="O117" s="17"/>
      <c r="P117" s="5"/>
      <c r="Q117" s="5"/>
    </row>
    <row r="118" spans="1:17" ht="42" customHeight="1">
      <c r="A118" s="10">
        <v>34</v>
      </c>
      <c r="B118" s="14" t="s">
        <v>291</v>
      </c>
      <c r="C118" s="10" t="s">
        <v>292</v>
      </c>
      <c r="D118" s="14" t="s">
        <v>293</v>
      </c>
      <c r="E118" s="10" t="s">
        <v>294</v>
      </c>
      <c r="F118" s="14" t="s">
        <v>295</v>
      </c>
      <c r="G118" s="14" t="s">
        <v>35</v>
      </c>
      <c r="H118" s="10" t="s">
        <v>24</v>
      </c>
      <c r="I118" s="10" t="s">
        <v>24</v>
      </c>
      <c r="J118" s="10" t="s">
        <v>296</v>
      </c>
      <c r="K118" s="15">
        <v>45809</v>
      </c>
      <c r="L118" s="15">
        <f t="shared" si="1"/>
        <v>47999</v>
      </c>
      <c r="M118" s="16"/>
      <c r="O118" s="5"/>
      <c r="P118" s="5"/>
      <c r="Q118" s="5"/>
    </row>
    <row r="119" spans="1:17" ht="42" customHeight="1">
      <c r="A119" s="10">
        <v>35</v>
      </c>
      <c r="B119" s="14" t="s">
        <v>297</v>
      </c>
      <c r="C119" s="10" t="s">
        <v>298</v>
      </c>
      <c r="D119" s="14" t="s">
        <v>299</v>
      </c>
      <c r="E119" s="10" t="s">
        <v>300</v>
      </c>
      <c r="F119" s="14" t="s">
        <v>301</v>
      </c>
      <c r="G119" s="14" t="s">
        <v>35</v>
      </c>
      <c r="H119" s="10" t="s">
        <v>302</v>
      </c>
      <c r="I119" s="10" t="s">
        <v>24</v>
      </c>
      <c r="J119" s="10" t="s">
        <v>303</v>
      </c>
      <c r="K119" s="15">
        <v>45748</v>
      </c>
      <c r="L119" s="15">
        <f t="shared" si="1"/>
        <v>47938</v>
      </c>
      <c r="M119" s="16"/>
      <c r="O119" s="17"/>
      <c r="P119" s="5"/>
      <c r="Q119" s="5"/>
    </row>
    <row r="120" spans="1:17" ht="42" customHeight="1">
      <c r="A120" s="14">
        <v>36</v>
      </c>
      <c r="B120" s="14" t="s">
        <v>304</v>
      </c>
      <c r="C120" s="14" t="s">
        <v>305</v>
      </c>
      <c r="D120" s="14" t="s">
        <v>306</v>
      </c>
      <c r="E120" s="14" t="s">
        <v>307</v>
      </c>
      <c r="F120" s="14" t="s">
        <v>308</v>
      </c>
      <c r="G120" s="14" t="s">
        <v>30</v>
      </c>
      <c r="H120" s="10" t="s">
        <v>24</v>
      </c>
      <c r="I120" s="10" t="s">
        <v>24</v>
      </c>
      <c r="J120" s="10" t="s">
        <v>3224</v>
      </c>
      <c r="K120" s="15">
        <v>45748</v>
      </c>
      <c r="L120" s="15">
        <f>DATE(YEAR($K120)+$N$1,MONTH($K120),DAY($K120))-1</f>
        <v>47938</v>
      </c>
      <c r="M120" s="16"/>
      <c r="O120" s="17"/>
      <c r="P120" s="5"/>
      <c r="Q120" s="5"/>
    </row>
    <row r="121" spans="1:17" ht="42" customHeight="1">
      <c r="A121" s="14">
        <v>36</v>
      </c>
      <c r="B121" s="14" t="s">
        <v>304</v>
      </c>
      <c r="C121" s="14" t="s">
        <v>305</v>
      </c>
      <c r="D121" s="14" t="s">
        <v>306</v>
      </c>
      <c r="E121" s="14" t="s">
        <v>307</v>
      </c>
      <c r="F121" s="14" t="s">
        <v>308</v>
      </c>
      <c r="G121" s="14" t="s">
        <v>309</v>
      </c>
      <c r="H121" s="10" t="s">
        <v>24</v>
      </c>
      <c r="I121" s="10" t="s">
        <v>24</v>
      </c>
      <c r="J121" s="10" t="s">
        <v>310</v>
      </c>
      <c r="K121" s="15">
        <v>44044</v>
      </c>
      <c r="L121" s="15">
        <f t="shared" si="1"/>
        <v>46234</v>
      </c>
      <c r="M121" s="16"/>
      <c r="O121" s="28"/>
      <c r="P121" s="5"/>
      <c r="Q121" s="5"/>
    </row>
    <row r="122" spans="1:17" ht="42" customHeight="1">
      <c r="A122" s="14">
        <v>36</v>
      </c>
      <c r="B122" s="14" t="s">
        <v>304</v>
      </c>
      <c r="C122" s="14" t="s">
        <v>305</v>
      </c>
      <c r="D122" s="14" t="s">
        <v>306</v>
      </c>
      <c r="E122" s="14" t="s">
        <v>307</v>
      </c>
      <c r="F122" s="14" t="s">
        <v>308</v>
      </c>
      <c r="G122" s="14" t="s">
        <v>88</v>
      </c>
      <c r="H122" s="10" t="s">
        <v>24</v>
      </c>
      <c r="I122" s="10" t="s">
        <v>24</v>
      </c>
      <c r="J122" s="10" t="s">
        <v>311</v>
      </c>
      <c r="K122" s="15">
        <v>45748</v>
      </c>
      <c r="L122" s="15">
        <f t="shared" si="1"/>
        <v>47938</v>
      </c>
      <c r="M122" s="16"/>
      <c r="O122" s="5"/>
      <c r="P122" s="5"/>
      <c r="Q122" s="5"/>
    </row>
    <row r="123" spans="1:17" ht="42" customHeight="1">
      <c r="A123" s="14">
        <v>36</v>
      </c>
      <c r="B123" s="14" t="s">
        <v>304</v>
      </c>
      <c r="C123" s="14" t="s">
        <v>305</v>
      </c>
      <c r="D123" s="14" t="s">
        <v>306</v>
      </c>
      <c r="E123" s="14" t="s">
        <v>307</v>
      </c>
      <c r="F123" s="14" t="s">
        <v>308</v>
      </c>
      <c r="G123" s="14" t="s">
        <v>158</v>
      </c>
      <c r="H123" s="10" t="s">
        <v>24</v>
      </c>
      <c r="I123" s="10" t="s">
        <v>24</v>
      </c>
      <c r="J123" s="10" t="s">
        <v>312</v>
      </c>
      <c r="K123" s="15">
        <v>45748</v>
      </c>
      <c r="L123" s="15">
        <f t="shared" si="1"/>
        <v>47938</v>
      </c>
      <c r="M123" s="16"/>
      <c r="O123" s="5"/>
      <c r="P123" s="5"/>
      <c r="Q123" s="5"/>
    </row>
    <row r="124" spans="1:17" ht="42" customHeight="1">
      <c r="A124" s="14">
        <v>36</v>
      </c>
      <c r="B124" s="14" t="s">
        <v>304</v>
      </c>
      <c r="C124" s="14" t="s">
        <v>305</v>
      </c>
      <c r="D124" s="14" t="s">
        <v>306</v>
      </c>
      <c r="E124" s="14" t="s">
        <v>307</v>
      </c>
      <c r="F124" s="14" t="s">
        <v>308</v>
      </c>
      <c r="G124" s="14" t="s">
        <v>35</v>
      </c>
      <c r="H124" s="10" t="s">
        <v>24</v>
      </c>
      <c r="I124" s="10" t="s">
        <v>24</v>
      </c>
      <c r="J124" s="10" t="s">
        <v>313</v>
      </c>
      <c r="K124" s="15">
        <v>45424</v>
      </c>
      <c r="L124" s="15">
        <f t="shared" si="1"/>
        <v>47614</v>
      </c>
      <c r="M124" s="16"/>
      <c r="O124" s="17"/>
      <c r="P124" s="5"/>
      <c r="Q124" s="5"/>
    </row>
    <row r="125" spans="1:17" ht="42" customHeight="1">
      <c r="A125" s="14">
        <v>36</v>
      </c>
      <c r="B125" s="14" t="s">
        <v>304</v>
      </c>
      <c r="C125" s="14" t="s">
        <v>305</v>
      </c>
      <c r="D125" s="14" t="s">
        <v>306</v>
      </c>
      <c r="E125" s="14" t="s">
        <v>307</v>
      </c>
      <c r="F125" s="14" t="s">
        <v>308</v>
      </c>
      <c r="G125" s="14" t="s">
        <v>284</v>
      </c>
      <c r="H125" s="10" t="s">
        <v>24</v>
      </c>
      <c r="I125" s="10" t="s">
        <v>24</v>
      </c>
      <c r="J125" s="10" t="s">
        <v>314</v>
      </c>
      <c r="K125" s="15">
        <v>45748</v>
      </c>
      <c r="L125" s="15">
        <f t="shared" si="1"/>
        <v>47938</v>
      </c>
      <c r="M125" s="16"/>
      <c r="O125" s="17"/>
      <c r="P125" s="5"/>
      <c r="Q125" s="5"/>
    </row>
    <row r="126" spans="1:17" ht="42" customHeight="1">
      <c r="A126" s="14">
        <v>36</v>
      </c>
      <c r="B126" s="14" t="s">
        <v>304</v>
      </c>
      <c r="C126" s="14" t="s">
        <v>305</v>
      </c>
      <c r="D126" s="14" t="s">
        <v>306</v>
      </c>
      <c r="E126" s="14" t="s">
        <v>307</v>
      </c>
      <c r="F126" s="14" t="s">
        <v>308</v>
      </c>
      <c r="G126" s="14" t="s">
        <v>75</v>
      </c>
      <c r="H126" s="10" t="s">
        <v>24</v>
      </c>
      <c r="I126" s="10" t="s">
        <v>24</v>
      </c>
      <c r="J126" s="10" t="s">
        <v>315</v>
      </c>
      <c r="K126" s="15">
        <v>45748</v>
      </c>
      <c r="L126" s="15">
        <f t="shared" si="1"/>
        <v>47938</v>
      </c>
      <c r="M126" s="16"/>
      <c r="O126" s="17"/>
      <c r="P126" s="5"/>
      <c r="Q126" s="5"/>
    </row>
    <row r="127" spans="1:17" ht="42" customHeight="1">
      <c r="A127" s="10">
        <v>37</v>
      </c>
      <c r="B127" s="23" t="s">
        <v>316</v>
      </c>
      <c r="C127" s="24" t="s">
        <v>317</v>
      </c>
      <c r="D127" s="23" t="s">
        <v>318</v>
      </c>
      <c r="E127" s="24" t="s">
        <v>319</v>
      </c>
      <c r="F127" s="23" t="s">
        <v>320</v>
      </c>
      <c r="G127" s="23" t="s">
        <v>35</v>
      </c>
      <c r="H127" s="24" t="s">
        <v>24</v>
      </c>
      <c r="I127" s="24" t="s">
        <v>24</v>
      </c>
      <c r="J127" s="24" t="s">
        <v>321</v>
      </c>
      <c r="K127" s="25">
        <v>43556</v>
      </c>
      <c r="L127" s="25">
        <f t="shared" si="1"/>
        <v>45747</v>
      </c>
      <c r="M127" s="16" t="s">
        <v>3289</v>
      </c>
      <c r="O127" s="17"/>
      <c r="P127" s="5"/>
      <c r="Q127" s="5"/>
    </row>
    <row r="128" spans="1:17" ht="42" customHeight="1">
      <c r="A128" s="10">
        <v>38</v>
      </c>
      <c r="B128" s="14" t="s">
        <v>322</v>
      </c>
      <c r="C128" s="10" t="s">
        <v>323</v>
      </c>
      <c r="D128" s="14" t="s">
        <v>324</v>
      </c>
      <c r="E128" s="10" t="s">
        <v>325</v>
      </c>
      <c r="F128" s="14" t="s">
        <v>326</v>
      </c>
      <c r="G128" s="14" t="s">
        <v>35</v>
      </c>
      <c r="H128" s="10" t="s">
        <v>24</v>
      </c>
      <c r="I128" s="10" t="s">
        <v>24</v>
      </c>
      <c r="J128" s="10" t="s">
        <v>327</v>
      </c>
      <c r="K128" s="15">
        <v>45717</v>
      </c>
      <c r="L128" s="15">
        <f t="shared" si="1"/>
        <v>47907</v>
      </c>
      <c r="M128" s="16"/>
      <c r="O128" s="17"/>
      <c r="P128" s="5"/>
      <c r="Q128" s="5"/>
    </row>
    <row r="129" spans="1:17" ht="42" customHeight="1">
      <c r="A129" s="10">
        <v>39</v>
      </c>
      <c r="B129" s="14" t="s">
        <v>328</v>
      </c>
      <c r="C129" s="10" t="s">
        <v>329</v>
      </c>
      <c r="D129" s="14" t="s">
        <v>330</v>
      </c>
      <c r="E129" s="10" t="s">
        <v>331</v>
      </c>
      <c r="F129" s="14" t="s">
        <v>3347</v>
      </c>
      <c r="G129" s="14" t="s">
        <v>35</v>
      </c>
      <c r="H129" s="10" t="s">
        <v>24</v>
      </c>
      <c r="I129" s="10" t="s">
        <v>24</v>
      </c>
      <c r="J129" s="10" t="s">
        <v>332</v>
      </c>
      <c r="K129" s="15">
        <v>45748</v>
      </c>
      <c r="L129" s="15">
        <f t="shared" si="1"/>
        <v>47938</v>
      </c>
      <c r="M129" s="16"/>
      <c r="O129" s="5"/>
      <c r="P129" s="5"/>
      <c r="Q129" s="5"/>
    </row>
    <row r="130" spans="1:17" ht="42" customHeight="1">
      <c r="A130" s="10">
        <v>40</v>
      </c>
      <c r="B130" s="14" t="s">
        <v>333</v>
      </c>
      <c r="C130" s="10" t="s">
        <v>334</v>
      </c>
      <c r="D130" s="14" t="s">
        <v>335</v>
      </c>
      <c r="E130" s="10" t="s">
        <v>336</v>
      </c>
      <c r="F130" s="14" t="s">
        <v>3290</v>
      </c>
      <c r="G130" s="14" t="s">
        <v>35</v>
      </c>
      <c r="H130" s="10" t="s">
        <v>24</v>
      </c>
      <c r="I130" s="10" t="s">
        <v>24</v>
      </c>
      <c r="J130" s="10" t="s">
        <v>337</v>
      </c>
      <c r="K130" s="15">
        <v>45748</v>
      </c>
      <c r="L130" s="15">
        <f t="shared" si="1"/>
        <v>47938</v>
      </c>
      <c r="M130" s="16"/>
      <c r="O130" s="17"/>
      <c r="P130" s="5"/>
      <c r="Q130" s="5"/>
    </row>
    <row r="131" spans="1:17" ht="42" customHeight="1">
      <c r="A131" s="14">
        <v>41</v>
      </c>
      <c r="B131" s="14" t="s">
        <v>338</v>
      </c>
      <c r="C131" s="14" t="s">
        <v>339</v>
      </c>
      <c r="D131" s="14" t="s">
        <v>340</v>
      </c>
      <c r="E131" s="14" t="s">
        <v>341</v>
      </c>
      <c r="F131" s="14" t="s">
        <v>342</v>
      </c>
      <c r="G131" s="14" t="s">
        <v>174</v>
      </c>
      <c r="H131" s="10" t="s">
        <v>24</v>
      </c>
      <c r="I131" s="10" t="s">
        <v>24</v>
      </c>
      <c r="J131" s="10" t="s">
        <v>3018</v>
      </c>
      <c r="K131" s="15">
        <v>44105</v>
      </c>
      <c r="L131" s="15">
        <f t="shared" si="1"/>
        <v>46295</v>
      </c>
      <c r="M131" s="16"/>
      <c r="O131" s="5"/>
      <c r="P131" s="5"/>
      <c r="Q131" s="5"/>
    </row>
    <row r="132" spans="1:17" ht="42" customHeight="1">
      <c r="A132" s="14">
        <v>41</v>
      </c>
      <c r="B132" s="14" t="s">
        <v>338</v>
      </c>
      <c r="C132" s="14" t="s">
        <v>339</v>
      </c>
      <c r="D132" s="14" t="s">
        <v>340</v>
      </c>
      <c r="E132" s="14" t="s">
        <v>341</v>
      </c>
      <c r="F132" s="14" t="s">
        <v>342</v>
      </c>
      <c r="G132" s="14" t="s">
        <v>35</v>
      </c>
      <c r="H132" s="10" t="s">
        <v>24</v>
      </c>
      <c r="I132" s="10" t="s">
        <v>24</v>
      </c>
      <c r="J132" s="10" t="s">
        <v>343</v>
      </c>
      <c r="K132" s="15">
        <v>45645</v>
      </c>
      <c r="L132" s="15">
        <f t="shared" si="1"/>
        <v>47835</v>
      </c>
      <c r="M132" s="16"/>
      <c r="O132" s="17"/>
      <c r="P132" s="5"/>
      <c r="Q132" s="5"/>
    </row>
    <row r="133" spans="1:17" ht="42" customHeight="1">
      <c r="A133" s="14">
        <v>42</v>
      </c>
      <c r="B133" s="14" t="s">
        <v>344</v>
      </c>
      <c r="C133" s="14" t="s">
        <v>345</v>
      </c>
      <c r="D133" s="14" t="s">
        <v>346</v>
      </c>
      <c r="E133" s="14" t="s">
        <v>347</v>
      </c>
      <c r="F133" s="14" t="s">
        <v>348</v>
      </c>
      <c r="G133" s="14" t="s">
        <v>71</v>
      </c>
      <c r="H133" s="10" t="s">
        <v>24</v>
      </c>
      <c r="I133" s="10" t="s">
        <v>24</v>
      </c>
      <c r="J133" s="10" t="s">
        <v>349</v>
      </c>
      <c r="K133" s="15">
        <v>45748</v>
      </c>
      <c r="L133" s="15">
        <f t="shared" si="1"/>
        <v>47938</v>
      </c>
      <c r="M133" s="16"/>
      <c r="O133" s="17"/>
      <c r="P133" s="5"/>
      <c r="Q133" s="5"/>
    </row>
    <row r="134" spans="1:17" ht="42" customHeight="1">
      <c r="A134" s="14">
        <v>42</v>
      </c>
      <c r="B134" s="14" t="s">
        <v>344</v>
      </c>
      <c r="C134" s="14" t="s">
        <v>345</v>
      </c>
      <c r="D134" s="14" t="s">
        <v>346</v>
      </c>
      <c r="E134" s="14" t="s">
        <v>347</v>
      </c>
      <c r="F134" s="14" t="s">
        <v>348</v>
      </c>
      <c r="G134" s="14" t="s">
        <v>56</v>
      </c>
      <c r="H134" s="10" t="s">
        <v>24</v>
      </c>
      <c r="I134" s="10" t="s">
        <v>24</v>
      </c>
      <c r="J134" s="10" t="s">
        <v>350</v>
      </c>
      <c r="K134" s="15">
        <v>45748</v>
      </c>
      <c r="L134" s="15">
        <f t="shared" si="1"/>
        <v>47938</v>
      </c>
      <c r="M134" s="16"/>
      <c r="O134" s="17"/>
      <c r="P134" s="5"/>
      <c r="Q134" s="5"/>
    </row>
    <row r="135" spans="1:17" ht="42" customHeight="1">
      <c r="A135" s="14">
        <v>42</v>
      </c>
      <c r="B135" s="14" t="s">
        <v>344</v>
      </c>
      <c r="C135" s="14" t="s">
        <v>345</v>
      </c>
      <c r="D135" s="14" t="s">
        <v>346</v>
      </c>
      <c r="E135" s="14" t="s">
        <v>347</v>
      </c>
      <c r="F135" s="14" t="s">
        <v>348</v>
      </c>
      <c r="G135" s="14" t="s">
        <v>35</v>
      </c>
      <c r="H135" s="10" t="s">
        <v>24</v>
      </c>
      <c r="I135" s="10" t="s">
        <v>24</v>
      </c>
      <c r="J135" s="31" t="s">
        <v>351</v>
      </c>
      <c r="K135" s="15">
        <v>45748</v>
      </c>
      <c r="L135" s="15">
        <f t="shared" si="1"/>
        <v>47938</v>
      </c>
      <c r="M135" s="16"/>
      <c r="O135" s="17"/>
      <c r="P135" s="5"/>
      <c r="Q135" s="5"/>
    </row>
    <row r="136" spans="1:17" ht="33.75" customHeight="1">
      <c r="A136" s="14">
        <v>42</v>
      </c>
      <c r="B136" s="14" t="s">
        <v>344</v>
      </c>
      <c r="C136" s="14" t="s">
        <v>345</v>
      </c>
      <c r="D136" s="14" t="s">
        <v>346</v>
      </c>
      <c r="E136" s="14" t="s">
        <v>347</v>
      </c>
      <c r="F136" s="14" t="s">
        <v>348</v>
      </c>
      <c r="G136" s="14" t="s">
        <v>94</v>
      </c>
      <c r="H136" s="10" t="s">
        <v>24</v>
      </c>
      <c r="I136" s="10" t="s">
        <v>24</v>
      </c>
      <c r="J136" s="10" t="s">
        <v>352</v>
      </c>
      <c r="K136" s="15">
        <v>45108</v>
      </c>
      <c r="L136" s="15">
        <f t="shared" si="1"/>
        <v>47299</v>
      </c>
      <c r="M136" s="16"/>
      <c r="O136" s="17"/>
      <c r="P136" s="5"/>
      <c r="Q136" s="5"/>
    </row>
    <row r="137" spans="1:17" ht="33.75" customHeight="1">
      <c r="A137" s="14">
        <v>43</v>
      </c>
      <c r="B137" s="14" t="s">
        <v>353</v>
      </c>
      <c r="C137" s="14" t="s">
        <v>354</v>
      </c>
      <c r="D137" s="14" t="s">
        <v>355</v>
      </c>
      <c r="E137" s="14" t="s">
        <v>3323</v>
      </c>
      <c r="F137" s="14" t="s">
        <v>308</v>
      </c>
      <c r="G137" s="14" t="s">
        <v>174</v>
      </c>
      <c r="H137" s="10" t="s">
        <v>24</v>
      </c>
      <c r="I137" s="10" t="s">
        <v>24</v>
      </c>
      <c r="J137" s="11" t="s">
        <v>3425</v>
      </c>
      <c r="K137" s="15">
        <v>44531</v>
      </c>
      <c r="L137" s="15">
        <f t="shared" si="1"/>
        <v>46721</v>
      </c>
      <c r="M137" s="16"/>
      <c r="O137" s="5"/>
      <c r="P137" s="5"/>
      <c r="Q137" s="5"/>
    </row>
    <row r="138" spans="1:17" ht="33.75" customHeight="1">
      <c r="A138" s="14">
        <v>43</v>
      </c>
      <c r="B138" s="14" t="s">
        <v>353</v>
      </c>
      <c r="C138" s="14" t="s">
        <v>354</v>
      </c>
      <c r="D138" s="14" t="s">
        <v>355</v>
      </c>
      <c r="E138" s="14" t="s">
        <v>3323</v>
      </c>
      <c r="F138" s="14" t="s">
        <v>308</v>
      </c>
      <c r="G138" s="14" t="s">
        <v>35</v>
      </c>
      <c r="H138" s="10" t="s">
        <v>24</v>
      </c>
      <c r="I138" s="10" t="s">
        <v>24</v>
      </c>
      <c r="J138" s="11" t="s">
        <v>3424</v>
      </c>
      <c r="K138" s="15">
        <v>45748</v>
      </c>
      <c r="L138" s="15">
        <f>DATE(YEAR($K138)+$N$1,MONTH($K138),DAY($K138))-1</f>
        <v>47938</v>
      </c>
      <c r="M138" s="16"/>
      <c r="O138" s="17"/>
      <c r="P138" s="5"/>
      <c r="Q138" s="5"/>
    </row>
    <row r="139" spans="1:17" ht="42" customHeight="1">
      <c r="A139" s="10">
        <v>44</v>
      </c>
      <c r="B139" s="14" t="s">
        <v>356</v>
      </c>
      <c r="C139" s="10" t="s">
        <v>357</v>
      </c>
      <c r="D139" s="14" t="s">
        <v>358</v>
      </c>
      <c r="E139" s="10" t="s">
        <v>359</v>
      </c>
      <c r="F139" s="14" t="s">
        <v>3012</v>
      </c>
      <c r="G139" s="14" t="s">
        <v>35</v>
      </c>
      <c r="H139" s="10" t="s">
        <v>24</v>
      </c>
      <c r="I139" s="10" t="s">
        <v>24</v>
      </c>
      <c r="J139" s="10" t="s">
        <v>360</v>
      </c>
      <c r="K139" s="15">
        <v>45474</v>
      </c>
      <c r="L139" s="15">
        <f t="shared" si="1"/>
        <v>47664</v>
      </c>
      <c r="M139" s="16"/>
      <c r="O139" s="17"/>
      <c r="P139" s="5"/>
      <c r="Q139" s="5"/>
    </row>
    <row r="140" spans="1:17" ht="42" customHeight="1">
      <c r="A140" s="10">
        <v>45</v>
      </c>
      <c r="B140" s="14" t="s">
        <v>361</v>
      </c>
      <c r="C140" s="10" t="s">
        <v>362</v>
      </c>
      <c r="D140" s="14" t="s">
        <v>363</v>
      </c>
      <c r="E140" s="10" t="s">
        <v>364</v>
      </c>
      <c r="F140" s="14" t="s">
        <v>365</v>
      </c>
      <c r="G140" s="14" t="s">
        <v>35</v>
      </c>
      <c r="H140" s="10" t="s">
        <v>24</v>
      </c>
      <c r="I140" s="10" t="s">
        <v>24</v>
      </c>
      <c r="J140" s="10" t="s">
        <v>366</v>
      </c>
      <c r="K140" s="15">
        <v>45748</v>
      </c>
      <c r="L140" s="15">
        <f t="shared" si="1"/>
        <v>47938</v>
      </c>
      <c r="M140" s="16"/>
      <c r="O140" s="17"/>
      <c r="P140" s="5"/>
      <c r="Q140" s="5"/>
    </row>
    <row r="141" spans="1:17" ht="42" customHeight="1">
      <c r="A141" s="10">
        <v>46</v>
      </c>
      <c r="B141" s="14" t="s">
        <v>367</v>
      </c>
      <c r="C141" s="10" t="s">
        <v>368</v>
      </c>
      <c r="D141" s="14" t="s">
        <v>369</v>
      </c>
      <c r="E141" s="10" t="s">
        <v>370</v>
      </c>
      <c r="F141" s="14" t="s">
        <v>371</v>
      </c>
      <c r="G141" s="14" t="s">
        <v>23</v>
      </c>
      <c r="H141" s="10" t="s">
        <v>24</v>
      </c>
      <c r="I141" s="10" t="s">
        <v>24</v>
      </c>
      <c r="J141" s="10" t="s">
        <v>372</v>
      </c>
      <c r="K141" s="15">
        <v>45748</v>
      </c>
      <c r="L141" s="15">
        <f t="shared" si="1"/>
        <v>47938</v>
      </c>
      <c r="M141" s="16"/>
      <c r="O141" s="22"/>
      <c r="P141" s="5"/>
      <c r="Q141" s="5"/>
    </row>
    <row r="142" spans="1:17" ht="42" customHeight="1">
      <c r="A142" s="10">
        <v>47</v>
      </c>
      <c r="B142" s="14" t="s">
        <v>373</v>
      </c>
      <c r="C142" s="10" t="s">
        <v>374</v>
      </c>
      <c r="D142" s="14" t="s">
        <v>375</v>
      </c>
      <c r="E142" s="10" t="s">
        <v>376</v>
      </c>
      <c r="F142" s="14" t="s">
        <v>171</v>
      </c>
      <c r="G142" s="14" t="s">
        <v>35</v>
      </c>
      <c r="H142" s="10" t="s">
        <v>24</v>
      </c>
      <c r="I142" s="10" t="s">
        <v>24</v>
      </c>
      <c r="J142" s="10" t="s">
        <v>377</v>
      </c>
      <c r="K142" s="15">
        <v>45627</v>
      </c>
      <c r="L142" s="15">
        <f t="shared" si="1"/>
        <v>47817</v>
      </c>
      <c r="M142" s="16"/>
      <c r="O142" s="5"/>
      <c r="P142" s="5"/>
      <c r="Q142" s="5"/>
    </row>
    <row r="143" spans="1:17" ht="42" customHeight="1">
      <c r="A143" s="24">
        <v>48</v>
      </c>
      <c r="B143" s="23" t="s">
        <v>378</v>
      </c>
      <c r="C143" s="24" t="s">
        <v>109</v>
      </c>
      <c r="D143" s="23" t="s">
        <v>379</v>
      </c>
      <c r="E143" s="24" t="s">
        <v>380</v>
      </c>
      <c r="F143" s="23" t="s">
        <v>381</v>
      </c>
      <c r="G143" s="23" t="s">
        <v>23</v>
      </c>
      <c r="H143" s="24" t="s">
        <v>24</v>
      </c>
      <c r="I143" s="24" t="s">
        <v>24</v>
      </c>
      <c r="J143" s="24" t="s">
        <v>382</v>
      </c>
      <c r="K143" s="25">
        <v>41501</v>
      </c>
      <c r="L143" s="25">
        <f t="shared" si="1"/>
        <v>43691</v>
      </c>
      <c r="M143" s="32" t="s">
        <v>383</v>
      </c>
      <c r="Q143" s="4" t="s">
        <v>136</v>
      </c>
    </row>
    <row r="144" spans="1:17" ht="42" customHeight="1">
      <c r="A144" s="10">
        <v>49</v>
      </c>
      <c r="B144" s="14" t="s">
        <v>384</v>
      </c>
      <c r="C144" s="10" t="s">
        <v>385</v>
      </c>
      <c r="D144" s="14" t="s">
        <v>386</v>
      </c>
      <c r="E144" s="10" t="s">
        <v>387</v>
      </c>
      <c r="F144" s="14" t="s">
        <v>388</v>
      </c>
      <c r="G144" s="14" t="s">
        <v>35</v>
      </c>
      <c r="H144" s="10" t="s">
        <v>24</v>
      </c>
      <c r="I144" s="10" t="s">
        <v>24</v>
      </c>
      <c r="J144" s="10" t="s">
        <v>389</v>
      </c>
      <c r="K144" s="15">
        <v>45748</v>
      </c>
      <c r="L144" s="15">
        <f t="shared" si="1"/>
        <v>47938</v>
      </c>
      <c r="M144" s="16"/>
      <c r="O144" s="17"/>
      <c r="P144" s="5"/>
      <c r="Q144" s="5"/>
    </row>
    <row r="145" spans="1:19" ht="42" customHeight="1">
      <c r="A145" s="10">
        <v>50</v>
      </c>
      <c r="B145" s="14" t="s">
        <v>390</v>
      </c>
      <c r="C145" s="10" t="s">
        <v>391</v>
      </c>
      <c r="D145" s="14" t="s">
        <v>392</v>
      </c>
      <c r="E145" s="10" t="s">
        <v>393</v>
      </c>
      <c r="F145" s="14" t="s">
        <v>394</v>
      </c>
      <c r="G145" s="14" t="s">
        <v>35</v>
      </c>
      <c r="H145" s="10" t="s">
        <v>24</v>
      </c>
      <c r="I145" s="10" t="s">
        <v>24</v>
      </c>
      <c r="J145" s="10" t="s">
        <v>395</v>
      </c>
      <c r="K145" s="15">
        <v>43800</v>
      </c>
      <c r="L145" s="15">
        <f t="shared" si="1"/>
        <v>45991</v>
      </c>
      <c r="M145" s="16"/>
      <c r="O145" s="5"/>
      <c r="P145" s="5"/>
      <c r="Q145" s="5"/>
    </row>
    <row r="146" spans="1:19" ht="42" customHeight="1">
      <c r="A146" s="10">
        <v>51</v>
      </c>
      <c r="B146" s="14" t="s">
        <v>396</v>
      </c>
      <c r="C146" s="10" t="s">
        <v>397</v>
      </c>
      <c r="D146" s="14" t="s">
        <v>398</v>
      </c>
      <c r="E146" s="10" t="s">
        <v>399</v>
      </c>
      <c r="F146" s="14" t="s">
        <v>400</v>
      </c>
      <c r="G146" s="14" t="s">
        <v>35</v>
      </c>
      <c r="H146" s="10" t="s">
        <v>24</v>
      </c>
      <c r="I146" s="10" t="s">
        <v>24</v>
      </c>
      <c r="J146" s="10" t="s">
        <v>401</v>
      </c>
      <c r="K146" s="15">
        <v>44470</v>
      </c>
      <c r="L146" s="15">
        <f t="shared" si="1"/>
        <v>46660</v>
      </c>
      <c r="M146" s="16"/>
      <c r="O146" s="5"/>
      <c r="P146" s="5"/>
      <c r="Q146" s="5"/>
    </row>
    <row r="147" spans="1:19" ht="42" customHeight="1">
      <c r="A147" s="10">
        <v>52</v>
      </c>
      <c r="B147" s="14" t="s">
        <v>402</v>
      </c>
      <c r="C147" s="10" t="s">
        <v>221</v>
      </c>
      <c r="D147" s="14" t="s">
        <v>403</v>
      </c>
      <c r="E147" s="10" t="s">
        <v>404</v>
      </c>
      <c r="F147" s="33" t="s">
        <v>405</v>
      </c>
      <c r="G147" s="14" t="s">
        <v>230</v>
      </c>
      <c r="H147" s="10" t="s">
        <v>24</v>
      </c>
      <c r="I147" s="10" t="s">
        <v>24</v>
      </c>
      <c r="J147" s="34" t="s">
        <v>406</v>
      </c>
      <c r="K147" s="15">
        <v>44835</v>
      </c>
      <c r="L147" s="15">
        <f t="shared" si="1"/>
        <v>47026</v>
      </c>
      <c r="M147" s="16"/>
      <c r="O147" s="5"/>
      <c r="P147" s="5"/>
      <c r="Q147" s="5"/>
    </row>
    <row r="148" spans="1:19" ht="42" customHeight="1">
      <c r="A148" s="10">
        <v>53</v>
      </c>
      <c r="B148" s="14" t="s">
        <v>407</v>
      </c>
      <c r="C148" s="10" t="s">
        <v>408</v>
      </c>
      <c r="D148" s="14" t="s">
        <v>409</v>
      </c>
      <c r="E148" s="10" t="s">
        <v>410</v>
      </c>
      <c r="F148" s="161" t="s">
        <v>2967</v>
      </c>
      <c r="G148" s="14" t="s">
        <v>113</v>
      </c>
      <c r="H148" s="10" t="s">
        <v>24</v>
      </c>
      <c r="I148" s="10" t="s">
        <v>24</v>
      </c>
      <c r="J148" s="10" t="s">
        <v>411</v>
      </c>
      <c r="K148" s="162">
        <v>45383</v>
      </c>
      <c r="L148" s="162">
        <f t="shared" si="1"/>
        <v>47573</v>
      </c>
      <c r="M148" s="163" t="s">
        <v>2968</v>
      </c>
      <c r="O148" s="5"/>
      <c r="P148" s="5"/>
      <c r="Q148" s="5"/>
    </row>
    <row r="149" spans="1:19" ht="42" customHeight="1">
      <c r="A149" s="10">
        <v>54</v>
      </c>
      <c r="B149" s="35" t="s">
        <v>412</v>
      </c>
      <c r="C149" s="10" t="s">
        <v>413</v>
      </c>
      <c r="D149" s="35" t="s">
        <v>414</v>
      </c>
      <c r="E149" s="10" t="s">
        <v>415</v>
      </c>
      <c r="F149" s="35" t="s">
        <v>416</v>
      </c>
      <c r="G149" s="14" t="s">
        <v>35</v>
      </c>
      <c r="H149" s="10" t="s">
        <v>24</v>
      </c>
      <c r="I149" s="10" t="s">
        <v>24</v>
      </c>
      <c r="J149" s="10" t="s">
        <v>417</v>
      </c>
      <c r="K149" s="15">
        <v>45474</v>
      </c>
      <c r="L149" s="15">
        <f t="shared" si="1"/>
        <v>47664</v>
      </c>
      <c r="M149" s="16"/>
      <c r="O149" s="17"/>
      <c r="P149" s="5"/>
      <c r="Q149" s="5"/>
    </row>
    <row r="150" spans="1:19" ht="42" customHeight="1">
      <c r="A150" s="10">
        <v>55</v>
      </c>
      <c r="B150" s="35" t="s">
        <v>418</v>
      </c>
      <c r="C150" s="10" t="s">
        <v>419</v>
      </c>
      <c r="D150" s="35" t="s">
        <v>420</v>
      </c>
      <c r="E150" s="10" t="s">
        <v>421</v>
      </c>
      <c r="F150" s="35" t="s">
        <v>422</v>
      </c>
      <c r="G150" s="14" t="s">
        <v>44</v>
      </c>
      <c r="H150" s="10" t="s">
        <v>24</v>
      </c>
      <c r="I150" s="10" t="s">
        <v>24</v>
      </c>
      <c r="J150" s="10" t="s">
        <v>423</v>
      </c>
      <c r="K150" s="15">
        <v>45047</v>
      </c>
      <c r="L150" s="15">
        <f t="shared" si="1"/>
        <v>47238</v>
      </c>
      <c r="M150" s="16" t="s">
        <v>424</v>
      </c>
      <c r="O150" s="17"/>
      <c r="P150" s="5"/>
      <c r="Q150" s="5"/>
    </row>
    <row r="151" spans="1:19" ht="42" customHeight="1">
      <c r="A151" s="10">
        <v>56</v>
      </c>
      <c r="B151" s="35" t="s">
        <v>425</v>
      </c>
      <c r="C151" s="10" t="s">
        <v>426</v>
      </c>
      <c r="D151" s="35" t="s">
        <v>427</v>
      </c>
      <c r="E151" s="10" t="s">
        <v>428</v>
      </c>
      <c r="F151" s="14" t="s">
        <v>429</v>
      </c>
      <c r="G151" s="14" t="s">
        <v>35</v>
      </c>
      <c r="H151" s="10" t="s">
        <v>24</v>
      </c>
      <c r="I151" s="10" t="s">
        <v>24</v>
      </c>
      <c r="J151" s="10" t="s">
        <v>430</v>
      </c>
      <c r="K151" s="15">
        <v>45627</v>
      </c>
      <c r="L151" s="15">
        <f t="shared" si="1"/>
        <v>47817</v>
      </c>
      <c r="M151" s="16"/>
      <c r="O151" s="17"/>
      <c r="P151" s="5"/>
      <c r="Q151" s="5"/>
    </row>
    <row r="152" spans="1:19" ht="42" customHeight="1">
      <c r="A152" s="10">
        <v>57</v>
      </c>
      <c r="B152" s="35" t="s">
        <v>431</v>
      </c>
      <c r="C152" s="10" t="s">
        <v>154</v>
      </c>
      <c r="D152" s="35" t="s">
        <v>432</v>
      </c>
      <c r="E152" s="10" t="s">
        <v>433</v>
      </c>
      <c r="F152" s="14" t="s">
        <v>434</v>
      </c>
      <c r="G152" s="14" t="s">
        <v>113</v>
      </c>
      <c r="H152" s="10" t="s">
        <v>24</v>
      </c>
      <c r="I152" s="10" t="s">
        <v>24</v>
      </c>
      <c r="J152" s="10" t="s">
        <v>435</v>
      </c>
      <c r="K152" s="15">
        <v>45839</v>
      </c>
      <c r="L152" s="15">
        <f t="shared" si="1"/>
        <v>48029</v>
      </c>
      <c r="M152" s="16"/>
      <c r="O152" s="22"/>
      <c r="P152" s="5" t="s">
        <v>436</v>
      </c>
      <c r="Q152" s="5"/>
      <c r="S152" s="44"/>
    </row>
    <row r="153" spans="1:19" ht="42" customHeight="1">
      <c r="A153" s="10">
        <v>58</v>
      </c>
      <c r="B153" s="14" t="s">
        <v>437</v>
      </c>
      <c r="C153" s="10" t="s">
        <v>438</v>
      </c>
      <c r="D153" s="14" t="s">
        <v>439</v>
      </c>
      <c r="E153" s="10" t="s">
        <v>440</v>
      </c>
      <c r="F153" s="14" t="s">
        <v>441</v>
      </c>
      <c r="G153" s="14" t="s">
        <v>113</v>
      </c>
      <c r="H153" s="10" t="s">
        <v>92</v>
      </c>
      <c r="I153" s="10" t="s">
        <v>24</v>
      </c>
      <c r="J153" s="10" t="s">
        <v>442</v>
      </c>
      <c r="K153" s="15">
        <v>44774</v>
      </c>
      <c r="L153" s="15">
        <f t="shared" si="1"/>
        <v>46965</v>
      </c>
      <c r="M153" s="10" t="s">
        <v>443</v>
      </c>
      <c r="O153" s="27"/>
    </row>
    <row r="154" spans="1:19" ht="42" customHeight="1">
      <c r="A154" s="10">
        <v>59</v>
      </c>
      <c r="B154" s="14" t="s">
        <v>444</v>
      </c>
      <c r="C154" s="10" t="s">
        <v>298</v>
      </c>
      <c r="D154" s="14" t="s">
        <v>445</v>
      </c>
      <c r="E154" s="10" t="s">
        <v>446</v>
      </c>
      <c r="F154" s="14" t="s">
        <v>447</v>
      </c>
      <c r="G154" s="14" t="s">
        <v>200</v>
      </c>
      <c r="H154" s="10" t="s">
        <v>24</v>
      </c>
      <c r="I154" s="10" t="s">
        <v>24</v>
      </c>
      <c r="J154" s="10" t="s">
        <v>447</v>
      </c>
      <c r="K154" s="15">
        <v>43891</v>
      </c>
      <c r="L154" s="15">
        <f t="shared" si="1"/>
        <v>46081</v>
      </c>
      <c r="M154" s="36"/>
      <c r="O154" s="37"/>
      <c r="P154" s="5"/>
      <c r="Q154" s="5"/>
    </row>
    <row r="155" spans="1:19" ht="42" customHeight="1">
      <c r="A155" s="10">
        <v>60</v>
      </c>
      <c r="B155" s="35" t="s">
        <v>448</v>
      </c>
      <c r="C155" s="10" t="s">
        <v>449</v>
      </c>
      <c r="D155" s="35" t="s">
        <v>450</v>
      </c>
      <c r="E155" s="10" t="s">
        <v>451</v>
      </c>
      <c r="F155" s="14" t="s">
        <v>452</v>
      </c>
      <c r="G155" s="14" t="s">
        <v>35</v>
      </c>
      <c r="H155" s="10" t="s">
        <v>24</v>
      </c>
      <c r="I155" s="10" t="s">
        <v>24</v>
      </c>
      <c r="J155" s="10" t="s">
        <v>453</v>
      </c>
      <c r="K155" s="15">
        <v>44013</v>
      </c>
      <c r="L155" s="15">
        <f t="shared" si="1"/>
        <v>46203</v>
      </c>
      <c r="M155" s="16"/>
      <c r="O155" s="5"/>
      <c r="P155" s="5"/>
      <c r="Q155" s="5"/>
    </row>
    <row r="156" spans="1:19" ht="42" customHeight="1">
      <c r="A156" s="10">
        <v>61</v>
      </c>
      <c r="B156" s="14" t="s">
        <v>454</v>
      </c>
      <c r="C156" s="10" t="s">
        <v>455</v>
      </c>
      <c r="D156" s="14" t="s">
        <v>456</v>
      </c>
      <c r="E156" s="10" t="s">
        <v>457</v>
      </c>
      <c r="F156" s="14" t="s">
        <v>458</v>
      </c>
      <c r="G156" s="14" t="s">
        <v>113</v>
      </c>
      <c r="H156" s="10" t="s">
        <v>47</v>
      </c>
      <c r="I156" s="10" t="s">
        <v>47</v>
      </c>
      <c r="J156" s="10" t="s">
        <v>458</v>
      </c>
      <c r="K156" s="15">
        <v>44531</v>
      </c>
      <c r="L156" s="15">
        <f t="shared" si="1"/>
        <v>46721</v>
      </c>
      <c r="M156" s="14"/>
      <c r="O156" s="5"/>
      <c r="P156" s="5"/>
      <c r="Q156" s="5"/>
    </row>
    <row r="157" spans="1:19" ht="42" customHeight="1">
      <c r="A157" s="24">
        <v>62</v>
      </c>
      <c r="B157" s="23" t="s">
        <v>459</v>
      </c>
      <c r="C157" s="24" t="s">
        <v>460</v>
      </c>
      <c r="D157" s="23" t="s">
        <v>461</v>
      </c>
      <c r="E157" s="24"/>
      <c r="F157" s="23" t="s">
        <v>462</v>
      </c>
      <c r="G157" s="23" t="s">
        <v>30</v>
      </c>
      <c r="H157" s="24" t="s">
        <v>47</v>
      </c>
      <c r="I157" s="24" t="s">
        <v>47</v>
      </c>
      <c r="J157" s="24" t="s">
        <v>462</v>
      </c>
      <c r="K157" s="25">
        <v>42552</v>
      </c>
      <c r="L157" s="25">
        <v>44742</v>
      </c>
      <c r="M157" s="38" t="s">
        <v>463</v>
      </c>
      <c r="N157" s="39"/>
      <c r="O157" s="4" t="s">
        <v>136</v>
      </c>
    </row>
    <row r="158" spans="1:19" ht="42" customHeight="1">
      <c r="A158" s="10">
        <v>63</v>
      </c>
      <c r="B158" s="14" t="s">
        <v>464</v>
      </c>
      <c r="C158" s="10" t="s">
        <v>3111</v>
      </c>
      <c r="D158" s="14" t="s">
        <v>3110</v>
      </c>
      <c r="E158" s="10" t="s">
        <v>465</v>
      </c>
      <c r="F158" s="14" t="s">
        <v>466</v>
      </c>
      <c r="G158" s="14" t="s">
        <v>65</v>
      </c>
      <c r="H158" s="10" t="s">
        <v>47</v>
      </c>
      <c r="I158" s="10" t="s">
        <v>47</v>
      </c>
      <c r="J158" s="10" t="s">
        <v>467</v>
      </c>
      <c r="K158" s="15">
        <v>44986</v>
      </c>
      <c r="L158" s="15">
        <f t="shared" si="1"/>
        <v>47177</v>
      </c>
      <c r="M158" s="30" t="s">
        <v>468</v>
      </c>
    </row>
    <row r="159" spans="1:19" ht="42" customHeight="1">
      <c r="A159" s="10">
        <v>64</v>
      </c>
      <c r="B159" s="14" t="s">
        <v>469</v>
      </c>
      <c r="C159" s="10" t="s">
        <v>368</v>
      </c>
      <c r="D159" s="14" t="s">
        <v>470</v>
      </c>
      <c r="E159" s="10" t="s">
        <v>471</v>
      </c>
      <c r="F159" s="14" t="s">
        <v>472</v>
      </c>
      <c r="G159" s="14" t="s">
        <v>113</v>
      </c>
      <c r="H159" s="10" t="s">
        <v>92</v>
      </c>
      <c r="I159" s="10" t="s">
        <v>47</v>
      </c>
      <c r="J159" s="10" t="s">
        <v>473</v>
      </c>
      <c r="K159" s="15">
        <v>45474</v>
      </c>
      <c r="L159" s="40">
        <f t="shared" ref="L159:L174" si="2">DATE(YEAR($K159)+$N$1,MONTH($K159),DAY($K159))-1</f>
        <v>47664</v>
      </c>
      <c r="M159" s="14"/>
      <c r="O159" s="17"/>
      <c r="P159" s="5"/>
      <c r="Q159" s="5"/>
    </row>
    <row r="160" spans="1:19" ht="42" customHeight="1">
      <c r="A160" s="10">
        <v>65</v>
      </c>
      <c r="B160" s="14" t="s">
        <v>474</v>
      </c>
      <c r="C160" s="10" t="s">
        <v>475</v>
      </c>
      <c r="D160" s="14" t="s">
        <v>476</v>
      </c>
      <c r="E160" s="10" t="s">
        <v>477</v>
      </c>
      <c r="F160" s="14" t="s">
        <v>478</v>
      </c>
      <c r="G160" s="14" t="s">
        <v>65</v>
      </c>
      <c r="H160" s="10" t="s">
        <v>24</v>
      </c>
      <c r="I160" s="10" t="s">
        <v>24</v>
      </c>
      <c r="J160" s="10" t="s">
        <v>478</v>
      </c>
      <c r="K160" s="15">
        <v>45474</v>
      </c>
      <c r="L160" s="40">
        <f t="shared" si="2"/>
        <v>47664</v>
      </c>
      <c r="M160" s="14"/>
      <c r="O160" s="17"/>
      <c r="P160" s="5"/>
      <c r="Q160" s="5"/>
    </row>
    <row r="161" spans="1:17" ht="42" customHeight="1">
      <c r="A161" s="10">
        <v>66</v>
      </c>
      <c r="B161" s="14" t="s">
        <v>479</v>
      </c>
      <c r="C161" s="10" t="s">
        <v>480</v>
      </c>
      <c r="D161" s="14" t="s">
        <v>481</v>
      </c>
      <c r="E161" s="10" t="s">
        <v>482</v>
      </c>
      <c r="F161" s="14" t="s">
        <v>483</v>
      </c>
      <c r="G161" s="14" t="s">
        <v>113</v>
      </c>
      <c r="H161" s="10" t="s">
        <v>24</v>
      </c>
      <c r="I161" s="10" t="s">
        <v>24</v>
      </c>
      <c r="J161" s="10" t="s">
        <v>484</v>
      </c>
      <c r="K161" s="15">
        <v>44866</v>
      </c>
      <c r="L161" s="40">
        <f t="shared" si="2"/>
        <v>47057</v>
      </c>
      <c r="M161" s="30" t="s">
        <v>485</v>
      </c>
      <c r="O161" s="27"/>
    </row>
    <row r="162" spans="1:17" ht="42.75" customHeight="1">
      <c r="A162" s="10">
        <v>67</v>
      </c>
      <c r="B162" s="14" t="s">
        <v>486</v>
      </c>
      <c r="C162" s="10" t="s">
        <v>487</v>
      </c>
      <c r="D162" s="14" t="s">
        <v>488</v>
      </c>
      <c r="E162" s="10" t="s">
        <v>489</v>
      </c>
      <c r="F162" s="14" t="s">
        <v>171</v>
      </c>
      <c r="G162" s="14" t="s">
        <v>113</v>
      </c>
      <c r="H162" s="10" t="s">
        <v>24</v>
      </c>
      <c r="I162" s="10" t="s">
        <v>24</v>
      </c>
      <c r="J162" s="10" t="s">
        <v>490</v>
      </c>
      <c r="K162" s="15">
        <v>44470</v>
      </c>
      <c r="L162" s="40">
        <f t="shared" si="2"/>
        <v>46660</v>
      </c>
      <c r="M162" s="10"/>
      <c r="O162" s="5"/>
      <c r="P162" s="5"/>
      <c r="Q162" s="5"/>
    </row>
    <row r="163" spans="1:17" ht="42.75" customHeight="1">
      <c r="A163" s="10">
        <v>68</v>
      </c>
      <c r="B163" s="14" t="s">
        <v>491</v>
      </c>
      <c r="C163" s="10" t="s">
        <v>492</v>
      </c>
      <c r="D163" s="14" t="s">
        <v>493</v>
      </c>
      <c r="E163" s="10" t="s">
        <v>494</v>
      </c>
      <c r="F163" s="41" t="s">
        <v>495</v>
      </c>
      <c r="G163" s="14" t="s">
        <v>65</v>
      </c>
      <c r="H163" s="10" t="s">
        <v>24</v>
      </c>
      <c r="I163" s="10" t="s">
        <v>92</v>
      </c>
      <c r="J163" s="10" t="s">
        <v>496</v>
      </c>
      <c r="K163" s="15">
        <v>44774</v>
      </c>
      <c r="L163" s="40">
        <f t="shared" si="2"/>
        <v>46965</v>
      </c>
      <c r="M163" s="10" t="s">
        <v>443</v>
      </c>
    </row>
    <row r="164" spans="1:17" ht="43.5" customHeight="1">
      <c r="A164" s="10">
        <v>69</v>
      </c>
      <c r="B164" s="42" t="s">
        <v>497</v>
      </c>
      <c r="C164" s="10" t="s">
        <v>498</v>
      </c>
      <c r="D164" s="42" t="s">
        <v>499</v>
      </c>
      <c r="E164" s="10" t="s">
        <v>500</v>
      </c>
      <c r="F164" s="42" t="s">
        <v>501</v>
      </c>
      <c r="G164" s="14" t="s">
        <v>113</v>
      </c>
      <c r="H164" s="10" t="s">
        <v>92</v>
      </c>
      <c r="I164" s="10" t="s">
        <v>24</v>
      </c>
      <c r="J164" s="10" t="s">
        <v>502</v>
      </c>
      <c r="K164" s="15">
        <v>44774</v>
      </c>
      <c r="L164" s="40">
        <f t="shared" si="2"/>
        <v>46965</v>
      </c>
      <c r="M164" s="10" t="s">
        <v>443</v>
      </c>
    </row>
    <row r="165" spans="1:17" ht="43.5" customHeight="1">
      <c r="A165" s="10">
        <v>70</v>
      </c>
      <c r="B165" s="14" t="s">
        <v>503</v>
      </c>
      <c r="C165" s="10" t="s">
        <v>504</v>
      </c>
      <c r="D165" s="14" t="s">
        <v>505</v>
      </c>
      <c r="E165" s="10" t="s">
        <v>506</v>
      </c>
      <c r="F165" s="14" t="s">
        <v>507</v>
      </c>
      <c r="G165" s="14" t="s">
        <v>58</v>
      </c>
      <c r="H165" s="10" t="s">
        <v>92</v>
      </c>
      <c r="I165" s="10" t="s">
        <v>24</v>
      </c>
      <c r="J165" s="10" t="s">
        <v>507</v>
      </c>
      <c r="K165" s="15">
        <v>45200</v>
      </c>
      <c r="L165" s="40">
        <f t="shared" si="2"/>
        <v>47391</v>
      </c>
      <c r="M165" s="10"/>
      <c r="O165" s="5"/>
      <c r="P165" s="5"/>
      <c r="Q165" s="5"/>
    </row>
    <row r="166" spans="1:17" ht="42.75" customHeight="1">
      <c r="A166" s="14">
        <v>71</v>
      </c>
      <c r="B166" s="14" t="s">
        <v>260</v>
      </c>
      <c r="C166" s="14" t="s">
        <v>508</v>
      </c>
      <c r="D166" s="14" t="s">
        <v>509</v>
      </c>
      <c r="E166" s="14" t="s">
        <v>263</v>
      </c>
      <c r="F166" s="14" t="s">
        <v>264</v>
      </c>
      <c r="G166" s="14" t="s">
        <v>172</v>
      </c>
      <c r="H166" s="10" t="s">
        <v>24</v>
      </c>
      <c r="I166" s="10" t="s">
        <v>24</v>
      </c>
      <c r="J166" s="10" t="s">
        <v>266</v>
      </c>
      <c r="K166" s="15">
        <v>45261</v>
      </c>
      <c r="L166" s="15">
        <f t="shared" si="2"/>
        <v>47452</v>
      </c>
      <c r="M166" s="16" t="s">
        <v>510</v>
      </c>
      <c r="O166" s="5"/>
      <c r="P166" s="5"/>
      <c r="Q166" s="5"/>
    </row>
    <row r="167" spans="1:17" ht="42.75" customHeight="1">
      <c r="A167" s="14">
        <v>71</v>
      </c>
      <c r="B167" s="14" t="s">
        <v>260</v>
      </c>
      <c r="C167" s="14" t="s">
        <v>508</v>
      </c>
      <c r="D167" s="14" t="s">
        <v>509</v>
      </c>
      <c r="E167" s="14" t="s">
        <v>263</v>
      </c>
      <c r="F167" s="14" t="s">
        <v>264</v>
      </c>
      <c r="G167" s="14" t="s">
        <v>174</v>
      </c>
      <c r="H167" s="10" t="s">
        <v>24</v>
      </c>
      <c r="I167" s="10" t="s">
        <v>24</v>
      </c>
      <c r="J167" s="10" t="s">
        <v>511</v>
      </c>
      <c r="K167" s="15">
        <v>45261</v>
      </c>
      <c r="L167" s="15">
        <f t="shared" si="2"/>
        <v>47452</v>
      </c>
      <c r="M167" s="16" t="s">
        <v>510</v>
      </c>
      <c r="O167" s="5"/>
      <c r="P167" s="5"/>
      <c r="Q167" s="5"/>
    </row>
    <row r="168" spans="1:17" ht="42.75" customHeight="1">
      <c r="A168" s="14">
        <v>71</v>
      </c>
      <c r="B168" s="14" t="s">
        <v>260</v>
      </c>
      <c r="C168" s="14" t="s">
        <v>508</v>
      </c>
      <c r="D168" s="14" t="s">
        <v>509</v>
      </c>
      <c r="E168" s="14" t="s">
        <v>263</v>
      </c>
      <c r="F168" s="14" t="s">
        <v>264</v>
      </c>
      <c r="G168" s="14" t="s">
        <v>158</v>
      </c>
      <c r="H168" s="10" t="s">
        <v>24</v>
      </c>
      <c r="I168" s="10" t="s">
        <v>24</v>
      </c>
      <c r="J168" s="10" t="s">
        <v>3090</v>
      </c>
      <c r="K168" s="15">
        <v>45261</v>
      </c>
      <c r="L168" s="15">
        <f>DATE(YEAR($K168)+$N$1,MONTH($K168),DAY($K168))-1</f>
        <v>47452</v>
      </c>
      <c r="M168" s="16" t="s">
        <v>510</v>
      </c>
      <c r="O168" s="5"/>
      <c r="P168" s="5"/>
      <c r="Q168" s="5"/>
    </row>
    <row r="169" spans="1:17" ht="42.75" customHeight="1">
      <c r="A169" s="14">
        <v>71</v>
      </c>
      <c r="B169" s="14" t="s">
        <v>260</v>
      </c>
      <c r="C169" s="14" t="s">
        <v>508</v>
      </c>
      <c r="D169" s="14" t="s">
        <v>509</v>
      </c>
      <c r="E169" s="14" t="s">
        <v>263</v>
      </c>
      <c r="F169" s="14" t="s">
        <v>264</v>
      </c>
      <c r="G169" s="14" t="s">
        <v>97</v>
      </c>
      <c r="H169" s="10" t="s">
        <v>24</v>
      </c>
      <c r="I169" s="10" t="s">
        <v>24</v>
      </c>
      <c r="J169" s="10" t="s">
        <v>270</v>
      </c>
      <c r="K169" s="15">
        <v>45261</v>
      </c>
      <c r="L169" s="15">
        <f t="shared" si="2"/>
        <v>47452</v>
      </c>
      <c r="M169" s="16" t="s">
        <v>510</v>
      </c>
      <c r="O169" s="5"/>
      <c r="P169" s="5"/>
      <c r="Q169" s="5"/>
    </row>
    <row r="170" spans="1:17" ht="42.75" customHeight="1">
      <c r="A170" s="14">
        <v>71</v>
      </c>
      <c r="B170" s="14" t="s">
        <v>260</v>
      </c>
      <c r="C170" s="14" t="s">
        <v>508</v>
      </c>
      <c r="D170" s="14" t="s">
        <v>509</v>
      </c>
      <c r="E170" s="14" t="s">
        <v>263</v>
      </c>
      <c r="F170" s="14" t="s">
        <v>264</v>
      </c>
      <c r="G170" s="14" t="s">
        <v>113</v>
      </c>
      <c r="H170" s="10" t="s">
        <v>47</v>
      </c>
      <c r="I170" s="10" t="s">
        <v>47</v>
      </c>
      <c r="J170" s="10" t="s">
        <v>271</v>
      </c>
      <c r="K170" s="15">
        <v>45261</v>
      </c>
      <c r="L170" s="15">
        <f>DATE(YEAR($K170)+$N$1,MONTH($K170),DAY($K170))-1</f>
        <v>47452</v>
      </c>
      <c r="M170" s="16" t="s">
        <v>510</v>
      </c>
      <c r="O170" s="5"/>
      <c r="P170" s="5"/>
      <c r="Q170" s="5"/>
    </row>
    <row r="171" spans="1:17" ht="42.75" customHeight="1">
      <c r="A171" s="14">
        <v>71</v>
      </c>
      <c r="B171" s="14" t="s">
        <v>260</v>
      </c>
      <c r="C171" s="14" t="s">
        <v>508</v>
      </c>
      <c r="D171" s="14" t="s">
        <v>509</v>
      </c>
      <c r="E171" s="14" t="s">
        <v>263</v>
      </c>
      <c r="F171" s="14" t="s">
        <v>264</v>
      </c>
      <c r="G171" s="14" t="s">
        <v>26</v>
      </c>
      <c r="H171" s="10" t="s">
        <v>47</v>
      </c>
      <c r="I171" s="10" t="s">
        <v>47</v>
      </c>
      <c r="J171" s="10" t="s">
        <v>3133</v>
      </c>
      <c r="K171" s="15">
        <v>45536</v>
      </c>
      <c r="L171" s="15">
        <f t="shared" si="2"/>
        <v>47726</v>
      </c>
      <c r="M171" s="10" t="s">
        <v>3132</v>
      </c>
      <c r="O171" s="5"/>
      <c r="P171" s="5"/>
      <c r="Q171" s="5"/>
    </row>
    <row r="172" spans="1:17" ht="43.5" customHeight="1">
      <c r="A172" s="10">
        <v>72</v>
      </c>
      <c r="B172" s="42" t="s">
        <v>2996</v>
      </c>
      <c r="C172" s="10" t="s">
        <v>2997</v>
      </c>
      <c r="D172" s="42" t="s">
        <v>2998</v>
      </c>
      <c r="E172" s="10" t="s">
        <v>2999</v>
      </c>
      <c r="F172" s="42" t="s">
        <v>3000</v>
      </c>
      <c r="G172" s="14" t="s">
        <v>97</v>
      </c>
      <c r="H172" s="10" t="s">
        <v>3001</v>
      </c>
      <c r="I172" s="10" t="s">
        <v>3001</v>
      </c>
      <c r="J172" s="10" t="s">
        <v>3000</v>
      </c>
      <c r="K172" s="15">
        <v>45444</v>
      </c>
      <c r="L172" s="15">
        <f t="shared" si="2"/>
        <v>47634</v>
      </c>
      <c r="M172" s="10" t="s">
        <v>3002</v>
      </c>
    </row>
    <row r="173" spans="1:17" ht="43.5" customHeight="1">
      <c r="A173" s="10">
        <v>73</v>
      </c>
      <c r="B173" s="42" t="s">
        <v>3128</v>
      </c>
      <c r="C173" s="10" t="s">
        <v>2997</v>
      </c>
      <c r="D173" s="42" t="s">
        <v>3129</v>
      </c>
      <c r="E173" s="10" t="s">
        <v>3130</v>
      </c>
      <c r="F173" s="42" t="s">
        <v>171</v>
      </c>
      <c r="G173" s="14" t="s">
        <v>113</v>
      </c>
      <c r="H173" s="10" t="s">
        <v>24</v>
      </c>
      <c r="I173" s="10" t="s">
        <v>24</v>
      </c>
      <c r="J173" s="10" t="s">
        <v>3131</v>
      </c>
      <c r="K173" s="15">
        <v>45536</v>
      </c>
      <c r="L173" s="15">
        <f t="shared" si="2"/>
        <v>47726</v>
      </c>
      <c r="M173" s="10" t="s">
        <v>3132</v>
      </c>
    </row>
    <row r="174" spans="1:17" ht="42" customHeight="1">
      <c r="A174" s="10">
        <v>74</v>
      </c>
      <c r="B174" s="14" t="s">
        <v>226</v>
      </c>
      <c r="C174" s="10" t="s">
        <v>221</v>
      </c>
      <c r="D174" s="14" t="s">
        <v>3146</v>
      </c>
      <c r="E174" s="10" t="s">
        <v>228</v>
      </c>
      <c r="F174" s="14" t="s">
        <v>229</v>
      </c>
      <c r="G174" s="14" t="s">
        <v>230</v>
      </c>
      <c r="H174" s="10" t="s">
        <v>24</v>
      </c>
      <c r="I174" s="10" t="s">
        <v>24</v>
      </c>
      <c r="J174" s="10" t="s">
        <v>231</v>
      </c>
      <c r="K174" s="15">
        <v>44257</v>
      </c>
      <c r="L174" s="15">
        <f t="shared" si="2"/>
        <v>46447</v>
      </c>
      <c r="M174" s="16" t="s">
        <v>3147</v>
      </c>
    </row>
  </sheetData>
  <sheetProtection autoFilter="0"/>
  <autoFilter ref="A3:T174" xr:uid="{00000000-0001-0000-0000-000000000000}"/>
  <mergeCells count="8">
    <mergeCell ref="F107:F112"/>
    <mergeCell ref="A1:M1"/>
    <mergeCell ref="L2:M2"/>
    <mergeCell ref="A107:A112"/>
    <mergeCell ref="B107:B112"/>
    <mergeCell ref="C107:C112"/>
    <mergeCell ref="D107:D112"/>
    <mergeCell ref="E107:E112"/>
  </mergeCells>
  <phoneticPr fontId="3"/>
  <dataValidations count="1">
    <dataValidation type="list" allowBlank="1" showInputMessage="1" sqref="WVO983057:WVO1048576 G65553:G131085 JC65553:JC131085 SY65553:SY131085 ACU65553:ACU131085 AMQ65553:AMQ131085 AWM65553:AWM131085 BGI65553:BGI131085 BQE65553:BQE131085 CAA65553:CAA131085 CJW65553:CJW131085 CTS65553:CTS131085 DDO65553:DDO131085 DNK65553:DNK131085 DXG65553:DXG131085 EHC65553:EHC131085 EQY65553:EQY131085 FAU65553:FAU131085 FKQ65553:FKQ131085 FUM65553:FUM131085 GEI65553:GEI131085 GOE65553:GOE131085 GYA65553:GYA131085 HHW65553:HHW131085 HRS65553:HRS131085 IBO65553:IBO131085 ILK65553:ILK131085 IVG65553:IVG131085 JFC65553:JFC131085 JOY65553:JOY131085 JYU65553:JYU131085 KIQ65553:KIQ131085 KSM65553:KSM131085 LCI65553:LCI131085 LME65553:LME131085 LWA65553:LWA131085 MFW65553:MFW131085 MPS65553:MPS131085 MZO65553:MZO131085 NJK65553:NJK131085 NTG65553:NTG131085 ODC65553:ODC131085 OMY65553:OMY131085 OWU65553:OWU131085 PGQ65553:PGQ131085 PQM65553:PQM131085 QAI65553:QAI131085 QKE65553:QKE131085 QUA65553:QUA131085 RDW65553:RDW131085 RNS65553:RNS131085 RXO65553:RXO131085 SHK65553:SHK131085 SRG65553:SRG131085 TBC65553:TBC131085 TKY65553:TKY131085 TUU65553:TUU131085 UEQ65553:UEQ131085 UOM65553:UOM131085 UYI65553:UYI131085 VIE65553:VIE131085 VSA65553:VSA131085 WBW65553:WBW131085 WLS65553:WLS131085 WVO65553:WVO131085 G131089:G196621 JC131089:JC196621 SY131089:SY196621 ACU131089:ACU196621 AMQ131089:AMQ196621 AWM131089:AWM196621 BGI131089:BGI196621 BQE131089:BQE196621 CAA131089:CAA196621 CJW131089:CJW196621 CTS131089:CTS196621 DDO131089:DDO196621 DNK131089:DNK196621 DXG131089:DXG196621 EHC131089:EHC196621 EQY131089:EQY196621 FAU131089:FAU196621 FKQ131089:FKQ196621 FUM131089:FUM196621 GEI131089:GEI196621 GOE131089:GOE196621 GYA131089:GYA196621 HHW131089:HHW196621 HRS131089:HRS196621 IBO131089:IBO196621 ILK131089:ILK196621 IVG131089:IVG196621 JFC131089:JFC196621 JOY131089:JOY196621 JYU131089:JYU196621 KIQ131089:KIQ196621 KSM131089:KSM196621 LCI131089:LCI196621 LME131089:LME196621 LWA131089:LWA196621 MFW131089:MFW196621 MPS131089:MPS196621 MZO131089:MZO196621 NJK131089:NJK196621 NTG131089:NTG196621 ODC131089:ODC196621 OMY131089:OMY196621 OWU131089:OWU196621 PGQ131089:PGQ196621 PQM131089:PQM196621 QAI131089:QAI196621 QKE131089:QKE196621 QUA131089:QUA196621 RDW131089:RDW196621 RNS131089:RNS196621 RXO131089:RXO196621 SHK131089:SHK196621 SRG131089:SRG196621 TBC131089:TBC196621 TKY131089:TKY196621 TUU131089:TUU196621 UEQ131089:UEQ196621 UOM131089:UOM196621 UYI131089:UYI196621 VIE131089:VIE196621 VSA131089:VSA196621 WBW131089:WBW196621 WLS131089:WLS196621 WVO131089:WVO196621 G196625:G262157 JC196625:JC262157 SY196625:SY262157 ACU196625:ACU262157 AMQ196625:AMQ262157 AWM196625:AWM262157 BGI196625:BGI262157 BQE196625:BQE262157 CAA196625:CAA262157 CJW196625:CJW262157 CTS196625:CTS262157 DDO196625:DDO262157 DNK196625:DNK262157 DXG196625:DXG262157 EHC196625:EHC262157 EQY196625:EQY262157 FAU196625:FAU262157 FKQ196625:FKQ262157 FUM196625:FUM262157 GEI196625:GEI262157 GOE196625:GOE262157 GYA196625:GYA262157 HHW196625:HHW262157 HRS196625:HRS262157 IBO196625:IBO262157 ILK196625:ILK262157 IVG196625:IVG262157 JFC196625:JFC262157 JOY196625:JOY262157 JYU196625:JYU262157 KIQ196625:KIQ262157 KSM196625:KSM262157 LCI196625:LCI262157 LME196625:LME262157 LWA196625:LWA262157 MFW196625:MFW262157 MPS196625:MPS262157 MZO196625:MZO262157 NJK196625:NJK262157 NTG196625:NTG262157 ODC196625:ODC262157 OMY196625:OMY262157 OWU196625:OWU262157 PGQ196625:PGQ262157 PQM196625:PQM262157 QAI196625:QAI262157 QKE196625:QKE262157 QUA196625:QUA262157 RDW196625:RDW262157 RNS196625:RNS262157 RXO196625:RXO262157 SHK196625:SHK262157 SRG196625:SRG262157 TBC196625:TBC262157 TKY196625:TKY262157 TUU196625:TUU262157 UEQ196625:UEQ262157 UOM196625:UOM262157 UYI196625:UYI262157 VIE196625:VIE262157 VSA196625:VSA262157 WBW196625:WBW262157 WLS196625:WLS262157 WVO196625:WVO262157 G262161:G327693 JC262161:JC327693 SY262161:SY327693 ACU262161:ACU327693 AMQ262161:AMQ327693 AWM262161:AWM327693 BGI262161:BGI327693 BQE262161:BQE327693 CAA262161:CAA327693 CJW262161:CJW327693 CTS262161:CTS327693 DDO262161:DDO327693 DNK262161:DNK327693 DXG262161:DXG327693 EHC262161:EHC327693 EQY262161:EQY327693 FAU262161:FAU327693 FKQ262161:FKQ327693 FUM262161:FUM327693 GEI262161:GEI327693 GOE262161:GOE327693 GYA262161:GYA327693 HHW262161:HHW327693 HRS262161:HRS327693 IBO262161:IBO327693 ILK262161:ILK327693 IVG262161:IVG327693 JFC262161:JFC327693 JOY262161:JOY327693 JYU262161:JYU327693 KIQ262161:KIQ327693 KSM262161:KSM327693 LCI262161:LCI327693 LME262161:LME327693 LWA262161:LWA327693 MFW262161:MFW327693 MPS262161:MPS327693 MZO262161:MZO327693 NJK262161:NJK327693 NTG262161:NTG327693 ODC262161:ODC327693 OMY262161:OMY327693 OWU262161:OWU327693 PGQ262161:PGQ327693 PQM262161:PQM327693 QAI262161:QAI327693 QKE262161:QKE327693 QUA262161:QUA327693 RDW262161:RDW327693 RNS262161:RNS327693 RXO262161:RXO327693 SHK262161:SHK327693 SRG262161:SRG327693 TBC262161:TBC327693 TKY262161:TKY327693 TUU262161:TUU327693 UEQ262161:UEQ327693 UOM262161:UOM327693 UYI262161:UYI327693 VIE262161:VIE327693 VSA262161:VSA327693 WBW262161:WBW327693 WLS262161:WLS327693 WVO262161:WVO327693 G327697:G393229 JC327697:JC393229 SY327697:SY393229 ACU327697:ACU393229 AMQ327697:AMQ393229 AWM327697:AWM393229 BGI327697:BGI393229 BQE327697:BQE393229 CAA327697:CAA393229 CJW327697:CJW393229 CTS327697:CTS393229 DDO327697:DDO393229 DNK327697:DNK393229 DXG327697:DXG393229 EHC327697:EHC393229 EQY327697:EQY393229 FAU327697:FAU393229 FKQ327697:FKQ393229 FUM327697:FUM393229 GEI327697:GEI393229 GOE327697:GOE393229 GYA327697:GYA393229 HHW327697:HHW393229 HRS327697:HRS393229 IBO327697:IBO393229 ILK327697:ILK393229 IVG327697:IVG393229 JFC327697:JFC393229 JOY327697:JOY393229 JYU327697:JYU393229 KIQ327697:KIQ393229 KSM327697:KSM393229 LCI327697:LCI393229 LME327697:LME393229 LWA327697:LWA393229 MFW327697:MFW393229 MPS327697:MPS393229 MZO327697:MZO393229 NJK327697:NJK393229 NTG327697:NTG393229 ODC327697:ODC393229 OMY327697:OMY393229 OWU327697:OWU393229 PGQ327697:PGQ393229 PQM327697:PQM393229 QAI327697:QAI393229 QKE327697:QKE393229 QUA327697:QUA393229 RDW327697:RDW393229 RNS327697:RNS393229 RXO327697:RXO393229 SHK327697:SHK393229 SRG327697:SRG393229 TBC327697:TBC393229 TKY327697:TKY393229 TUU327697:TUU393229 UEQ327697:UEQ393229 UOM327697:UOM393229 UYI327697:UYI393229 VIE327697:VIE393229 VSA327697:VSA393229 WBW327697:WBW393229 WLS327697:WLS393229 WVO327697:WVO393229 G393233:G458765 JC393233:JC458765 SY393233:SY458765 ACU393233:ACU458765 AMQ393233:AMQ458765 AWM393233:AWM458765 BGI393233:BGI458765 BQE393233:BQE458765 CAA393233:CAA458765 CJW393233:CJW458765 CTS393233:CTS458765 DDO393233:DDO458765 DNK393233:DNK458765 DXG393233:DXG458765 EHC393233:EHC458765 EQY393233:EQY458765 FAU393233:FAU458765 FKQ393233:FKQ458765 FUM393233:FUM458765 GEI393233:GEI458765 GOE393233:GOE458765 GYA393233:GYA458765 HHW393233:HHW458765 HRS393233:HRS458765 IBO393233:IBO458765 ILK393233:ILK458765 IVG393233:IVG458765 JFC393233:JFC458765 JOY393233:JOY458765 JYU393233:JYU458765 KIQ393233:KIQ458765 KSM393233:KSM458765 LCI393233:LCI458765 LME393233:LME458765 LWA393233:LWA458765 MFW393233:MFW458765 MPS393233:MPS458765 MZO393233:MZO458765 NJK393233:NJK458765 NTG393233:NTG458765 ODC393233:ODC458765 OMY393233:OMY458765 OWU393233:OWU458765 PGQ393233:PGQ458765 PQM393233:PQM458765 QAI393233:QAI458765 QKE393233:QKE458765 QUA393233:QUA458765 RDW393233:RDW458765 RNS393233:RNS458765 RXO393233:RXO458765 SHK393233:SHK458765 SRG393233:SRG458765 TBC393233:TBC458765 TKY393233:TKY458765 TUU393233:TUU458765 UEQ393233:UEQ458765 UOM393233:UOM458765 UYI393233:UYI458765 VIE393233:VIE458765 VSA393233:VSA458765 WBW393233:WBW458765 WLS393233:WLS458765 WVO393233:WVO458765 G458769:G524301 JC458769:JC524301 SY458769:SY524301 ACU458769:ACU524301 AMQ458769:AMQ524301 AWM458769:AWM524301 BGI458769:BGI524301 BQE458769:BQE524301 CAA458769:CAA524301 CJW458769:CJW524301 CTS458769:CTS524301 DDO458769:DDO524301 DNK458769:DNK524301 DXG458769:DXG524301 EHC458769:EHC524301 EQY458769:EQY524301 FAU458769:FAU524301 FKQ458769:FKQ524301 FUM458769:FUM524301 GEI458769:GEI524301 GOE458769:GOE524301 GYA458769:GYA524301 HHW458769:HHW524301 HRS458769:HRS524301 IBO458769:IBO524301 ILK458769:ILK524301 IVG458769:IVG524301 JFC458769:JFC524301 JOY458769:JOY524301 JYU458769:JYU524301 KIQ458769:KIQ524301 KSM458769:KSM524301 LCI458769:LCI524301 LME458769:LME524301 LWA458769:LWA524301 MFW458769:MFW524301 MPS458769:MPS524301 MZO458769:MZO524301 NJK458769:NJK524301 NTG458769:NTG524301 ODC458769:ODC524301 OMY458769:OMY524301 OWU458769:OWU524301 PGQ458769:PGQ524301 PQM458769:PQM524301 QAI458769:QAI524301 QKE458769:QKE524301 QUA458769:QUA524301 RDW458769:RDW524301 RNS458769:RNS524301 RXO458769:RXO524301 SHK458769:SHK524301 SRG458769:SRG524301 TBC458769:TBC524301 TKY458769:TKY524301 TUU458769:TUU524301 UEQ458769:UEQ524301 UOM458769:UOM524301 UYI458769:UYI524301 VIE458769:VIE524301 VSA458769:VSA524301 WBW458769:WBW524301 WLS458769:WLS524301 WVO458769:WVO524301 G524305:G589837 JC524305:JC589837 SY524305:SY589837 ACU524305:ACU589837 AMQ524305:AMQ589837 AWM524305:AWM589837 BGI524305:BGI589837 BQE524305:BQE589837 CAA524305:CAA589837 CJW524305:CJW589837 CTS524305:CTS589837 DDO524305:DDO589837 DNK524305:DNK589837 DXG524305:DXG589837 EHC524305:EHC589837 EQY524305:EQY589837 FAU524305:FAU589837 FKQ524305:FKQ589837 FUM524305:FUM589837 GEI524305:GEI589837 GOE524305:GOE589837 GYA524305:GYA589837 HHW524305:HHW589837 HRS524305:HRS589837 IBO524305:IBO589837 ILK524305:ILK589837 IVG524305:IVG589837 JFC524305:JFC589837 JOY524305:JOY589837 JYU524305:JYU589837 KIQ524305:KIQ589837 KSM524305:KSM589837 LCI524305:LCI589837 LME524305:LME589837 LWA524305:LWA589837 MFW524305:MFW589837 MPS524305:MPS589837 MZO524305:MZO589837 NJK524305:NJK589837 NTG524305:NTG589837 ODC524305:ODC589837 OMY524305:OMY589837 OWU524305:OWU589837 PGQ524305:PGQ589837 PQM524305:PQM589837 QAI524305:QAI589837 QKE524305:QKE589837 QUA524305:QUA589837 RDW524305:RDW589837 RNS524305:RNS589837 RXO524305:RXO589837 SHK524305:SHK589837 SRG524305:SRG589837 TBC524305:TBC589837 TKY524305:TKY589837 TUU524305:TUU589837 UEQ524305:UEQ589837 UOM524305:UOM589837 UYI524305:UYI589837 VIE524305:VIE589837 VSA524305:VSA589837 WBW524305:WBW589837 WLS524305:WLS589837 WVO524305:WVO589837 G589841:G655373 JC589841:JC655373 SY589841:SY655373 ACU589841:ACU655373 AMQ589841:AMQ655373 AWM589841:AWM655373 BGI589841:BGI655373 BQE589841:BQE655373 CAA589841:CAA655373 CJW589841:CJW655373 CTS589841:CTS655373 DDO589841:DDO655373 DNK589841:DNK655373 DXG589841:DXG655373 EHC589841:EHC655373 EQY589841:EQY655373 FAU589841:FAU655373 FKQ589841:FKQ655373 FUM589841:FUM655373 GEI589841:GEI655373 GOE589841:GOE655373 GYA589841:GYA655373 HHW589841:HHW655373 HRS589841:HRS655373 IBO589841:IBO655373 ILK589841:ILK655373 IVG589841:IVG655373 JFC589841:JFC655373 JOY589841:JOY655373 JYU589841:JYU655373 KIQ589841:KIQ655373 KSM589841:KSM655373 LCI589841:LCI655373 LME589841:LME655373 LWA589841:LWA655373 MFW589841:MFW655373 MPS589841:MPS655373 MZO589841:MZO655373 NJK589841:NJK655373 NTG589841:NTG655373 ODC589841:ODC655373 OMY589841:OMY655373 OWU589841:OWU655373 PGQ589841:PGQ655373 PQM589841:PQM655373 QAI589841:QAI655373 QKE589841:QKE655373 QUA589841:QUA655373 RDW589841:RDW655373 RNS589841:RNS655373 RXO589841:RXO655373 SHK589841:SHK655373 SRG589841:SRG655373 TBC589841:TBC655373 TKY589841:TKY655373 TUU589841:TUU655373 UEQ589841:UEQ655373 UOM589841:UOM655373 UYI589841:UYI655373 VIE589841:VIE655373 VSA589841:VSA655373 WBW589841:WBW655373 WLS589841:WLS655373 WVO589841:WVO655373 G655377:G720909 JC655377:JC720909 SY655377:SY720909 ACU655377:ACU720909 AMQ655377:AMQ720909 AWM655377:AWM720909 BGI655377:BGI720909 BQE655377:BQE720909 CAA655377:CAA720909 CJW655377:CJW720909 CTS655377:CTS720909 DDO655377:DDO720909 DNK655377:DNK720909 DXG655377:DXG720909 EHC655377:EHC720909 EQY655377:EQY720909 FAU655377:FAU720909 FKQ655377:FKQ720909 FUM655377:FUM720909 GEI655377:GEI720909 GOE655377:GOE720909 GYA655377:GYA720909 HHW655377:HHW720909 HRS655377:HRS720909 IBO655377:IBO720909 ILK655377:ILK720909 IVG655377:IVG720909 JFC655377:JFC720909 JOY655377:JOY720909 JYU655377:JYU720909 KIQ655377:KIQ720909 KSM655377:KSM720909 LCI655377:LCI720909 LME655377:LME720909 LWA655377:LWA720909 MFW655377:MFW720909 MPS655377:MPS720909 MZO655377:MZO720909 NJK655377:NJK720909 NTG655377:NTG720909 ODC655377:ODC720909 OMY655377:OMY720909 OWU655377:OWU720909 PGQ655377:PGQ720909 PQM655377:PQM720909 QAI655377:QAI720909 QKE655377:QKE720909 QUA655377:QUA720909 RDW655377:RDW720909 RNS655377:RNS720909 RXO655377:RXO720909 SHK655377:SHK720909 SRG655377:SRG720909 TBC655377:TBC720909 TKY655377:TKY720909 TUU655377:TUU720909 UEQ655377:UEQ720909 UOM655377:UOM720909 UYI655377:UYI720909 VIE655377:VIE720909 VSA655377:VSA720909 WBW655377:WBW720909 WLS655377:WLS720909 WVO655377:WVO720909 G720913:G786445 JC720913:JC786445 SY720913:SY786445 ACU720913:ACU786445 AMQ720913:AMQ786445 AWM720913:AWM786445 BGI720913:BGI786445 BQE720913:BQE786445 CAA720913:CAA786445 CJW720913:CJW786445 CTS720913:CTS786445 DDO720913:DDO786445 DNK720913:DNK786445 DXG720913:DXG786445 EHC720913:EHC786445 EQY720913:EQY786445 FAU720913:FAU786445 FKQ720913:FKQ786445 FUM720913:FUM786445 GEI720913:GEI786445 GOE720913:GOE786445 GYA720913:GYA786445 HHW720913:HHW786445 HRS720913:HRS786445 IBO720913:IBO786445 ILK720913:ILK786445 IVG720913:IVG786445 JFC720913:JFC786445 JOY720913:JOY786445 JYU720913:JYU786445 KIQ720913:KIQ786445 KSM720913:KSM786445 LCI720913:LCI786445 LME720913:LME786445 LWA720913:LWA786445 MFW720913:MFW786445 MPS720913:MPS786445 MZO720913:MZO786445 NJK720913:NJK786445 NTG720913:NTG786445 ODC720913:ODC786445 OMY720913:OMY786445 OWU720913:OWU786445 PGQ720913:PGQ786445 PQM720913:PQM786445 QAI720913:QAI786445 QKE720913:QKE786445 QUA720913:QUA786445 RDW720913:RDW786445 RNS720913:RNS786445 RXO720913:RXO786445 SHK720913:SHK786445 SRG720913:SRG786445 TBC720913:TBC786445 TKY720913:TKY786445 TUU720913:TUU786445 UEQ720913:UEQ786445 UOM720913:UOM786445 UYI720913:UYI786445 VIE720913:VIE786445 VSA720913:VSA786445 WBW720913:WBW786445 WLS720913:WLS786445 WVO720913:WVO786445 G786449:G851981 JC786449:JC851981 SY786449:SY851981 ACU786449:ACU851981 AMQ786449:AMQ851981 AWM786449:AWM851981 BGI786449:BGI851981 BQE786449:BQE851981 CAA786449:CAA851981 CJW786449:CJW851981 CTS786449:CTS851981 DDO786449:DDO851981 DNK786449:DNK851981 DXG786449:DXG851981 EHC786449:EHC851981 EQY786449:EQY851981 FAU786449:FAU851981 FKQ786449:FKQ851981 FUM786449:FUM851981 GEI786449:GEI851981 GOE786449:GOE851981 GYA786449:GYA851981 HHW786449:HHW851981 HRS786449:HRS851981 IBO786449:IBO851981 ILK786449:ILK851981 IVG786449:IVG851981 JFC786449:JFC851981 JOY786449:JOY851981 JYU786449:JYU851981 KIQ786449:KIQ851981 KSM786449:KSM851981 LCI786449:LCI851981 LME786449:LME851981 LWA786449:LWA851981 MFW786449:MFW851981 MPS786449:MPS851981 MZO786449:MZO851981 NJK786449:NJK851981 NTG786449:NTG851981 ODC786449:ODC851981 OMY786449:OMY851981 OWU786449:OWU851981 PGQ786449:PGQ851981 PQM786449:PQM851981 QAI786449:QAI851981 QKE786449:QKE851981 QUA786449:QUA851981 RDW786449:RDW851981 RNS786449:RNS851981 RXO786449:RXO851981 SHK786449:SHK851981 SRG786449:SRG851981 TBC786449:TBC851981 TKY786449:TKY851981 TUU786449:TUU851981 UEQ786449:UEQ851981 UOM786449:UOM851981 UYI786449:UYI851981 VIE786449:VIE851981 VSA786449:VSA851981 WBW786449:WBW851981 WLS786449:WLS851981 WVO786449:WVO851981 G851985:G917517 JC851985:JC917517 SY851985:SY917517 ACU851985:ACU917517 AMQ851985:AMQ917517 AWM851985:AWM917517 BGI851985:BGI917517 BQE851985:BQE917517 CAA851985:CAA917517 CJW851985:CJW917517 CTS851985:CTS917517 DDO851985:DDO917517 DNK851985:DNK917517 DXG851985:DXG917517 EHC851985:EHC917517 EQY851985:EQY917517 FAU851985:FAU917517 FKQ851985:FKQ917517 FUM851985:FUM917517 GEI851985:GEI917517 GOE851985:GOE917517 GYA851985:GYA917517 HHW851985:HHW917517 HRS851985:HRS917517 IBO851985:IBO917517 ILK851985:ILK917517 IVG851985:IVG917517 JFC851985:JFC917517 JOY851985:JOY917517 JYU851985:JYU917517 KIQ851985:KIQ917517 KSM851985:KSM917517 LCI851985:LCI917517 LME851985:LME917517 LWA851985:LWA917517 MFW851985:MFW917517 MPS851985:MPS917517 MZO851985:MZO917517 NJK851985:NJK917517 NTG851985:NTG917517 ODC851985:ODC917517 OMY851985:OMY917517 OWU851985:OWU917517 PGQ851985:PGQ917517 PQM851985:PQM917517 QAI851985:QAI917517 QKE851985:QKE917517 QUA851985:QUA917517 RDW851985:RDW917517 RNS851985:RNS917517 RXO851985:RXO917517 SHK851985:SHK917517 SRG851985:SRG917517 TBC851985:TBC917517 TKY851985:TKY917517 TUU851985:TUU917517 UEQ851985:UEQ917517 UOM851985:UOM917517 UYI851985:UYI917517 VIE851985:VIE917517 VSA851985:VSA917517 WBW851985:WBW917517 WLS851985:WLS917517 WVO851985:WVO917517 G917521:G983053 JC917521:JC983053 SY917521:SY983053 ACU917521:ACU983053 AMQ917521:AMQ983053 AWM917521:AWM983053 BGI917521:BGI983053 BQE917521:BQE983053 CAA917521:CAA983053 CJW917521:CJW983053 CTS917521:CTS983053 DDO917521:DDO983053 DNK917521:DNK983053 DXG917521:DXG983053 EHC917521:EHC983053 EQY917521:EQY983053 FAU917521:FAU983053 FKQ917521:FKQ983053 FUM917521:FUM983053 GEI917521:GEI983053 GOE917521:GOE983053 GYA917521:GYA983053 HHW917521:HHW983053 HRS917521:HRS983053 IBO917521:IBO983053 ILK917521:ILK983053 IVG917521:IVG983053 JFC917521:JFC983053 JOY917521:JOY983053 JYU917521:JYU983053 KIQ917521:KIQ983053 KSM917521:KSM983053 LCI917521:LCI983053 LME917521:LME983053 LWA917521:LWA983053 MFW917521:MFW983053 MPS917521:MPS983053 MZO917521:MZO983053 NJK917521:NJK983053 NTG917521:NTG983053 ODC917521:ODC983053 OMY917521:OMY983053 OWU917521:OWU983053 PGQ917521:PGQ983053 PQM917521:PQM983053 QAI917521:QAI983053 QKE917521:QKE983053 QUA917521:QUA983053 RDW917521:RDW983053 RNS917521:RNS983053 RXO917521:RXO983053 SHK917521:SHK983053 SRG917521:SRG983053 TBC917521:TBC983053 TKY917521:TKY983053 TUU917521:TUU983053 UEQ917521:UEQ983053 UOM917521:UOM983053 UYI917521:UYI983053 VIE917521:VIE983053 VSA917521:VSA983053 WBW917521:WBW983053 WLS917521:WLS983053 WVO917521:WVO983053 G983057:G1048576 JC983057:JC1048576 SY983057:SY1048576 ACU983057:ACU1048576 AMQ983057:AMQ1048576 AWM983057:AWM1048576 BGI983057:BGI1048576 BQE983057:BQE1048576 CAA983057:CAA1048576 CJW983057:CJW1048576 CTS983057:CTS1048576 DDO983057:DDO1048576 DNK983057:DNK1048576 DXG983057:DXG1048576 EHC983057:EHC1048576 EQY983057:EQY1048576 FAU983057:FAU1048576 FKQ983057:FKQ1048576 FUM983057:FUM1048576 GEI983057:GEI1048576 GOE983057:GOE1048576 GYA983057:GYA1048576 HHW983057:HHW1048576 HRS983057:HRS1048576 IBO983057:IBO1048576 ILK983057:ILK1048576 IVG983057:IVG1048576 JFC983057:JFC1048576 JOY983057:JOY1048576 JYU983057:JYU1048576 KIQ983057:KIQ1048576 KSM983057:KSM1048576 LCI983057:LCI1048576 LME983057:LME1048576 LWA983057:LWA1048576 MFW983057:MFW1048576 MPS983057:MPS1048576 MZO983057:MZO1048576 NJK983057:NJK1048576 NTG983057:NTG1048576 ODC983057:ODC1048576 OMY983057:OMY1048576 OWU983057:OWU1048576 PGQ983057:PGQ1048576 PQM983057:PQM1048576 QAI983057:QAI1048576 QKE983057:QKE1048576 QUA983057:QUA1048576 RDW983057:RDW1048576 RNS983057:RNS1048576 RXO983057:RXO1048576 SHK983057:SHK1048576 SRG983057:SRG1048576 TBC983057:TBC1048576 TKY983057:TKY1048576 TUU983057:TUU1048576 UEQ983057:UEQ1048576 UOM983057:UOM1048576 UYI983057:UYI1048576 VIE983057:VIE1048576 VSA983057:VSA1048576 WBW983057:WBW1048576 WLS983057:WLS1048576 WVO4:WVO65549 WLS4:WLS65549 WBW4:WBW65549 VSA4:VSA65549 VIE4:VIE65549 UYI4:UYI65549 UOM4:UOM65549 UEQ4:UEQ65549 TUU4:TUU65549 TKY4:TKY65549 TBC4:TBC65549 SRG4:SRG65549 SHK4:SHK65549 RXO4:RXO65549 RNS4:RNS65549 RDW4:RDW65549 QUA4:QUA65549 QKE4:QKE65549 QAI4:QAI65549 PQM4:PQM65549 PGQ4:PGQ65549 OWU4:OWU65549 OMY4:OMY65549 ODC4:ODC65549 NTG4:NTG65549 NJK4:NJK65549 MZO4:MZO65549 MPS4:MPS65549 MFW4:MFW65549 LWA4:LWA65549 LME4:LME65549 LCI4:LCI65549 KSM4:KSM65549 KIQ4:KIQ65549 JYU4:JYU65549 JOY4:JOY65549 JFC4:JFC65549 IVG4:IVG65549 ILK4:ILK65549 IBO4:IBO65549 HRS4:HRS65549 HHW4:HHW65549 GYA4:GYA65549 GOE4:GOE65549 GEI4:GEI65549 FUM4:FUM65549 FKQ4:FKQ65549 FAU4:FAU65549 EQY4:EQY65549 EHC4:EHC65549 DXG4:DXG65549 DNK4:DNK65549 DDO4:DDO65549 CTS4:CTS65549 CJW4:CJW65549 CAA4:CAA65549 BQE4:BQE65549 BGI4:BGI65549 AWM4:AWM65549 AMQ4:AMQ65549 ACU4:ACU65549 SY4:SY65549 JC4:JC65549 G4:G65549" xr:uid="{00000000-0002-0000-0000-000000000000}">
      <formula1>"眼科,耳鼻咽喉科,口腔,整形外科,形成外科,中枢神経,脳神経外科,心臓脈管外科,心臓移植,腎臓,腎移植,小腸,肝臓移植,歯科矯正,免疫"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10" orientation="landscape" r:id="rId1"/>
  <headerFooter>
    <oddFooter>&amp;P / &amp;N ページ</oddFooter>
  </headerFooter>
  <rowBreaks count="1" manualBreakCount="1">
    <brk id="11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T433"/>
  <sheetViews>
    <sheetView showGridLines="0" view="pageBreakPreview" zoomScale="85" zoomScaleNormal="100" zoomScaleSheetLayoutView="85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K435" sqref="K435"/>
    </sheetView>
  </sheetViews>
  <sheetFormatPr defaultRowHeight="15" customHeight="1"/>
  <cols>
    <col min="1" max="1" width="6.26953125" style="1" customWidth="1"/>
    <col min="2" max="2" width="25" style="44" customWidth="1"/>
    <col min="3" max="3" width="12.453125" style="1" customWidth="1"/>
    <col min="4" max="4" width="37.36328125" style="45" customWidth="1"/>
    <col min="5" max="5" width="14.36328125" style="45" customWidth="1"/>
    <col min="6" max="6" width="31.08984375" style="44" customWidth="1"/>
    <col min="7" max="8" width="11.26953125" style="1" customWidth="1"/>
    <col min="9" max="9" width="16.36328125" style="1" bestFit="1" customWidth="1"/>
    <col min="10" max="10" width="14.26953125" style="46" customWidth="1"/>
    <col min="11" max="11" width="14.26953125" style="1" customWidth="1"/>
    <col min="12" max="12" width="28" style="60" bestFit="1" customWidth="1"/>
    <col min="13" max="13" width="6.26953125" style="1" hidden="1" customWidth="1"/>
    <col min="14" max="16" width="11.26953125" style="1" hidden="1" customWidth="1"/>
    <col min="17" max="18" width="9.453125" style="44" hidden="1" customWidth="1"/>
    <col min="19" max="19" width="9.453125" style="44" customWidth="1"/>
    <col min="20" max="256" width="9" style="44"/>
    <col min="257" max="257" width="6.26953125" style="44" customWidth="1"/>
    <col min="258" max="258" width="25" style="44" customWidth="1"/>
    <col min="259" max="259" width="12.453125" style="44" customWidth="1"/>
    <col min="260" max="260" width="37.36328125" style="44" bestFit="1" customWidth="1"/>
    <col min="261" max="261" width="14.36328125" style="44" bestFit="1" customWidth="1"/>
    <col min="262" max="262" width="31.08984375" style="44" bestFit="1" customWidth="1"/>
    <col min="263" max="264" width="11.26953125" style="44" customWidth="1"/>
    <col min="265" max="265" width="16.36328125" style="44" bestFit="1" customWidth="1"/>
    <col min="266" max="267" width="14.26953125" style="44" customWidth="1"/>
    <col min="268" max="268" width="28" style="44" bestFit="1" customWidth="1"/>
    <col min="269" max="274" width="0" style="44" hidden="1" customWidth="1"/>
    <col min="275" max="275" width="9.453125" style="44" customWidth="1"/>
    <col min="276" max="512" width="9" style="44"/>
    <col min="513" max="513" width="6.26953125" style="44" customWidth="1"/>
    <col min="514" max="514" width="25" style="44" customWidth="1"/>
    <col min="515" max="515" width="12.453125" style="44" customWidth="1"/>
    <col min="516" max="516" width="37.36328125" style="44" bestFit="1" customWidth="1"/>
    <col min="517" max="517" width="14.36328125" style="44" bestFit="1" customWidth="1"/>
    <col min="518" max="518" width="31.08984375" style="44" bestFit="1" customWidth="1"/>
    <col min="519" max="520" width="11.26953125" style="44" customWidth="1"/>
    <col min="521" max="521" width="16.36328125" style="44" bestFit="1" customWidth="1"/>
    <col min="522" max="523" width="14.26953125" style="44" customWidth="1"/>
    <col min="524" max="524" width="28" style="44" bestFit="1" customWidth="1"/>
    <col min="525" max="530" width="0" style="44" hidden="1" customWidth="1"/>
    <col min="531" max="531" width="9.453125" style="44" customWidth="1"/>
    <col min="532" max="768" width="9" style="44"/>
    <col min="769" max="769" width="6.26953125" style="44" customWidth="1"/>
    <col min="770" max="770" width="25" style="44" customWidth="1"/>
    <col min="771" max="771" width="12.453125" style="44" customWidth="1"/>
    <col min="772" max="772" width="37.36328125" style="44" bestFit="1" customWidth="1"/>
    <col min="773" max="773" width="14.36328125" style="44" bestFit="1" customWidth="1"/>
    <col min="774" max="774" width="31.08984375" style="44" bestFit="1" customWidth="1"/>
    <col min="775" max="776" width="11.26953125" style="44" customWidth="1"/>
    <col min="777" max="777" width="16.36328125" style="44" bestFit="1" customWidth="1"/>
    <col min="778" max="779" width="14.26953125" style="44" customWidth="1"/>
    <col min="780" max="780" width="28" style="44" bestFit="1" customWidth="1"/>
    <col min="781" max="786" width="0" style="44" hidden="1" customWidth="1"/>
    <col min="787" max="787" width="9.453125" style="44" customWidth="1"/>
    <col min="788" max="1024" width="9" style="44"/>
    <col min="1025" max="1025" width="6.26953125" style="44" customWidth="1"/>
    <col min="1026" max="1026" width="25" style="44" customWidth="1"/>
    <col min="1027" max="1027" width="12.453125" style="44" customWidth="1"/>
    <col min="1028" max="1028" width="37.36328125" style="44" bestFit="1" customWidth="1"/>
    <col min="1029" max="1029" width="14.36328125" style="44" bestFit="1" customWidth="1"/>
    <col min="1030" max="1030" width="31.08984375" style="44" bestFit="1" customWidth="1"/>
    <col min="1031" max="1032" width="11.26953125" style="44" customWidth="1"/>
    <col min="1033" max="1033" width="16.36328125" style="44" bestFit="1" customWidth="1"/>
    <col min="1034" max="1035" width="14.26953125" style="44" customWidth="1"/>
    <col min="1036" max="1036" width="28" style="44" bestFit="1" customWidth="1"/>
    <col min="1037" max="1042" width="0" style="44" hidden="1" customWidth="1"/>
    <col min="1043" max="1043" width="9.453125" style="44" customWidth="1"/>
    <col min="1044" max="1280" width="9" style="44"/>
    <col min="1281" max="1281" width="6.26953125" style="44" customWidth="1"/>
    <col min="1282" max="1282" width="25" style="44" customWidth="1"/>
    <col min="1283" max="1283" width="12.453125" style="44" customWidth="1"/>
    <col min="1284" max="1284" width="37.36328125" style="44" bestFit="1" customWidth="1"/>
    <col min="1285" max="1285" width="14.36328125" style="44" bestFit="1" customWidth="1"/>
    <col min="1286" max="1286" width="31.08984375" style="44" bestFit="1" customWidth="1"/>
    <col min="1287" max="1288" width="11.26953125" style="44" customWidth="1"/>
    <col min="1289" max="1289" width="16.36328125" style="44" bestFit="1" customWidth="1"/>
    <col min="1290" max="1291" width="14.26953125" style="44" customWidth="1"/>
    <col min="1292" max="1292" width="28" style="44" bestFit="1" customWidth="1"/>
    <col min="1293" max="1298" width="0" style="44" hidden="1" customWidth="1"/>
    <col min="1299" max="1299" width="9.453125" style="44" customWidth="1"/>
    <col min="1300" max="1536" width="9" style="44"/>
    <col min="1537" max="1537" width="6.26953125" style="44" customWidth="1"/>
    <col min="1538" max="1538" width="25" style="44" customWidth="1"/>
    <col min="1539" max="1539" width="12.453125" style="44" customWidth="1"/>
    <col min="1540" max="1540" width="37.36328125" style="44" bestFit="1" customWidth="1"/>
    <col min="1541" max="1541" width="14.36328125" style="44" bestFit="1" customWidth="1"/>
    <col min="1542" max="1542" width="31.08984375" style="44" bestFit="1" customWidth="1"/>
    <col min="1543" max="1544" width="11.26953125" style="44" customWidth="1"/>
    <col min="1545" max="1545" width="16.36328125" style="44" bestFit="1" customWidth="1"/>
    <col min="1546" max="1547" width="14.26953125" style="44" customWidth="1"/>
    <col min="1548" max="1548" width="28" style="44" bestFit="1" customWidth="1"/>
    <col min="1549" max="1554" width="0" style="44" hidden="1" customWidth="1"/>
    <col min="1555" max="1555" width="9.453125" style="44" customWidth="1"/>
    <col min="1556" max="1792" width="9" style="44"/>
    <col min="1793" max="1793" width="6.26953125" style="44" customWidth="1"/>
    <col min="1794" max="1794" width="25" style="44" customWidth="1"/>
    <col min="1795" max="1795" width="12.453125" style="44" customWidth="1"/>
    <col min="1796" max="1796" width="37.36328125" style="44" bestFit="1" customWidth="1"/>
    <col min="1797" max="1797" width="14.36328125" style="44" bestFit="1" customWidth="1"/>
    <col min="1798" max="1798" width="31.08984375" style="44" bestFit="1" customWidth="1"/>
    <col min="1799" max="1800" width="11.26953125" style="44" customWidth="1"/>
    <col min="1801" max="1801" width="16.36328125" style="44" bestFit="1" customWidth="1"/>
    <col min="1802" max="1803" width="14.26953125" style="44" customWidth="1"/>
    <col min="1804" max="1804" width="28" style="44" bestFit="1" customWidth="1"/>
    <col min="1805" max="1810" width="0" style="44" hidden="1" customWidth="1"/>
    <col min="1811" max="1811" width="9.453125" style="44" customWidth="1"/>
    <col min="1812" max="2048" width="9" style="44"/>
    <col min="2049" max="2049" width="6.26953125" style="44" customWidth="1"/>
    <col min="2050" max="2050" width="25" style="44" customWidth="1"/>
    <col min="2051" max="2051" width="12.453125" style="44" customWidth="1"/>
    <col min="2052" max="2052" width="37.36328125" style="44" bestFit="1" customWidth="1"/>
    <col min="2053" max="2053" width="14.36328125" style="44" bestFit="1" customWidth="1"/>
    <col min="2054" max="2054" width="31.08984375" style="44" bestFit="1" customWidth="1"/>
    <col min="2055" max="2056" width="11.26953125" style="44" customWidth="1"/>
    <col min="2057" max="2057" width="16.36328125" style="44" bestFit="1" customWidth="1"/>
    <col min="2058" max="2059" width="14.26953125" style="44" customWidth="1"/>
    <col min="2060" max="2060" width="28" style="44" bestFit="1" customWidth="1"/>
    <col min="2061" max="2066" width="0" style="44" hidden="1" customWidth="1"/>
    <col min="2067" max="2067" width="9.453125" style="44" customWidth="1"/>
    <col min="2068" max="2304" width="9" style="44"/>
    <col min="2305" max="2305" width="6.26953125" style="44" customWidth="1"/>
    <col min="2306" max="2306" width="25" style="44" customWidth="1"/>
    <col min="2307" max="2307" width="12.453125" style="44" customWidth="1"/>
    <col min="2308" max="2308" width="37.36328125" style="44" bestFit="1" customWidth="1"/>
    <col min="2309" max="2309" width="14.36328125" style="44" bestFit="1" customWidth="1"/>
    <col min="2310" max="2310" width="31.08984375" style="44" bestFit="1" customWidth="1"/>
    <col min="2311" max="2312" width="11.26953125" style="44" customWidth="1"/>
    <col min="2313" max="2313" width="16.36328125" style="44" bestFit="1" customWidth="1"/>
    <col min="2314" max="2315" width="14.26953125" style="44" customWidth="1"/>
    <col min="2316" max="2316" width="28" style="44" bestFit="1" customWidth="1"/>
    <col min="2317" max="2322" width="0" style="44" hidden="1" customWidth="1"/>
    <col min="2323" max="2323" width="9.453125" style="44" customWidth="1"/>
    <col min="2324" max="2560" width="9" style="44"/>
    <col min="2561" max="2561" width="6.26953125" style="44" customWidth="1"/>
    <col min="2562" max="2562" width="25" style="44" customWidth="1"/>
    <col min="2563" max="2563" width="12.453125" style="44" customWidth="1"/>
    <col min="2564" max="2564" width="37.36328125" style="44" bestFit="1" customWidth="1"/>
    <col min="2565" max="2565" width="14.36328125" style="44" bestFit="1" customWidth="1"/>
    <col min="2566" max="2566" width="31.08984375" style="44" bestFit="1" customWidth="1"/>
    <col min="2567" max="2568" width="11.26953125" style="44" customWidth="1"/>
    <col min="2569" max="2569" width="16.36328125" style="44" bestFit="1" customWidth="1"/>
    <col min="2570" max="2571" width="14.26953125" style="44" customWidth="1"/>
    <col min="2572" max="2572" width="28" style="44" bestFit="1" customWidth="1"/>
    <col min="2573" max="2578" width="0" style="44" hidden="1" customWidth="1"/>
    <col min="2579" max="2579" width="9.453125" style="44" customWidth="1"/>
    <col min="2580" max="2816" width="9" style="44"/>
    <col min="2817" max="2817" width="6.26953125" style="44" customWidth="1"/>
    <col min="2818" max="2818" width="25" style="44" customWidth="1"/>
    <col min="2819" max="2819" width="12.453125" style="44" customWidth="1"/>
    <col min="2820" max="2820" width="37.36328125" style="44" bestFit="1" customWidth="1"/>
    <col min="2821" max="2821" width="14.36328125" style="44" bestFit="1" customWidth="1"/>
    <col min="2822" max="2822" width="31.08984375" style="44" bestFit="1" customWidth="1"/>
    <col min="2823" max="2824" width="11.26953125" style="44" customWidth="1"/>
    <col min="2825" max="2825" width="16.36328125" style="44" bestFit="1" customWidth="1"/>
    <col min="2826" max="2827" width="14.26953125" style="44" customWidth="1"/>
    <col min="2828" max="2828" width="28" style="44" bestFit="1" customWidth="1"/>
    <col min="2829" max="2834" width="0" style="44" hidden="1" customWidth="1"/>
    <col min="2835" max="2835" width="9.453125" style="44" customWidth="1"/>
    <col min="2836" max="3072" width="9" style="44"/>
    <col min="3073" max="3073" width="6.26953125" style="44" customWidth="1"/>
    <col min="3074" max="3074" width="25" style="44" customWidth="1"/>
    <col min="3075" max="3075" width="12.453125" style="44" customWidth="1"/>
    <col min="3076" max="3076" width="37.36328125" style="44" bestFit="1" customWidth="1"/>
    <col min="3077" max="3077" width="14.36328125" style="44" bestFit="1" customWidth="1"/>
    <col min="3078" max="3078" width="31.08984375" style="44" bestFit="1" customWidth="1"/>
    <col min="3079" max="3080" width="11.26953125" style="44" customWidth="1"/>
    <col min="3081" max="3081" width="16.36328125" style="44" bestFit="1" customWidth="1"/>
    <col min="3082" max="3083" width="14.26953125" style="44" customWidth="1"/>
    <col min="3084" max="3084" width="28" style="44" bestFit="1" customWidth="1"/>
    <col min="3085" max="3090" width="0" style="44" hidden="1" customWidth="1"/>
    <col min="3091" max="3091" width="9.453125" style="44" customWidth="1"/>
    <col min="3092" max="3328" width="9" style="44"/>
    <col min="3329" max="3329" width="6.26953125" style="44" customWidth="1"/>
    <col min="3330" max="3330" width="25" style="44" customWidth="1"/>
    <col min="3331" max="3331" width="12.453125" style="44" customWidth="1"/>
    <col min="3332" max="3332" width="37.36328125" style="44" bestFit="1" customWidth="1"/>
    <col min="3333" max="3333" width="14.36328125" style="44" bestFit="1" customWidth="1"/>
    <col min="3334" max="3334" width="31.08984375" style="44" bestFit="1" customWidth="1"/>
    <col min="3335" max="3336" width="11.26953125" style="44" customWidth="1"/>
    <col min="3337" max="3337" width="16.36328125" style="44" bestFit="1" customWidth="1"/>
    <col min="3338" max="3339" width="14.26953125" style="44" customWidth="1"/>
    <col min="3340" max="3340" width="28" style="44" bestFit="1" customWidth="1"/>
    <col min="3341" max="3346" width="0" style="44" hidden="1" customWidth="1"/>
    <col min="3347" max="3347" width="9.453125" style="44" customWidth="1"/>
    <col min="3348" max="3584" width="9" style="44"/>
    <col min="3585" max="3585" width="6.26953125" style="44" customWidth="1"/>
    <col min="3586" max="3586" width="25" style="44" customWidth="1"/>
    <col min="3587" max="3587" width="12.453125" style="44" customWidth="1"/>
    <col min="3588" max="3588" width="37.36328125" style="44" bestFit="1" customWidth="1"/>
    <col min="3589" max="3589" width="14.36328125" style="44" bestFit="1" customWidth="1"/>
    <col min="3590" max="3590" width="31.08984375" style="44" bestFit="1" customWidth="1"/>
    <col min="3591" max="3592" width="11.26953125" style="44" customWidth="1"/>
    <col min="3593" max="3593" width="16.36328125" style="44" bestFit="1" customWidth="1"/>
    <col min="3594" max="3595" width="14.26953125" style="44" customWidth="1"/>
    <col min="3596" max="3596" width="28" style="44" bestFit="1" customWidth="1"/>
    <col min="3597" max="3602" width="0" style="44" hidden="1" customWidth="1"/>
    <col min="3603" max="3603" width="9.453125" style="44" customWidth="1"/>
    <col min="3604" max="3840" width="9" style="44"/>
    <col min="3841" max="3841" width="6.26953125" style="44" customWidth="1"/>
    <col min="3842" max="3842" width="25" style="44" customWidth="1"/>
    <col min="3843" max="3843" width="12.453125" style="44" customWidth="1"/>
    <col min="3844" max="3844" width="37.36328125" style="44" bestFit="1" customWidth="1"/>
    <col min="3845" max="3845" width="14.36328125" style="44" bestFit="1" customWidth="1"/>
    <col min="3846" max="3846" width="31.08984375" style="44" bestFit="1" customWidth="1"/>
    <col min="3847" max="3848" width="11.26953125" style="44" customWidth="1"/>
    <col min="3849" max="3849" width="16.36328125" style="44" bestFit="1" customWidth="1"/>
    <col min="3850" max="3851" width="14.26953125" style="44" customWidth="1"/>
    <col min="3852" max="3852" width="28" style="44" bestFit="1" customWidth="1"/>
    <col min="3853" max="3858" width="0" style="44" hidden="1" customWidth="1"/>
    <col min="3859" max="3859" width="9.453125" style="44" customWidth="1"/>
    <col min="3860" max="4096" width="9" style="44"/>
    <col min="4097" max="4097" width="6.26953125" style="44" customWidth="1"/>
    <col min="4098" max="4098" width="25" style="44" customWidth="1"/>
    <col min="4099" max="4099" width="12.453125" style="44" customWidth="1"/>
    <col min="4100" max="4100" width="37.36328125" style="44" bestFit="1" customWidth="1"/>
    <col min="4101" max="4101" width="14.36328125" style="44" bestFit="1" customWidth="1"/>
    <col min="4102" max="4102" width="31.08984375" style="44" bestFit="1" customWidth="1"/>
    <col min="4103" max="4104" width="11.26953125" style="44" customWidth="1"/>
    <col min="4105" max="4105" width="16.36328125" style="44" bestFit="1" customWidth="1"/>
    <col min="4106" max="4107" width="14.26953125" style="44" customWidth="1"/>
    <col min="4108" max="4108" width="28" style="44" bestFit="1" customWidth="1"/>
    <col min="4109" max="4114" width="0" style="44" hidden="1" customWidth="1"/>
    <col min="4115" max="4115" width="9.453125" style="44" customWidth="1"/>
    <col min="4116" max="4352" width="9" style="44"/>
    <col min="4353" max="4353" width="6.26953125" style="44" customWidth="1"/>
    <col min="4354" max="4354" width="25" style="44" customWidth="1"/>
    <col min="4355" max="4355" width="12.453125" style="44" customWidth="1"/>
    <col min="4356" max="4356" width="37.36328125" style="44" bestFit="1" customWidth="1"/>
    <col min="4357" max="4357" width="14.36328125" style="44" bestFit="1" customWidth="1"/>
    <col min="4358" max="4358" width="31.08984375" style="44" bestFit="1" customWidth="1"/>
    <col min="4359" max="4360" width="11.26953125" style="44" customWidth="1"/>
    <col min="4361" max="4361" width="16.36328125" style="44" bestFit="1" customWidth="1"/>
    <col min="4362" max="4363" width="14.26953125" style="44" customWidth="1"/>
    <col min="4364" max="4364" width="28" style="44" bestFit="1" customWidth="1"/>
    <col min="4365" max="4370" width="0" style="44" hidden="1" customWidth="1"/>
    <col min="4371" max="4371" width="9.453125" style="44" customWidth="1"/>
    <col min="4372" max="4608" width="9" style="44"/>
    <col min="4609" max="4609" width="6.26953125" style="44" customWidth="1"/>
    <col min="4610" max="4610" width="25" style="44" customWidth="1"/>
    <col min="4611" max="4611" width="12.453125" style="44" customWidth="1"/>
    <col min="4612" max="4612" width="37.36328125" style="44" bestFit="1" customWidth="1"/>
    <col min="4613" max="4613" width="14.36328125" style="44" bestFit="1" customWidth="1"/>
    <col min="4614" max="4614" width="31.08984375" style="44" bestFit="1" customWidth="1"/>
    <col min="4615" max="4616" width="11.26953125" style="44" customWidth="1"/>
    <col min="4617" max="4617" width="16.36328125" style="44" bestFit="1" customWidth="1"/>
    <col min="4618" max="4619" width="14.26953125" style="44" customWidth="1"/>
    <col min="4620" max="4620" width="28" style="44" bestFit="1" customWidth="1"/>
    <col min="4621" max="4626" width="0" style="44" hidden="1" customWidth="1"/>
    <col min="4627" max="4627" width="9.453125" style="44" customWidth="1"/>
    <col min="4628" max="4864" width="9" style="44"/>
    <col min="4865" max="4865" width="6.26953125" style="44" customWidth="1"/>
    <col min="4866" max="4866" width="25" style="44" customWidth="1"/>
    <col min="4867" max="4867" width="12.453125" style="44" customWidth="1"/>
    <col min="4868" max="4868" width="37.36328125" style="44" bestFit="1" customWidth="1"/>
    <col min="4869" max="4869" width="14.36328125" style="44" bestFit="1" customWidth="1"/>
    <col min="4870" max="4870" width="31.08984375" style="44" bestFit="1" customWidth="1"/>
    <col min="4871" max="4872" width="11.26953125" style="44" customWidth="1"/>
    <col min="4873" max="4873" width="16.36328125" style="44" bestFit="1" customWidth="1"/>
    <col min="4874" max="4875" width="14.26953125" style="44" customWidth="1"/>
    <col min="4876" max="4876" width="28" style="44" bestFit="1" customWidth="1"/>
    <col min="4877" max="4882" width="0" style="44" hidden="1" customWidth="1"/>
    <col min="4883" max="4883" width="9.453125" style="44" customWidth="1"/>
    <col min="4884" max="5120" width="9" style="44"/>
    <col min="5121" max="5121" width="6.26953125" style="44" customWidth="1"/>
    <col min="5122" max="5122" width="25" style="44" customWidth="1"/>
    <col min="5123" max="5123" width="12.453125" style="44" customWidth="1"/>
    <col min="5124" max="5124" width="37.36328125" style="44" bestFit="1" customWidth="1"/>
    <col min="5125" max="5125" width="14.36328125" style="44" bestFit="1" customWidth="1"/>
    <col min="5126" max="5126" width="31.08984375" style="44" bestFit="1" customWidth="1"/>
    <col min="5127" max="5128" width="11.26953125" style="44" customWidth="1"/>
    <col min="5129" max="5129" width="16.36328125" style="44" bestFit="1" customWidth="1"/>
    <col min="5130" max="5131" width="14.26953125" style="44" customWidth="1"/>
    <col min="5132" max="5132" width="28" style="44" bestFit="1" customWidth="1"/>
    <col min="5133" max="5138" width="0" style="44" hidden="1" customWidth="1"/>
    <col min="5139" max="5139" width="9.453125" style="44" customWidth="1"/>
    <col min="5140" max="5376" width="9" style="44"/>
    <col min="5377" max="5377" width="6.26953125" style="44" customWidth="1"/>
    <col min="5378" max="5378" width="25" style="44" customWidth="1"/>
    <col min="5379" max="5379" width="12.453125" style="44" customWidth="1"/>
    <col min="5380" max="5380" width="37.36328125" style="44" bestFit="1" customWidth="1"/>
    <col min="5381" max="5381" width="14.36328125" style="44" bestFit="1" customWidth="1"/>
    <col min="5382" max="5382" width="31.08984375" style="44" bestFit="1" customWidth="1"/>
    <col min="5383" max="5384" width="11.26953125" style="44" customWidth="1"/>
    <col min="5385" max="5385" width="16.36328125" style="44" bestFit="1" customWidth="1"/>
    <col min="5386" max="5387" width="14.26953125" style="44" customWidth="1"/>
    <col min="5388" max="5388" width="28" style="44" bestFit="1" customWidth="1"/>
    <col min="5389" max="5394" width="0" style="44" hidden="1" customWidth="1"/>
    <col min="5395" max="5395" width="9.453125" style="44" customWidth="1"/>
    <col min="5396" max="5632" width="9" style="44"/>
    <col min="5633" max="5633" width="6.26953125" style="44" customWidth="1"/>
    <col min="5634" max="5634" width="25" style="44" customWidth="1"/>
    <col min="5635" max="5635" width="12.453125" style="44" customWidth="1"/>
    <col min="5636" max="5636" width="37.36328125" style="44" bestFit="1" customWidth="1"/>
    <col min="5637" max="5637" width="14.36328125" style="44" bestFit="1" customWidth="1"/>
    <col min="5638" max="5638" width="31.08984375" style="44" bestFit="1" customWidth="1"/>
    <col min="5639" max="5640" width="11.26953125" style="44" customWidth="1"/>
    <col min="5641" max="5641" width="16.36328125" style="44" bestFit="1" customWidth="1"/>
    <col min="5642" max="5643" width="14.26953125" style="44" customWidth="1"/>
    <col min="5644" max="5644" width="28" style="44" bestFit="1" customWidth="1"/>
    <col min="5645" max="5650" width="0" style="44" hidden="1" customWidth="1"/>
    <col min="5651" max="5651" width="9.453125" style="44" customWidth="1"/>
    <col min="5652" max="5888" width="9" style="44"/>
    <col min="5889" max="5889" width="6.26953125" style="44" customWidth="1"/>
    <col min="5890" max="5890" width="25" style="44" customWidth="1"/>
    <col min="5891" max="5891" width="12.453125" style="44" customWidth="1"/>
    <col min="5892" max="5892" width="37.36328125" style="44" bestFit="1" customWidth="1"/>
    <col min="5893" max="5893" width="14.36328125" style="44" bestFit="1" customWidth="1"/>
    <col min="5894" max="5894" width="31.08984375" style="44" bestFit="1" customWidth="1"/>
    <col min="5895" max="5896" width="11.26953125" style="44" customWidth="1"/>
    <col min="5897" max="5897" width="16.36328125" style="44" bestFit="1" customWidth="1"/>
    <col min="5898" max="5899" width="14.26953125" style="44" customWidth="1"/>
    <col min="5900" max="5900" width="28" style="44" bestFit="1" customWidth="1"/>
    <col min="5901" max="5906" width="0" style="44" hidden="1" customWidth="1"/>
    <col min="5907" max="5907" width="9.453125" style="44" customWidth="1"/>
    <col min="5908" max="6144" width="9" style="44"/>
    <col min="6145" max="6145" width="6.26953125" style="44" customWidth="1"/>
    <col min="6146" max="6146" width="25" style="44" customWidth="1"/>
    <col min="6147" max="6147" width="12.453125" style="44" customWidth="1"/>
    <col min="6148" max="6148" width="37.36328125" style="44" bestFit="1" customWidth="1"/>
    <col min="6149" max="6149" width="14.36328125" style="44" bestFit="1" customWidth="1"/>
    <col min="6150" max="6150" width="31.08984375" style="44" bestFit="1" customWidth="1"/>
    <col min="6151" max="6152" width="11.26953125" style="44" customWidth="1"/>
    <col min="6153" max="6153" width="16.36328125" style="44" bestFit="1" customWidth="1"/>
    <col min="6154" max="6155" width="14.26953125" style="44" customWidth="1"/>
    <col min="6156" max="6156" width="28" style="44" bestFit="1" customWidth="1"/>
    <col min="6157" max="6162" width="0" style="44" hidden="1" customWidth="1"/>
    <col min="6163" max="6163" width="9.453125" style="44" customWidth="1"/>
    <col min="6164" max="6400" width="9" style="44"/>
    <col min="6401" max="6401" width="6.26953125" style="44" customWidth="1"/>
    <col min="6402" max="6402" width="25" style="44" customWidth="1"/>
    <col min="6403" max="6403" width="12.453125" style="44" customWidth="1"/>
    <col min="6404" max="6404" width="37.36328125" style="44" bestFit="1" customWidth="1"/>
    <col min="6405" max="6405" width="14.36328125" style="44" bestFit="1" customWidth="1"/>
    <col min="6406" max="6406" width="31.08984375" style="44" bestFit="1" customWidth="1"/>
    <col min="6407" max="6408" width="11.26953125" style="44" customWidth="1"/>
    <col min="6409" max="6409" width="16.36328125" style="44" bestFit="1" customWidth="1"/>
    <col min="6410" max="6411" width="14.26953125" style="44" customWidth="1"/>
    <col min="6412" max="6412" width="28" style="44" bestFit="1" customWidth="1"/>
    <col min="6413" max="6418" width="0" style="44" hidden="1" customWidth="1"/>
    <col min="6419" max="6419" width="9.453125" style="44" customWidth="1"/>
    <col min="6420" max="6656" width="9" style="44"/>
    <col min="6657" max="6657" width="6.26953125" style="44" customWidth="1"/>
    <col min="6658" max="6658" width="25" style="44" customWidth="1"/>
    <col min="6659" max="6659" width="12.453125" style="44" customWidth="1"/>
    <col min="6660" max="6660" width="37.36328125" style="44" bestFit="1" customWidth="1"/>
    <col min="6661" max="6661" width="14.36328125" style="44" bestFit="1" customWidth="1"/>
    <col min="6662" max="6662" width="31.08984375" style="44" bestFit="1" customWidth="1"/>
    <col min="6663" max="6664" width="11.26953125" style="44" customWidth="1"/>
    <col min="6665" max="6665" width="16.36328125" style="44" bestFit="1" customWidth="1"/>
    <col min="6666" max="6667" width="14.26953125" style="44" customWidth="1"/>
    <col min="6668" max="6668" width="28" style="44" bestFit="1" customWidth="1"/>
    <col min="6669" max="6674" width="0" style="44" hidden="1" customWidth="1"/>
    <col min="6675" max="6675" width="9.453125" style="44" customWidth="1"/>
    <col min="6676" max="6912" width="9" style="44"/>
    <col min="6913" max="6913" width="6.26953125" style="44" customWidth="1"/>
    <col min="6914" max="6914" width="25" style="44" customWidth="1"/>
    <col min="6915" max="6915" width="12.453125" style="44" customWidth="1"/>
    <col min="6916" max="6916" width="37.36328125" style="44" bestFit="1" customWidth="1"/>
    <col min="6917" max="6917" width="14.36328125" style="44" bestFit="1" customWidth="1"/>
    <col min="6918" max="6918" width="31.08984375" style="44" bestFit="1" customWidth="1"/>
    <col min="6919" max="6920" width="11.26953125" style="44" customWidth="1"/>
    <col min="6921" max="6921" width="16.36328125" style="44" bestFit="1" customWidth="1"/>
    <col min="6922" max="6923" width="14.26953125" style="44" customWidth="1"/>
    <col min="6924" max="6924" width="28" style="44" bestFit="1" customWidth="1"/>
    <col min="6925" max="6930" width="0" style="44" hidden="1" customWidth="1"/>
    <col min="6931" max="6931" width="9.453125" style="44" customWidth="1"/>
    <col min="6932" max="7168" width="9" style="44"/>
    <col min="7169" max="7169" width="6.26953125" style="44" customWidth="1"/>
    <col min="7170" max="7170" width="25" style="44" customWidth="1"/>
    <col min="7171" max="7171" width="12.453125" style="44" customWidth="1"/>
    <col min="7172" max="7172" width="37.36328125" style="44" bestFit="1" customWidth="1"/>
    <col min="7173" max="7173" width="14.36328125" style="44" bestFit="1" customWidth="1"/>
    <col min="7174" max="7174" width="31.08984375" style="44" bestFit="1" customWidth="1"/>
    <col min="7175" max="7176" width="11.26953125" style="44" customWidth="1"/>
    <col min="7177" max="7177" width="16.36328125" style="44" bestFit="1" customWidth="1"/>
    <col min="7178" max="7179" width="14.26953125" style="44" customWidth="1"/>
    <col min="7180" max="7180" width="28" style="44" bestFit="1" customWidth="1"/>
    <col min="7181" max="7186" width="0" style="44" hidden="1" customWidth="1"/>
    <col min="7187" max="7187" width="9.453125" style="44" customWidth="1"/>
    <col min="7188" max="7424" width="9" style="44"/>
    <col min="7425" max="7425" width="6.26953125" style="44" customWidth="1"/>
    <col min="7426" max="7426" width="25" style="44" customWidth="1"/>
    <col min="7427" max="7427" width="12.453125" style="44" customWidth="1"/>
    <col min="7428" max="7428" width="37.36328125" style="44" bestFit="1" customWidth="1"/>
    <col min="7429" max="7429" width="14.36328125" style="44" bestFit="1" customWidth="1"/>
    <col min="7430" max="7430" width="31.08984375" style="44" bestFit="1" customWidth="1"/>
    <col min="7431" max="7432" width="11.26953125" style="44" customWidth="1"/>
    <col min="7433" max="7433" width="16.36328125" style="44" bestFit="1" customWidth="1"/>
    <col min="7434" max="7435" width="14.26953125" style="44" customWidth="1"/>
    <col min="7436" max="7436" width="28" style="44" bestFit="1" customWidth="1"/>
    <col min="7437" max="7442" width="0" style="44" hidden="1" customWidth="1"/>
    <col min="7443" max="7443" width="9.453125" style="44" customWidth="1"/>
    <col min="7444" max="7680" width="9" style="44"/>
    <col min="7681" max="7681" width="6.26953125" style="44" customWidth="1"/>
    <col min="7682" max="7682" width="25" style="44" customWidth="1"/>
    <col min="7683" max="7683" width="12.453125" style="44" customWidth="1"/>
    <col min="7684" max="7684" width="37.36328125" style="44" bestFit="1" customWidth="1"/>
    <col min="7685" max="7685" width="14.36328125" style="44" bestFit="1" customWidth="1"/>
    <col min="7686" max="7686" width="31.08984375" style="44" bestFit="1" customWidth="1"/>
    <col min="7687" max="7688" width="11.26953125" style="44" customWidth="1"/>
    <col min="7689" max="7689" width="16.36328125" style="44" bestFit="1" customWidth="1"/>
    <col min="7690" max="7691" width="14.26953125" style="44" customWidth="1"/>
    <col min="7692" max="7692" width="28" style="44" bestFit="1" customWidth="1"/>
    <col min="7693" max="7698" width="0" style="44" hidden="1" customWidth="1"/>
    <col min="7699" max="7699" width="9.453125" style="44" customWidth="1"/>
    <col min="7700" max="7936" width="9" style="44"/>
    <col min="7937" max="7937" width="6.26953125" style="44" customWidth="1"/>
    <col min="7938" max="7938" width="25" style="44" customWidth="1"/>
    <col min="7939" max="7939" width="12.453125" style="44" customWidth="1"/>
    <col min="7940" max="7940" width="37.36328125" style="44" bestFit="1" customWidth="1"/>
    <col min="7941" max="7941" width="14.36328125" style="44" bestFit="1" customWidth="1"/>
    <col min="7942" max="7942" width="31.08984375" style="44" bestFit="1" customWidth="1"/>
    <col min="7943" max="7944" width="11.26953125" style="44" customWidth="1"/>
    <col min="7945" max="7945" width="16.36328125" style="44" bestFit="1" customWidth="1"/>
    <col min="7946" max="7947" width="14.26953125" style="44" customWidth="1"/>
    <col min="7948" max="7948" width="28" style="44" bestFit="1" customWidth="1"/>
    <col min="7949" max="7954" width="0" style="44" hidden="1" customWidth="1"/>
    <col min="7955" max="7955" width="9.453125" style="44" customWidth="1"/>
    <col min="7956" max="8192" width="9" style="44"/>
    <col min="8193" max="8193" width="6.26953125" style="44" customWidth="1"/>
    <col min="8194" max="8194" width="25" style="44" customWidth="1"/>
    <col min="8195" max="8195" width="12.453125" style="44" customWidth="1"/>
    <col min="8196" max="8196" width="37.36328125" style="44" bestFit="1" customWidth="1"/>
    <col min="8197" max="8197" width="14.36328125" style="44" bestFit="1" customWidth="1"/>
    <col min="8198" max="8198" width="31.08984375" style="44" bestFit="1" customWidth="1"/>
    <col min="8199" max="8200" width="11.26953125" style="44" customWidth="1"/>
    <col min="8201" max="8201" width="16.36328125" style="44" bestFit="1" customWidth="1"/>
    <col min="8202" max="8203" width="14.26953125" style="44" customWidth="1"/>
    <col min="8204" max="8204" width="28" style="44" bestFit="1" customWidth="1"/>
    <col min="8205" max="8210" width="0" style="44" hidden="1" customWidth="1"/>
    <col min="8211" max="8211" width="9.453125" style="44" customWidth="1"/>
    <col min="8212" max="8448" width="9" style="44"/>
    <col min="8449" max="8449" width="6.26953125" style="44" customWidth="1"/>
    <col min="8450" max="8450" width="25" style="44" customWidth="1"/>
    <col min="8451" max="8451" width="12.453125" style="44" customWidth="1"/>
    <col min="8452" max="8452" width="37.36328125" style="44" bestFit="1" customWidth="1"/>
    <col min="8453" max="8453" width="14.36328125" style="44" bestFit="1" customWidth="1"/>
    <col min="8454" max="8454" width="31.08984375" style="44" bestFit="1" customWidth="1"/>
    <col min="8455" max="8456" width="11.26953125" style="44" customWidth="1"/>
    <col min="8457" max="8457" width="16.36328125" style="44" bestFit="1" customWidth="1"/>
    <col min="8458" max="8459" width="14.26953125" style="44" customWidth="1"/>
    <col min="8460" max="8460" width="28" style="44" bestFit="1" customWidth="1"/>
    <col min="8461" max="8466" width="0" style="44" hidden="1" customWidth="1"/>
    <col min="8467" max="8467" width="9.453125" style="44" customWidth="1"/>
    <col min="8468" max="8704" width="9" style="44"/>
    <col min="8705" max="8705" width="6.26953125" style="44" customWidth="1"/>
    <col min="8706" max="8706" width="25" style="44" customWidth="1"/>
    <col min="8707" max="8707" width="12.453125" style="44" customWidth="1"/>
    <col min="8708" max="8708" width="37.36328125" style="44" bestFit="1" customWidth="1"/>
    <col min="8709" max="8709" width="14.36328125" style="44" bestFit="1" customWidth="1"/>
    <col min="8710" max="8710" width="31.08984375" style="44" bestFit="1" customWidth="1"/>
    <col min="8711" max="8712" width="11.26953125" style="44" customWidth="1"/>
    <col min="8713" max="8713" width="16.36328125" style="44" bestFit="1" customWidth="1"/>
    <col min="8714" max="8715" width="14.26953125" style="44" customWidth="1"/>
    <col min="8716" max="8716" width="28" style="44" bestFit="1" customWidth="1"/>
    <col min="8717" max="8722" width="0" style="44" hidden="1" customWidth="1"/>
    <col min="8723" max="8723" width="9.453125" style="44" customWidth="1"/>
    <col min="8724" max="8960" width="9" style="44"/>
    <col min="8961" max="8961" width="6.26953125" style="44" customWidth="1"/>
    <col min="8962" max="8962" width="25" style="44" customWidth="1"/>
    <col min="8963" max="8963" width="12.453125" style="44" customWidth="1"/>
    <col min="8964" max="8964" width="37.36328125" style="44" bestFit="1" customWidth="1"/>
    <col min="8965" max="8965" width="14.36328125" style="44" bestFit="1" customWidth="1"/>
    <col min="8966" max="8966" width="31.08984375" style="44" bestFit="1" customWidth="1"/>
    <col min="8967" max="8968" width="11.26953125" style="44" customWidth="1"/>
    <col min="8969" max="8969" width="16.36328125" style="44" bestFit="1" customWidth="1"/>
    <col min="8970" max="8971" width="14.26953125" style="44" customWidth="1"/>
    <col min="8972" max="8972" width="28" style="44" bestFit="1" customWidth="1"/>
    <col min="8973" max="8978" width="0" style="44" hidden="1" customWidth="1"/>
    <col min="8979" max="8979" width="9.453125" style="44" customWidth="1"/>
    <col min="8980" max="9216" width="9" style="44"/>
    <col min="9217" max="9217" width="6.26953125" style="44" customWidth="1"/>
    <col min="9218" max="9218" width="25" style="44" customWidth="1"/>
    <col min="9219" max="9219" width="12.453125" style="44" customWidth="1"/>
    <col min="9220" max="9220" width="37.36328125" style="44" bestFit="1" customWidth="1"/>
    <col min="9221" max="9221" width="14.36328125" style="44" bestFit="1" customWidth="1"/>
    <col min="9222" max="9222" width="31.08984375" style="44" bestFit="1" customWidth="1"/>
    <col min="9223" max="9224" width="11.26953125" style="44" customWidth="1"/>
    <col min="9225" max="9225" width="16.36328125" style="44" bestFit="1" customWidth="1"/>
    <col min="9226" max="9227" width="14.26953125" style="44" customWidth="1"/>
    <col min="9228" max="9228" width="28" style="44" bestFit="1" customWidth="1"/>
    <col min="9229" max="9234" width="0" style="44" hidden="1" customWidth="1"/>
    <col min="9235" max="9235" width="9.453125" style="44" customWidth="1"/>
    <col min="9236" max="9472" width="9" style="44"/>
    <col min="9473" max="9473" width="6.26953125" style="44" customWidth="1"/>
    <col min="9474" max="9474" width="25" style="44" customWidth="1"/>
    <col min="9475" max="9475" width="12.453125" style="44" customWidth="1"/>
    <col min="9476" max="9476" width="37.36328125" style="44" bestFit="1" customWidth="1"/>
    <col min="9477" max="9477" width="14.36328125" style="44" bestFit="1" customWidth="1"/>
    <col min="9478" max="9478" width="31.08984375" style="44" bestFit="1" customWidth="1"/>
    <col min="9479" max="9480" width="11.26953125" style="44" customWidth="1"/>
    <col min="9481" max="9481" width="16.36328125" style="44" bestFit="1" customWidth="1"/>
    <col min="9482" max="9483" width="14.26953125" style="44" customWidth="1"/>
    <col min="9484" max="9484" width="28" style="44" bestFit="1" customWidth="1"/>
    <col min="9485" max="9490" width="0" style="44" hidden="1" customWidth="1"/>
    <col min="9491" max="9491" width="9.453125" style="44" customWidth="1"/>
    <col min="9492" max="9728" width="9" style="44"/>
    <col min="9729" max="9729" width="6.26953125" style="44" customWidth="1"/>
    <col min="9730" max="9730" width="25" style="44" customWidth="1"/>
    <col min="9731" max="9731" width="12.453125" style="44" customWidth="1"/>
    <col min="9732" max="9732" width="37.36328125" style="44" bestFit="1" customWidth="1"/>
    <col min="9733" max="9733" width="14.36328125" style="44" bestFit="1" customWidth="1"/>
    <col min="9734" max="9734" width="31.08984375" style="44" bestFit="1" customWidth="1"/>
    <col min="9735" max="9736" width="11.26953125" style="44" customWidth="1"/>
    <col min="9737" max="9737" width="16.36328125" style="44" bestFit="1" customWidth="1"/>
    <col min="9738" max="9739" width="14.26953125" style="44" customWidth="1"/>
    <col min="9740" max="9740" width="28" style="44" bestFit="1" customWidth="1"/>
    <col min="9741" max="9746" width="0" style="44" hidden="1" customWidth="1"/>
    <col min="9747" max="9747" width="9.453125" style="44" customWidth="1"/>
    <col min="9748" max="9984" width="9" style="44"/>
    <col min="9985" max="9985" width="6.26953125" style="44" customWidth="1"/>
    <col min="9986" max="9986" width="25" style="44" customWidth="1"/>
    <col min="9987" max="9987" width="12.453125" style="44" customWidth="1"/>
    <col min="9988" max="9988" width="37.36328125" style="44" bestFit="1" customWidth="1"/>
    <col min="9989" max="9989" width="14.36328125" style="44" bestFit="1" customWidth="1"/>
    <col min="9990" max="9990" width="31.08984375" style="44" bestFit="1" customWidth="1"/>
    <col min="9991" max="9992" width="11.26953125" style="44" customWidth="1"/>
    <col min="9993" max="9993" width="16.36328125" style="44" bestFit="1" customWidth="1"/>
    <col min="9994" max="9995" width="14.26953125" style="44" customWidth="1"/>
    <col min="9996" max="9996" width="28" style="44" bestFit="1" customWidth="1"/>
    <col min="9997" max="10002" width="0" style="44" hidden="1" customWidth="1"/>
    <col min="10003" max="10003" width="9.453125" style="44" customWidth="1"/>
    <col min="10004" max="10240" width="9" style="44"/>
    <col min="10241" max="10241" width="6.26953125" style="44" customWidth="1"/>
    <col min="10242" max="10242" width="25" style="44" customWidth="1"/>
    <col min="10243" max="10243" width="12.453125" style="44" customWidth="1"/>
    <col min="10244" max="10244" width="37.36328125" style="44" bestFit="1" customWidth="1"/>
    <col min="10245" max="10245" width="14.36328125" style="44" bestFit="1" customWidth="1"/>
    <col min="10246" max="10246" width="31.08984375" style="44" bestFit="1" customWidth="1"/>
    <col min="10247" max="10248" width="11.26953125" style="44" customWidth="1"/>
    <col min="10249" max="10249" width="16.36328125" style="44" bestFit="1" customWidth="1"/>
    <col min="10250" max="10251" width="14.26953125" style="44" customWidth="1"/>
    <col min="10252" max="10252" width="28" style="44" bestFit="1" customWidth="1"/>
    <col min="10253" max="10258" width="0" style="44" hidden="1" customWidth="1"/>
    <col min="10259" max="10259" width="9.453125" style="44" customWidth="1"/>
    <col min="10260" max="10496" width="9" style="44"/>
    <col min="10497" max="10497" width="6.26953125" style="44" customWidth="1"/>
    <col min="10498" max="10498" width="25" style="44" customWidth="1"/>
    <col min="10499" max="10499" width="12.453125" style="44" customWidth="1"/>
    <col min="10500" max="10500" width="37.36328125" style="44" bestFit="1" customWidth="1"/>
    <col min="10501" max="10501" width="14.36328125" style="44" bestFit="1" customWidth="1"/>
    <col min="10502" max="10502" width="31.08984375" style="44" bestFit="1" customWidth="1"/>
    <col min="10503" max="10504" width="11.26953125" style="44" customWidth="1"/>
    <col min="10505" max="10505" width="16.36328125" style="44" bestFit="1" customWidth="1"/>
    <col min="10506" max="10507" width="14.26953125" style="44" customWidth="1"/>
    <col min="10508" max="10508" width="28" style="44" bestFit="1" customWidth="1"/>
    <col min="10509" max="10514" width="0" style="44" hidden="1" customWidth="1"/>
    <col min="10515" max="10515" width="9.453125" style="44" customWidth="1"/>
    <col min="10516" max="10752" width="9" style="44"/>
    <col min="10753" max="10753" width="6.26953125" style="44" customWidth="1"/>
    <col min="10754" max="10754" width="25" style="44" customWidth="1"/>
    <col min="10755" max="10755" width="12.453125" style="44" customWidth="1"/>
    <col min="10756" max="10756" width="37.36328125" style="44" bestFit="1" customWidth="1"/>
    <col min="10757" max="10757" width="14.36328125" style="44" bestFit="1" customWidth="1"/>
    <col min="10758" max="10758" width="31.08984375" style="44" bestFit="1" customWidth="1"/>
    <col min="10759" max="10760" width="11.26953125" style="44" customWidth="1"/>
    <col min="10761" max="10761" width="16.36328125" style="44" bestFit="1" customWidth="1"/>
    <col min="10762" max="10763" width="14.26953125" style="44" customWidth="1"/>
    <col min="10764" max="10764" width="28" style="44" bestFit="1" customWidth="1"/>
    <col min="10765" max="10770" width="0" style="44" hidden="1" customWidth="1"/>
    <col min="10771" max="10771" width="9.453125" style="44" customWidth="1"/>
    <col min="10772" max="11008" width="9" style="44"/>
    <col min="11009" max="11009" width="6.26953125" style="44" customWidth="1"/>
    <col min="11010" max="11010" width="25" style="44" customWidth="1"/>
    <col min="11011" max="11011" width="12.453125" style="44" customWidth="1"/>
    <col min="11012" max="11012" width="37.36328125" style="44" bestFit="1" customWidth="1"/>
    <col min="11013" max="11013" width="14.36328125" style="44" bestFit="1" customWidth="1"/>
    <col min="11014" max="11014" width="31.08984375" style="44" bestFit="1" customWidth="1"/>
    <col min="11015" max="11016" width="11.26953125" style="44" customWidth="1"/>
    <col min="11017" max="11017" width="16.36328125" style="44" bestFit="1" customWidth="1"/>
    <col min="11018" max="11019" width="14.26953125" style="44" customWidth="1"/>
    <col min="11020" max="11020" width="28" style="44" bestFit="1" customWidth="1"/>
    <col min="11021" max="11026" width="0" style="44" hidden="1" customWidth="1"/>
    <col min="11027" max="11027" width="9.453125" style="44" customWidth="1"/>
    <col min="11028" max="11264" width="9" style="44"/>
    <col min="11265" max="11265" width="6.26953125" style="44" customWidth="1"/>
    <col min="11266" max="11266" width="25" style="44" customWidth="1"/>
    <col min="11267" max="11267" width="12.453125" style="44" customWidth="1"/>
    <col min="11268" max="11268" width="37.36328125" style="44" bestFit="1" customWidth="1"/>
    <col min="11269" max="11269" width="14.36328125" style="44" bestFit="1" customWidth="1"/>
    <col min="11270" max="11270" width="31.08984375" style="44" bestFit="1" customWidth="1"/>
    <col min="11271" max="11272" width="11.26953125" style="44" customWidth="1"/>
    <col min="11273" max="11273" width="16.36328125" style="44" bestFit="1" customWidth="1"/>
    <col min="11274" max="11275" width="14.26953125" style="44" customWidth="1"/>
    <col min="11276" max="11276" width="28" style="44" bestFit="1" customWidth="1"/>
    <col min="11277" max="11282" width="0" style="44" hidden="1" customWidth="1"/>
    <col min="11283" max="11283" width="9.453125" style="44" customWidth="1"/>
    <col min="11284" max="11520" width="9" style="44"/>
    <col min="11521" max="11521" width="6.26953125" style="44" customWidth="1"/>
    <col min="11522" max="11522" width="25" style="44" customWidth="1"/>
    <col min="11523" max="11523" width="12.453125" style="44" customWidth="1"/>
    <col min="11524" max="11524" width="37.36328125" style="44" bestFit="1" customWidth="1"/>
    <col min="11525" max="11525" width="14.36328125" style="44" bestFit="1" customWidth="1"/>
    <col min="11526" max="11526" width="31.08984375" style="44" bestFit="1" customWidth="1"/>
    <col min="11527" max="11528" width="11.26953125" style="44" customWidth="1"/>
    <col min="11529" max="11529" width="16.36328125" style="44" bestFit="1" customWidth="1"/>
    <col min="11530" max="11531" width="14.26953125" style="44" customWidth="1"/>
    <col min="11532" max="11532" width="28" style="44" bestFit="1" customWidth="1"/>
    <col min="11533" max="11538" width="0" style="44" hidden="1" customWidth="1"/>
    <col min="11539" max="11539" width="9.453125" style="44" customWidth="1"/>
    <col min="11540" max="11776" width="9" style="44"/>
    <col min="11777" max="11777" width="6.26953125" style="44" customWidth="1"/>
    <col min="11778" max="11778" width="25" style="44" customWidth="1"/>
    <col min="11779" max="11779" width="12.453125" style="44" customWidth="1"/>
    <col min="11780" max="11780" width="37.36328125" style="44" bestFit="1" customWidth="1"/>
    <col min="11781" max="11781" width="14.36328125" style="44" bestFit="1" customWidth="1"/>
    <col min="11782" max="11782" width="31.08984375" style="44" bestFit="1" customWidth="1"/>
    <col min="11783" max="11784" width="11.26953125" style="44" customWidth="1"/>
    <col min="11785" max="11785" width="16.36328125" style="44" bestFit="1" customWidth="1"/>
    <col min="11786" max="11787" width="14.26953125" style="44" customWidth="1"/>
    <col min="11788" max="11788" width="28" style="44" bestFit="1" customWidth="1"/>
    <col min="11789" max="11794" width="0" style="44" hidden="1" customWidth="1"/>
    <col min="11795" max="11795" width="9.453125" style="44" customWidth="1"/>
    <col min="11796" max="12032" width="9" style="44"/>
    <col min="12033" max="12033" width="6.26953125" style="44" customWidth="1"/>
    <col min="12034" max="12034" width="25" style="44" customWidth="1"/>
    <col min="12035" max="12035" width="12.453125" style="44" customWidth="1"/>
    <col min="12036" max="12036" width="37.36328125" style="44" bestFit="1" customWidth="1"/>
    <col min="12037" max="12037" width="14.36328125" style="44" bestFit="1" customWidth="1"/>
    <col min="12038" max="12038" width="31.08984375" style="44" bestFit="1" customWidth="1"/>
    <col min="12039" max="12040" width="11.26953125" style="44" customWidth="1"/>
    <col min="12041" max="12041" width="16.36328125" style="44" bestFit="1" customWidth="1"/>
    <col min="12042" max="12043" width="14.26953125" style="44" customWidth="1"/>
    <col min="12044" max="12044" width="28" style="44" bestFit="1" customWidth="1"/>
    <col min="12045" max="12050" width="0" style="44" hidden="1" customWidth="1"/>
    <col min="12051" max="12051" width="9.453125" style="44" customWidth="1"/>
    <col min="12052" max="12288" width="9" style="44"/>
    <col min="12289" max="12289" width="6.26953125" style="44" customWidth="1"/>
    <col min="12290" max="12290" width="25" style="44" customWidth="1"/>
    <col min="12291" max="12291" width="12.453125" style="44" customWidth="1"/>
    <col min="12292" max="12292" width="37.36328125" style="44" bestFit="1" customWidth="1"/>
    <col min="12293" max="12293" width="14.36328125" style="44" bestFit="1" customWidth="1"/>
    <col min="12294" max="12294" width="31.08984375" style="44" bestFit="1" customWidth="1"/>
    <col min="12295" max="12296" width="11.26953125" style="44" customWidth="1"/>
    <col min="12297" max="12297" width="16.36328125" style="44" bestFit="1" customWidth="1"/>
    <col min="12298" max="12299" width="14.26953125" style="44" customWidth="1"/>
    <col min="12300" max="12300" width="28" style="44" bestFit="1" customWidth="1"/>
    <col min="12301" max="12306" width="0" style="44" hidden="1" customWidth="1"/>
    <col min="12307" max="12307" width="9.453125" style="44" customWidth="1"/>
    <col min="12308" max="12544" width="9" style="44"/>
    <col min="12545" max="12545" width="6.26953125" style="44" customWidth="1"/>
    <col min="12546" max="12546" width="25" style="44" customWidth="1"/>
    <col min="12547" max="12547" width="12.453125" style="44" customWidth="1"/>
    <col min="12548" max="12548" width="37.36328125" style="44" bestFit="1" customWidth="1"/>
    <col min="12549" max="12549" width="14.36328125" style="44" bestFit="1" customWidth="1"/>
    <col min="12550" max="12550" width="31.08984375" style="44" bestFit="1" customWidth="1"/>
    <col min="12551" max="12552" width="11.26953125" style="44" customWidth="1"/>
    <col min="12553" max="12553" width="16.36328125" style="44" bestFit="1" customWidth="1"/>
    <col min="12554" max="12555" width="14.26953125" style="44" customWidth="1"/>
    <col min="12556" max="12556" width="28" style="44" bestFit="1" customWidth="1"/>
    <col min="12557" max="12562" width="0" style="44" hidden="1" customWidth="1"/>
    <col min="12563" max="12563" width="9.453125" style="44" customWidth="1"/>
    <col min="12564" max="12800" width="9" style="44"/>
    <col min="12801" max="12801" width="6.26953125" style="44" customWidth="1"/>
    <col min="12802" max="12802" width="25" style="44" customWidth="1"/>
    <col min="12803" max="12803" width="12.453125" style="44" customWidth="1"/>
    <col min="12804" max="12804" width="37.36328125" style="44" bestFit="1" customWidth="1"/>
    <col min="12805" max="12805" width="14.36328125" style="44" bestFit="1" customWidth="1"/>
    <col min="12806" max="12806" width="31.08984375" style="44" bestFit="1" customWidth="1"/>
    <col min="12807" max="12808" width="11.26953125" style="44" customWidth="1"/>
    <col min="12809" max="12809" width="16.36328125" style="44" bestFit="1" customWidth="1"/>
    <col min="12810" max="12811" width="14.26953125" style="44" customWidth="1"/>
    <col min="12812" max="12812" width="28" style="44" bestFit="1" customWidth="1"/>
    <col min="12813" max="12818" width="0" style="44" hidden="1" customWidth="1"/>
    <col min="12819" max="12819" width="9.453125" style="44" customWidth="1"/>
    <col min="12820" max="13056" width="9" style="44"/>
    <col min="13057" max="13057" width="6.26953125" style="44" customWidth="1"/>
    <col min="13058" max="13058" width="25" style="44" customWidth="1"/>
    <col min="13059" max="13059" width="12.453125" style="44" customWidth="1"/>
    <col min="13060" max="13060" width="37.36328125" style="44" bestFit="1" customWidth="1"/>
    <col min="13061" max="13061" width="14.36328125" style="44" bestFit="1" customWidth="1"/>
    <col min="13062" max="13062" width="31.08984375" style="44" bestFit="1" customWidth="1"/>
    <col min="13063" max="13064" width="11.26953125" style="44" customWidth="1"/>
    <col min="13065" max="13065" width="16.36328125" style="44" bestFit="1" customWidth="1"/>
    <col min="13066" max="13067" width="14.26953125" style="44" customWidth="1"/>
    <col min="13068" max="13068" width="28" style="44" bestFit="1" customWidth="1"/>
    <col min="13069" max="13074" width="0" style="44" hidden="1" customWidth="1"/>
    <col min="13075" max="13075" width="9.453125" style="44" customWidth="1"/>
    <col min="13076" max="13312" width="9" style="44"/>
    <col min="13313" max="13313" width="6.26953125" style="44" customWidth="1"/>
    <col min="13314" max="13314" width="25" style="44" customWidth="1"/>
    <col min="13315" max="13315" width="12.453125" style="44" customWidth="1"/>
    <col min="13316" max="13316" width="37.36328125" style="44" bestFit="1" customWidth="1"/>
    <col min="13317" max="13317" width="14.36328125" style="44" bestFit="1" customWidth="1"/>
    <col min="13318" max="13318" width="31.08984375" style="44" bestFit="1" customWidth="1"/>
    <col min="13319" max="13320" width="11.26953125" style="44" customWidth="1"/>
    <col min="13321" max="13321" width="16.36328125" style="44" bestFit="1" customWidth="1"/>
    <col min="13322" max="13323" width="14.26953125" style="44" customWidth="1"/>
    <col min="13324" max="13324" width="28" style="44" bestFit="1" customWidth="1"/>
    <col min="13325" max="13330" width="0" style="44" hidden="1" customWidth="1"/>
    <col min="13331" max="13331" width="9.453125" style="44" customWidth="1"/>
    <col min="13332" max="13568" width="9" style="44"/>
    <col min="13569" max="13569" width="6.26953125" style="44" customWidth="1"/>
    <col min="13570" max="13570" width="25" style="44" customWidth="1"/>
    <col min="13571" max="13571" width="12.453125" style="44" customWidth="1"/>
    <col min="13572" max="13572" width="37.36328125" style="44" bestFit="1" customWidth="1"/>
    <col min="13573" max="13573" width="14.36328125" style="44" bestFit="1" customWidth="1"/>
    <col min="13574" max="13574" width="31.08984375" style="44" bestFit="1" customWidth="1"/>
    <col min="13575" max="13576" width="11.26953125" style="44" customWidth="1"/>
    <col min="13577" max="13577" width="16.36328125" style="44" bestFit="1" customWidth="1"/>
    <col min="13578" max="13579" width="14.26953125" style="44" customWidth="1"/>
    <col min="13580" max="13580" width="28" style="44" bestFit="1" customWidth="1"/>
    <col min="13581" max="13586" width="0" style="44" hidden="1" customWidth="1"/>
    <col min="13587" max="13587" width="9.453125" style="44" customWidth="1"/>
    <col min="13588" max="13824" width="9" style="44"/>
    <col min="13825" max="13825" width="6.26953125" style="44" customWidth="1"/>
    <col min="13826" max="13826" width="25" style="44" customWidth="1"/>
    <col min="13827" max="13827" width="12.453125" style="44" customWidth="1"/>
    <col min="13828" max="13828" width="37.36328125" style="44" bestFit="1" customWidth="1"/>
    <col min="13829" max="13829" width="14.36328125" style="44" bestFit="1" customWidth="1"/>
    <col min="13830" max="13830" width="31.08984375" style="44" bestFit="1" customWidth="1"/>
    <col min="13831" max="13832" width="11.26953125" style="44" customWidth="1"/>
    <col min="13833" max="13833" width="16.36328125" style="44" bestFit="1" customWidth="1"/>
    <col min="13834" max="13835" width="14.26953125" style="44" customWidth="1"/>
    <col min="13836" max="13836" width="28" style="44" bestFit="1" customWidth="1"/>
    <col min="13837" max="13842" width="0" style="44" hidden="1" customWidth="1"/>
    <col min="13843" max="13843" width="9.453125" style="44" customWidth="1"/>
    <col min="13844" max="14080" width="9" style="44"/>
    <col min="14081" max="14081" width="6.26953125" style="44" customWidth="1"/>
    <col min="14082" max="14082" width="25" style="44" customWidth="1"/>
    <col min="14083" max="14083" width="12.453125" style="44" customWidth="1"/>
    <col min="14084" max="14084" width="37.36328125" style="44" bestFit="1" customWidth="1"/>
    <col min="14085" max="14085" width="14.36328125" style="44" bestFit="1" customWidth="1"/>
    <col min="14086" max="14086" width="31.08984375" style="44" bestFit="1" customWidth="1"/>
    <col min="14087" max="14088" width="11.26953125" style="44" customWidth="1"/>
    <col min="14089" max="14089" width="16.36328125" style="44" bestFit="1" customWidth="1"/>
    <col min="14090" max="14091" width="14.26953125" style="44" customWidth="1"/>
    <col min="14092" max="14092" width="28" style="44" bestFit="1" customWidth="1"/>
    <col min="14093" max="14098" width="0" style="44" hidden="1" customWidth="1"/>
    <col min="14099" max="14099" width="9.453125" style="44" customWidth="1"/>
    <col min="14100" max="14336" width="9" style="44"/>
    <col min="14337" max="14337" width="6.26953125" style="44" customWidth="1"/>
    <col min="14338" max="14338" width="25" style="44" customWidth="1"/>
    <col min="14339" max="14339" width="12.453125" style="44" customWidth="1"/>
    <col min="14340" max="14340" width="37.36328125" style="44" bestFit="1" customWidth="1"/>
    <col min="14341" max="14341" width="14.36328125" style="44" bestFit="1" customWidth="1"/>
    <col min="14342" max="14342" width="31.08984375" style="44" bestFit="1" customWidth="1"/>
    <col min="14343" max="14344" width="11.26953125" style="44" customWidth="1"/>
    <col min="14345" max="14345" width="16.36328125" style="44" bestFit="1" customWidth="1"/>
    <col min="14346" max="14347" width="14.26953125" style="44" customWidth="1"/>
    <col min="14348" max="14348" width="28" style="44" bestFit="1" customWidth="1"/>
    <col min="14349" max="14354" width="0" style="44" hidden="1" customWidth="1"/>
    <col min="14355" max="14355" width="9.453125" style="44" customWidth="1"/>
    <col min="14356" max="14592" width="9" style="44"/>
    <col min="14593" max="14593" width="6.26953125" style="44" customWidth="1"/>
    <col min="14594" max="14594" width="25" style="44" customWidth="1"/>
    <col min="14595" max="14595" width="12.453125" style="44" customWidth="1"/>
    <col min="14596" max="14596" width="37.36328125" style="44" bestFit="1" customWidth="1"/>
    <col min="14597" max="14597" width="14.36328125" style="44" bestFit="1" customWidth="1"/>
    <col min="14598" max="14598" width="31.08984375" style="44" bestFit="1" customWidth="1"/>
    <col min="14599" max="14600" width="11.26953125" style="44" customWidth="1"/>
    <col min="14601" max="14601" width="16.36328125" style="44" bestFit="1" customWidth="1"/>
    <col min="14602" max="14603" width="14.26953125" style="44" customWidth="1"/>
    <col min="14604" max="14604" width="28" style="44" bestFit="1" customWidth="1"/>
    <col min="14605" max="14610" width="0" style="44" hidden="1" customWidth="1"/>
    <col min="14611" max="14611" width="9.453125" style="44" customWidth="1"/>
    <col min="14612" max="14848" width="9" style="44"/>
    <col min="14849" max="14849" width="6.26953125" style="44" customWidth="1"/>
    <col min="14850" max="14850" width="25" style="44" customWidth="1"/>
    <col min="14851" max="14851" width="12.453125" style="44" customWidth="1"/>
    <col min="14852" max="14852" width="37.36328125" style="44" bestFit="1" customWidth="1"/>
    <col min="14853" max="14853" width="14.36328125" style="44" bestFit="1" customWidth="1"/>
    <col min="14854" max="14854" width="31.08984375" style="44" bestFit="1" customWidth="1"/>
    <col min="14855" max="14856" width="11.26953125" style="44" customWidth="1"/>
    <col min="14857" max="14857" width="16.36328125" style="44" bestFit="1" customWidth="1"/>
    <col min="14858" max="14859" width="14.26953125" style="44" customWidth="1"/>
    <col min="14860" max="14860" width="28" style="44" bestFit="1" customWidth="1"/>
    <col min="14861" max="14866" width="0" style="44" hidden="1" customWidth="1"/>
    <col min="14867" max="14867" width="9.453125" style="44" customWidth="1"/>
    <col min="14868" max="15104" width="9" style="44"/>
    <col min="15105" max="15105" width="6.26953125" style="44" customWidth="1"/>
    <col min="15106" max="15106" width="25" style="44" customWidth="1"/>
    <col min="15107" max="15107" width="12.453125" style="44" customWidth="1"/>
    <col min="15108" max="15108" width="37.36328125" style="44" bestFit="1" customWidth="1"/>
    <col min="15109" max="15109" width="14.36328125" style="44" bestFit="1" customWidth="1"/>
    <col min="15110" max="15110" width="31.08984375" style="44" bestFit="1" customWidth="1"/>
    <col min="15111" max="15112" width="11.26953125" style="44" customWidth="1"/>
    <col min="15113" max="15113" width="16.36328125" style="44" bestFit="1" customWidth="1"/>
    <col min="15114" max="15115" width="14.26953125" style="44" customWidth="1"/>
    <col min="15116" max="15116" width="28" style="44" bestFit="1" customWidth="1"/>
    <col min="15117" max="15122" width="0" style="44" hidden="1" customWidth="1"/>
    <col min="15123" max="15123" width="9.453125" style="44" customWidth="1"/>
    <col min="15124" max="15360" width="9" style="44"/>
    <col min="15361" max="15361" width="6.26953125" style="44" customWidth="1"/>
    <col min="15362" max="15362" width="25" style="44" customWidth="1"/>
    <col min="15363" max="15363" width="12.453125" style="44" customWidth="1"/>
    <col min="15364" max="15364" width="37.36328125" style="44" bestFit="1" customWidth="1"/>
    <col min="15365" max="15365" width="14.36328125" style="44" bestFit="1" customWidth="1"/>
    <col min="15366" max="15366" width="31.08984375" style="44" bestFit="1" customWidth="1"/>
    <col min="15367" max="15368" width="11.26953125" style="44" customWidth="1"/>
    <col min="15369" max="15369" width="16.36328125" style="44" bestFit="1" customWidth="1"/>
    <col min="15370" max="15371" width="14.26953125" style="44" customWidth="1"/>
    <col min="15372" max="15372" width="28" style="44" bestFit="1" customWidth="1"/>
    <col min="15373" max="15378" width="0" style="44" hidden="1" customWidth="1"/>
    <col min="15379" max="15379" width="9.453125" style="44" customWidth="1"/>
    <col min="15380" max="15616" width="9" style="44"/>
    <col min="15617" max="15617" width="6.26953125" style="44" customWidth="1"/>
    <col min="15618" max="15618" width="25" style="44" customWidth="1"/>
    <col min="15619" max="15619" width="12.453125" style="44" customWidth="1"/>
    <col min="15620" max="15620" width="37.36328125" style="44" bestFit="1" customWidth="1"/>
    <col min="15621" max="15621" width="14.36328125" style="44" bestFit="1" customWidth="1"/>
    <col min="15622" max="15622" width="31.08984375" style="44" bestFit="1" customWidth="1"/>
    <col min="15623" max="15624" width="11.26953125" style="44" customWidth="1"/>
    <col min="15625" max="15625" width="16.36328125" style="44" bestFit="1" customWidth="1"/>
    <col min="15626" max="15627" width="14.26953125" style="44" customWidth="1"/>
    <col min="15628" max="15628" width="28" style="44" bestFit="1" customWidth="1"/>
    <col min="15629" max="15634" width="0" style="44" hidden="1" customWidth="1"/>
    <col min="15635" max="15635" width="9.453125" style="44" customWidth="1"/>
    <col min="15636" max="15872" width="9" style="44"/>
    <col min="15873" max="15873" width="6.26953125" style="44" customWidth="1"/>
    <col min="15874" max="15874" width="25" style="44" customWidth="1"/>
    <col min="15875" max="15875" width="12.453125" style="44" customWidth="1"/>
    <col min="15876" max="15876" width="37.36328125" style="44" bestFit="1" customWidth="1"/>
    <col min="15877" max="15877" width="14.36328125" style="44" bestFit="1" customWidth="1"/>
    <col min="15878" max="15878" width="31.08984375" style="44" bestFit="1" customWidth="1"/>
    <col min="15879" max="15880" width="11.26953125" style="44" customWidth="1"/>
    <col min="15881" max="15881" width="16.36328125" style="44" bestFit="1" customWidth="1"/>
    <col min="15882" max="15883" width="14.26953125" style="44" customWidth="1"/>
    <col min="15884" max="15884" width="28" style="44" bestFit="1" customWidth="1"/>
    <col min="15885" max="15890" width="0" style="44" hidden="1" customWidth="1"/>
    <col min="15891" max="15891" width="9.453125" style="44" customWidth="1"/>
    <col min="15892" max="16128" width="9" style="44"/>
    <col min="16129" max="16129" width="6.26953125" style="44" customWidth="1"/>
    <col min="16130" max="16130" width="25" style="44" customWidth="1"/>
    <col min="16131" max="16131" width="12.453125" style="44" customWidth="1"/>
    <col min="16132" max="16132" width="37.36328125" style="44" bestFit="1" customWidth="1"/>
    <col min="16133" max="16133" width="14.36328125" style="44" bestFit="1" customWidth="1"/>
    <col min="16134" max="16134" width="31.08984375" style="44" bestFit="1" customWidth="1"/>
    <col min="16135" max="16136" width="11.26953125" style="44" customWidth="1"/>
    <col min="16137" max="16137" width="16.36328125" style="44" bestFit="1" customWidth="1"/>
    <col min="16138" max="16139" width="14.26953125" style="44" customWidth="1"/>
    <col min="16140" max="16140" width="28" style="44" bestFit="1" customWidth="1"/>
    <col min="16141" max="16146" width="0" style="44" hidden="1" customWidth="1"/>
    <col min="16147" max="16147" width="9.453125" style="44" customWidth="1"/>
    <col min="16148" max="16382" width="9" style="44"/>
    <col min="16383" max="16384" width="9" style="44" customWidth="1"/>
  </cols>
  <sheetData>
    <row r="1" spans="1:20" ht="30" customHeight="1">
      <c r="A1" s="184" t="s">
        <v>512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9"/>
      <c r="M1" s="43">
        <v>6</v>
      </c>
      <c r="N1" s="3"/>
    </row>
    <row r="2" spans="1:20" ht="52.5" customHeight="1">
      <c r="A2" s="6" t="s">
        <v>1</v>
      </c>
      <c r="F2" s="2"/>
      <c r="K2" s="190" t="str">
        <f>+病院又は診療所!L2</f>
        <v>令和7年7月１日</v>
      </c>
      <c r="L2" s="191"/>
      <c r="M2" s="4"/>
      <c r="N2" s="47"/>
      <c r="O2" s="47"/>
      <c r="P2" s="47"/>
    </row>
    <row r="3" spans="1:20" s="1" customFormat="1" ht="37.5" customHeight="1">
      <c r="A3" s="48" t="s">
        <v>2</v>
      </c>
      <c r="B3" s="49" t="s">
        <v>513</v>
      </c>
      <c r="C3" s="48" t="s">
        <v>514</v>
      </c>
      <c r="D3" s="49" t="s">
        <v>5</v>
      </c>
      <c r="E3" s="49" t="s">
        <v>6</v>
      </c>
      <c r="F3" s="49" t="s">
        <v>7</v>
      </c>
      <c r="G3" s="49" t="s">
        <v>515</v>
      </c>
      <c r="H3" s="49" t="s">
        <v>516</v>
      </c>
      <c r="I3" s="49" t="s">
        <v>517</v>
      </c>
      <c r="J3" s="50" t="s">
        <v>518</v>
      </c>
      <c r="K3" s="49" t="s">
        <v>13</v>
      </c>
      <c r="L3" s="49" t="s">
        <v>519</v>
      </c>
      <c r="N3" s="51" t="s">
        <v>520</v>
      </c>
      <c r="O3" s="1" t="s">
        <v>521</v>
      </c>
      <c r="P3" s="1" t="s">
        <v>522</v>
      </c>
      <c r="Q3" s="1" t="s">
        <v>523</v>
      </c>
    </row>
    <row r="4" spans="1:20" ht="52.5" customHeight="1">
      <c r="A4" s="11">
        <v>1</v>
      </c>
      <c r="B4" s="56" t="s">
        <v>524</v>
      </c>
      <c r="C4" s="55" t="s">
        <v>525</v>
      </c>
      <c r="D4" s="57" t="s">
        <v>526</v>
      </c>
      <c r="E4" s="55" t="s">
        <v>527</v>
      </c>
      <c r="F4" s="56" t="s">
        <v>528</v>
      </c>
      <c r="G4" s="55" t="s">
        <v>24</v>
      </c>
      <c r="H4" s="55" t="s">
        <v>24</v>
      </c>
      <c r="I4" s="55" t="s">
        <v>529</v>
      </c>
      <c r="J4" s="58">
        <v>43556</v>
      </c>
      <c r="K4" s="58">
        <f t="shared" ref="K4:K10" si="0">DATE(YEAR(J4)+$M$1,MONTH(J4),DAY(J4))-1</f>
        <v>45747</v>
      </c>
      <c r="L4" s="54" t="s">
        <v>3379</v>
      </c>
      <c r="N4" s="44"/>
      <c r="P4" s="44"/>
    </row>
    <row r="5" spans="1:20" ht="52.5" customHeight="1">
      <c r="A5" s="11">
        <v>2</v>
      </c>
      <c r="B5" s="35" t="s">
        <v>530</v>
      </c>
      <c r="C5" s="11" t="s">
        <v>531</v>
      </c>
      <c r="D5" s="52" t="s">
        <v>532</v>
      </c>
      <c r="E5" s="11" t="s">
        <v>533</v>
      </c>
      <c r="F5" s="35" t="s">
        <v>528</v>
      </c>
      <c r="G5" s="11" t="s">
        <v>24</v>
      </c>
      <c r="H5" s="11" t="s">
        <v>24</v>
      </c>
      <c r="I5" s="11" t="s">
        <v>534</v>
      </c>
      <c r="J5" s="53">
        <v>45748</v>
      </c>
      <c r="K5" s="15">
        <f t="shared" si="0"/>
        <v>47938</v>
      </c>
      <c r="L5" s="54"/>
      <c r="N5" s="44"/>
      <c r="P5" s="44"/>
    </row>
    <row r="6" spans="1:20" ht="52.5" customHeight="1">
      <c r="A6" s="11">
        <v>3</v>
      </c>
      <c r="B6" s="35" t="s">
        <v>535</v>
      </c>
      <c r="C6" s="11" t="s">
        <v>536</v>
      </c>
      <c r="D6" s="52" t="s">
        <v>537</v>
      </c>
      <c r="E6" s="11" t="s">
        <v>538</v>
      </c>
      <c r="F6" s="35" t="s">
        <v>539</v>
      </c>
      <c r="G6" s="11" t="s">
        <v>24</v>
      </c>
      <c r="H6" s="11" t="s">
        <v>24</v>
      </c>
      <c r="I6" s="11" t="s">
        <v>540</v>
      </c>
      <c r="J6" s="53">
        <v>45748</v>
      </c>
      <c r="K6" s="15">
        <f t="shared" si="0"/>
        <v>47938</v>
      </c>
      <c r="L6" s="54"/>
      <c r="N6" s="44"/>
      <c r="P6" s="44"/>
    </row>
    <row r="7" spans="1:20" ht="52.5" customHeight="1">
      <c r="A7" s="11">
        <v>4</v>
      </c>
      <c r="B7" s="35" t="s">
        <v>541</v>
      </c>
      <c r="C7" s="11" t="s">
        <v>542</v>
      </c>
      <c r="D7" s="52" t="s">
        <v>543</v>
      </c>
      <c r="E7" s="11" t="s">
        <v>544</v>
      </c>
      <c r="F7" s="35" t="s">
        <v>545</v>
      </c>
      <c r="G7" s="11" t="s">
        <v>24</v>
      </c>
      <c r="H7" s="11" t="s">
        <v>24</v>
      </c>
      <c r="I7" s="11" t="s">
        <v>546</v>
      </c>
      <c r="J7" s="15">
        <v>45748</v>
      </c>
      <c r="K7" s="15">
        <f t="shared" si="0"/>
        <v>47938</v>
      </c>
      <c r="L7" s="54"/>
      <c r="N7" s="44"/>
      <c r="P7" s="44"/>
    </row>
    <row r="8" spans="1:20" ht="52.5" customHeight="1">
      <c r="A8" s="11">
        <v>5</v>
      </c>
      <c r="B8" s="35" t="s">
        <v>547</v>
      </c>
      <c r="C8" s="11" t="s">
        <v>548</v>
      </c>
      <c r="D8" s="52" t="s">
        <v>549</v>
      </c>
      <c r="E8" s="11" t="s">
        <v>550</v>
      </c>
      <c r="F8" s="35" t="s">
        <v>551</v>
      </c>
      <c r="G8" s="11" t="s">
        <v>24</v>
      </c>
      <c r="H8" s="11" t="s">
        <v>24</v>
      </c>
      <c r="I8" s="11" t="s">
        <v>552</v>
      </c>
      <c r="J8" s="53">
        <v>45748</v>
      </c>
      <c r="K8" s="15">
        <f t="shared" si="0"/>
        <v>47938</v>
      </c>
      <c r="L8" s="54"/>
      <c r="N8" s="44"/>
      <c r="P8" s="44"/>
    </row>
    <row r="9" spans="1:20" ht="52.5" customHeight="1">
      <c r="A9" s="55">
        <v>6</v>
      </c>
      <c r="B9" s="56" t="s">
        <v>553</v>
      </c>
      <c r="C9" s="55" t="s">
        <v>554</v>
      </c>
      <c r="D9" s="57" t="s">
        <v>555</v>
      </c>
      <c r="E9" s="55" t="s">
        <v>556</v>
      </c>
      <c r="F9" s="56" t="s">
        <v>557</v>
      </c>
      <c r="G9" s="55" t="s">
        <v>24</v>
      </c>
      <c r="H9" s="55" t="s">
        <v>24</v>
      </c>
      <c r="I9" s="55" t="s">
        <v>558</v>
      </c>
      <c r="J9" s="58">
        <v>43556</v>
      </c>
      <c r="K9" s="25">
        <f t="shared" si="0"/>
        <v>45747</v>
      </c>
      <c r="L9" s="29" t="s">
        <v>559</v>
      </c>
      <c r="M9" s="1" t="s">
        <v>560</v>
      </c>
      <c r="N9" s="44"/>
      <c r="O9" s="1" t="s">
        <v>560</v>
      </c>
    </row>
    <row r="10" spans="1:20" ht="52.5" customHeight="1">
      <c r="A10" s="11">
        <v>7</v>
      </c>
      <c r="B10" s="35" t="s">
        <v>561</v>
      </c>
      <c r="C10" s="11" t="s">
        <v>562</v>
      </c>
      <c r="D10" s="52" t="s">
        <v>563</v>
      </c>
      <c r="E10" s="11" t="s">
        <v>564</v>
      </c>
      <c r="F10" s="35" t="s">
        <v>565</v>
      </c>
      <c r="G10" s="11" t="s">
        <v>24</v>
      </c>
      <c r="H10" s="11" t="s">
        <v>24</v>
      </c>
      <c r="I10" s="11" t="s">
        <v>566</v>
      </c>
      <c r="J10" s="53">
        <v>45748</v>
      </c>
      <c r="K10" s="15">
        <f t="shared" si="0"/>
        <v>47938</v>
      </c>
      <c r="L10" s="54"/>
      <c r="N10" s="44"/>
      <c r="P10" s="44"/>
    </row>
    <row r="11" spans="1:20" ht="52.5" customHeight="1">
      <c r="A11" s="55">
        <v>8</v>
      </c>
      <c r="B11" s="56" t="s">
        <v>567</v>
      </c>
      <c r="C11" s="55" t="s">
        <v>568</v>
      </c>
      <c r="D11" s="57" t="s">
        <v>569</v>
      </c>
      <c r="E11" s="55" t="s">
        <v>570</v>
      </c>
      <c r="F11" s="56" t="s">
        <v>571</v>
      </c>
      <c r="G11" s="55" t="s">
        <v>24</v>
      </c>
      <c r="H11" s="55" t="s">
        <v>24</v>
      </c>
      <c r="I11" s="55" t="s">
        <v>572</v>
      </c>
      <c r="J11" s="58">
        <v>43556</v>
      </c>
      <c r="K11" s="25">
        <v>45747</v>
      </c>
      <c r="L11" s="29" t="s">
        <v>573</v>
      </c>
      <c r="M11" s="1" t="s">
        <v>574</v>
      </c>
      <c r="P11" s="1" t="s">
        <v>574</v>
      </c>
    </row>
    <row r="12" spans="1:20" ht="52.5" customHeight="1">
      <c r="A12" s="11">
        <v>9</v>
      </c>
      <c r="B12" s="35" t="s">
        <v>575</v>
      </c>
      <c r="C12" s="11" t="s">
        <v>576</v>
      </c>
      <c r="D12" s="52" t="s">
        <v>577</v>
      </c>
      <c r="E12" s="11" t="s">
        <v>578</v>
      </c>
      <c r="F12" s="35" t="s">
        <v>579</v>
      </c>
      <c r="G12" s="11" t="s">
        <v>24</v>
      </c>
      <c r="H12" s="11" t="s">
        <v>24</v>
      </c>
      <c r="I12" s="11" t="s">
        <v>3445</v>
      </c>
      <c r="J12" s="53">
        <v>44287</v>
      </c>
      <c r="K12" s="15">
        <f t="shared" ref="K12:K19" si="1">DATE(YEAR(J12)+$M$1,MONTH(J12),DAY(J12))-1</f>
        <v>46477</v>
      </c>
      <c r="L12" s="54" t="s">
        <v>580</v>
      </c>
      <c r="T12" s="180"/>
    </row>
    <row r="13" spans="1:20" ht="52.5" customHeight="1">
      <c r="A13" s="55">
        <v>10</v>
      </c>
      <c r="B13" s="56" t="s">
        <v>581</v>
      </c>
      <c r="C13" s="55" t="s">
        <v>582</v>
      </c>
      <c r="D13" s="57" t="s">
        <v>583</v>
      </c>
      <c r="E13" s="55" t="s">
        <v>584</v>
      </c>
      <c r="F13" s="56" t="s">
        <v>585</v>
      </c>
      <c r="G13" s="55" t="s">
        <v>24</v>
      </c>
      <c r="H13" s="55" t="s">
        <v>24</v>
      </c>
      <c r="I13" s="55" t="s">
        <v>586</v>
      </c>
      <c r="J13" s="58">
        <v>43556</v>
      </c>
      <c r="K13" s="25">
        <f t="shared" si="1"/>
        <v>45747</v>
      </c>
      <c r="L13" s="29" t="s">
        <v>587</v>
      </c>
      <c r="M13" s="1" t="s">
        <v>574</v>
      </c>
      <c r="O13" s="1" t="s">
        <v>574</v>
      </c>
    </row>
    <row r="14" spans="1:20" ht="52.5" customHeight="1">
      <c r="A14" s="11">
        <v>11</v>
      </c>
      <c r="B14" s="35" t="s">
        <v>588</v>
      </c>
      <c r="C14" s="11" t="s">
        <v>589</v>
      </c>
      <c r="D14" s="52" t="s">
        <v>590</v>
      </c>
      <c r="E14" s="11" t="s">
        <v>591</v>
      </c>
      <c r="F14" s="35" t="s">
        <v>592</v>
      </c>
      <c r="G14" s="11" t="s">
        <v>24</v>
      </c>
      <c r="H14" s="11" t="s">
        <v>24</v>
      </c>
      <c r="I14" s="11" t="s">
        <v>593</v>
      </c>
      <c r="J14" s="53">
        <v>45748</v>
      </c>
      <c r="K14" s="15">
        <f t="shared" si="1"/>
        <v>47938</v>
      </c>
      <c r="L14" s="54"/>
      <c r="N14" s="44"/>
      <c r="P14" s="44"/>
    </row>
    <row r="15" spans="1:20" ht="52.5" customHeight="1">
      <c r="A15" s="11">
        <v>12</v>
      </c>
      <c r="B15" s="35" t="s">
        <v>594</v>
      </c>
      <c r="C15" s="11" t="s">
        <v>595</v>
      </c>
      <c r="D15" s="52" t="s">
        <v>596</v>
      </c>
      <c r="E15" s="11" t="s">
        <v>597</v>
      </c>
      <c r="F15" s="35" t="s">
        <v>598</v>
      </c>
      <c r="G15" s="11" t="s">
        <v>24</v>
      </c>
      <c r="H15" s="11" t="s">
        <v>24</v>
      </c>
      <c r="I15" s="11" t="s">
        <v>599</v>
      </c>
      <c r="J15" s="53">
        <v>43922</v>
      </c>
      <c r="K15" s="15">
        <f t="shared" si="1"/>
        <v>46112</v>
      </c>
      <c r="L15" s="54" t="s">
        <v>580</v>
      </c>
    </row>
    <row r="16" spans="1:20" ht="52.5" customHeight="1">
      <c r="A16" s="55">
        <v>13</v>
      </c>
      <c r="B16" s="56" t="s">
        <v>600</v>
      </c>
      <c r="C16" s="55" t="s">
        <v>601</v>
      </c>
      <c r="D16" s="57" t="s">
        <v>602</v>
      </c>
      <c r="E16" s="55" t="s">
        <v>603</v>
      </c>
      <c r="F16" s="56" t="s">
        <v>604</v>
      </c>
      <c r="G16" s="55" t="s">
        <v>24</v>
      </c>
      <c r="H16" s="55" t="s">
        <v>24</v>
      </c>
      <c r="I16" s="55" t="s">
        <v>605</v>
      </c>
      <c r="J16" s="25">
        <v>41365</v>
      </c>
      <c r="K16" s="25">
        <f t="shared" si="1"/>
        <v>43555</v>
      </c>
      <c r="L16" s="29" t="s">
        <v>520</v>
      </c>
      <c r="M16" s="1" t="s">
        <v>574</v>
      </c>
      <c r="N16" s="1" t="s">
        <v>574</v>
      </c>
    </row>
    <row r="17" spans="1:20" ht="52.5" customHeight="1">
      <c r="A17" s="11">
        <v>14</v>
      </c>
      <c r="B17" s="35" t="s">
        <v>606</v>
      </c>
      <c r="C17" s="11" t="s">
        <v>607</v>
      </c>
      <c r="D17" s="52" t="s">
        <v>608</v>
      </c>
      <c r="E17" s="11" t="s">
        <v>609</v>
      </c>
      <c r="F17" s="35" t="s">
        <v>610</v>
      </c>
      <c r="G17" s="11" t="s">
        <v>24</v>
      </c>
      <c r="H17" s="11" t="s">
        <v>24</v>
      </c>
      <c r="I17" s="11" t="s">
        <v>3373</v>
      </c>
      <c r="J17" s="53">
        <v>45748</v>
      </c>
      <c r="K17" s="15">
        <f t="shared" si="1"/>
        <v>47938</v>
      </c>
      <c r="L17" s="54"/>
      <c r="N17" s="44"/>
      <c r="P17" s="44"/>
    </row>
    <row r="18" spans="1:20" ht="52.5" customHeight="1">
      <c r="A18" s="11">
        <v>15</v>
      </c>
      <c r="B18" s="35" t="s">
        <v>611</v>
      </c>
      <c r="C18" s="11" t="s">
        <v>612</v>
      </c>
      <c r="D18" s="52" t="s">
        <v>613</v>
      </c>
      <c r="E18" s="11" t="s">
        <v>614</v>
      </c>
      <c r="F18" s="35" t="s">
        <v>615</v>
      </c>
      <c r="G18" s="11" t="s">
        <v>47</v>
      </c>
      <c r="H18" s="11" t="s">
        <v>47</v>
      </c>
      <c r="I18" s="11" t="s">
        <v>3367</v>
      </c>
      <c r="J18" s="53">
        <v>43525</v>
      </c>
      <c r="K18" s="15">
        <f t="shared" si="1"/>
        <v>45716</v>
      </c>
      <c r="L18" s="54"/>
      <c r="N18" s="44"/>
      <c r="P18" s="44"/>
    </row>
    <row r="19" spans="1:20" ht="52.5" customHeight="1">
      <c r="A19" s="11">
        <v>16</v>
      </c>
      <c r="B19" s="35" t="s">
        <v>616</v>
      </c>
      <c r="C19" s="11" t="s">
        <v>617</v>
      </c>
      <c r="D19" s="35" t="s">
        <v>618</v>
      </c>
      <c r="E19" s="11" t="s">
        <v>619</v>
      </c>
      <c r="F19" s="35" t="s">
        <v>620</v>
      </c>
      <c r="G19" s="11" t="s">
        <v>24</v>
      </c>
      <c r="H19" s="11" t="s">
        <v>24</v>
      </c>
      <c r="I19" s="11" t="s">
        <v>621</v>
      </c>
      <c r="J19" s="53">
        <v>44593</v>
      </c>
      <c r="K19" s="15">
        <f t="shared" si="1"/>
        <v>46783</v>
      </c>
      <c r="L19" s="54" t="s">
        <v>622</v>
      </c>
      <c r="N19" s="59"/>
    </row>
    <row r="20" spans="1:20" ht="52.5" customHeight="1">
      <c r="A20" s="11">
        <v>17</v>
      </c>
      <c r="B20" s="35" t="s">
        <v>623</v>
      </c>
      <c r="C20" s="11" t="s">
        <v>624</v>
      </c>
      <c r="D20" s="52" t="s">
        <v>625</v>
      </c>
      <c r="E20" s="11" t="s">
        <v>626</v>
      </c>
      <c r="F20" s="35" t="s">
        <v>3471</v>
      </c>
      <c r="G20" s="11" t="s">
        <v>24</v>
      </c>
      <c r="H20" s="11" t="s">
        <v>24</v>
      </c>
      <c r="I20" s="11" t="s">
        <v>627</v>
      </c>
      <c r="J20" s="53">
        <v>43739</v>
      </c>
      <c r="K20" s="15">
        <v>45930</v>
      </c>
      <c r="T20" s="180"/>
    </row>
    <row r="21" spans="1:20" ht="52.5" customHeight="1">
      <c r="A21" s="55">
        <v>18</v>
      </c>
      <c r="B21" s="56" t="s">
        <v>628</v>
      </c>
      <c r="C21" s="55" t="s">
        <v>629</v>
      </c>
      <c r="D21" s="57" t="s">
        <v>630</v>
      </c>
      <c r="E21" s="55" t="s">
        <v>631</v>
      </c>
      <c r="F21" s="56" t="s">
        <v>632</v>
      </c>
      <c r="G21" s="55" t="s">
        <v>24</v>
      </c>
      <c r="H21" s="55" t="s">
        <v>24</v>
      </c>
      <c r="I21" s="55" t="s">
        <v>633</v>
      </c>
      <c r="J21" s="58">
        <v>41365</v>
      </c>
      <c r="K21" s="25">
        <f t="shared" ref="K21:K27" si="2">DATE(YEAR(J21)+$M$1,MONTH(J21),DAY(J21))-1</f>
        <v>43555</v>
      </c>
      <c r="L21" s="29" t="s">
        <v>520</v>
      </c>
      <c r="M21" s="1" t="s">
        <v>574</v>
      </c>
      <c r="N21" s="1" t="s">
        <v>574</v>
      </c>
    </row>
    <row r="22" spans="1:20" ht="52.5" customHeight="1">
      <c r="A22" s="11">
        <v>19</v>
      </c>
      <c r="B22" s="35" t="s">
        <v>634</v>
      </c>
      <c r="C22" s="11" t="s">
        <v>635</v>
      </c>
      <c r="D22" s="52" t="s">
        <v>636</v>
      </c>
      <c r="E22" s="11" t="s">
        <v>637</v>
      </c>
      <c r="F22" s="35" t="s">
        <v>638</v>
      </c>
      <c r="G22" s="11" t="s">
        <v>24</v>
      </c>
      <c r="H22" s="11" t="s">
        <v>24</v>
      </c>
      <c r="I22" s="11" t="s">
        <v>3112</v>
      </c>
      <c r="J22" s="53">
        <v>45748</v>
      </c>
      <c r="K22" s="15">
        <f t="shared" si="2"/>
        <v>47938</v>
      </c>
      <c r="L22" s="29"/>
      <c r="N22" s="44"/>
      <c r="P22" s="44"/>
    </row>
    <row r="23" spans="1:20" ht="52.5" customHeight="1">
      <c r="A23" s="55">
        <v>20</v>
      </c>
      <c r="B23" s="56" t="s">
        <v>639</v>
      </c>
      <c r="C23" s="55" t="s">
        <v>640</v>
      </c>
      <c r="D23" s="57" t="s">
        <v>641</v>
      </c>
      <c r="E23" s="55" t="s">
        <v>642</v>
      </c>
      <c r="F23" s="56" t="s">
        <v>643</v>
      </c>
      <c r="G23" s="55" t="s">
        <v>24</v>
      </c>
      <c r="H23" s="55" t="s">
        <v>24</v>
      </c>
      <c r="I23" s="55" t="s">
        <v>644</v>
      </c>
      <c r="J23" s="58">
        <v>43556</v>
      </c>
      <c r="K23" s="25">
        <f t="shared" si="2"/>
        <v>45747</v>
      </c>
      <c r="L23" s="29" t="s">
        <v>645</v>
      </c>
      <c r="M23" s="1" t="s">
        <v>574</v>
      </c>
      <c r="P23" s="1" t="s">
        <v>574</v>
      </c>
    </row>
    <row r="24" spans="1:20" ht="52.5" customHeight="1">
      <c r="A24" s="11">
        <v>21</v>
      </c>
      <c r="B24" s="35" t="s">
        <v>646</v>
      </c>
      <c r="C24" s="11" t="s">
        <v>647</v>
      </c>
      <c r="D24" s="52" t="s">
        <v>648</v>
      </c>
      <c r="E24" s="11" t="s">
        <v>649</v>
      </c>
      <c r="F24" s="42" t="s">
        <v>650</v>
      </c>
      <c r="G24" s="11" t="s">
        <v>24</v>
      </c>
      <c r="H24" s="11" t="s">
        <v>24</v>
      </c>
      <c r="I24" s="11" t="s">
        <v>651</v>
      </c>
      <c r="J24" s="53">
        <v>45748</v>
      </c>
      <c r="K24" s="15">
        <f t="shared" si="2"/>
        <v>47938</v>
      </c>
      <c r="L24" s="54"/>
      <c r="N24" s="44"/>
      <c r="P24" s="44"/>
    </row>
    <row r="25" spans="1:20" ht="52.5" customHeight="1">
      <c r="A25" s="11">
        <v>22</v>
      </c>
      <c r="B25" s="35" t="s">
        <v>652</v>
      </c>
      <c r="C25" s="11" t="s">
        <v>653</v>
      </c>
      <c r="D25" s="52" t="s">
        <v>654</v>
      </c>
      <c r="E25" s="11" t="s">
        <v>655</v>
      </c>
      <c r="F25" s="35" t="s">
        <v>656</v>
      </c>
      <c r="G25" s="11" t="s">
        <v>24</v>
      </c>
      <c r="H25" s="11" t="s">
        <v>24</v>
      </c>
      <c r="I25" s="11" t="s">
        <v>657</v>
      </c>
      <c r="J25" s="53">
        <v>44105</v>
      </c>
      <c r="K25" s="15">
        <f t="shared" si="2"/>
        <v>46295</v>
      </c>
      <c r="L25" s="54"/>
      <c r="N25" s="44"/>
      <c r="P25" s="44"/>
    </row>
    <row r="26" spans="1:20" ht="52.5" customHeight="1">
      <c r="A26" s="11">
        <v>23</v>
      </c>
      <c r="B26" s="35" t="s">
        <v>658</v>
      </c>
      <c r="C26" s="11" t="s">
        <v>659</v>
      </c>
      <c r="D26" s="52" t="s">
        <v>660</v>
      </c>
      <c r="E26" s="11" t="s">
        <v>661</v>
      </c>
      <c r="F26" s="35" t="s">
        <v>662</v>
      </c>
      <c r="G26" s="11" t="s">
        <v>24</v>
      </c>
      <c r="H26" s="11" t="s">
        <v>24</v>
      </c>
      <c r="I26" s="11" t="s">
        <v>663</v>
      </c>
      <c r="J26" s="53">
        <v>43770</v>
      </c>
      <c r="K26" s="15">
        <f t="shared" si="2"/>
        <v>45961</v>
      </c>
      <c r="L26" s="54" t="s">
        <v>580</v>
      </c>
    </row>
    <row r="27" spans="1:20" ht="52.5" customHeight="1">
      <c r="A27" s="11">
        <v>24</v>
      </c>
      <c r="B27" s="56" t="s">
        <v>664</v>
      </c>
      <c r="C27" s="55" t="s">
        <v>665</v>
      </c>
      <c r="D27" s="57" t="s">
        <v>666</v>
      </c>
      <c r="E27" s="55" t="s">
        <v>667</v>
      </c>
      <c r="F27" s="56" t="s">
        <v>668</v>
      </c>
      <c r="G27" s="55" t="s">
        <v>24</v>
      </c>
      <c r="H27" s="55" t="s">
        <v>24</v>
      </c>
      <c r="I27" s="55" t="s">
        <v>669</v>
      </c>
      <c r="J27" s="58">
        <v>43556</v>
      </c>
      <c r="K27" s="25">
        <f t="shared" si="2"/>
        <v>45747</v>
      </c>
      <c r="L27" s="54" t="s">
        <v>3380</v>
      </c>
      <c r="N27" s="44"/>
      <c r="P27" s="44"/>
    </row>
    <row r="28" spans="1:20" ht="40.5" customHeight="1">
      <c r="A28" s="11">
        <v>25</v>
      </c>
      <c r="B28" s="35" t="s">
        <v>670</v>
      </c>
      <c r="C28" s="11" t="s">
        <v>671</v>
      </c>
      <c r="D28" s="52" t="s">
        <v>672</v>
      </c>
      <c r="E28" s="11" t="s">
        <v>673</v>
      </c>
      <c r="F28" s="35" t="s">
        <v>674</v>
      </c>
      <c r="G28" s="11" t="s">
        <v>24</v>
      </c>
      <c r="H28" s="11" t="s">
        <v>24</v>
      </c>
      <c r="I28" s="11" t="s">
        <v>675</v>
      </c>
      <c r="J28" s="15">
        <v>45748</v>
      </c>
      <c r="K28" s="15">
        <v>45747</v>
      </c>
      <c r="L28" s="54"/>
      <c r="N28" s="44"/>
      <c r="P28" s="44"/>
    </row>
    <row r="29" spans="1:20" ht="52.5" customHeight="1">
      <c r="A29" s="11">
        <v>26</v>
      </c>
      <c r="B29" s="35" t="s">
        <v>676</v>
      </c>
      <c r="C29" s="11" t="s">
        <v>677</v>
      </c>
      <c r="D29" s="52" t="s">
        <v>678</v>
      </c>
      <c r="E29" s="11" t="s">
        <v>679</v>
      </c>
      <c r="F29" s="35" t="s">
        <v>680</v>
      </c>
      <c r="G29" s="11" t="s">
        <v>24</v>
      </c>
      <c r="H29" s="11" t="s">
        <v>24</v>
      </c>
      <c r="I29" s="11" t="s">
        <v>681</v>
      </c>
      <c r="J29" s="53">
        <v>45748</v>
      </c>
      <c r="K29" s="15">
        <f t="shared" ref="K29:K67" si="3">DATE(YEAR(J29)+$M$1,MONTH(J29),DAY(J29))-1</f>
        <v>47938</v>
      </c>
      <c r="L29" s="54"/>
      <c r="N29" s="44"/>
      <c r="P29" s="44"/>
    </row>
    <row r="30" spans="1:20" ht="52.5" customHeight="1">
      <c r="A30" s="11">
        <v>27</v>
      </c>
      <c r="B30" s="35" t="s">
        <v>682</v>
      </c>
      <c r="C30" s="11" t="s">
        <v>683</v>
      </c>
      <c r="D30" s="52" t="s">
        <v>684</v>
      </c>
      <c r="E30" s="11" t="s">
        <v>685</v>
      </c>
      <c r="F30" s="35" t="s">
        <v>686</v>
      </c>
      <c r="G30" s="11" t="s">
        <v>24</v>
      </c>
      <c r="H30" s="11" t="s">
        <v>24</v>
      </c>
      <c r="I30" s="11" t="s">
        <v>687</v>
      </c>
      <c r="J30" s="53">
        <v>43556</v>
      </c>
      <c r="K30" s="15">
        <f t="shared" si="3"/>
        <v>45747</v>
      </c>
      <c r="L30" s="54"/>
      <c r="N30" s="44"/>
      <c r="P30" s="44"/>
    </row>
    <row r="31" spans="1:20" ht="27" customHeight="1">
      <c r="A31" s="11">
        <v>28</v>
      </c>
      <c r="B31" s="56" t="s">
        <v>688</v>
      </c>
      <c r="C31" s="55" t="s">
        <v>689</v>
      </c>
      <c r="D31" s="57" t="s">
        <v>690</v>
      </c>
      <c r="E31" s="55" t="s">
        <v>691</v>
      </c>
      <c r="F31" s="56" t="s">
        <v>692</v>
      </c>
      <c r="G31" s="55" t="s">
        <v>24</v>
      </c>
      <c r="H31" s="55" t="s">
        <v>24</v>
      </c>
      <c r="I31" s="55" t="s">
        <v>693</v>
      </c>
      <c r="J31" s="58">
        <v>43556</v>
      </c>
      <c r="K31" s="25">
        <f t="shared" si="3"/>
        <v>45747</v>
      </c>
      <c r="L31" s="54" t="s">
        <v>3415</v>
      </c>
      <c r="N31" s="44"/>
      <c r="P31" s="44"/>
    </row>
    <row r="32" spans="1:20" ht="52.5" customHeight="1">
      <c r="A32" s="11">
        <v>29</v>
      </c>
      <c r="B32" s="35" t="s">
        <v>694</v>
      </c>
      <c r="C32" s="11" t="s">
        <v>653</v>
      </c>
      <c r="D32" s="52" t="s">
        <v>695</v>
      </c>
      <c r="E32" s="11" t="s">
        <v>696</v>
      </c>
      <c r="F32" s="35" t="s">
        <v>697</v>
      </c>
      <c r="G32" s="11" t="s">
        <v>24</v>
      </c>
      <c r="H32" s="11" t="s">
        <v>24</v>
      </c>
      <c r="I32" s="11" t="s">
        <v>698</v>
      </c>
      <c r="J32" s="53">
        <v>45748</v>
      </c>
      <c r="K32" s="15">
        <f t="shared" si="3"/>
        <v>47938</v>
      </c>
      <c r="L32" s="54"/>
      <c r="N32" s="44"/>
      <c r="P32" s="44"/>
    </row>
    <row r="33" spans="1:16" ht="52.5" customHeight="1">
      <c r="A33" s="55">
        <v>30</v>
      </c>
      <c r="B33" s="56" t="s">
        <v>699</v>
      </c>
      <c r="C33" s="55" t="s">
        <v>525</v>
      </c>
      <c r="D33" s="56" t="s">
        <v>700</v>
      </c>
      <c r="E33" s="55" t="s">
        <v>701</v>
      </c>
      <c r="F33" s="56" t="s">
        <v>702</v>
      </c>
      <c r="G33" s="55" t="s">
        <v>24</v>
      </c>
      <c r="H33" s="55" t="s">
        <v>24</v>
      </c>
      <c r="I33" s="55" t="s">
        <v>703</v>
      </c>
      <c r="J33" s="58">
        <v>43374</v>
      </c>
      <c r="K33" s="25">
        <f t="shared" si="3"/>
        <v>45565</v>
      </c>
      <c r="L33" s="29" t="s">
        <v>704</v>
      </c>
      <c r="M33" s="1" t="s">
        <v>574</v>
      </c>
      <c r="P33" s="1" t="s">
        <v>574</v>
      </c>
    </row>
    <row r="34" spans="1:16" ht="52.5" customHeight="1">
      <c r="A34" s="11">
        <v>31</v>
      </c>
      <c r="B34" s="35" t="s">
        <v>705</v>
      </c>
      <c r="C34" s="11" t="s">
        <v>589</v>
      </c>
      <c r="D34" s="52" t="s">
        <v>706</v>
      </c>
      <c r="E34" s="11" t="s">
        <v>707</v>
      </c>
      <c r="F34" s="35" t="s">
        <v>708</v>
      </c>
      <c r="G34" s="11" t="s">
        <v>24</v>
      </c>
      <c r="H34" s="11" t="s">
        <v>24</v>
      </c>
      <c r="I34" s="11" t="s">
        <v>709</v>
      </c>
      <c r="J34" s="53">
        <v>45748</v>
      </c>
      <c r="K34" s="15">
        <f t="shared" si="3"/>
        <v>47938</v>
      </c>
      <c r="L34" s="54"/>
      <c r="N34" s="44"/>
      <c r="P34" s="44"/>
    </row>
    <row r="35" spans="1:16" ht="52.5" customHeight="1">
      <c r="A35" s="11">
        <v>32</v>
      </c>
      <c r="B35" s="35" t="s">
        <v>710</v>
      </c>
      <c r="C35" s="11" t="s">
        <v>525</v>
      </c>
      <c r="D35" s="52" t="s">
        <v>711</v>
      </c>
      <c r="E35" s="11" t="s">
        <v>712</v>
      </c>
      <c r="F35" s="35" t="s">
        <v>713</v>
      </c>
      <c r="G35" s="11" t="s">
        <v>24</v>
      </c>
      <c r="H35" s="11" t="s">
        <v>24</v>
      </c>
      <c r="I35" s="11" t="s">
        <v>714</v>
      </c>
      <c r="J35" s="53">
        <v>43556</v>
      </c>
      <c r="K35" s="15">
        <f t="shared" si="3"/>
        <v>45747</v>
      </c>
      <c r="L35" s="54"/>
      <c r="N35" s="44"/>
      <c r="P35" s="44"/>
    </row>
    <row r="36" spans="1:16" ht="52.5" customHeight="1">
      <c r="A36" s="11">
        <v>33</v>
      </c>
      <c r="B36" s="35" t="s">
        <v>561</v>
      </c>
      <c r="C36" s="11" t="s">
        <v>715</v>
      </c>
      <c r="D36" s="52" t="s">
        <v>716</v>
      </c>
      <c r="E36" s="11" t="s">
        <v>717</v>
      </c>
      <c r="F36" s="35" t="s">
        <v>718</v>
      </c>
      <c r="G36" s="11" t="s">
        <v>24</v>
      </c>
      <c r="H36" s="11" t="s">
        <v>24</v>
      </c>
      <c r="I36" s="11" t="s">
        <v>719</v>
      </c>
      <c r="J36" s="53">
        <v>45748</v>
      </c>
      <c r="K36" s="15">
        <f t="shared" si="3"/>
        <v>47938</v>
      </c>
      <c r="L36" s="54"/>
      <c r="N36" s="44"/>
      <c r="P36" s="44"/>
    </row>
    <row r="37" spans="1:16" ht="52.5" customHeight="1">
      <c r="A37" s="11">
        <v>34</v>
      </c>
      <c r="B37" s="35" t="s">
        <v>720</v>
      </c>
      <c r="C37" s="11" t="s">
        <v>721</v>
      </c>
      <c r="D37" s="52" t="s">
        <v>722</v>
      </c>
      <c r="E37" s="11" t="s">
        <v>723</v>
      </c>
      <c r="F37" s="35" t="s">
        <v>724</v>
      </c>
      <c r="G37" s="11" t="s">
        <v>24</v>
      </c>
      <c r="H37" s="11" t="s">
        <v>24</v>
      </c>
      <c r="I37" s="11" t="s">
        <v>725</v>
      </c>
      <c r="J37" s="53">
        <v>45748</v>
      </c>
      <c r="K37" s="15">
        <f t="shared" si="3"/>
        <v>47938</v>
      </c>
      <c r="L37" s="54"/>
      <c r="N37" s="44"/>
      <c r="P37" s="44"/>
    </row>
    <row r="38" spans="1:16" ht="52.5" customHeight="1">
      <c r="A38" s="55">
        <v>35</v>
      </c>
      <c r="B38" s="56" t="s">
        <v>726</v>
      </c>
      <c r="C38" s="55" t="s">
        <v>727</v>
      </c>
      <c r="D38" s="57" t="s">
        <v>728</v>
      </c>
      <c r="E38" s="55" t="s">
        <v>729</v>
      </c>
      <c r="F38" s="56" t="s">
        <v>730</v>
      </c>
      <c r="G38" s="55" t="s">
        <v>24</v>
      </c>
      <c r="H38" s="55" t="s">
        <v>24</v>
      </c>
      <c r="I38" s="55" t="s">
        <v>731</v>
      </c>
      <c r="J38" s="58">
        <v>43556</v>
      </c>
      <c r="K38" s="25">
        <f t="shared" si="3"/>
        <v>45747</v>
      </c>
      <c r="L38" s="29" t="s">
        <v>732</v>
      </c>
      <c r="M38" s="1" t="s">
        <v>574</v>
      </c>
      <c r="O38" s="1" t="s">
        <v>574</v>
      </c>
    </row>
    <row r="39" spans="1:16" ht="16.5" customHeight="1">
      <c r="A39" s="11">
        <v>36</v>
      </c>
      <c r="B39" s="35" t="s">
        <v>733</v>
      </c>
      <c r="C39" s="11" t="s">
        <v>734</v>
      </c>
      <c r="D39" s="52" t="s">
        <v>735</v>
      </c>
      <c r="E39" s="11" t="s">
        <v>736</v>
      </c>
      <c r="F39" s="52" t="s">
        <v>737</v>
      </c>
      <c r="G39" s="11" t="s">
        <v>24</v>
      </c>
      <c r="H39" s="11" t="s">
        <v>24</v>
      </c>
      <c r="I39" s="11" t="s">
        <v>738</v>
      </c>
      <c r="J39" s="15">
        <v>44652</v>
      </c>
      <c r="K39" s="15">
        <f t="shared" si="3"/>
        <v>46843</v>
      </c>
      <c r="L39" s="54" t="s">
        <v>739</v>
      </c>
    </row>
    <row r="40" spans="1:16" ht="52.5" customHeight="1">
      <c r="A40" s="11">
        <v>37</v>
      </c>
      <c r="B40" s="35" t="s">
        <v>740</v>
      </c>
      <c r="C40" s="11" t="s">
        <v>741</v>
      </c>
      <c r="D40" s="52" t="s">
        <v>742</v>
      </c>
      <c r="E40" s="11" t="s">
        <v>743</v>
      </c>
      <c r="F40" s="35" t="s">
        <v>744</v>
      </c>
      <c r="G40" s="11" t="s">
        <v>24</v>
      </c>
      <c r="H40" s="11" t="s">
        <v>24</v>
      </c>
      <c r="I40" s="11" t="s">
        <v>745</v>
      </c>
      <c r="J40" s="15">
        <v>45748</v>
      </c>
      <c r="K40" s="15">
        <f t="shared" si="3"/>
        <v>47938</v>
      </c>
      <c r="L40" s="54"/>
      <c r="N40" s="44"/>
      <c r="P40" s="44"/>
    </row>
    <row r="41" spans="1:16" ht="24" customHeight="1">
      <c r="A41" s="11">
        <v>38</v>
      </c>
      <c r="B41" s="56" t="s">
        <v>746</v>
      </c>
      <c r="C41" s="55" t="s">
        <v>548</v>
      </c>
      <c r="D41" s="57" t="s">
        <v>747</v>
      </c>
      <c r="E41" s="55" t="s">
        <v>748</v>
      </c>
      <c r="F41" s="56" t="s">
        <v>749</v>
      </c>
      <c r="G41" s="55" t="s">
        <v>24</v>
      </c>
      <c r="H41" s="55" t="s">
        <v>24</v>
      </c>
      <c r="I41" s="55" t="s">
        <v>750</v>
      </c>
      <c r="J41" s="25">
        <v>43556</v>
      </c>
      <c r="K41" s="25">
        <f t="shared" si="3"/>
        <v>45747</v>
      </c>
      <c r="L41" s="54" t="s">
        <v>3381</v>
      </c>
      <c r="N41" s="61"/>
      <c r="P41" s="44"/>
    </row>
    <row r="42" spans="1:16" ht="52.5" customHeight="1">
      <c r="A42" s="11">
        <v>39</v>
      </c>
      <c r="B42" s="35" t="s">
        <v>751</v>
      </c>
      <c r="C42" s="11" t="s">
        <v>752</v>
      </c>
      <c r="D42" s="52" t="s">
        <v>753</v>
      </c>
      <c r="E42" s="11" t="s">
        <v>754</v>
      </c>
      <c r="F42" s="35" t="s">
        <v>755</v>
      </c>
      <c r="G42" s="11" t="s">
        <v>24</v>
      </c>
      <c r="H42" s="11" t="s">
        <v>24</v>
      </c>
      <c r="I42" s="11" t="s">
        <v>756</v>
      </c>
      <c r="J42" s="53">
        <v>45748</v>
      </c>
      <c r="K42" s="15">
        <f t="shared" si="3"/>
        <v>47938</v>
      </c>
      <c r="L42" s="54"/>
      <c r="N42" s="44"/>
      <c r="P42" s="44"/>
    </row>
    <row r="43" spans="1:16" ht="16.5" customHeight="1">
      <c r="A43" s="11">
        <v>40</v>
      </c>
      <c r="B43" s="56" t="s">
        <v>757</v>
      </c>
      <c r="C43" s="55" t="s">
        <v>758</v>
      </c>
      <c r="D43" s="57" t="s">
        <v>759</v>
      </c>
      <c r="E43" s="55" t="s">
        <v>760</v>
      </c>
      <c r="F43" s="56" t="s">
        <v>2986</v>
      </c>
      <c r="G43" s="55" t="s">
        <v>24</v>
      </c>
      <c r="H43" s="55" t="s">
        <v>24</v>
      </c>
      <c r="I43" s="55" t="s">
        <v>761</v>
      </c>
      <c r="J43" s="58">
        <v>44713</v>
      </c>
      <c r="K43" s="25">
        <f>DATE(YEAR(J43)+$M$1,MONTH(J43),DAY(J43))-1</f>
        <v>46904</v>
      </c>
      <c r="L43" s="54" t="s">
        <v>3416</v>
      </c>
      <c r="N43" s="44"/>
      <c r="P43" s="44"/>
    </row>
    <row r="44" spans="1:16" ht="52.5" customHeight="1">
      <c r="A44" s="11">
        <v>41</v>
      </c>
      <c r="B44" s="35" t="s">
        <v>762</v>
      </c>
      <c r="C44" s="11" t="s">
        <v>763</v>
      </c>
      <c r="D44" s="52" t="s">
        <v>764</v>
      </c>
      <c r="E44" s="11" t="s">
        <v>765</v>
      </c>
      <c r="F44" s="35" t="s">
        <v>766</v>
      </c>
      <c r="G44" s="11" t="s">
        <v>24</v>
      </c>
      <c r="H44" s="11" t="s">
        <v>24</v>
      </c>
      <c r="I44" s="11" t="s">
        <v>767</v>
      </c>
      <c r="J44" s="53">
        <v>45748</v>
      </c>
      <c r="K44" s="15">
        <f t="shared" si="3"/>
        <v>47938</v>
      </c>
      <c r="L44" s="54"/>
      <c r="N44" s="44"/>
      <c r="P44" s="44"/>
    </row>
    <row r="45" spans="1:16" ht="52.5" customHeight="1">
      <c r="A45" s="11">
        <v>42</v>
      </c>
      <c r="B45" s="35" t="s">
        <v>768</v>
      </c>
      <c r="C45" s="11" t="s">
        <v>769</v>
      </c>
      <c r="D45" s="35" t="s">
        <v>770</v>
      </c>
      <c r="E45" s="11" t="s">
        <v>771</v>
      </c>
      <c r="F45" s="35" t="s">
        <v>772</v>
      </c>
      <c r="G45" s="11" t="s">
        <v>24</v>
      </c>
      <c r="H45" s="11" t="s">
        <v>24</v>
      </c>
      <c r="I45" s="11" t="s">
        <v>773</v>
      </c>
      <c r="J45" s="53">
        <v>45474</v>
      </c>
      <c r="K45" s="15">
        <f t="shared" si="3"/>
        <v>47664</v>
      </c>
      <c r="L45" s="54"/>
      <c r="N45" s="44"/>
      <c r="P45" s="44"/>
    </row>
    <row r="46" spans="1:16" ht="25.5" customHeight="1">
      <c r="A46" s="11">
        <v>43</v>
      </c>
      <c r="B46" s="35" t="s">
        <v>774</v>
      </c>
      <c r="C46" s="11" t="s">
        <v>775</v>
      </c>
      <c r="D46" s="52" t="s">
        <v>776</v>
      </c>
      <c r="E46" s="11" t="s">
        <v>777</v>
      </c>
      <c r="F46" s="35" t="s">
        <v>778</v>
      </c>
      <c r="G46" s="11" t="s">
        <v>24</v>
      </c>
      <c r="H46" s="11" t="s">
        <v>24</v>
      </c>
      <c r="I46" s="11" t="s">
        <v>779</v>
      </c>
      <c r="J46" s="53">
        <v>45748</v>
      </c>
      <c r="K46" s="15">
        <f t="shared" si="3"/>
        <v>47938</v>
      </c>
      <c r="L46" s="54"/>
      <c r="N46" s="44"/>
      <c r="P46" s="44"/>
    </row>
    <row r="47" spans="1:16" ht="9" customHeight="1">
      <c r="A47" s="11">
        <v>44</v>
      </c>
      <c r="B47" s="35" t="s">
        <v>780</v>
      </c>
      <c r="C47" s="11" t="s">
        <v>781</v>
      </c>
      <c r="D47" s="52" t="s">
        <v>782</v>
      </c>
      <c r="E47" s="11" t="s">
        <v>783</v>
      </c>
      <c r="F47" s="35" t="s">
        <v>2986</v>
      </c>
      <c r="G47" s="11" t="s">
        <v>24</v>
      </c>
      <c r="H47" s="11" t="s">
        <v>24</v>
      </c>
      <c r="I47" s="11" t="s">
        <v>784</v>
      </c>
      <c r="J47" s="53">
        <v>45748</v>
      </c>
      <c r="K47" s="15">
        <f>DATE(YEAR(J47)+$M$1,MONTH(J47),DAY(J47))-1</f>
        <v>47938</v>
      </c>
      <c r="L47" s="54"/>
      <c r="N47" s="44"/>
      <c r="P47" s="44"/>
    </row>
    <row r="48" spans="1:16" ht="29.25" customHeight="1">
      <c r="A48" s="11">
        <v>45</v>
      </c>
      <c r="B48" s="35" t="s">
        <v>785</v>
      </c>
      <c r="C48" s="11" t="s">
        <v>786</v>
      </c>
      <c r="D48" s="52" t="s">
        <v>787</v>
      </c>
      <c r="E48" s="11" t="s">
        <v>788</v>
      </c>
      <c r="F48" s="35" t="s">
        <v>789</v>
      </c>
      <c r="G48" s="11" t="s">
        <v>24</v>
      </c>
      <c r="H48" s="11" t="s">
        <v>24</v>
      </c>
      <c r="I48" s="11" t="s">
        <v>3137</v>
      </c>
      <c r="J48" s="53">
        <v>45748</v>
      </c>
      <c r="K48" s="15">
        <f t="shared" si="3"/>
        <v>47938</v>
      </c>
      <c r="L48" s="54"/>
      <c r="N48" s="44"/>
      <c r="P48" s="44"/>
    </row>
    <row r="49" spans="1:16" ht="52.5" customHeight="1">
      <c r="A49" s="11">
        <v>46</v>
      </c>
      <c r="B49" s="35" t="s">
        <v>790</v>
      </c>
      <c r="C49" s="11" t="s">
        <v>791</v>
      </c>
      <c r="D49" s="52" t="s">
        <v>792</v>
      </c>
      <c r="E49" s="11" t="s">
        <v>793</v>
      </c>
      <c r="F49" s="35" t="s">
        <v>794</v>
      </c>
      <c r="G49" s="11" t="s">
        <v>24</v>
      </c>
      <c r="H49" s="11" t="s">
        <v>24</v>
      </c>
      <c r="I49" s="11" t="s">
        <v>795</v>
      </c>
      <c r="J49" s="53">
        <v>45748</v>
      </c>
      <c r="K49" s="15">
        <f t="shared" si="3"/>
        <v>47938</v>
      </c>
      <c r="L49" s="54"/>
      <c r="N49" s="44"/>
      <c r="P49" s="44"/>
    </row>
    <row r="50" spans="1:16" ht="52.5" customHeight="1">
      <c r="A50" s="11">
        <v>47</v>
      </c>
      <c r="B50" s="35" t="s">
        <v>796</v>
      </c>
      <c r="C50" s="11" t="s">
        <v>797</v>
      </c>
      <c r="D50" s="52" t="s">
        <v>798</v>
      </c>
      <c r="E50" s="11" t="s">
        <v>799</v>
      </c>
      <c r="F50" s="35" t="s">
        <v>3348</v>
      </c>
      <c r="G50" s="11" t="s">
        <v>24</v>
      </c>
      <c r="H50" s="11" t="s">
        <v>24</v>
      </c>
      <c r="I50" s="11" t="s">
        <v>800</v>
      </c>
      <c r="J50" s="53">
        <v>45748</v>
      </c>
      <c r="K50" s="15">
        <f t="shared" si="3"/>
        <v>47938</v>
      </c>
      <c r="L50" s="54"/>
      <c r="N50" s="61"/>
      <c r="P50" s="44"/>
    </row>
    <row r="51" spans="1:16" ht="52.5" customHeight="1">
      <c r="A51" s="11">
        <v>48</v>
      </c>
      <c r="B51" s="56" t="s">
        <v>801</v>
      </c>
      <c r="C51" s="55" t="s">
        <v>802</v>
      </c>
      <c r="D51" s="57" t="s">
        <v>803</v>
      </c>
      <c r="E51" s="55" t="s">
        <v>804</v>
      </c>
      <c r="F51" s="56" t="s">
        <v>805</v>
      </c>
      <c r="G51" s="55" t="s">
        <v>24</v>
      </c>
      <c r="H51" s="55" t="s">
        <v>24</v>
      </c>
      <c r="I51" s="55" t="s">
        <v>806</v>
      </c>
      <c r="J51" s="58">
        <v>43497</v>
      </c>
      <c r="K51" s="25">
        <f t="shared" si="3"/>
        <v>45688</v>
      </c>
      <c r="L51" s="29" t="s">
        <v>3351</v>
      </c>
      <c r="N51" s="44"/>
      <c r="P51" s="44"/>
    </row>
    <row r="52" spans="1:16" ht="52.5" customHeight="1">
      <c r="A52" s="11">
        <v>49</v>
      </c>
      <c r="B52" s="35" t="s">
        <v>807</v>
      </c>
      <c r="C52" s="11" t="s">
        <v>808</v>
      </c>
      <c r="D52" s="52" t="s">
        <v>809</v>
      </c>
      <c r="E52" s="11" t="s">
        <v>810</v>
      </c>
      <c r="F52" s="35" t="s">
        <v>3019</v>
      </c>
      <c r="G52" s="11" t="s">
        <v>24</v>
      </c>
      <c r="H52" s="11" t="s">
        <v>24</v>
      </c>
      <c r="I52" s="11" t="s">
        <v>811</v>
      </c>
      <c r="J52" s="53">
        <v>45047</v>
      </c>
      <c r="K52" s="15">
        <f t="shared" si="3"/>
        <v>47238</v>
      </c>
      <c r="L52" s="54" t="s">
        <v>812</v>
      </c>
    </row>
    <row r="53" spans="1:16" ht="52.5" customHeight="1">
      <c r="A53" s="11">
        <v>50</v>
      </c>
      <c r="B53" s="35" t="s">
        <v>813</v>
      </c>
      <c r="C53" s="11" t="s">
        <v>814</v>
      </c>
      <c r="D53" s="52" t="s">
        <v>815</v>
      </c>
      <c r="E53" s="11" t="s">
        <v>816</v>
      </c>
      <c r="F53" s="35" t="s">
        <v>3022</v>
      </c>
      <c r="G53" s="11" t="s">
        <v>24</v>
      </c>
      <c r="H53" s="11" t="s">
        <v>24</v>
      </c>
      <c r="I53" s="11" t="s">
        <v>817</v>
      </c>
      <c r="J53" s="53">
        <v>45748</v>
      </c>
      <c r="K53" s="15">
        <f t="shared" si="3"/>
        <v>47938</v>
      </c>
      <c r="L53" s="54"/>
      <c r="N53" s="61"/>
      <c r="P53" s="44"/>
    </row>
    <row r="54" spans="1:16" ht="52.5" customHeight="1">
      <c r="A54" s="11">
        <v>51</v>
      </c>
      <c r="B54" s="56" t="s">
        <v>818</v>
      </c>
      <c r="C54" s="55" t="s">
        <v>819</v>
      </c>
      <c r="D54" s="57" t="s">
        <v>820</v>
      </c>
      <c r="E54" s="55" t="s">
        <v>821</v>
      </c>
      <c r="F54" s="56" t="s">
        <v>822</v>
      </c>
      <c r="G54" s="55" t="s">
        <v>24</v>
      </c>
      <c r="H54" s="55" t="s">
        <v>24</v>
      </c>
      <c r="I54" s="55" t="s">
        <v>3188</v>
      </c>
      <c r="J54" s="58">
        <v>43556</v>
      </c>
      <c r="K54" s="25">
        <f t="shared" si="3"/>
        <v>45747</v>
      </c>
      <c r="L54" s="29" t="s">
        <v>3189</v>
      </c>
      <c r="N54" s="44"/>
      <c r="P54" s="44"/>
    </row>
    <row r="55" spans="1:16" ht="52.5" customHeight="1">
      <c r="A55" s="11">
        <v>52</v>
      </c>
      <c r="B55" s="35" t="s">
        <v>824</v>
      </c>
      <c r="C55" s="11" t="s">
        <v>825</v>
      </c>
      <c r="D55" s="52" t="s">
        <v>826</v>
      </c>
      <c r="E55" s="11" t="s">
        <v>827</v>
      </c>
      <c r="F55" s="35" t="s">
        <v>3023</v>
      </c>
      <c r="G55" s="11" t="s">
        <v>24</v>
      </c>
      <c r="H55" s="11" t="s">
        <v>24</v>
      </c>
      <c r="I55" s="11" t="s">
        <v>3225</v>
      </c>
      <c r="J55" s="53">
        <v>45748</v>
      </c>
      <c r="K55" s="15">
        <f t="shared" si="3"/>
        <v>47938</v>
      </c>
      <c r="L55" s="54"/>
      <c r="N55" s="44"/>
      <c r="P55" s="44"/>
    </row>
    <row r="56" spans="1:16" ht="52.5" customHeight="1">
      <c r="A56" s="11">
        <v>53</v>
      </c>
      <c r="B56" s="35" t="s">
        <v>828</v>
      </c>
      <c r="C56" s="11" t="s">
        <v>829</v>
      </c>
      <c r="D56" s="52" t="s">
        <v>830</v>
      </c>
      <c r="E56" s="11" t="s">
        <v>831</v>
      </c>
      <c r="F56" s="35" t="s">
        <v>3024</v>
      </c>
      <c r="G56" s="11" t="s">
        <v>24</v>
      </c>
      <c r="H56" s="11" t="s">
        <v>24</v>
      </c>
      <c r="I56" s="11" t="s">
        <v>832</v>
      </c>
      <c r="J56" s="53">
        <v>43891</v>
      </c>
      <c r="K56" s="15">
        <f t="shared" si="3"/>
        <v>46081</v>
      </c>
      <c r="L56" s="52"/>
      <c r="N56" s="44"/>
      <c r="P56" s="44"/>
    </row>
    <row r="57" spans="1:16" ht="31.5" customHeight="1">
      <c r="A57" s="11">
        <v>54</v>
      </c>
      <c r="B57" s="35" t="s">
        <v>833</v>
      </c>
      <c r="C57" s="11" t="s">
        <v>834</v>
      </c>
      <c r="D57" s="52" t="s">
        <v>835</v>
      </c>
      <c r="E57" s="11" t="s">
        <v>836</v>
      </c>
      <c r="F57" s="35" t="s">
        <v>3025</v>
      </c>
      <c r="G57" s="11" t="s">
        <v>24</v>
      </c>
      <c r="H57" s="11" t="s">
        <v>24</v>
      </c>
      <c r="I57" s="11" t="s">
        <v>3092</v>
      </c>
      <c r="J57" s="15">
        <v>45748</v>
      </c>
      <c r="K57" s="15">
        <f t="shared" si="3"/>
        <v>47938</v>
      </c>
      <c r="L57" s="54"/>
      <c r="N57" s="61"/>
      <c r="P57" s="44"/>
    </row>
    <row r="58" spans="1:16" ht="52.5" customHeight="1">
      <c r="A58" s="11">
        <v>55</v>
      </c>
      <c r="B58" s="35" t="s">
        <v>837</v>
      </c>
      <c r="C58" s="11" t="s">
        <v>829</v>
      </c>
      <c r="D58" s="52" t="s">
        <v>838</v>
      </c>
      <c r="E58" s="11" t="s">
        <v>839</v>
      </c>
      <c r="F58" s="35" t="s">
        <v>3026</v>
      </c>
      <c r="G58" s="11" t="s">
        <v>24</v>
      </c>
      <c r="H58" s="11" t="s">
        <v>24</v>
      </c>
      <c r="I58" s="11" t="s">
        <v>840</v>
      </c>
      <c r="J58" s="53">
        <v>45748</v>
      </c>
      <c r="K58" s="15">
        <f t="shared" si="3"/>
        <v>47938</v>
      </c>
      <c r="L58" s="54"/>
      <c r="N58" s="61"/>
      <c r="P58" s="44"/>
    </row>
    <row r="59" spans="1:16" ht="52.5" customHeight="1">
      <c r="A59" s="11">
        <v>56</v>
      </c>
      <c r="B59" s="35" t="s">
        <v>841</v>
      </c>
      <c r="C59" s="11" t="s">
        <v>842</v>
      </c>
      <c r="D59" s="52" t="s">
        <v>843</v>
      </c>
      <c r="E59" s="11" t="s">
        <v>844</v>
      </c>
      <c r="F59" s="35" t="s">
        <v>3027</v>
      </c>
      <c r="G59" s="11" t="s">
        <v>24</v>
      </c>
      <c r="H59" s="11" t="s">
        <v>24</v>
      </c>
      <c r="I59" s="11" t="s">
        <v>845</v>
      </c>
      <c r="J59" s="53">
        <v>45748</v>
      </c>
      <c r="K59" s="15">
        <f t="shared" si="3"/>
        <v>47938</v>
      </c>
      <c r="L59" s="54"/>
      <c r="N59" s="44"/>
      <c r="P59" s="44"/>
    </row>
    <row r="60" spans="1:16" ht="52.5" customHeight="1">
      <c r="A60" s="11">
        <v>57</v>
      </c>
      <c r="B60" s="56" t="s">
        <v>846</v>
      </c>
      <c r="C60" s="55" t="s">
        <v>847</v>
      </c>
      <c r="D60" s="57" t="s">
        <v>848</v>
      </c>
      <c r="E60" s="55" t="s">
        <v>849</v>
      </c>
      <c r="F60" s="56" t="s">
        <v>3028</v>
      </c>
      <c r="G60" s="55" t="s">
        <v>24</v>
      </c>
      <c r="H60" s="55" t="s">
        <v>24</v>
      </c>
      <c r="I60" s="55" t="s">
        <v>850</v>
      </c>
      <c r="J60" s="58">
        <v>43556</v>
      </c>
      <c r="K60" s="25">
        <f t="shared" si="3"/>
        <v>45747</v>
      </c>
      <c r="L60" s="54" t="s">
        <v>3381</v>
      </c>
      <c r="N60" s="61"/>
      <c r="P60" s="44"/>
    </row>
    <row r="61" spans="1:16" ht="29.25" customHeight="1">
      <c r="A61" s="11">
        <v>58</v>
      </c>
      <c r="B61" s="35" t="s">
        <v>851</v>
      </c>
      <c r="C61" s="11" t="s">
        <v>741</v>
      </c>
      <c r="D61" s="52" t="s">
        <v>852</v>
      </c>
      <c r="E61" s="11" t="s">
        <v>853</v>
      </c>
      <c r="F61" s="35" t="s">
        <v>854</v>
      </c>
      <c r="G61" s="11" t="s">
        <v>24</v>
      </c>
      <c r="H61" s="11" t="s">
        <v>24</v>
      </c>
      <c r="I61" s="11" t="s">
        <v>855</v>
      </c>
      <c r="J61" s="53">
        <v>44105</v>
      </c>
      <c r="K61" s="15">
        <f t="shared" si="3"/>
        <v>46295</v>
      </c>
      <c r="L61" s="54"/>
      <c r="N61" s="44"/>
      <c r="P61" s="44"/>
    </row>
    <row r="62" spans="1:16" ht="52.5" customHeight="1">
      <c r="A62" s="11">
        <v>59</v>
      </c>
      <c r="B62" s="35" t="s">
        <v>856</v>
      </c>
      <c r="C62" s="11" t="s">
        <v>842</v>
      </c>
      <c r="D62" s="52" t="s">
        <v>857</v>
      </c>
      <c r="E62" s="11" t="s">
        <v>858</v>
      </c>
      <c r="F62" s="35" t="s">
        <v>859</v>
      </c>
      <c r="G62" s="11" t="s">
        <v>24</v>
      </c>
      <c r="H62" s="11" t="s">
        <v>24</v>
      </c>
      <c r="I62" s="11" t="s">
        <v>860</v>
      </c>
      <c r="J62" s="53">
        <v>45748</v>
      </c>
      <c r="K62" s="15">
        <f t="shared" si="3"/>
        <v>47938</v>
      </c>
      <c r="L62" s="54" t="s">
        <v>861</v>
      </c>
    </row>
    <row r="63" spans="1:16" ht="52.5" customHeight="1">
      <c r="A63" s="11">
        <v>60</v>
      </c>
      <c r="B63" s="35" t="s">
        <v>862</v>
      </c>
      <c r="C63" s="11" t="s">
        <v>863</v>
      </c>
      <c r="D63" s="52" t="s">
        <v>864</v>
      </c>
      <c r="E63" s="11" t="s">
        <v>865</v>
      </c>
      <c r="F63" s="35" t="s">
        <v>866</v>
      </c>
      <c r="G63" s="11" t="s">
        <v>24</v>
      </c>
      <c r="H63" s="11" t="s">
        <v>24</v>
      </c>
      <c r="I63" s="11" t="s">
        <v>3245</v>
      </c>
      <c r="J63" s="53">
        <v>43862</v>
      </c>
      <c r="K63" s="15">
        <f t="shared" si="3"/>
        <v>46053</v>
      </c>
      <c r="L63" s="54" t="s">
        <v>580</v>
      </c>
    </row>
    <row r="64" spans="1:16" ht="33" customHeight="1">
      <c r="A64" s="11">
        <v>61</v>
      </c>
      <c r="B64" s="35" t="s">
        <v>867</v>
      </c>
      <c r="C64" s="11" t="s">
        <v>842</v>
      </c>
      <c r="D64" s="52" t="s">
        <v>868</v>
      </c>
      <c r="E64" s="11" t="s">
        <v>869</v>
      </c>
      <c r="F64" s="35" t="s">
        <v>870</v>
      </c>
      <c r="G64" s="11" t="s">
        <v>24</v>
      </c>
      <c r="H64" s="11" t="s">
        <v>24</v>
      </c>
      <c r="I64" s="11" t="s">
        <v>871</v>
      </c>
      <c r="J64" s="53">
        <v>45748</v>
      </c>
      <c r="K64" s="15">
        <f t="shared" si="3"/>
        <v>47938</v>
      </c>
      <c r="L64" s="54"/>
      <c r="N64" s="44"/>
      <c r="P64" s="44"/>
    </row>
    <row r="65" spans="1:17" ht="24.75" customHeight="1">
      <c r="A65" s="11">
        <v>62</v>
      </c>
      <c r="B65" s="35" t="s">
        <v>872</v>
      </c>
      <c r="C65" s="11" t="s">
        <v>873</v>
      </c>
      <c r="D65" s="52" t="s">
        <v>874</v>
      </c>
      <c r="E65" s="11" t="s">
        <v>875</v>
      </c>
      <c r="F65" s="35" t="s">
        <v>876</v>
      </c>
      <c r="G65" s="11" t="s">
        <v>24</v>
      </c>
      <c r="H65" s="11" t="s">
        <v>24</v>
      </c>
      <c r="I65" s="11" t="s">
        <v>877</v>
      </c>
      <c r="J65" s="53">
        <v>45748</v>
      </c>
      <c r="K65" s="15">
        <f t="shared" si="3"/>
        <v>47938</v>
      </c>
      <c r="L65" s="54"/>
      <c r="N65" s="44"/>
      <c r="P65" s="44"/>
    </row>
    <row r="66" spans="1:17" ht="42" customHeight="1">
      <c r="A66" s="11">
        <v>63</v>
      </c>
      <c r="B66" s="35" t="s">
        <v>878</v>
      </c>
      <c r="C66" s="11" t="s">
        <v>595</v>
      </c>
      <c r="D66" s="52" t="s">
        <v>879</v>
      </c>
      <c r="E66" s="11" t="s">
        <v>880</v>
      </c>
      <c r="F66" s="35" t="s">
        <v>881</v>
      </c>
      <c r="G66" s="11" t="s">
        <v>24</v>
      </c>
      <c r="H66" s="11" t="s">
        <v>24</v>
      </c>
      <c r="I66" s="11" t="s">
        <v>882</v>
      </c>
      <c r="J66" s="15">
        <v>45748</v>
      </c>
      <c r="K66" s="15">
        <f t="shared" si="3"/>
        <v>47938</v>
      </c>
      <c r="L66" s="54"/>
      <c r="N66" s="44"/>
      <c r="P66" s="44"/>
    </row>
    <row r="67" spans="1:17" ht="52.5" customHeight="1">
      <c r="A67" s="11">
        <v>64</v>
      </c>
      <c r="B67" s="35" t="s">
        <v>883</v>
      </c>
      <c r="C67" s="11" t="s">
        <v>884</v>
      </c>
      <c r="D67" s="52" t="s">
        <v>885</v>
      </c>
      <c r="E67" s="11" t="s">
        <v>886</v>
      </c>
      <c r="F67" s="35" t="s">
        <v>887</v>
      </c>
      <c r="G67" s="11" t="s">
        <v>24</v>
      </c>
      <c r="H67" s="11" t="s">
        <v>24</v>
      </c>
      <c r="I67" s="11" t="s">
        <v>888</v>
      </c>
      <c r="J67" s="53">
        <v>45748</v>
      </c>
      <c r="K67" s="15">
        <f t="shared" si="3"/>
        <v>47938</v>
      </c>
      <c r="L67" s="54"/>
      <c r="N67" s="44"/>
      <c r="P67" s="44"/>
    </row>
    <row r="68" spans="1:17" ht="52.5" customHeight="1">
      <c r="A68" s="11">
        <v>65</v>
      </c>
      <c r="B68" s="35" t="s">
        <v>889</v>
      </c>
      <c r="C68" s="11" t="s">
        <v>890</v>
      </c>
      <c r="D68" s="52" t="s">
        <v>891</v>
      </c>
      <c r="E68" s="11" t="s">
        <v>892</v>
      </c>
      <c r="F68" s="35" t="s">
        <v>3113</v>
      </c>
      <c r="G68" s="11" t="s">
        <v>24</v>
      </c>
      <c r="H68" s="11" t="s">
        <v>24</v>
      </c>
      <c r="I68" s="20" t="s">
        <v>893</v>
      </c>
      <c r="J68" s="53">
        <v>45748</v>
      </c>
      <c r="K68" s="15">
        <v>45747</v>
      </c>
      <c r="L68" s="54"/>
      <c r="N68" s="44"/>
      <c r="P68" s="44"/>
    </row>
    <row r="69" spans="1:17" ht="52.5" customHeight="1">
      <c r="A69" s="11">
        <v>66</v>
      </c>
      <c r="B69" s="35" t="s">
        <v>894</v>
      </c>
      <c r="C69" s="11" t="s">
        <v>895</v>
      </c>
      <c r="D69" s="52" t="s">
        <v>896</v>
      </c>
      <c r="E69" s="11" t="s">
        <v>897</v>
      </c>
      <c r="F69" s="35" t="s">
        <v>898</v>
      </c>
      <c r="G69" s="11" t="s">
        <v>24</v>
      </c>
      <c r="H69" s="11" t="s">
        <v>24</v>
      </c>
      <c r="I69" s="11" t="s">
        <v>899</v>
      </c>
      <c r="J69" s="53">
        <v>45748</v>
      </c>
      <c r="K69" s="15">
        <f t="shared" ref="K69:K132" si="4">DATE(YEAR(J69)+$M$1,MONTH(J69),DAY(J69))-1</f>
        <v>47938</v>
      </c>
      <c r="L69" s="54"/>
      <c r="N69" s="44"/>
      <c r="P69" s="44"/>
    </row>
    <row r="70" spans="1:17" ht="52.5" customHeight="1">
      <c r="A70" s="11">
        <v>67</v>
      </c>
      <c r="B70" s="35" t="s">
        <v>900</v>
      </c>
      <c r="C70" s="11" t="s">
        <v>617</v>
      </c>
      <c r="D70" s="52" t="s">
        <v>901</v>
      </c>
      <c r="E70" s="11" t="s">
        <v>902</v>
      </c>
      <c r="F70" s="35" t="s">
        <v>3015</v>
      </c>
      <c r="G70" s="11" t="s">
        <v>24</v>
      </c>
      <c r="H70" s="11" t="s">
        <v>24</v>
      </c>
      <c r="I70" s="62" t="s">
        <v>903</v>
      </c>
      <c r="J70" s="53">
        <v>45748</v>
      </c>
      <c r="K70" s="15">
        <f t="shared" si="4"/>
        <v>47938</v>
      </c>
      <c r="L70" s="54"/>
      <c r="N70" s="44"/>
      <c r="P70" s="44"/>
    </row>
    <row r="71" spans="1:17" ht="52.5" customHeight="1">
      <c r="A71" s="11">
        <v>68</v>
      </c>
      <c r="B71" s="56" t="s">
        <v>904</v>
      </c>
      <c r="C71" s="55" t="s">
        <v>905</v>
      </c>
      <c r="D71" s="57" t="s">
        <v>906</v>
      </c>
      <c r="E71" s="55" t="s">
        <v>907</v>
      </c>
      <c r="F71" s="57" t="s">
        <v>737</v>
      </c>
      <c r="G71" s="55" t="s">
        <v>24</v>
      </c>
      <c r="H71" s="55" t="s">
        <v>24</v>
      </c>
      <c r="I71" s="55" t="s">
        <v>3190</v>
      </c>
      <c r="J71" s="25">
        <v>44652</v>
      </c>
      <c r="K71" s="25">
        <f t="shared" si="4"/>
        <v>46843</v>
      </c>
      <c r="L71" s="29" t="s">
        <v>3191</v>
      </c>
    </row>
    <row r="72" spans="1:17" ht="52.5" customHeight="1">
      <c r="A72" s="11">
        <v>69</v>
      </c>
      <c r="B72" s="35" t="s">
        <v>909</v>
      </c>
      <c r="C72" s="11" t="s">
        <v>910</v>
      </c>
      <c r="D72" s="52" t="s">
        <v>911</v>
      </c>
      <c r="E72" s="11" t="s">
        <v>912</v>
      </c>
      <c r="F72" s="35" t="s">
        <v>913</v>
      </c>
      <c r="G72" s="11" t="s">
        <v>24</v>
      </c>
      <c r="H72" s="11" t="s">
        <v>24</v>
      </c>
      <c r="I72" s="11" t="s">
        <v>914</v>
      </c>
      <c r="J72" s="53">
        <v>45748</v>
      </c>
      <c r="K72" s="15">
        <f t="shared" si="4"/>
        <v>47938</v>
      </c>
      <c r="L72" s="54"/>
      <c r="N72" s="44"/>
      <c r="P72" s="44"/>
    </row>
    <row r="73" spans="1:17" ht="52.5" customHeight="1">
      <c r="A73" s="11">
        <v>70</v>
      </c>
      <c r="B73" s="35" t="s">
        <v>915</v>
      </c>
      <c r="C73" s="11" t="s">
        <v>683</v>
      </c>
      <c r="D73" s="52" t="s">
        <v>916</v>
      </c>
      <c r="E73" s="11" t="s">
        <v>917</v>
      </c>
      <c r="F73" s="52" t="s">
        <v>918</v>
      </c>
      <c r="G73" s="11" t="s">
        <v>24</v>
      </c>
      <c r="H73" s="11" t="s">
        <v>24</v>
      </c>
      <c r="I73" s="11" t="s">
        <v>919</v>
      </c>
      <c r="J73" s="15">
        <v>45748</v>
      </c>
      <c r="K73" s="15">
        <f t="shared" si="4"/>
        <v>47938</v>
      </c>
      <c r="L73" s="54"/>
      <c r="N73" s="44"/>
      <c r="P73" s="44"/>
    </row>
    <row r="74" spans="1:17" ht="52.5" customHeight="1">
      <c r="A74" s="55">
        <v>71</v>
      </c>
      <c r="B74" s="56" t="s">
        <v>920</v>
      </c>
      <c r="C74" s="55" t="s">
        <v>554</v>
      </c>
      <c r="D74" s="57" t="s">
        <v>921</v>
      </c>
      <c r="E74" s="55" t="s">
        <v>922</v>
      </c>
      <c r="F74" s="56" t="s">
        <v>923</v>
      </c>
      <c r="G74" s="55" t="s">
        <v>24</v>
      </c>
      <c r="H74" s="55" t="s">
        <v>24</v>
      </c>
      <c r="I74" s="55" t="s">
        <v>924</v>
      </c>
      <c r="J74" s="58">
        <v>43556</v>
      </c>
      <c r="K74" s="25">
        <f t="shared" si="4"/>
        <v>45747</v>
      </c>
      <c r="L74" s="29" t="s">
        <v>925</v>
      </c>
      <c r="M74" s="1" t="s">
        <v>560</v>
      </c>
      <c r="N74" s="44"/>
      <c r="P74" s="1" t="s">
        <v>560</v>
      </c>
      <c r="Q74" s="1" t="s">
        <v>560</v>
      </c>
    </row>
    <row r="75" spans="1:17" ht="52.5" customHeight="1">
      <c r="A75" s="11">
        <v>72</v>
      </c>
      <c r="B75" s="35" t="s">
        <v>926</v>
      </c>
      <c r="C75" s="11" t="s">
        <v>927</v>
      </c>
      <c r="D75" s="52" t="s">
        <v>928</v>
      </c>
      <c r="E75" s="11" t="s">
        <v>929</v>
      </c>
      <c r="F75" s="35" t="s">
        <v>930</v>
      </c>
      <c r="G75" s="11" t="s">
        <v>24</v>
      </c>
      <c r="H75" s="11" t="s">
        <v>24</v>
      </c>
      <c r="I75" s="11" t="s">
        <v>931</v>
      </c>
      <c r="J75" s="53">
        <v>45748</v>
      </c>
      <c r="K75" s="15">
        <f t="shared" si="4"/>
        <v>47938</v>
      </c>
      <c r="L75" s="54"/>
      <c r="N75" s="44"/>
      <c r="P75" s="44"/>
    </row>
    <row r="76" spans="1:17" ht="52.5" customHeight="1">
      <c r="A76" s="11">
        <v>73</v>
      </c>
      <c r="B76" s="35" t="s">
        <v>932</v>
      </c>
      <c r="C76" s="11" t="s">
        <v>665</v>
      </c>
      <c r="D76" s="52" t="s">
        <v>933</v>
      </c>
      <c r="E76" s="11" t="s">
        <v>934</v>
      </c>
      <c r="F76" s="35" t="s">
        <v>579</v>
      </c>
      <c r="G76" s="11" t="s">
        <v>24</v>
      </c>
      <c r="H76" s="11" t="s">
        <v>24</v>
      </c>
      <c r="I76" s="11" t="s">
        <v>3291</v>
      </c>
      <c r="J76" s="53">
        <v>45748</v>
      </c>
      <c r="K76" s="15">
        <f t="shared" si="4"/>
        <v>47938</v>
      </c>
      <c r="L76" s="54"/>
      <c r="N76" s="44"/>
      <c r="P76" s="44"/>
    </row>
    <row r="77" spans="1:17" ht="52.5" customHeight="1">
      <c r="A77" s="11">
        <v>74</v>
      </c>
      <c r="B77" s="35" t="s">
        <v>935</v>
      </c>
      <c r="C77" s="11" t="s">
        <v>576</v>
      </c>
      <c r="D77" s="52" t="s">
        <v>936</v>
      </c>
      <c r="E77" s="11" t="s">
        <v>937</v>
      </c>
      <c r="F77" s="35" t="s">
        <v>2987</v>
      </c>
      <c r="G77" s="11" t="s">
        <v>24</v>
      </c>
      <c r="H77" s="11" t="s">
        <v>24</v>
      </c>
      <c r="I77" s="11" t="s">
        <v>938</v>
      </c>
      <c r="J77" s="15">
        <v>45748</v>
      </c>
      <c r="K77" s="15">
        <f t="shared" si="4"/>
        <v>47938</v>
      </c>
      <c r="L77" s="54"/>
      <c r="N77" s="61"/>
      <c r="P77" s="44"/>
    </row>
    <row r="78" spans="1:17" ht="52.5" customHeight="1">
      <c r="A78" s="11">
        <v>75</v>
      </c>
      <c r="B78" s="35" t="s">
        <v>939</v>
      </c>
      <c r="C78" s="11" t="s">
        <v>940</v>
      </c>
      <c r="D78" s="52" t="s">
        <v>941</v>
      </c>
      <c r="E78" s="11" t="s">
        <v>942</v>
      </c>
      <c r="F78" s="35" t="s">
        <v>943</v>
      </c>
      <c r="G78" s="11" t="s">
        <v>24</v>
      </c>
      <c r="H78" s="11" t="s">
        <v>24</v>
      </c>
      <c r="I78" s="21" t="s">
        <v>944</v>
      </c>
      <c r="J78" s="53">
        <v>45748</v>
      </c>
      <c r="K78" s="15">
        <f t="shared" si="4"/>
        <v>47938</v>
      </c>
      <c r="L78" s="54"/>
      <c r="N78" s="44"/>
      <c r="P78" s="44"/>
    </row>
    <row r="79" spans="1:17" ht="52.5" customHeight="1">
      <c r="A79" s="11">
        <v>76</v>
      </c>
      <c r="B79" s="56" t="s">
        <v>945</v>
      </c>
      <c r="C79" s="55" t="s">
        <v>946</v>
      </c>
      <c r="D79" s="57" t="s">
        <v>947</v>
      </c>
      <c r="E79" s="55" t="s">
        <v>948</v>
      </c>
      <c r="F79" s="56" t="s">
        <v>949</v>
      </c>
      <c r="G79" s="55" t="s">
        <v>24</v>
      </c>
      <c r="H79" s="55" t="s">
        <v>24</v>
      </c>
      <c r="I79" s="55" t="s">
        <v>950</v>
      </c>
      <c r="J79" s="58">
        <v>45383</v>
      </c>
      <c r="K79" s="25">
        <f t="shared" si="4"/>
        <v>47573</v>
      </c>
      <c r="L79" s="29" t="s">
        <v>3469</v>
      </c>
      <c r="N79" s="44"/>
      <c r="P79" s="44"/>
    </row>
    <row r="80" spans="1:17" ht="52.5" customHeight="1">
      <c r="A80" s="11">
        <v>77</v>
      </c>
      <c r="B80" s="35" t="s">
        <v>951</v>
      </c>
      <c r="C80" s="11" t="s">
        <v>671</v>
      </c>
      <c r="D80" s="52" t="s">
        <v>952</v>
      </c>
      <c r="E80" s="11" t="s">
        <v>953</v>
      </c>
      <c r="F80" s="42" t="s">
        <v>954</v>
      </c>
      <c r="G80" s="11" t="s">
        <v>24</v>
      </c>
      <c r="H80" s="11" t="s">
        <v>24</v>
      </c>
      <c r="I80" s="11" t="s">
        <v>955</v>
      </c>
      <c r="J80" s="15">
        <v>45748</v>
      </c>
      <c r="K80" s="15">
        <f t="shared" si="4"/>
        <v>47938</v>
      </c>
      <c r="L80" s="54"/>
      <c r="N80" s="44"/>
      <c r="P80" s="44"/>
    </row>
    <row r="81" spans="1:17" ht="52.5" customHeight="1">
      <c r="A81" s="11">
        <v>78</v>
      </c>
      <c r="B81" s="35" t="s">
        <v>956</v>
      </c>
      <c r="C81" s="11" t="s">
        <v>957</v>
      </c>
      <c r="D81" s="52" t="s">
        <v>958</v>
      </c>
      <c r="E81" s="11" t="s">
        <v>959</v>
      </c>
      <c r="F81" s="35" t="s">
        <v>960</v>
      </c>
      <c r="G81" s="11" t="s">
        <v>24</v>
      </c>
      <c r="H81" s="11" t="s">
        <v>24</v>
      </c>
      <c r="I81" s="11" t="s">
        <v>3378</v>
      </c>
      <c r="J81" s="53">
        <v>45748</v>
      </c>
      <c r="K81" s="15">
        <f t="shared" si="4"/>
        <v>47938</v>
      </c>
      <c r="L81" s="54"/>
      <c r="N81" s="44"/>
      <c r="P81" s="44"/>
    </row>
    <row r="82" spans="1:17" ht="52.5" customHeight="1">
      <c r="A82" s="11">
        <v>79</v>
      </c>
      <c r="B82" s="35" t="s">
        <v>962</v>
      </c>
      <c r="C82" s="11" t="s">
        <v>963</v>
      </c>
      <c r="D82" s="52" t="s">
        <v>964</v>
      </c>
      <c r="E82" s="11" t="s">
        <v>965</v>
      </c>
      <c r="F82" s="35" t="s">
        <v>966</v>
      </c>
      <c r="G82" s="11" t="s">
        <v>24</v>
      </c>
      <c r="H82" s="11" t="s">
        <v>24</v>
      </c>
      <c r="I82" s="11" t="s">
        <v>967</v>
      </c>
      <c r="J82" s="53">
        <v>45748</v>
      </c>
      <c r="K82" s="15">
        <f t="shared" si="4"/>
        <v>47938</v>
      </c>
      <c r="L82" s="54"/>
      <c r="N82" s="63"/>
      <c r="P82" s="44"/>
    </row>
    <row r="83" spans="1:17" ht="52.5" customHeight="1">
      <c r="A83" s="11">
        <v>80</v>
      </c>
      <c r="B83" s="35" t="s">
        <v>968</v>
      </c>
      <c r="C83" s="11" t="s">
        <v>969</v>
      </c>
      <c r="D83" s="52" t="s">
        <v>970</v>
      </c>
      <c r="E83" s="11" t="s">
        <v>971</v>
      </c>
      <c r="F83" s="35" t="s">
        <v>2987</v>
      </c>
      <c r="G83" s="11" t="s">
        <v>24</v>
      </c>
      <c r="H83" s="11" t="s">
        <v>24</v>
      </c>
      <c r="I83" s="11" t="s">
        <v>972</v>
      </c>
      <c r="J83" s="15">
        <v>45748</v>
      </c>
      <c r="K83" s="15">
        <f t="shared" si="4"/>
        <v>47938</v>
      </c>
      <c r="L83" s="54"/>
      <c r="N83" s="61"/>
      <c r="P83" s="44"/>
    </row>
    <row r="84" spans="1:17" ht="52.5" customHeight="1">
      <c r="A84" s="11">
        <v>81</v>
      </c>
      <c r="B84" s="35" t="s">
        <v>973</v>
      </c>
      <c r="C84" s="11" t="s">
        <v>847</v>
      </c>
      <c r="D84" s="52" t="s">
        <v>974</v>
      </c>
      <c r="E84" s="11" t="s">
        <v>975</v>
      </c>
      <c r="F84" s="35" t="s">
        <v>976</v>
      </c>
      <c r="G84" s="11" t="s">
        <v>24</v>
      </c>
      <c r="H84" s="11" t="s">
        <v>24</v>
      </c>
      <c r="I84" s="11" t="s">
        <v>977</v>
      </c>
      <c r="J84" s="53">
        <v>43739</v>
      </c>
      <c r="K84" s="15">
        <f t="shared" si="4"/>
        <v>45930</v>
      </c>
      <c r="L84" s="54" t="s">
        <v>580</v>
      </c>
      <c r="N84" s="64"/>
    </row>
    <row r="85" spans="1:17" ht="52.5" customHeight="1">
      <c r="A85" s="11">
        <v>82</v>
      </c>
      <c r="B85" s="35" t="s">
        <v>978</v>
      </c>
      <c r="C85" s="11" t="s">
        <v>979</v>
      </c>
      <c r="D85" s="52" t="s">
        <v>980</v>
      </c>
      <c r="E85" s="11" t="s">
        <v>981</v>
      </c>
      <c r="F85" s="35" t="s">
        <v>982</v>
      </c>
      <c r="G85" s="11" t="s">
        <v>24</v>
      </c>
      <c r="H85" s="11" t="s">
        <v>24</v>
      </c>
      <c r="I85" s="1" t="s">
        <v>3377</v>
      </c>
      <c r="J85" s="53">
        <v>45748</v>
      </c>
      <c r="K85" s="15">
        <f t="shared" si="4"/>
        <v>47938</v>
      </c>
      <c r="L85" s="54"/>
      <c r="N85" s="63"/>
      <c r="P85" s="44"/>
    </row>
    <row r="86" spans="1:17" ht="52.5" customHeight="1">
      <c r="A86" s="11">
        <v>83</v>
      </c>
      <c r="B86" s="35" t="s">
        <v>983</v>
      </c>
      <c r="C86" s="11" t="s">
        <v>984</v>
      </c>
      <c r="D86" s="52" t="s">
        <v>985</v>
      </c>
      <c r="E86" s="11" t="s">
        <v>986</v>
      </c>
      <c r="F86" s="35" t="s">
        <v>987</v>
      </c>
      <c r="G86" s="11" t="s">
        <v>24</v>
      </c>
      <c r="H86" s="11" t="s">
        <v>24</v>
      </c>
      <c r="I86" s="11" t="s">
        <v>988</v>
      </c>
      <c r="J86" s="53">
        <v>43709</v>
      </c>
      <c r="K86" s="15">
        <f t="shared" si="4"/>
        <v>45900</v>
      </c>
      <c r="L86" s="54"/>
      <c r="N86" s="63"/>
      <c r="P86" s="44"/>
    </row>
    <row r="87" spans="1:17" s="66" customFormat="1" ht="52.5" customHeight="1">
      <c r="A87" s="55">
        <v>84</v>
      </c>
      <c r="B87" s="56" t="s">
        <v>989</v>
      </c>
      <c r="C87" s="55" t="s">
        <v>554</v>
      </c>
      <c r="D87" s="57" t="s">
        <v>990</v>
      </c>
      <c r="E87" s="55" t="s">
        <v>991</v>
      </c>
      <c r="F87" s="56" t="s">
        <v>992</v>
      </c>
      <c r="G87" s="55" t="s">
        <v>24</v>
      </c>
      <c r="H87" s="55" t="s">
        <v>24</v>
      </c>
      <c r="I87" s="55" t="s">
        <v>993</v>
      </c>
      <c r="J87" s="58">
        <v>43556</v>
      </c>
      <c r="K87" s="25">
        <f t="shared" si="4"/>
        <v>45747</v>
      </c>
      <c r="L87" s="29" t="s">
        <v>994</v>
      </c>
      <c r="M87" s="65" t="s">
        <v>560</v>
      </c>
      <c r="O87" s="65"/>
      <c r="P87" s="65" t="s">
        <v>560</v>
      </c>
      <c r="Q87" s="65" t="s">
        <v>560</v>
      </c>
    </row>
    <row r="88" spans="1:17" ht="52.5" customHeight="1">
      <c r="A88" s="11">
        <v>85</v>
      </c>
      <c r="B88" s="35" t="s">
        <v>995</v>
      </c>
      <c r="C88" s="11" t="s">
        <v>996</v>
      </c>
      <c r="D88" s="52" t="s">
        <v>997</v>
      </c>
      <c r="E88" s="11" t="s">
        <v>998</v>
      </c>
      <c r="F88" s="35" t="s">
        <v>999</v>
      </c>
      <c r="G88" s="11" t="s">
        <v>24</v>
      </c>
      <c r="H88" s="11" t="s">
        <v>24</v>
      </c>
      <c r="I88" s="11" t="s">
        <v>1000</v>
      </c>
      <c r="J88" s="53">
        <v>45748</v>
      </c>
      <c r="K88" s="15">
        <f t="shared" si="4"/>
        <v>47938</v>
      </c>
      <c r="L88" s="54"/>
      <c r="N88" s="63"/>
      <c r="P88" s="44"/>
    </row>
    <row r="89" spans="1:17" ht="52.5" customHeight="1">
      <c r="A89" s="11">
        <v>86</v>
      </c>
      <c r="B89" s="35" t="s">
        <v>1001</v>
      </c>
      <c r="C89" s="11" t="s">
        <v>1002</v>
      </c>
      <c r="D89" s="52" t="s">
        <v>1003</v>
      </c>
      <c r="E89" s="11" t="s">
        <v>1004</v>
      </c>
      <c r="F89" s="35" t="s">
        <v>1005</v>
      </c>
      <c r="G89" s="11" t="s">
        <v>24</v>
      </c>
      <c r="H89" s="11" t="s">
        <v>24</v>
      </c>
      <c r="I89" s="11" t="s">
        <v>3388</v>
      </c>
      <c r="J89" s="53">
        <v>45748</v>
      </c>
      <c r="K89" s="15">
        <f t="shared" si="4"/>
        <v>47938</v>
      </c>
      <c r="L89" s="54"/>
      <c r="N89" s="44"/>
      <c r="P89" s="44"/>
    </row>
    <row r="90" spans="1:17" ht="52.5" customHeight="1">
      <c r="A90" s="11">
        <v>87</v>
      </c>
      <c r="B90" s="56" t="s">
        <v>1006</v>
      </c>
      <c r="C90" s="55" t="s">
        <v>781</v>
      </c>
      <c r="D90" s="57" t="s">
        <v>1007</v>
      </c>
      <c r="E90" s="55" t="s">
        <v>1008</v>
      </c>
      <c r="F90" s="56" t="s">
        <v>1009</v>
      </c>
      <c r="G90" s="55" t="s">
        <v>24</v>
      </c>
      <c r="H90" s="55" t="s">
        <v>24</v>
      </c>
      <c r="I90" s="55" t="s">
        <v>1010</v>
      </c>
      <c r="J90" s="58">
        <v>43556</v>
      </c>
      <c r="K90" s="25">
        <f t="shared" si="4"/>
        <v>45747</v>
      </c>
      <c r="L90" s="54" t="s">
        <v>3382</v>
      </c>
      <c r="N90" s="44"/>
      <c r="P90" s="44"/>
    </row>
    <row r="91" spans="1:17" ht="52.5" customHeight="1">
      <c r="A91" s="11">
        <v>88</v>
      </c>
      <c r="B91" s="35" t="s">
        <v>1011</v>
      </c>
      <c r="C91" s="11" t="s">
        <v>1012</v>
      </c>
      <c r="D91" s="52" t="s">
        <v>1013</v>
      </c>
      <c r="E91" s="11" t="s">
        <v>1014</v>
      </c>
      <c r="F91" s="35" t="s">
        <v>1015</v>
      </c>
      <c r="G91" s="11" t="s">
        <v>24</v>
      </c>
      <c r="H91" s="11" t="s">
        <v>24</v>
      </c>
      <c r="I91" s="11" t="s">
        <v>1016</v>
      </c>
      <c r="J91" s="53">
        <v>44013</v>
      </c>
      <c r="K91" s="15">
        <f t="shared" si="4"/>
        <v>46203</v>
      </c>
      <c r="L91" s="54"/>
      <c r="N91" s="44"/>
      <c r="P91" s="44"/>
    </row>
    <row r="92" spans="1:17" ht="52.5" customHeight="1">
      <c r="A92" s="11">
        <v>89</v>
      </c>
      <c r="B92" s="35" t="s">
        <v>1017</v>
      </c>
      <c r="C92" s="11" t="s">
        <v>1018</v>
      </c>
      <c r="D92" s="52" t="s">
        <v>1019</v>
      </c>
      <c r="E92" s="11" t="s">
        <v>1020</v>
      </c>
      <c r="F92" s="35" t="s">
        <v>3387</v>
      </c>
      <c r="G92" s="11" t="s">
        <v>24</v>
      </c>
      <c r="H92" s="11" t="s">
        <v>24</v>
      </c>
      <c r="I92" s="11" t="s">
        <v>3386</v>
      </c>
      <c r="J92" s="53">
        <v>45748</v>
      </c>
      <c r="K92" s="15">
        <f t="shared" si="4"/>
        <v>47938</v>
      </c>
      <c r="L92" s="54"/>
      <c r="N92" s="44"/>
      <c r="P92" s="44"/>
    </row>
    <row r="93" spans="1:17" ht="52.5" customHeight="1">
      <c r="A93" s="11">
        <v>90</v>
      </c>
      <c r="B93" s="35" t="s">
        <v>1021</v>
      </c>
      <c r="C93" s="11" t="s">
        <v>895</v>
      </c>
      <c r="D93" s="52" t="s">
        <v>1022</v>
      </c>
      <c r="E93" s="11" t="s">
        <v>3350</v>
      </c>
      <c r="F93" s="35" t="s">
        <v>3349</v>
      </c>
      <c r="G93" s="11" t="s">
        <v>24</v>
      </c>
      <c r="H93" s="11" t="s">
        <v>24</v>
      </c>
      <c r="I93" s="11" t="s">
        <v>1023</v>
      </c>
      <c r="J93" s="53">
        <v>45748</v>
      </c>
      <c r="K93" s="15">
        <f t="shared" si="4"/>
        <v>47938</v>
      </c>
      <c r="L93" s="54"/>
      <c r="N93" s="44"/>
      <c r="P93" s="44"/>
    </row>
    <row r="94" spans="1:17" ht="52.5" customHeight="1">
      <c r="A94" s="11">
        <v>91</v>
      </c>
      <c r="B94" s="35" t="s">
        <v>1024</v>
      </c>
      <c r="C94" s="11" t="s">
        <v>786</v>
      </c>
      <c r="D94" s="52" t="s">
        <v>1025</v>
      </c>
      <c r="E94" s="11" t="s">
        <v>1026</v>
      </c>
      <c r="F94" s="35" t="s">
        <v>2987</v>
      </c>
      <c r="G94" s="11" t="s">
        <v>24</v>
      </c>
      <c r="H94" s="11" t="s">
        <v>24</v>
      </c>
      <c r="I94" s="11" t="s">
        <v>1027</v>
      </c>
      <c r="J94" s="15">
        <v>45748</v>
      </c>
      <c r="K94" s="15">
        <f t="shared" si="4"/>
        <v>47938</v>
      </c>
      <c r="L94" s="54"/>
      <c r="N94" s="44"/>
      <c r="P94" s="44"/>
    </row>
    <row r="95" spans="1:17" ht="52.5" customHeight="1">
      <c r="A95" s="11">
        <v>92</v>
      </c>
      <c r="B95" s="35" t="s">
        <v>1028</v>
      </c>
      <c r="C95" s="11" t="s">
        <v>1012</v>
      </c>
      <c r="D95" s="52" t="s">
        <v>1029</v>
      </c>
      <c r="E95" s="11" t="s">
        <v>1030</v>
      </c>
      <c r="F95" s="35" t="s">
        <v>638</v>
      </c>
      <c r="G95" s="11" t="s">
        <v>24</v>
      </c>
      <c r="H95" s="11" t="s">
        <v>24</v>
      </c>
      <c r="I95" s="11" t="s">
        <v>3114</v>
      </c>
      <c r="J95" s="53">
        <v>45748</v>
      </c>
      <c r="K95" s="15">
        <f t="shared" si="4"/>
        <v>47938</v>
      </c>
      <c r="L95" s="54"/>
      <c r="N95" s="44"/>
      <c r="P95" s="44"/>
    </row>
    <row r="96" spans="1:17" ht="52.5" customHeight="1">
      <c r="A96" s="11">
        <v>93</v>
      </c>
      <c r="B96" s="35" t="s">
        <v>1031</v>
      </c>
      <c r="C96" s="11" t="s">
        <v>963</v>
      </c>
      <c r="D96" s="52" t="s">
        <v>1032</v>
      </c>
      <c r="E96" s="11" t="s">
        <v>1033</v>
      </c>
      <c r="F96" s="35" t="s">
        <v>1034</v>
      </c>
      <c r="G96" s="11" t="s">
        <v>24</v>
      </c>
      <c r="H96" s="11" t="s">
        <v>24</v>
      </c>
      <c r="I96" s="11" t="s">
        <v>1035</v>
      </c>
      <c r="J96" s="15">
        <v>45748</v>
      </c>
      <c r="K96" s="15">
        <f t="shared" si="4"/>
        <v>47938</v>
      </c>
      <c r="L96" s="54"/>
      <c r="N96" s="44"/>
      <c r="P96" s="44"/>
    </row>
    <row r="97" spans="1:16" ht="52.5" customHeight="1">
      <c r="A97" s="11">
        <v>94</v>
      </c>
      <c r="B97" s="35" t="s">
        <v>1036</v>
      </c>
      <c r="C97" s="11" t="s">
        <v>1002</v>
      </c>
      <c r="D97" s="52" t="s">
        <v>1037</v>
      </c>
      <c r="E97" s="11" t="s">
        <v>1038</v>
      </c>
      <c r="F97" s="35" t="s">
        <v>2987</v>
      </c>
      <c r="G97" s="11" t="s">
        <v>24</v>
      </c>
      <c r="H97" s="11" t="s">
        <v>24</v>
      </c>
      <c r="I97" s="62" t="s">
        <v>3395</v>
      </c>
      <c r="J97" s="15">
        <v>45748</v>
      </c>
      <c r="K97" s="15">
        <f t="shared" si="4"/>
        <v>47938</v>
      </c>
      <c r="L97" s="54"/>
      <c r="N97" s="44"/>
      <c r="P97" s="44"/>
    </row>
    <row r="98" spans="1:16" ht="52.5" customHeight="1">
      <c r="A98" s="11">
        <v>95</v>
      </c>
      <c r="B98" s="35" t="s">
        <v>1039</v>
      </c>
      <c r="C98" s="11" t="s">
        <v>808</v>
      </c>
      <c r="D98" s="52" t="s">
        <v>1040</v>
      </c>
      <c r="E98" s="11" t="s">
        <v>1041</v>
      </c>
      <c r="F98" s="35" t="s">
        <v>992</v>
      </c>
      <c r="G98" s="11" t="s">
        <v>24</v>
      </c>
      <c r="H98" s="11" t="s">
        <v>24</v>
      </c>
      <c r="I98" s="11" t="s">
        <v>1042</v>
      </c>
      <c r="J98" s="53">
        <v>45748</v>
      </c>
      <c r="K98" s="15">
        <f t="shared" si="4"/>
        <v>47938</v>
      </c>
      <c r="L98" s="54"/>
      <c r="N98" s="44"/>
      <c r="P98" s="44"/>
    </row>
    <row r="99" spans="1:16" ht="52.5" customHeight="1">
      <c r="A99" s="55">
        <v>96</v>
      </c>
      <c r="B99" s="56" t="s">
        <v>1043</v>
      </c>
      <c r="C99" s="55" t="s">
        <v>653</v>
      </c>
      <c r="D99" s="57" t="s">
        <v>1044</v>
      </c>
      <c r="E99" s="55" t="s">
        <v>1045</v>
      </c>
      <c r="F99" s="56" t="s">
        <v>1046</v>
      </c>
      <c r="G99" s="55" t="s">
        <v>24</v>
      </c>
      <c r="H99" s="55" t="s">
        <v>24</v>
      </c>
      <c r="I99" s="55" t="s">
        <v>1047</v>
      </c>
      <c r="J99" s="25">
        <v>43556</v>
      </c>
      <c r="K99" s="25">
        <f t="shared" si="4"/>
        <v>45747</v>
      </c>
      <c r="L99" s="29" t="s">
        <v>1048</v>
      </c>
      <c r="M99" s="1" t="s">
        <v>574</v>
      </c>
      <c r="P99" s="1" t="s">
        <v>574</v>
      </c>
    </row>
    <row r="100" spans="1:16" ht="52.5" customHeight="1">
      <c r="A100" s="11">
        <v>97</v>
      </c>
      <c r="B100" s="35" t="s">
        <v>1049</v>
      </c>
      <c r="C100" s="11" t="s">
        <v>969</v>
      </c>
      <c r="D100" s="52" t="s">
        <v>1050</v>
      </c>
      <c r="E100" s="11" t="s">
        <v>1051</v>
      </c>
      <c r="F100" s="35" t="s">
        <v>1052</v>
      </c>
      <c r="G100" s="11" t="s">
        <v>24</v>
      </c>
      <c r="H100" s="11" t="s">
        <v>24</v>
      </c>
      <c r="I100" s="11" t="s">
        <v>1053</v>
      </c>
      <c r="J100" s="53">
        <v>45748</v>
      </c>
      <c r="K100" s="15">
        <f t="shared" si="4"/>
        <v>47938</v>
      </c>
      <c r="L100" s="54"/>
      <c r="N100" s="44"/>
      <c r="P100" s="44"/>
    </row>
    <row r="101" spans="1:16" ht="52.5" customHeight="1">
      <c r="A101" s="11">
        <v>98</v>
      </c>
      <c r="B101" s="35" t="s">
        <v>1054</v>
      </c>
      <c r="C101" s="11" t="s">
        <v>531</v>
      </c>
      <c r="D101" s="52" t="s">
        <v>1055</v>
      </c>
      <c r="E101" s="11" t="s">
        <v>1056</v>
      </c>
      <c r="F101" s="35" t="s">
        <v>1057</v>
      </c>
      <c r="G101" s="11" t="s">
        <v>24</v>
      </c>
      <c r="H101" s="11" t="s">
        <v>24</v>
      </c>
      <c r="I101" s="62" t="s">
        <v>3226</v>
      </c>
      <c r="J101" s="53">
        <v>45748</v>
      </c>
      <c r="K101" s="15">
        <f t="shared" si="4"/>
        <v>47938</v>
      </c>
      <c r="L101" s="54"/>
      <c r="N101" s="44"/>
      <c r="P101" s="44"/>
    </row>
    <row r="102" spans="1:16" ht="52.5" customHeight="1">
      <c r="A102" s="11">
        <v>99</v>
      </c>
      <c r="B102" s="35" t="s">
        <v>1058</v>
      </c>
      <c r="C102" s="11" t="s">
        <v>946</v>
      </c>
      <c r="D102" s="52" t="s">
        <v>1059</v>
      </c>
      <c r="E102" s="11" t="s">
        <v>1060</v>
      </c>
      <c r="F102" s="35" t="s">
        <v>1046</v>
      </c>
      <c r="G102" s="11" t="s">
        <v>24</v>
      </c>
      <c r="H102" s="11" t="s">
        <v>24</v>
      </c>
      <c r="I102" s="11" t="s">
        <v>1061</v>
      </c>
      <c r="J102" s="15">
        <v>45748</v>
      </c>
      <c r="K102" s="15">
        <f t="shared" si="4"/>
        <v>47938</v>
      </c>
      <c r="L102" s="54"/>
      <c r="N102" s="44"/>
      <c r="P102" s="44"/>
    </row>
    <row r="103" spans="1:16" ht="52.5" customHeight="1">
      <c r="A103" s="11">
        <v>100</v>
      </c>
      <c r="B103" s="35" t="s">
        <v>1062</v>
      </c>
      <c r="C103" s="11" t="s">
        <v>612</v>
      </c>
      <c r="D103" s="52" t="s">
        <v>1063</v>
      </c>
      <c r="E103" s="11" t="s">
        <v>1064</v>
      </c>
      <c r="F103" s="35" t="s">
        <v>887</v>
      </c>
      <c r="G103" s="11" t="s">
        <v>24</v>
      </c>
      <c r="H103" s="11" t="s">
        <v>24</v>
      </c>
      <c r="I103" s="11" t="s">
        <v>1065</v>
      </c>
      <c r="J103" s="53">
        <v>45748</v>
      </c>
      <c r="K103" s="15">
        <f t="shared" si="4"/>
        <v>47938</v>
      </c>
      <c r="L103" s="54"/>
      <c r="N103" s="44"/>
      <c r="P103" s="44"/>
    </row>
    <row r="104" spans="1:16" ht="52.5" customHeight="1">
      <c r="A104" s="11">
        <v>101</v>
      </c>
      <c r="B104" s="35" t="s">
        <v>1066</v>
      </c>
      <c r="C104" s="11" t="s">
        <v>786</v>
      </c>
      <c r="D104" s="52" t="s">
        <v>1067</v>
      </c>
      <c r="E104" s="11" t="s">
        <v>1068</v>
      </c>
      <c r="F104" s="35" t="s">
        <v>1069</v>
      </c>
      <c r="G104" s="11" t="s">
        <v>24</v>
      </c>
      <c r="H104" s="11" t="s">
        <v>24</v>
      </c>
      <c r="I104" s="11" t="s">
        <v>1070</v>
      </c>
      <c r="J104" s="53">
        <v>45748</v>
      </c>
      <c r="K104" s="15">
        <f t="shared" si="4"/>
        <v>47938</v>
      </c>
      <c r="L104" s="54"/>
      <c r="N104" s="44"/>
      <c r="P104" s="44"/>
    </row>
    <row r="105" spans="1:16" ht="52.5" customHeight="1">
      <c r="A105" s="11">
        <v>102</v>
      </c>
      <c r="B105" s="35" t="s">
        <v>1071</v>
      </c>
      <c r="C105" s="11" t="s">
        <v>963</v>
      </c>
      <c r="D105" s="52" t="s">
        <v>1072</v>
      </c>
      <c r="E105" s="11" t="s">
        <v>1073</v>
      </c>
      <c r="F105" s="42" t="s">
        <v>954</v>
      </c>
      <c r="G105" s="11" t="s">
        <v>24</v>
      </c>
      <c r="H105" s="11" t="s">
        <v>24</v>
      </c>
      <c r="I105" s="11" t="s">
        <v>3433</v>
      </c>
      <c r="J105" s="53">
        <v>45748</v>
      </c>
      <c r="K105" s="15">
        <f t="shared" si="4"/>
        <v>47938</v>
      </c>
      <c r="L105" s="54"/>
      <c r="N105" s="44"/>
      <c r="P105" s="44"/>
    </row>
    <row r="106" spans="1:16" ht="52.5" customHeight="1">
      <c r="A106" s="11">
        <v>103</v>
      </c>
      <c r="B106" s="35" t="s">
        <v>1074</v>
      </c>
      <c r="C106" s="11" t="s">
        <v>1075</v>
      </c>
      <c r="D106" s="52" t="s">
        <v>1076</v>
      </c>
      <c r="E106" s="11" t="s">
        <v>1077</v>
      </c>
      <c r="F106" s="35" t="s">
        <v>2987</v>
      </c>
      <c r="G106" s="11" t="s">
        <v>1078</v>
      </c>
      <c r="H106" s="11" t="s">
        <v>1078</v>
      </c>
      <c r="I106" s="11" t="s">
        <v>1079</v>
      </c>
      <c r="J106" s="53">
        <v>44652</v>
      </c>
      <c r="K106" s="15">
        <f t="shared" si="4"/>
        <v>46843</v>
      </c>
      <c r="L106" s="52"/>
      <c r="N106" s="44"/>
      <c r="P106" s="44"/>
    </row>
    <row r="107" spans="1:16" ht="52.5" customHeight="1">
      <c r="A107" s="11">
        <v>104</v>
      </c>
      <c r="B107" s="35" t="s">
        <v>1080</v>
      </c>
      <c r="C107" s="11" t="s">
        <v>963</v>
      </c>
      <c r="D107" s="52" t="s">
        <v>1081</v>
      </c>
      <c r="E107" s="11" t="s">
        <v>1082</v>
      </c>
      <c r="F107" s="67" t="s">
        <v>1083</v>
      </c>
      <c r="G107" s="11" t="s">
        <v>24</v>
      </c>
      <c r="H107" s="11" t="s">
        <v>24</v>
      </c>
      <c r="I107" s="11" t="s">
        <v>1084</v>
      </c>
      <c r="J107" s="15">
        <v>45748</v>
      </c>
      <c r="K107" s="15">
        <f t="shared" si="4"/>
        <v>47938</v>
      </c>
      <c r="L107" s="54"/>
      <c r="N107" s="44"/>
      <c r="P107" s="44"/>
    </row>
    <row r="108" spans="1:16" ht="52.5" customHeight="1">
      <c r="A108" s="11">
        <v>105</v>
      </c>
      <c r="B108" s="35" t="s">
        <v>1085</v>
      </c>
      <c r="C108" s="11" t="s">
        <v>1086</v>
      </c>
      <c r="D108" s="52" t="s">
        <v>1087</v>
      </c>
      <c r="E108" s="11" t="s">
        <v>1088</v>
      </c>
      <c r="F108" s="35" t="s">
        <v>2987</v>
      </c>
      <c r="G108" s="11" t="s">
        <v>24</v>
      </c>
      <c r="H108" s="11" t="s">
        <v>24</v>
      </c>
      <c r="I108" s="11" t="s">
        <v>3227</v>
      </c>
      <c r="J108" s="53">
        <v>44378</v>
      </c>
      <c r="K108" s="15">
        <f t="shared" si="4"/>
        <v>46568</v>
      </c>
      <c r="L108" s="54"/>
      <c r="N108" s="44"/>
      <c r="P108" s="44"/>
    </row>
    <row r="109" spans="1:16" ht="52.5" customHeight="1">
      <c r="A109" s="11">
        <v>106</v>
      </c>
      <c r="B109" s="35" t="s">
        <v>1089</v>
      </c>
      <c r="C109" s="11" t="s">
        <v>1090</v>
      </c>
      <c r="D109" s="52" t="s">
        <v>1091</v>
      </c>
      <c r="E109" s="11" t="s">
        <v>1092</v>
      </c>
      <c r="F109" s="35" t="s">
        <v>1093</v>
      </c>
      <c r="G109" s="11" t="s">
        <v>24</v>
      </c>
      <c r="H109" s="11" t="s">
        <v>24</v>
      </c>
      <c r="I109" s="62" t="s">
        <v>1094</v>
      </c>
      <c r="J109" s="53">
        <v>45078</v>
      </c>
      <c r="K109" s="15">
        <f t="shared" si="4"/>
        <v>47269</v>
      </c>
      <c r="L109" s="54" t="s">
        <v>1095</v>
      </c>
    </row>
    <row r="110" spans="1:16" ht="52.5" customHeight="1">
      <c r="A110" s="11">
        <v>107</v>
      </c>
      <c r="B110" s="35" t="s">
        <v>1096</v>
      </c>
      <c r="C110" s="11" t="s">
        <v>1097</v>
      </c>
      <c r="D110" s="52" t="s">
        <v>1098</v>
      </c>
      <c r="E110" s="11" t="s">
        <v>1099</v>
      </c>
      <c r="F110" s="35" t="s">
        <v>992</v>
      </c>
      <c r="G110" s="11" t="s">
        <v>24</v>
      </c>
      <c r="H110" s="11" t="s">
        <v>24</v>
      </c>
      <c r="I110" s="11" t="s">
        <v>1100</v>
      </c>
      <c r="J110" s="53">
        <v>45748</v>
      </c>
      <c r="K110" s="15">
        <f t="shared" si="4"/>
        <v>47938</v>
      </c>
      <c r="L110" s="54"/>
      <c r="N110" s="44"/>
      <c r="P110" s="44"/>
    </row>
    <row r="111" spans="1:16" ht="52.5" customHeight="1">
      <c r="A111" s="11">
        <v>108</v>
      </c>
      <c r="B111" s="35" t="s">
        <v>1101</v>
      </c>
      <c r="C111" s="11" t="s">
        <v>1102</v>
      </c>
      <c r="D111" s="52" t="s">
        <v>1103</v>
      </c>
      <c r="E111" s="11" t="s">
        <v>1104</v>
      </c>
      <c r="F111" s="35" t="s">
        <v>1105</v>
      </c>
      <c r="G111" s="11" t="s">
        <v>24</v>
      </c>
      <c r="H111" s="11" t="s">
        <v>24</v>
      </c>
      <c r="I111" s="11" t="s">
        <v>1105</v>
      </c>
      <c r="J111" s="53">
        <v>45748</v>
      </c>
      <c r="K111" s="15">
        <f t="shared" si="4"/>
        <v>47938</v>
      </c>
      <c r="L111" s="54"/>
      <c r="N111" s="44"/>
      <c r="P111" s="44"/>
    </row>
    <row r="112" spans="1:16" ht="52.5" customHeight="1">
      <c r="A112" s="11">
        <v>109</v>
      </c>
      <c r="B112" s="35" t="s">
        <v>1106</v>
      </c>
      <c r="C112" s="11" t="s">
        <v>1107</v>
      </c>
      <c r="D112" s="52" t="s">
        <v>1108</v>
      </c>
      <c r="E112" s="11" t="s">
        <v>1109</v>
      </c>
      <c r="F112" s="35" t="s">
        <v>2989</v>
      </c>
      <c r="G112" s="11" t="s">
        <v>24</v>
      </c>
      <c r="H112" s="11" t="s">
        <v>24</v>
      </c>
      <c r="I112" s="11" t="s">
        <v>2988</v>
      </c>
      <c r="J112" s="15">
        <v>45748</v>
      </c>
      <c r="K112" s="15">
        <f t="shared" si="4"/>
        <v>47938</v>
      </c>
      <c r="L112" s="54"/>
      <c r="N112" s="44"/>
      <c r="P112" s="44"/>
    </row>
    <row r="113" spans="1:16" ht="52.5" customHeight="1">
      <c r="A113" s="11">
        <v>110</v>
      </c>
      <c r="B113" s="35" t="s">
        <v>1111</v>
      </c>
      <c r="C113" s="11" t="s">
        <v>1112</v>
      </c>
      <c r="D113" s="52" t="s">
        <v>1113</v>
      </c>
      <c r="E113" s="11" t="s">
        <v>1114</v>
      </c>
      <c r="F113" s="35" t="s">
        <v>1115</v>
      </c>
      <c r="G113" s="11" t="s">
        <v>24</v>
      </c>
      <c r="H113" s="11" t="s">
        <v>24</v>
      </c>
      <c r="I113" s="11" t="s">
        <v>3138</v>
      </c>
      <c r="J113" s="53">
        <v>45748</v>
      </c>
      <c r="K113" s="15">
        <f t="shared" si="4"/>
        <v>47938</v>
      </c>
      <c r="L113" s="54"/>
      <c r="N113" s="44"/>
      <c r="P113" s="44"/>
    </row>
    <row r="114" spans="1:16" ht="52.5" customHeight="1">
      <c r="A114" s="11">
        <v>111</v>
      </c>
      <c r="B114" s="35" t="s">
        <v>1116</v>
      </c>
      <c r="C114" s="11" t="s">
        <v>814</v>
      </c>
      <c r="D114" s="52" t="s">
        <v>1117</v>
      </c>
      <c r="E114" s="11" t="s">
        <v>1118</v>
      </c>
      <c r="F114" s="35" t="s">
        <v>1119</v>
      </c>
      <c r="G114" s="11" t="s">
        <v>24</v>
      </c>
      <c r="H114" s="11" t="s">
        <v>24</v>
      </c>
      <c r="I114" s="11" t="s">
        <v>1120</v>
      </c>
      <c r="J114" s="53">
        <v>45748</v>
      </c>
      <c r="K114" s="15">
        <f t="shared" si="4"/>
        <v>47938</v>
      </c>
      <c r="L114" s="54"/>
      <c r="N114" s="44"/>
      <c r="P114" s="44"/>
    </row>
    <row r="115" spans="1:16" ht="52.5" customHeight="1">
      <c r="A115" s="11">
        <v>112</v>
      </c>
      <c r="B115" s="35" t="s">
        <v>1121</v>
      </c>
      <c r="C115" s="11" t="s">
        <v>1122</v>
      </c>
      <c r="D115" s="52" t="s">
        <v>1123</v>
      </c>
      <c r="E115" s="11" t="s">
        <v>1124</v>
      </c>
      <c r="F115" s="35" t="s">
        <v>1125</v>
      </c>
      <c r="G115" s="11" t="s">
        <v>24</v>
      </c>
      <c r="H115" s="11" t="s">
        <v>24</v>
      </c>
      <c r="I115" s="11" t="s">
        <v>3115</v>
      </c>
      <c r="J115" s="53">
        <v>45748</v>
      </c>
      <c r="K115" s="15">
        <f t="shared" si="4"/>
        <v>47938</v>
      </c>
      <c r="L115" s="54"/>
      <c r="N115" s="44"/>
      <c r="P115" s="44"/>
    </row>
    <row r="116" spans="1:16" ht="52.5" customHeight="1">
      <c r="A116" s="11">
        <v>113</v>
      </c>
      <c r="B116" s="56" t="s">
        <v>1126</v>
      </c>
      <c r="C116" s="55" t="s">
        <v>1127</v>
      </c>
      <c r="D116" s="57" t="s">
        <v>1128</v>
      </c>
      <c r="E116" s="55" t="s">
        <v>1129</v>
      </c>
      <c r="F116" s="56" t="s">
        <v>1130</v>
      </c>
      <c r="G116" s="55" t="s">
        <v>24</v>
      </c>
      <c r="H116" s="55" t="s">
        <v>24</v>
      </c>
      <c r="I116" s="55" t="s">
        <v>1131</v>
      </c>
      <c r="J116" s="58">
        <v>43556</v>
      </c>
      <c r="K116" s="25">
        <f t="shared" si="4"/>
        <v>45747</v>
      </c>
      <c r="L116" s="54" t="s">
        <v>3148</v>
      </c>
      <c r="N116" s="44"/>
      <c r="P116" s="44"/>
    </row>
    <row r="117" spans="1:16" ht="52.5" customHeight="1">
      <c r="A117" s="11">
        <v>114</v>
      </c>
      <c r="B117" s="35" t="s">
        <v>1132</v>
      </c>
      <c r="C117" s="11" t="s">
        <v>1133</v>
      </c>
      <c r="D117" s="52" t="s">
        <v>1134</v>
      </c>
      <c r="E117" s="11" t="s">
        <v>1135</v>
      </c>
      <c r="F117" s="35" t="s">
        <v>1136</v>
      </c>
      <c r="G117" s="11" t="s">
        <v>24</v>
      </c>
      <c r="H117" s="11" t="s">
        <v>24</v>
      </c>
      <c r="I117" s="11" t="s">
        <v>1137</v>
      </c>
      <c r="J117" s="53">
        <v>45748</v>
      </c>
      <c r="K117" s="15">
        <f t="shared" si="4"/>
        <v>47938</v>
      </c>
      <c r="L117" s="54"/>
      <c r="N117" s="44"/>
      <c r="P117" s="44"/>
    </row>
    <row r="118" spans="1:16" ht="52.5" customHeight="1">
      <c r="A118" s="11">
        <v>115</v>
      </c>
      <c r="B118" s="35" t="s">
        <v>1138</v>
      </c>
      <c r="C118" s="11" t="s">
        <v>819</v>
      </c>
      <c r="D118" s="52" t="s">
        <v>1139</v>
      </c>
      <c r="E118" s="11" t="s">
        <v>1140</v>
      </c>
      <c r="F118" s="35" t="s">
        <v>1141</v>
      </c>
      <c r="G118" s="11" t="s">
        <v>24</v>
      </c>
      <c r="H118" s="11" t="s">
        <v>24</v>
      </c>
      <c r="I118" s="11" t="s">
        <v>1142</v>
      </c>
      <c r="J118" s="53">
        <v>44531</v>
      </c>
      <c r="K118" s="15">
        <f t="shared" si="4"/>
        <v>46721</v>
      </c>
      <c r="L118" s="54"/>
      <c r="N118" s="44"/>
      <c r="P118" s="44"/>
    </row>
    <row r="119" spans="1:16" ht="52.5" customHeight="1">
      <c r="A119" s="11">
        <v>116</v>
      </c>
      <c r="B119" s="35" t="s">
        <v>1143</v>
      </c>
      <c r="C119" s="11" t="s">
        <v>1144</v>
      </c>
      <c r="D119" s="52" t="s">
        <v>1145</v>
      </c>
      <c r="E119" s="11" t="s">
        <v>1146</v>
      </c>
      <c r="F119" s="35" t="s">
        <v>1147</v>
      </c>
      <c r="G119" s="11" t="s">
        <v>24</v>
      </c>
      <c r="H119" s="11" t="s">
        <v>24</v>
      </c>
      <c r="I119" s="11" t="s">
        <v>1148</v>
      </c>
      <c r="J119" s="53">
        <v>45748</v>
      </c>
      <c r="K119" s="15">
        <f t="shared" si="4"/>
        <v>47938</v>
      </c>
      <c r="L119" s="54"/>
      <c r="N119" s="44"/>
      <c r="P119" s="44"/>
    </row>
    <row r="120" spans="1:16" ht="52.5" customHeight="1">
      <c r="A120" s="11">
        <v>117</v>
      </c>
      <c r="B120" s="35" t="s">
        <v>1149</v>
      </c>
      <c r="C120" s="11" t="s">
        <v>1150</v>
      </c>
      <c r="D120" s="52" t="s">
        <v>1151</v>
      </c>
      <c r="E120" s="11" t="s">
        <v>1152</v>
      </c>
      <c r="F120" s="52" t="s">
        <v>918</v>
      </c>
      <c r="G120" s="11" t="s">
        <v>24</v>
      </c>
      <c r="H120" s="11" t="s">
        <v>24</v>
      </c>
      <c r="I120" s="11" t="s">
        <v>1153</v>
      </c>
      <c r="J120" s="53">
        <v>45748</v>
      </c>
      <c r="K120" s="15">
        <f t="shared" si="4"/>
        <v>47938</v>
      </c>
      <c r="L120" s="54"/>
      <c r="N120" s="44"/>
      <c r="P120" s="44"/>
    </row>
    <row r="121" spans="1:16" ht="52.5" customHeight="1">
      <c r="A121" s="11">
        <v>118</v>
      </c>
      <c r="B121" s="35" t="s">
        <v>1154</v>
      </c>
      <c r="C121" s="11" t="s">
        <v>1155</v>
      </c>
      <c r="D121" s="52" t="s">
        <v>1156</v>
      </c>
      <c r="E121" s="11" t="s">
        <v>1157</v>
      </c>
      <c r="F121" s="35" t="s">
        <v>2987</v>
      </c>
      <c r="G121" s="11" t="s">
        <v>24</v>
      </c>
      <c r="H121" s="11" t="s">
        <v>24</v>
      </c>
      <c r="I121" s="11" t="s">
        <v>1158</v>
      </c>
      <c r="J121" s="53">
        <v>43739</v>
      </c>
      <c r="K121" s="15">
        <f t="shared" si="4"/>
        <v>45930</v>
      </c>
      <c r="L121" s="54"/>
      <c r="N121" s="44"/>
      <c r="P121" s="44"/>
    </row>
    <row r="122" spans="1:16" ht="52.5" customHeight="1">
      <c r="A122" s="11">
        <v>119</v>
      </c>
      <c r="B122" s="35" t="s">
        <v>1159</v>
      </c>
      <c r="C122" s="11" t="s">
        <v>1160</v>
      </c>
      <c r="D122" s="52" t="s">
        <v>1161</v>
      </c>
      <c r="E122" s="11" t="s">
        <v>1162</v>
      </c>
      <c r="F122" s="35" t="s">
        <v>1163</v>
      </c>
      <c r="G122" s="11" t="s">
        <v>24</v>
      </c>
      <c r="H122" s="11" t="s">
        <v>24</v>
      </c>
      <c r="I122" s="11" t="s">
        <v>1164</v>
      </c>
      <c r="J122" s="53">
        <v>44927</v>
      </c>
      <c r="K122" s="15">
        <f t="shared" si="4"/>
        <v>47118</v>
      </c>
      <c r="L122" s="54" t="s">
        <v>1165</v>
      </c>
    </row>
    <row r="123" spans="1:16" ht="52.5" customHeight="1">
      <c r="A123" s="11">
        <v>120</v>
      </c>
      <c r="B123" s="35" t="s">
        <v>1166</v>
      </c>
      <c r="C123" s="11" t="s">
        <v>1155</v>
      </c>
      <c r="D123" s="52" t="s">
        <v>1167</v>
      </c>
      <c r="E123" s="11" t="s">
        <v>1168</v>
      </c>
      <c r="F123" s="35" t="s">
        <v>1169</v>
      </c>
      <c r="G123" s="11" t="s">
        <v>24</v>
      </c>
      <c r="H123" s="11" t="s">
        <v>24</v>
      </c>
      <c r="I123" s="11" t="s">
        <v>1170</v>
      </c>
      <c r="J123" s="53">
        <v>45748</v>
      </c>
      <c r="K123" s="15">
        <f t="shared" si="4"/>
        <v>47938</v>
      </c>
      <c r="L123" s="54"/>
      <c r="N123" s="44"/>
      <c r="P123" s="44"/>
    </row>
    <row r="124" spans="1:16" ht="52.5" customHeight="1">
      <c r="A124" s="11">
        <v>121</v>
      </c>
      <c r="B124" s="35" t="s">
        <v>1171</v>
      </c>
      <c r="C124" s="11" t="s">
        <v>895</v>
      </c>
      <c r="D124" s="52" t="s">
        <v>1172</v>
      </c>
      <c r="E124" s="11" t="s">
        <v>1173</v>
      </c>
      <c r="F124" s="35" t="s">
        <v>1174</v>
      </c>
      <c r="G124" s="11" t="s">
        <v>24</v>
      </c>
      <c r="H124" s="11" t="s">
        <v>24</v>
      </c>
      <c r="I124" s="11" t="s">
        <v>1175</v>
      </c>
      <c r="J124" s="53">
        <v>44866</v>
      </c>
      <c r="K124" s="15">
        <f>DATE(YEAR(J124)+$M$1,MONTH(J124),DAY(J124))-1</f>
        <v>47057</v>
      </c>
      <c r="L124" s="54" t="s">
        <v>1176</v>
      </c>
    </row>
    <row r="125" spans="1:16" ht="52.5" customHeight="1">
      <c r="A125" s="11">
        <v>122</v>
      </c>
      <c r="B125" s="35" t="s">
        <v>1177</v>
      </c>
      <c r="C125" s="11" t="s">
        <v>1178</v>
      </c>
      <c r="D125" s="52" t="s">
        <v>1179</v>
      </c>
      <c r="E125" s="11" t="s">
        <v>1180</v>
      </c>
      <c r="F125" s="35" t="s">
        <v>1119</v>
      </c>
      <c r="G125" s="11" t="s">
        <v>24</v>
      </c>
      <c r="H125" s="11" t="s">
        <v>24</v>
      </c>
      <c r="I125" s="11" t="s">
        <v>1181</v>
      </c>
      <c r="J125" s="53">
        <v>45748</v>
      </c>
      <c r="K125" s="15">
        <f t="shared" si="4"/>
        <v>47938</v>
      </c>
      <c r="L125" s="54"/>
      <c r="N125" s="44"/>
      <c r="P125" s="44"/>
    </row>
    <row r="126" spans="1:16" ht="52.5" customHeight="1">
      <c r="A126" s="11">
        <v>123</v>
      </c>
      <c r="B126" s="35" t="s">
        <v>1182</v>
      </c>
      <c r="C126" s="11" t="s">
        <v>1183</v>
      </c>
      <c r="D126" s="52" t="s">
        <v>1184</v>
      </c>
      <c r="E126" s="11" t="s">
        <v>1185</v>
      </c>
      <c r="F126" s="35" t="s">
        <v>1119</v>
      </c>
      <c r="G126" s="11" t="s">
        <v>24</v>
      </c>
      <c r="H126" s="11" t="s">
        <v>24</v>
      </c>
      <c r="I126" s="11" t="s">
        <v>1186</v>
      </c>
      <c r="J126" s="53">
        <v>45748</v>
      </c>
      <c r="K126" s="15">
        <f t="shared" si="4"/>
        <v>47938</v>
      </c>
      <c r="L126" s="54"/>
      <c r="N126" s="44"/>
      <c r="P126" s="44"/>
    </row>
    <row r="127" spans="1:16" ht="52.5" customHeight="1">
      <c r="A127" s="11">
        <v>124</v>
      </c>
      <c r="B127" s="35" t="s">
        <v>1187</v>
      </c>
      <c r="C127" s="11" t="s">
        <v>963</v>
      </c>
      <c r="D127" s="52" t="s">
        <v>1188</v>
      </c>
      <c r="E127" s="11" t="s">
        <v>1189</v>
      </c>
      <c r="F127" s="52" t="s">
        <v>1190</v>
      </c>
      <c r="G127" s="11" t="s">
        <v>24</v>
      </c>
      <c r="H127" s="11" t="s">
        <v>24</v>
      </c>
      <c r="I127" s="11" t="s">
        <v>1191</v>
      </c>
      <c r="J127" s="53">
        <v>45748</v>
      </c>
      <c r="K127" s="15">
        <f t="shared" si="4"/>
        <v>47938</v>
      </c>
      <c r="L127" s="54"/>
      <c r="N127" s="44"/>
      <c r="P127" s="44"/>
    </row>
    <row r="128" spans="1:16" ht="52.5" customHeight="1">
      <c r="A128" s="11">
        <v>125</v>
      </c>
      <c r="B128" s="35" t="s">
        <v>1192</v>
      </c>
      <c r="C128" s="11" t="s">
        <v>647</v>
      </c>
      <c r="D128" s="52" t="s">
        <v>1193</v>
      </c>
      <c r="E128" s="11" t="s">
        <v>1194</v>
      </c>
      <c r="F128" s="35" t="s">
        <v>2987</v>
      </c>
      <c r="G128" s="11" t="s">
        <v>24</v>
      </c>
      <c r="H128" s="11" t="s">
        <v>24</v>
      </c>
      <c r="I128" s="11" t="s">
        <v>1195</v>
      </c>
      <c r="J128" s="15">
        <v>45748</v>
      </c>
      <c r="K128" s="15">
        <f t="shared" si="4"/>
        <v>47938</v>
      </c>
      <c r="L128" s="54"/>
      <c r="N128" s="44"/>
      <c r="P128" s="44"/>
    </row>
    <row r="129" spans="1:16" ht="52.5" customHeight="1">
      <c r="A129" s="11">
        <v>126</v>
      </c>
      <c r="B129" s="35" t="s">
        <v>1196</v>
      </c>
      <c r="C129" s="11" t="s">
        <v>1160</v>
      </c>
      <c r="D129" s="52" t="s">
        <v>1197</v>
      </c>
      <c r="E129" s="11" t="s">
        <v>1198</v>
      </c>
      <c r="F129" s="35" t="s">
        <v>1199</v>
      </c>
      <c r="G129" s="11" t="s">
        <v>24</v>
      </c>
      <c r="H129" s="11" t="s">
        <v>24</v>
      </c>
      <c r="I129" s="11" t="s">
        <v>1200</v>
      </c>
      <c r="J129" s="53">
        <v>45748</v>
      </c>
      <c r="K129" s="15">
        <f t="shared" si="4"/>
        <v>47938</v>
      </c>
      <c r="L129" s="52"/>
      <c r="N129" s="63"/>
      <c r="P129" s="44"/>
    </row>
    <row r="130" spans="1:16" ht="52.5" customHeight="1">
      <c r="A130" s="11">
        <v>127</v>
      </c>
      <c r="B130" s="35" t="s">
        <v>1201</v>
      </c>
      <c r="C130" s="11" t="s">
        <v>554</v>
      </c>
      <c r="D130" s="52" t="s">
        <v>1202</v>
      </c>
      <c r="E130" s="11" t="s">
        <v>1203</v>
      </c>
      <c r="F130" s="35" t="s">
        <v>1204</v>
      </c>
      <c r="G130" s="11" t="s">
        <v>24</v>
      </c>
      <c r="H130" s="11" t="s">
        <v>24</v>
      </c>
      <c r="I130" s="11" t="s">
        <v>3283</v>
      </c>
      <c r="J130" s="53">
        <v>45748</v>
      </c>
      <c r="K130" s="15">
        <f t="shared" si="4"/>
        <v>47938</v>
      </c>
      <c r="L130" s="54"/>
      <c r="N130" s="44"/>
      <c r="P130" s="44"/>
    </row>
    <row r="131" spans="1:16" ht="52.5" customHeight="1">
      <c r="A131" s="11">
        <v>128</v>
      </c>
      <c r="B131" s="35" t="s">
        <v>1205</v>
      </c>
      <c r="C131" s="11" t="s">
        <v>1206</v>
      </c>
      <c r="D131" s="52" t="s">
        <v>1207</v>
      </c>
      <c r="E131" s="11" t="s">
        <v>1208</v>
      </c>
      <c r="F131" s="35" t="s">
        <v>2987</v>
      </c>
      <c r="G131" s="11" t="s">
        <v>24</v>
      </c>
      <c r="H131" s="11" t="s">
        <v>24</v>
      </c>
      <c r="I131" s="11" t="s">
        <v>1209</v>
      </c>
      <c r="J131" s="15">
        <v>45748</v>
      </c>
      <c r="K131" s="15">
        <f t="shared" si="4"/>
        <v>47938</v>
      </c>
      <c r="L131" s="54"/>
      <c r="N131" s="44"/>
      <c r="P131" s="44"/>
    </row>
    <row r="132" spans="1:16" ht="52.5" customHeight="1">
      <c r="A132" s="11">
        <v>129</v>
      </c>
      <c r="B132" s="35" t="s">
        <v>1210</v>
      </c>
      <c r="C132" s="11" t="s">
        <v>531</v>
      </c>
      <c r="D132" s="52" t="s">
        <v>1211</v>
      </c>
      <c r="E132" s="11" t="s">
        <v>1212</v>
      </c>
      <c r="F132" s="35" t="s">
        <v>1213</v>
      </c>
      <c r="G132" s="11" t="s">
        <v>24</v>
      </c>
      <c r="H132" s="11" t="s">
        <v>24</v>
      </c>
      <c r="I132" s="11" t="s">
        <v>1214</v>
      </c>
      <c r="J132" s="15">
        <v>45748</v>
      </c>
      <c r="K132" s="15">
        <f t="shared" si="4"/>
        <v>47938</v>
      </c>
      <c r="L132" s="54"/>
      <c r="N132" s="44"/>
      <c r="P132" s="44"/>
    </row>
    <row r="133" spans="1:16" ht="52.5" customHeight="1">
      <c r="A133" s="11">
        <v>130</v>
      </c>
      <c r="B133" s="35" t="s">
        <v>1215</v>
      </c>
      <c r="C133" s="11" t="s">
        <v>786</v>
      </c>
      <c r="D133" s="52" t="s">
        <v>1216</v>
      </c>
      <c r="E133" s="11" t="s">
        <v>1217</v>
      </c>
      <c r="F133" s="35" t="s">
        <v>1218</v>
      </c>
      <c r="G133" s="11" t="s">
        <v>24</v>
      </c>
      <c r="H133" s="11" t="s">
        <v>24</v>
      </c>
      <c r="I133" s="11" t="s">
        <v>1219</v>
      </c>
      <c r="J133" s="53">
        <v>44805</v>
      </c>
      <c r="K133" s="15">
        <f>DATE(YEAR(J133)+$M$1,MONTH(J133),DAY(J133))-1</f>
        <v>46996</v>
      </c>
      <c r="L133" s="54" t="s">
        <v>1220</v>
      </c>
    </row>
    <row r="134" spans="1:16" ht="52.5" customHeight="1">
      <c r="A134" s="11">
        <v>131</v>
      </c>
      <c r="B134" s="35" t="s">
        <v>1221</v>
      </c>
      <c r="C134" s="11" t="s">
        <v>531</v>
      </c>
      <c r="D134" s="52" t="s">
        <v>1222</v>
      </c>
      <c r="E134" s="11" t="s">
        <v>1223</v>
      </c>
      <c r="F134" s="35" t="s">
        <v>1224</v>
      </c>
      <c r="G134" s="11" t="s">
        <v>24</v>
      </c>
      <c r="H134" s="11" t="s">
        <v>24</v>
      </c>
      <c r="I134" s="11" t="s">
        <v>1225</v>
      </c>
      <c r="J134" s="53">
        <v>45748</v>
      </c>
      <c r="K134" s="15">
        <f t="shared" ref="K134:K197" si="5">DATE(YEAR(J134)+$M$1,MONTH(J134),DAY(J134))-1</f>
        <v>47938</v>
      </c>
      <c r="L134" s="54"/>
      <c r="N134" s="44"/>
      <c r="P134" s="44"/>
    </row>
    <row r="135" spans="1:16" ht="52.5" customHeight="1">
      <c r="A135" s="11">
        <v>132</v>
      </c>
      <c r="B135" s="35" t="s">
        <v>1226</v>
      </c>
      <c r="C135" s="11" t="s">
        <v>1133</v>
      </c>
      <c r="D135" s="52" t="s">
        <v>1227</v>
      </c>
      <c r="E135" s="11" t="s">
        <v>1228</v>
      </c>
      <c r="F135" s="35" t="s">
        <v>1229</v>
      </c>
      <c r="G135" s="11" t="s">
        <v>24</v>
      </c>
      <c r="H135" s="11" t="s">
        <v>24</v>
      </c>
      <c r="I135" s="11" t="s">
        <v>1230</v>
      </c>
      <c r="J135" s="53">
        <v>45748</v>
      </c>
      <c r="K135" s="15">
        <f t="shared" si="5"/>
        <v>47938</v>
      </c>
      <c r="L135" s="54" t="s">
        <v>861</v>
      </c>
    </row>
    <row r="136" spans="1:16" ht="52.5" customHeight="1">
      <c r="A136" s="11">
        <v>133</v>
      </c>
      <c r="B136" s="35" t="s">
        <v>1231</v>
      </c>
      <c r="C136" s="11" t="s">
        <v>1232</v>
      </c>
      <c r="D136" s="52" t="s">
        <v>1233</v>
      </c>
      <c r="E136" s="11" t="s">
        <v>1234</v>
      </c>
      <c r="F136" s="52" t="s">
        <v>3318</v>
      </c>
      <c r="G136" s="11" t="s">
        <v>24</v>
      </c>
      <c r="H136" s="11" t="s">
        <v>24</v>
      </c>
      <c r="I136" s="11" t="s">
        <v>1235</v>
      </c>
      <c r="J136" s="53">
        <v>45748</v>
      </c>
      <c r="K136" s="15">
        <f t="shared" si="5"/>
        <v>47938</v>
      </c>
      <c r="L136" s="54"/>
      <c r="N136" s="44"/>
      <c r="P136" s="44"/>
    </row>
    <row r="137" spans="1:16" ht="52.5" customHeight="1">
      <c r="A137" s="11">
        <v>134</v>
      </c>
      <c r="B137" s="35" t="s">
        <v>1236</v>
      </c>
      <c r="C137" s="11" t="s">
        <v>819</v>
      </c>
      <c r="D137" s="52" t="s">
        <v>1237</v>
      </c>
      <c r="E137" s="11" t="s">
        <v>1238</v>
      </c>
      <c r="F137" s="35" t="s">
        <v>615</v>
      </c>
      <c r="G137" s="11" t="s">
        <v>24</v>
      </c>
      <c r="H137" s="11" t="s">
        <v>24</v>
      </c>
      <c r="I137" s="11" t="s">
        <v>3246</v>
      </c>
      <c r="J137" s="53">
        <v>45748</v>
      </c>
      <c r="K137" s="15">
        <f t="shared" si="5"/>
        <v>47938</v>
      </c>
      <c r="L137" s="54"/>
      <c r="N137" s="44"/>
      <c r="P137" s="44"/>
    </row>
    <row r="138" spans="1:16" ht="52.5" customHeight="1">
      <c r="A138" s="11">
        <v>135</v>
      </c>
      <c r="B138" s="56" t="s">
        <v>1239</v>
      </c>
      <c r="C138" s="55" t="s">
        <v>647</v>
      </c>
      <c r="D138" s="57" t="s">
        <v>1240</v>
      </c>
      <c r="E138" s="55" t="s">
        <v>1241</v>
      </c>
      <c r="F138" s="56" t="s">
        <v>1242</v>
      </c>
      <c r="G138" s="55" t="s">
        <v>24</v>
      </c>
      <c r="H138" s="55" t="s">
        <v>24</v>
      </c>
      <c r="I138" s="55" t="s">
        <v>1243</v>
      </c>
      <c r="J138" s="58">
        <v>43525</v>
      </c>
      <c r="K138" s="25">
        <f t="shared" si="5"/>
        <v>45716</v>
      </c>
      <c r="L138" s="54" t="s">
        <v>3242</v>
      </c>
      <c r="N138" s="44"/>
      <c r="P138" s="44"/>
    </row>
    <row r="139" spans="1:16" ht="52.5" customHeight="1">
      <c r="A139" s="11">
        <v>136</v>
      </c>
      <c r="B139" s="35" t="s">
        <v>1244</v>
      </c>
      <c r="C139" s="11" t="s">
        <v>683</v>
      </c>
      <c r="D139" s="52" t="s">
        <v>1245</v>
      </c>
      <c r="E139" s="11" t="s">
        <v>1246</v>
      </c>
      <c r="F139" s="35" t="s">
        <v>2987</v>
      </c>
      <c r="G139" s="11" t="s">
        <v>24</v>
      </c>
      <c r="H139" s="11" t="s">
        <v>24</v>
      </c>
      <c r="I139" s="11" t="s">
        <v>1247</v>
      </c>
      <c r="J139" s="15">
        <v>45748</v>
      </c>
      <c r="K139" s="15">
        <f t="shared" si="5"/>
        <v>47938</v>
      </c>
      <c r="L139" s="54"/>
      <c r="N139" s="44"/>
      <c r="P139" s="44"/>
    </row>
    <row r="140" spans="1:16" ht="52.5" customHeight="1">
      <c r="A140" s="11">
        <v>137</v>
      </c>
      <c r="B140" s="35" t="s">
        <v>1248</v>
      </c>
      <c r="C140" s="11" t="s">
        <v>1249</v>
      </c>
      <c r="D140" s="52" t="s">
        <v>1250</v>
      </c>
      <c r="E140" s="11" t="s">
        <v>1251</v>
      </c>
      <c r="F140" s="35" t="s">
        <v>1252</v>
      </c>
      <c r="G140" s="11" t="s">
        <v>24</v>
      </c>
      <c r="H140" s="11" t="s">
        <v>24</v>
      </c>
      <c r="I140" s="11" t="s">
        <v>1253</v>
      </c>
      <c r="J140" s="53">
        <v>45748</v>
      </c>
      <c r="K140" s="15">
        <f t="shared" si="5"/>
        <v>47938</v>
      </c>
      <c r="L140" s="54"/>
      <c r="N140" s="44"/>
      <c r="P140" s="44"/>
    </row>
    <row r="141" spans="1:16" ht="52.5" customHeight="1">
      <c r="A141" s="11">
        <v>138</v>
      </c>
      <c r="B141" s="56" t="s">
        <v>1254</v>
      </c>
      <c r="C141" s="55" t="s">
        <v>525</v>
      </c>
      <c r="D141" s="57" t="s">
        <v>1255</v>
      </c>
      <c r="E141" s="55" t="s">
        <v>1256</v>
      </c>
      <c r="F141" s="56" t="s">
        <v>2987</v>
      </c>
      <c r="G141" s="55" t="s">
        <v>24</v>
      </c>
      <c r="H141" s="55" t="s">
        <v>24</v>
      </c>
      <c r="I141" s="55" t="s">
        <v>1257</v>
      </c>
      <c r="J141" s="58">
        <v>44531</v>
      </c>
      <c r="K141" s="25">
        <f t="shared" si="5"/>
        <v>46721</v>
      </c>
      <c r="L141" s="54" t="s">
        <v>3311</v>
      </c>
      <c r="N141" s="44"/>
      <c r="P141" s="44"/>
    </row>
    <row r="142" spans="1:16" ht="52.5" customHeight="1">
      <c r="A142" s="11">
        <v>139</v>
      </c>
      <c r="B142" s="35" t="s">
        <v>1258</v>
      </c>
      <c r="C142" s="11" t="s">
        <v>562</v>
      </c>
      <c r="D142" s="52" t="s">
        <v>1259</v>
      </c>
      <c r="E142" s="11" t="s">
        <v>1260</v>
      </c>
      <c r="F142" s="35" t="s">
        <v>1261</v>
      </c>
      <c r="G142" s="11" t="s">
        <v>24</v>
      </c>
      <c r="H142" s="11" t="s">
        <v>24</v>
      </c>
      <c r="I142" s="11" t="s">
        <v>1262</v>
      </c>
      <c r="J142" s="53">
        <v>45809</v>
      </c>
      <c r="K142" s="15">
        <f t="shared" si="5"/>
        <v>47999</v>
      </c>
      <c r="L142" s="54"/>
      <c r="N142" s="44"/>
      <c r="P142" s="44"/>
    </row>
    <row r="143" spans="1:16" ht="52.5" customHeight="1">
      <c r="A143" s="11">
        <v>140</v>
      </c>
      <c r="B143" s="69" t="s">
        <v>1263</v>
      </c>
      <c r="C143" s="11" t="s">
        <v>829</v>
      </c>
      <c r="D143" s="52" t="s">
        <v>1264</v>
      </c>
      <c r="E143" s="11" t="s">
        <v>1265</v>
      </c>
      <c r="F143" s="35" t="s">
        <v>1266</v>
      </c>
      <c r="G143" s="11" t="s">
        <v>24</v>
      </c>
      <c r="H143" s="11" t="s">
        <v>24</v>
      </c>
      <c r="I143" s="11" t="s">
        <v>3013</v>
      </c>
      <c r="J143" s="53">
        <v>45474</v>
      </c>
      <c r="K143" s="15">
        <f t="shared" si="5"/>
        <v>47664</v>
      </c>
      <c r="L143" s="54"/>
      <c r="N143" s="44"/>
      <c r="P143" s="44"/>
    </row>
    <row r="144" spans="1:16" ht="52.5" customHeight="1">
      <c r="A144" s="11">
        <v>141</v>
      </c>
      <c r="B144" s="35" t="s">
        <v>1267</v>
      </c>
      <c r="C144" s="11" t="s">
        <v>825</v>
      </c>
      <c r="D144" s="52" t="s">
        <v>1268</v>
      </c>
      <c r="E144" s="11" t="s">
        <v>1269</v>
      </c>
      <c r="F144" s="35" t="s">
        <v>1242</v>
      </c>
      <c r="G144" s="11" t="s">
        <v>24</v>
      </c>
      <c r="H144" s="11" t="s">
        <v>24</v>
      </c>
      <c r="I144" s="11" t="s">
        <v>1270</v>
      </c>
      <c r="J144" s="53">
        <v>45748</v>
      </c>
      <c r="K144" s="15">
        <f t="shared" si="5"/>
        <v>47938</v>
      </c>
      <c r="L144" s="54"/>
      <c r="N144" s="44"/>
      <c r="P144" s="44"/>
    </row>
    <row r="145" spans="1:16" ht="52.5" customHeight="1">
      <c r="A145" s="11">
        <v>142</v>
      </c>
      <c r="B145" s="35" t="s">
        <v>1271</v>
      </c>
      <c r="C145" s="11" t="s">
        <v>1272</v>
      </c>
      <c r="D145" s="52" t="s">
        <v>1273</v>
      </c>
      <c r="E145" s="11" t="s">
        <v>1274</v>
      </c>
      <c r="F145" s="35" t="s">
        <v>2987</v>
      </c>
      <c r="G145" s="11" t="s">
        <v>24</v>
      </c>
      <c r="H145" s="11" t="s">
        <v>24</v>
      </c>
      <c r="I145" s="11" t="s">
        <v>3359</v>
      </c>
      <c r="J145" s="15">
        <v>45748</v>
      </c>
      <c r="K145" s="15">
        <f t="shared" si="5"/>
        <v>47938</v>
      </c>
      <c r="L145" s="54"/>
      <c r="N145" s="44"/>
      <c r="P145" s="44"/>
    </row>
    <row r="146" spans="1:16" ht="52.5" customHeight="1">
      <c r="A146" s="11">
        <v>143</v>
      </c>
      <c r="B146" s="35" t="s">
        <v>1275</v>
      </c>
      <c r="C146" s="11" t="s">
        <v>1276</v>
      </c>
      <c r="D146" s="52" t="s">
        <v>1277</v>
      </c>
      <c r="E146" s="11" t="s">
        <v>1278</v>
      </c>
      <c r="F146" s="35" t="s">
        <v>1279</v>
      </c>
      <c r="G146" s="11" t="s">
        <v>24</v>
      </c>
      <c r="H146" s="11" t="s">
        <v>24</v>
      </c>
      <c r="I146" s="11" t="s">
        <v>1280</v>
      </c>
      <c r="J146" s="53">
        <v>45474</v>
      </c>
      <c r="K146" s="15">
        <f t="shared" si="5"/>
        <v>47664</v>
      </c>
      <c r="L146" s="54"/>
      <c r="N146" s="44"/>
      <c r="P146" s="44"/>
    </row>
    <row r="147" spans="1:16" ht="52.5" customHeight="1">
      <c r="A147" s="11">
        <v>144</v>
      </c>
      <c r="B147" s="52" t="s">
        <v>1281</v>
      </c>
      <c r="C147" s="11" t="s">
        <v>829</v>
      </c>
      <c r="D147" s="52" t="s">
        <v>3014</v>
      </c>
      <c r="E147" s="11" t="s">
        <v>1282</v>
      </c>
      <c r="F147" s="35" t="s">
        <v>1266</v>
      </c>
      <c r="G147" s="11" t="s">
        <v>24</v>
      </c>
      <c r="H147" s="11" t="s">
        <v>24</v>
      </c>
      <c r="I147" s="11" t="s">
        <v>1283</v>
      </c>
      <c r="J147" s="53">
        <v>45474</v>
      </c>
      <c r="K147" s="15">
        <f t="shared" si="5"/>
        <v>47664</v>
      </c>
      <c r="L147" s="54"/>
      <c r="N147" s="44"/>
      <c r="P147" s="44"/>
    </row>
    <row r="148" spans="1:16" ht="52.5" customHeight="1">
      <c r="A148" s="11">
        <v>145</v>
      </c>
      <c r="B148" s="35" t="s">
        <v>1284</v>
      </c>
      <c r="C148" s="11" t="s">
        <v>1285</v>
      </c>
      <c r="D148" s="52" t="s">
        <v>1286</v>
      </c>
      <c r="E148" s="11" t="s">
        <v>1287</v>
      </c>
      <c r="F148" s="35" t="s">
        <v>579</v>
      </c>
      <c r="G148" s="11" t="s">
        <v>24</v>
      </c>
      <c r="H148" s="11" t="s">
        <v>24</v>
      </c>
      <c r="I148" s="11" t="s">
        <v>3391</v>
      </c>
      <c r="J148" s="53">
        <v>45017</v>
      </c>
      <c r="K148" s="15">
        <f t="shared" si="5"/>
        <v>47208</v>
      </c>
      <c r="L148" s="54" t="s">
        <v>1288</v>
      </c>
    </row>
    <row r="149" spans="1:16" ht="52.5" customHeight="1">
      <c r="A149" s="11">
        <v>146</v>
      </c>
      <c r="B149" s="35" t="s">
        <v>1289</v>
      </c>
      <c r="C149" s="11" t="s">
        <v>758</v>
      </c>
      <c r="D149" s="52" t="s">
        <v>1290</v>
      </c>
      <c r="E149" s="11" t="s">
        <v>1291</v>
      </c>
      <c r="F149" s="70" t="s">
        <v>1292</v>
      </c>
      <c r="G149" s="11" t="s">
        <v>24</v>
      </c>
      <c r="H149" s="11" t="s">
        <v>24</v>
      </c>
      <c r="I149" s="11" t="s">
        <v>1293</v>
      </c>
      <c r="J149" s="53">
        <v>45474</v>
      </c>
      <c r="K149" s="15">
        <f t="shared" si="5"/>
        <v>47664</v>
      </c>
      <c r="L149" s="54"/>
      <c r="N149" s="44"/>
      <c r="P149" s="44"/>
    </row>
    <row r="150" spans="1:16" ht="52.5" customHeight="1">
      <c r="A150" s="68">
        <v>147</v>
      </c>
      <c r="B150" s="56" t="s">
        <v>1294</v>
      </c>
      <c r="C150" s="55" t="s">
        <v>665</v>
      </c>
      <c r="D150" s="57" t="s">
        <v>1295</v>
      </c>
      <c r="E150" s="55" t="s">
        <v>1296</v>
      </c>
      <c r="F150" s="56" t="s">
        <v>1297</v>
      </c>
      <c r="G150" s="55" t="s">
        <v>24</v>
      </c>
      <c r="H150" s="55" t="s">
        <v>24</v>
      </c>
      <c r="I150" s="55" t="s">
        <v>1298</v>
      </c>
      <c r="J150" s="58">
        <v>43282</v>
      </c>
      <c r="K150" s="25">
        <f t="shared" si="5"/>
        <v>45473</v>
      </c>
      <c r="L150" s="54" t="s">
        <v>3031</v>
      </c>
      <c r="N150" s="44"/>
      <c r="P150" s="44"/>
    </row>
    <row r="151" spans="1:16" ht="52.5" customHeight="1">
      <c r="A151" s="11">
        <v>148</v>
      </c>
      <c r="B151" s="56" t="s">
        <v>1299</v>
      </c>
      <c r="C151" s="55" t="s">
        <v>1300</v>
      </c>
      <c r="D151" s="57" t="s">
        <v>1301</v>
      </c>
      <c r="E151" s="55" t="s">
        <v>1302</v>
      </c>
      <c r="F151" s="56" t="s">
        <v>1297</v>
      </c>
      <c r="G151" s="55" t="s">
        <v>24</v>
      </c>
      <c r="H151" s="55" t="s">
        <v>24</v>
      </c>
      <c r="I151" s="55" t="s">
        <v>1303</v>
      </c>
      <c r="J151" s="58">
        <v>43282</v>
      </c>
      <c r="K151" s="25">
        <f t="shared" si="5"/>
        <v>45473</v>
      </c>
      <c r="L151" s="54" t="s">
        <v>3009</v>
      </c>
      <c r="N151" s="44"/>
      <c r="P151" s="44"/>
    </row>
    <row r="152" spans="1:16" ht="52.5" customHeight="1">
      <c r="A152" s="68">
        <v>149</v>
      </c>
      <c r="B152" s="56" t="s">
        <v>1304</v>
      </c>
      <c r="C152" s="55" t="s">
        <v>786</v>
      </c>
      <c r="D152" s="57" t="s">
        <v>1305</v>
      </c>
      <c r="E152" s="55" t="s">
        <v>1306</v>
      </c>
      <c r="F152" s="56" t="s">
        <v>1297</v>
      </c>
      <c r="G152" s="55" t="s">
        <v>24</v>
      </c>
      <c r="H152" s="55" t="s">
        <v>24</v>
      </c>
      <c r="I152" s="55" t="s">
        <v>1307</v>
      </c>
      <c r="J152" s="58">
        <v>43282</v>
      </c>
      <c r="K152" s="25">
        <f t="shared" si="5"/>
        <v>45473</v>
      </c>
      <c r="L152" s="54" t="s">
        <v>3032</v>
      </c>
      <c r="N152" s="44"/>
      <c r="P152" s="44"/>
    </row>
    <row r="153" spans="1:16" ht="52.5" customHeight="1">
      <c r="A153" s="11">
        <v>150</v>
      </c>
      <c r="B153" s="71" t="s">
        <v>1308</v>
      </c>
      <c r="C153" s="11" t="s">
        <v>1309</v>
      </c>
      <c r="D153" s="72" t="s">
        <v>1310</v>
      </c>
      <c r="E153" s="11" t="s">
        <v>1311</v>
      </c>
      <c r="F153" s="35" t="s">
        <v>1279</v>
      </c>
      <c r="G153" s="11" t="s">
        <v>24</v>
      </c>
      <c r="H153" s="11" t="s">
        <v>24</v>
      </c>
      <c r="I153" s="62" t="s">
        <v>3228</v>
      </c>
      <c r="J153" s="53">
        <v>45566</v>
      </c>
      <c r="K153" s="15">
        <f t="shared" si="5"/>
        <v>47756</v>
      </c>
      <c r="L153" s="54"/>
      <c r="N153" s="44"/>
      <c r="P153" s="44"/>
    </row>
    <row r="154" spans="1:16" ht="52.5" customHeight="1">
      <c r="A154" s="11">
        <v>151</v>
      </c>
      <c r="B154" s="35" t="s">
        <v>1312</v>
      </c>
      <c r="C154" s="11" t="s">
        <v>829</v>
      </c>
      <c r="D154" s="52" t="s">
        <v>1313</v>
      </c>
      <c r="E154" s="11" t="s">
        <v>1314</v>
      </c>
      <c r="F154" s="35" t="s">
        <v>3281</v>
      </c>
      <c r="G154" s="11" t="s">
        <v>24</v>
      </c>
      <c r="H154" s="11" t="s">
        <v>24</v>
      </c>
      <c r="I154" s="11" t="s">
        <v>3247</v>
      </c>
      <c r="J154" s="53">
        <v>45627</v>
      </c>
      <c r="K154" s="15">
        <f t="shared" si="5"/>
        <v>47817</v>
      </c>
      <c r="L154" s="54"/>
      <c r="N154" s="44"/>
      <c r="P154" s="44"/>
    </row>
    <row r="155" spans="1:16" ht="52.5" customHeight="1">
      <c r="A155" s="11">
        <v>152</v>
      </c>
      <c r="B155" s="35" t="s">
        <v>1315</v>
      </c>
      <c r="C155" s="11" t="s">
        <v>842</v>
      </c>
      <c r="D155" s="52" t="s">
        <v>1316</v>
      </c>
      <c r="E155" s="11" t="s">
        <v>1317</v>
      </c>
      <c r="F155" s="35" t="s">
        <v>1318</v>
      </c>
      <c r="G155" s="11" t="s">
        <v>24</v>
      </c>
      <c r="H155" s="11" t="s">
        <v>24</v>
      </c>
      <c r="I155" s="11" t="s">
        <v>1319</v>
      </c>
      <c r="J155" s="53">
        <v>45566</v>
      </c>
      <c r="K155" s="15">
        <f t="shared" si="5"/>
        <v>47756</v>
      </c>
      <c r="L155" s="54"/>
      <c r="N155" s="44"/>
      <c r="P155" s="44"/>
    </row>
    <row r="156" spans="1:16" ht="52.5" customHeight="1">
      <c r="A156" s="11">
        <v>153</v>
      </c>
      <c r="B156" s="35" t="s">
        <v>1320</v>
      </c>
      <c r="C156" s="11" t="s">
        <v>769</v>
      </c>
      <c r="D156" s="52" t="s">
        <v>1321</v>
      </c>
      <c r="E156" s="11" t="s">
        <v>1322</v>
      </c>
      <c r="F156" s="35" t="s">
        <v>1323</v>
      </c>
      <c r="G156" s="11" t="s">
        <v>24</v>
      </c>
      <c r="H156" s="11" t="s">
        <v>24</v>
      </c>
      <c r="I156" s="11" t="s">
        <v>1324</v>
      </c>
      <c r="J156" s="53">
        <v>45566</v>
      </c>
      <c r="K156" s="15">
        <f t="shared" si="5"/>
        <v>47756</v>
      </c>
      <c r="L156" s="54"/>
      <c r="N156" s="44"/>
      <c r="P156" s="44"/>
    </row>
    <row r="157" spans="1:16" ht="52.5" customHeight="1">
      <c r="A157" s="11">
        <v>154</v>
      </c>
      <c r="B157" s="35" t="s">
        <v>1325</v>
      </c>
      <c r="C157" s="11" t="s">
        <v>562</v>
      </c>
      <c r="D157" s="52" t="s">
        <v>1326</v>
      </c>
      <c r="E157" s="11" t="s">
        <v>1327</v>
      </c>
      <c r="F157" s="35" t="s">
        <v>1328</v>
      </c>
      <c r="G157" s="11" t="s">
        <v>24</v>
      </c>
      <c r="H157" s="11" t="s">
        <v>24</v>
      </c>
      <c r="I157" s="11" t="s">
        <v>1329</v>
      </c>
      <c r="J157" s="53">
        <v>43831</v>
      </c>
      <c r="K157" s="15">
        <f t="shared" si="5"/>
        <v>46022</v>
      </c>
      <c r="L157" s="54" t="s">
        <v>580</v>
      </c>
    </row>
    <row r="158" spans="1:16" ht="52.5" customHeight="1">
      <c r="A158" s="11">
        <v>155</v>
      </c>
      <c r="B158" s="52" t="s">
        <v>1330</v>
      </c>
      <c r="C158" s="11" t="s">
        <v>797</v>
      </c>
      <c r="D158" s="52" t="s">
        <v>1331</v>
      </c>
      <c r="E158" s="11" t="s">
        <v>1332</v>
      </c>
      <c r="F158" s="35" t="s">
        <v>1333</v>
      </c>
      <c r="G158" s="11" t="s">
        <v>24</v>
      </c>
      <c r="H158" s="11" t="s">
        <v>24</v>
      </c>
      <c r="I158" s="11" t="s">
        <v>1334</v>
      </c>
      <c r="J158" s="53">
        <v>45566</v>
      </c>
      <c r="K158" s="15">
        <f t="shared" si="5"/>
        <v>47756</v>
      </c>
      <c r="L158" s="54"/>
      <c r="N158" s="44"/>
      <c r="P158" s="44"/>
    </row>
    <row r="159" spans="1:16" ht="52.5" customHeight="1">
      <c r="A159" s="11">
        <v>156</v>
      </c>
      <c r="B159" s="35" t="s">
        <v>1335</v>
      </c>
      <c r="C159" s="11" t="s">
        <v>1336</v>
      </c>
      <c r="D159" s="52" t="s">
        <v>1337</v>
      </c>
      <c r="E159" s="11" t="s">
        <v>1338</v>
      </c>
      <c r="F159" s="35" t="s">
        <v>1339</v>
      </c>
      <c r="G159" s="11" t="s">
        <v>24</v>
      </c>
      <c r="H159" s="11" t="s">
        <v>24</v>
      </c>
      <c r="I159" s="11" t="s">
        <v>1340</v>
      </c>
      <c r="J159" s="53">
        <v>45627</v>
      </c>
      <c r="K159" s="15">
        <f t="shared" si="5"/>
        <v>47817</v>
      </c>
      <c r="L159" s="54"/>
      <c r="N159" s="44"/>
      <c r="P159" s="44"/>
    </row>
    <row r="160" spans="1:16" ht="52.5" customHeight="1">
      <c r="A160" s="11">
        <v>157</v>
      </c>
      <c r="B160" s="35" t="s">
        <v>1341</v>
      </c>
      <c r="C160" s="11" t="s">
        <v>562</v>
      </c>
      <c r="D160" s="52" t="s">
        <v>1342</v>
      </c>
      <c r="E160" s="11" t="s">
        <v>1343</v>
      </c>
      <c r="F160" s="35" t="s">
        <v>1344</v>
      </c>
      <c r="G160" s="11" t="s">
        <v>24</v>
      </c>
      <c r="H160" s="11" t="s">
        <v>24</v>
      </c>
      <c r="I160" s="11" t="s">
        <v>1344</v>
      </c>
      <c r="J160" s="53">
        <v>45627</v>
      </c>
      <c r="K160" s="15">
        <f t="shared" si="5"/>
        <v>47817</v>
      </c>
      <c r="L160" s="54"/>
      <c r="N160" s="44"/>
      <c r="P160" s="44"/>
    </row>
    <row r="161" spans="1:16" ht="52.5" customHeight="1">
      <c r="A161" s="11">
        <v>158</v>
      </c>
      <c r="B161" s="69" t="s">
        <v>1345</v>
      </c>
      <c r="C161" s="11" t="s">
        <v>1346</v>
      </c>
      <c r="D161" s="52" t="s">
        <v>1347</v>
      </c>
      <c r="E161" s="11" t="s">
        <v>1348</v>
      </c>
      <c r="F161" s="35" t="s">
        <v>1349</v>
      </c>
      <c r="G161" s="11" t="s">
        <v>24</v>
      </c>
      <c r="H161" s="11" t="s">
        <v>24</v>
      </c>
      <c r="I161" s="11" t="s">
        <v>1349</v>
      </c>
      <c r="J161" s="53">
        <v>45627</v>
      </c>
      <c r="K161" s="15">
        <f t="shared" si="5"/>
        <v>47817</v>
      </c>
      <c r="L161" s="54"/>
      <c r="N161" s="44"/>
      <c r="P161" s="44"/>
    </row>
    <row r="162" spans="1:16" ht="52.5" customHeight="1">
      <c r="A162" s="11">
        <v>159</v>
      </c>
      <c r="B162" s="56" t="s">
        <v>1350</v>
      </c>
      <c r="C162" s="55" t="s">
        <v>1086</v>
      </c>
      <c r="D162" s="57" t="s">
        <v>1351</v>
      </c>
      <c r="E162" s="55" t="s">
        <v>1352</v>
      </c>
      <c r="F162" s="56" t="s">
        <v>1353</v>
      </c>
      <c r="G162" s="55" t="s">
        <v>24</v>
      </c>
      <c r="H162" s="55" t="s">
        <v>24</v>
      </c>
      <c r="I162" s="55" t="s">
        <v>1354</v>
      </c>
      <c r="J162" s="53">
        <v>43435</v>
      </c>
      <c r="K162" s="15">
        <f t="shared" si="5"/>
        <v>45626</v>
      </c>
      <c r="L162" s="54" t="s">
        <v>520</v>
      </c>
      <c r="N162" s="44"/>
      <c r="P162" s="44"/>
    </row>
    <row r="163" spans="1:16" ht="52.5" customHeight="1">
      <c r="A163" s="11">
        <v>160</v>
      </c>
      <c r="B163" s="35" t="s">
        <v>1355</v>
      </c>
      <c r="C163" s="11" t="s">
        <v>1206</v>
      </c>
      <c r="D163" s="52" t="s">
        <v>1356</v>
      </c>
      <c r="E163" s="11" t="s">
        <v>1357</v>
      </c>
      <c r="F163" s="35" t="s">
        <v>3348</v>
      </c>
      <c r="G163" s="11" t="s">
        <v>24</v>
      </c>
      <c r="H163" s="11" t="s">
        <v>24</v>
      </c>
      <c r="I163" s="11" t="s">
        <v>3368</v>
      </c>
      <c r="J163" s="53">
        <v>43525</v>
      </c>
      <c r="K163" s="15">
        <f t="shared" si="5"/>
        <v>45716</v>
      </c>
      <c r="L163" s="54"/>
      <c r="N163" s="44"/>
      <c r="P163" s="44"/>
    </row>
    <row r="164" spans="1:16" ht="52.5" customHeight="1">
      <c r="A164" s="11">
        <v>161</v>
      </c>
      <c r="B164" s="35" t="s">
        <v>1358</v>
      </c>
      <c r="C164" s="11" t="s">
        <v>1359</v>
      </c>
      <c r="D164" s="52" t="s">
        <v>1360</v>
      </c>
      <c r="E164" s="11" t="s">
        <v>1361</v>
      </c>
      <c r="F164" s="35" t="s">
        <v>3371</v>
      </c>
      <c r="G164" s="11" t="s">
        <v>24</v>
      </c>
      <c r="H164" s="11" t="s">
        <v>24</v>
      </c>
      <c r="I164" s="11" t="s">
        <v>1362</v>
      </c>
      <c r="J164" s="53">
        <v>43525</v>
      </c>
      <c r="K164" s="15">
        <f t="shared" si="5"/>
        <v>45716</v>
      </c>
      <c r="L164" s="54"/>
      <c r="N164" s="44"/>
      <c r="P164" s="44"/>
    </row>
    <row r="165" spans="1:16" ht="52.5" customHeight="1">
      <c r="A165" s="11">
        <v>162</v>
      </c>
      <c r="B165" s="35" t="s">
        <v>1363</v>
      </c>
      <c r="C165" s="11" t="s">
        <v>1364</v>
      </c>
      <c r="D165" s="52" t="s">
        <v>1365</v>
      </c>
      <c r="E165" s="11" t="s">
        <v>1366</v>
      </c>
      <c r="F165" s="35" t="s">
        <v>1367</v>
      </c>
      <c r="G165" s="11" t="s">
        <v>24</v>
      </c>
      <c r="H165" s="11" t="s">
        <v>24</v>
      </c>
      <c r="I165" s="11" t="s">
        <v>1368</v>
      </c>
      <c r="J165" s="53">
        <v>43525</v>
      </c>
      <c r="K165" s="15">
        <f t="shared" si="5"/>
        <v>45716</v>
      </c>
      <c r="L165" s="54"/>
      <c r="N165" s="44"/>
      <c r="P165" s="44"/>
    </row>
    <row r="166" spans="1:16" ht="52.5" customHeight="1">
      <c r="A166" s="11">
        <v>163</v>
      </c>
      <c r="B166" s="35" t="s">
        <v>1369</v>
      </c>
      <c r="C166" s="11" t="s">
        <v>665</v>
      </c>
      <c r="D166" s="52" t="s">
        <v>1370</v>
      </c>
      <c r="E166" s="11" t="s">
        <v>1371</v>
      </c>
      <c r="F166" s="35" t="s">
        <v>2987</v>
      </c>
      <c r="G166" s="11" t="s">
        <v>24</v>
      </c>
      <c r="H166" s="11" t="s">
        <v>24</v>
      </c>
      <c r="I166" s="11" t="s">
        <v>2964</v>
      </c>
      <c r="J166" s="15">
        <v>45748</v>
      </c>
      <c r="K166" s="15">
        <f t="shared" si="5"/>
        <v>47938</v>
      </c>
      <c r="L166" s="54"/>
      <c r="N166" s="44"/>
      <c r="P166" s="44"/>
    </row>
    <row r="167" spans="1:16" ht="52.5" customHeight="1">
      <c r="A167" s="11">
        <v>164</v>
      </c>
      <c r="B167" s="35" t="s">
        <v>1372</v>
      </c>
      <c r="C167" s="11" t="s">
        <v>814</v>
      </c>
      <c r="D167" s="52" t="s">
        <v>1373</v>
      </c>
      <c r="E167" s="11" t="s">
        <v>1374</v>
      </c>
      <c r="F167" s="35" t="s">
        <v>987</v>
      </c>
      <c r="G167" s="11" t="s">
        <v>24</v>
      </c>
      <c r="H167" s="11" t="s">
        <v>24</v>
      </c>
      <c r="I167" s="21" t="s">
        <v>1375</v>
      </c>
      <c r="J167" s="53">
        <v>43709</v>
      </c>
      <c r="K167" s="15">
        <f t="shared" si="5"/>
        <v>45900</v>
      </c>
      <c r="L167" s="54"/>
      <c r="N167" s="44"/>
      <c r="P167" s="44"/>
    </row>
    <row r="168" spans="1:16" ht="52.5" customHeight="1">
      <c r="A168" s="11">
        <v>165</v>
      </c>
      <c r="B168" s="56" t="s">
        <v>1376</v>
      </c>
      <c r="C168" s="55" t="s">
        <v>1377</v>
      </c>
      <c r="D168" s="57" t="s">
        <v>1378</v>
      </c>
      <c r="E168" s="55" t="s">
        <v>1379</v>
      </c>
      <c r="F168" s="56" t="s">
        <v>1380</v>
      </c>
      <c r="G168" s="55" t="s">
        <v>24</v>
      </c>
      <c r="H168" s="55" t="s">
        <v>24</v>
      </c>
      <c r="I168" s="55" t="s">
        <v>1381</v>
      </c>
      <c r="J168" s="58">
        <v>43525</v>
      </c>
      <c r="K168" s="25">
        <f t="shared" si="5"/>
        <v>45716</v>
      </c>
      <c r="L168" s="54" t="s">
        <v>3330</v>
      </c>
      <c r="N168" s="44"/>
      <c r="P168" s="44"/>
    </row>
    <row r="169" spans="1:16" ht="52.5" customHeight="1">
      <c r="A169" s="11">
        <v>166</v>
      </c>
      <c r="B169" s="35" t="s">
        <v>1382</v>
      </c>
      <c r="C169" s="11" t="s">
        <v>895</v>
      </c>
      <c r="D169" s="35" t="s">
        <v>1383</v>
      </c>
      <c r="E169" s="11" t="s">
        <v>1384</v>
      </c>
      <c r="F169" s="35" t="s">
        <v>1385</v>
      </c>
      <c r="G169" s="11" t="s">
        <v>24</v>
      </c>
      <c r="H169" s="11" t="s">
        <v>24</v>
      </c>
      <c r="I169" s="11" t="s">
        <v>1386</v>
      </c>
      <c r="J169" s="53">
        <v>45839</v>
      </c>
      <c r="K169" s="15">
        <f t="shared" si="5"/>
        <v>48029</v>
      </c>
      <c r="L169" s="54"/>
      <c r="N169" s="44"/>
      <c r="P169" s="44"/>
    </row>
    <row r="170" spans="1:16" ht="52.5" customHeight="1">
      <c r="A170" s="11">
        <v>167</v>
      </c>
      <c r="B170" s="35" t="s">
        <v>1387</v>
      </c>
      <c r="C170" s="11" t="s">
        <v>1388</v>
      </c>
      <c r="D170" s="52" t="s">
        <v>1389</v>
      </c>
      <c r="E170" s="11" t="s">
        <v>1390</v>
      </c>
      <c r="F170" s="35" t="s">
        <v>1391</v>
      </c>
      <c r="G170" s="11" t="s">
        <v>24</v>
      </c>
      <c r="H170" s="11" t="s">
        <v>24</v>
      </c>
      <c r="I170" s="11" t="s">
        <v>1392</v>
      </c>
      <c r="J170" s="53">
        <v>43525</v>
      </c>
      <c r="K170" s="15">
        <f t="shared" si="5"/>
        <v>45716</v>
      </c>
      <c r="L170" s="54"/>
      <c r="N170" s="44"/>
      <c r="P170" s="44"/>
    </row>
    <row r="171" spans="1:16" ht="52.5" customHeight="1">
      <c r="A171" s="11">
        <v>168</v>
      </c>
      <c r="B171" s="35" t="s">
        <v>1393</v>
      </c>
      <c r="C171" s="11" t="s">
        <v>1394</v>
      </c>
      <c r="D171" s="52" t="s">
        <v>3392</v>
      </c>
      <c r="E171" s="11" t="s">
        <v>1395</v>
      </c>
      <c r="F171" s="35" t="s">
        <v>1391</v>
      </c>
      <c r="G171" s="11" t="s">
        <v>24</v>
      </c>
      <c r="H171" s="11" t="s">
        <v>24</v>
      </c>
      <c r="I171" s="11" t="s">
        <v>1396</v>
      </c>
      <c r="J171" s="53">
        <v>44621</v>
      </c>
      <c r="K171" s="15">
        <f>DATE(YEAR(J171)+$M$1,MONTH(J171),DAY(J171))-1</f>
        <v>46812</v>
      </c>
      <c r="L171" s="54"/>
      <c r="N171" s="44"/>
      <c r="P171" s="44"/>
    </row>
    <row r="172" spans="1:16" ht="52.5" customHeight="1">
      <c r="A172" s="11">
        <v>169</v>
      </c>
      <c r="B172" s="35" t="s">
        <v>1397</v>
      </c>
      <c r="C172" s="11" t="s">
        <v>1398</v>
      </c>
      <c r="D172" s="52" t="s">
        <v>1399</v>
      </c>
      <c r="E172" s="11" t="s">
        <v>1400</v>
      </c>
      <c r="F172" s="35" t="s">
        <v>3429</v>
      </c>
      <c r="G172" s="11" t="s">
        <v>24</v>
      </c>
      <c r="H172" s="11" t="s">
        <v>24</v>
      </c>
      <c r="I172" s="11" t="s">
        <v>1401</v>
      </c>
      <c r="J172" s="53">
        <v>45809</v>
      </c>
      <c r="K172" s="15">
        <f t="shared" si="5"/>
        <v>47999</v>
      </c>
      <c r="L172" s="54" t="s">
        <v>3428</v>
      </c>
      <c r="N172" s="44"/>
      <c r="P172" s="44"/>
    </row>
    <row r="173" spans="1:16" ht="52.5" customHeight="1">
      <c r="A173" s="11">
        <v>170</v>
      </c>
      <c r="B173" s="35" t="s">
        <v>1402</v>
      </c>
      <c r="C173" s="11" t="s">
        <v>582</v>
      </c>
      <c r="D173" s="52" t="s">
        <v>1403</v>
      </c>
      <c r="E173" s="11" t="s">
        <v>1404</v>
      </c>
      <c r="F173" s="35" t="s">
        <v>3369</v>
      </c>
      <c r="G173" s="11" t="s">
        <v>24</v>
      </c>
      <c r="H173" s="11" t="s">
        <v>24</v>
      </c>
      <c r="I173" s="11" t="s">
        <v>1405</v>
      </c>
      <c r="J173" s="53">
        <v>43525</v>
      </c>
      <c r="K173" s="15">
        <f t="shared" si="5"/>
        <v>45716</v>
      </c>
      <c r="L173" s="54"/>
      <c r="N173" s="44"/>
      <c r="P173" s="44"/>
    </row>
    <row r="174" spans="1:16" ht="52.5" customHeight="1">
      <c r="A174" s="11">
        <v>171</v>
      </c>
      <c r="B174" s="35" t="s">
        <v>1406</v>
      </c>
      <c r="C174" s="11" t="s">
        <v>665</v>
      </c>
      <c r="D174" s="52" t="s">
        <v>1407</v>
      </c>
      <c r="E174" s="11" t="s">
        <v>1408</v>
      </c>
      <c r="F174" s="52" t="s">
        <v>2969</v>
      </c>
      <c r="G174" s="11" t="s">
        <v>24</v>
      </c>
      <c r="H174" s="11" t="s">
        <v>24</v>
      </c>
      <c r="I174" s="11" t="s">
        <v>3360</v>
      </c>
      <c r="J174" s="53">
        <v>45383</v>
      </c>
      <c r="K174" s="15">
        <f t="shared" si="5"/>
        <v>47573</v>
      </c>
      <c r="L174" s="54"/>
      <c r="N174" s="44"/>
      <c r="P174" s="44"/>
    </row>
    <row r="175" spans="1:16" ht="52.5" customHeight="1">
      <c r="A175" s="11">
        <v>172</v>
      </c>
      <c r="B175" s="35" t="s">
        <v>1409</v>
      </c>
      <c r="C175" s="11" t="s">
        <v>873</v>
      </c>
      <c r="D175" s="52" t="s">
        <v>1410</v>
      </c>
      <c r="E175" s="11" t="s">
        <v>1411</v>
      </c>
      <c r="F175" s="35" t="s">
        <v>992</v>
      </c>
      <c r="G175" s="11" t="s">
        <v>24</v>
      </c>
      <c r="H175" s="11" t="s">
        <v>24</v>
      </c>
      <c r="I175" s="11" t="s">
        <v>1412</v>
      </c>
      <c r="J175" s="53">
        <v>45717</v>
      </c>
      <c r="K175" s="15">
        <f t="shared" si="5"/>
        <v>47907</v>
      </c>
      <c r="L175" s="54"/>
      <c r="N175" s="44"/>
      <c r="P175" s="44"/>
    </row>
    <row r="176" spans="1:16" ht="52.5" customHeight="1">
      <c r="A176" s="11">
        <v>173</v>
      </c>
      <c r="B176" s="176" t="s">
        <v>1413</v>
      </c>
      <c r="C176" s="11" t="s">
        <v>1414</v>
      </c>
      <c r="D176" s="176" t="s">
        <v>1415</v>
      </c>
      <c r="E176" s="11" t="s">
        <v>1416</v>
      </c>
      <c r="F176" s="35" t="s">
        <v>1417</v>
      </c>
      <c r="G176" s="11" t="s">
        <v>24</v>
      </c>
      <c r="H176" s="11" t="s">
        <v>24</v>
      </c>
      <c r="I176" s="177" t="s">
        <v>1418</v>
      </c>
      <c r="J176" s="53">
        <v>45809</v>
      </c>
      <c r="K176" s="15">
        <f t="shared" si="5"/>
        <v>47999</v>
      </c>
      <c r="L176" s="54"/>
      <c r="N176" s="44"/>
      <c r="P176" s="44"/>
    </row>
    <row r="177" spans="1:16" ht="26.25" customHeight="1">
      <c r="A177" s="11">
        <v>174</v>
      </c>
      <c r="B177" s="35" t="s">
        <v>1419</v>
      </c>
      <c r="C177" s="11" t="s">
        <v>786</v>
      </c>
      <c r="D177" s="52" t="s">
        <v>1420</v>
      </c>
      <c r="E177" s="11" t="s">
        <v>1421</v>
      </c>
      <c r="F177" s="35" t="s">
        <v>1422</v>
      </c>
      <c r="G177" s="11" t="s">
        <v>24</v>
      </c>
      <c r="H177" s="11" t="s">
        <v>24</v>
      </c>
      <c r="I177" s="68" t="s">
        <v>1423</v>
      </c>
      <c r="J177" s="53">
        <v>44075</v>
      </c>
      <c r="K177" s="15">
        <f t="shared" si="5"/>
        <v>46265</v>
      </c>
      <c r="L177" s="54" t="s">
        <v>1424</v>
      </c>
    </row>
    <row r="178" spans="1:16" ht="52.5" customHeight="1">
      <c r="A178" s="11">
        <v>175</v>
      </c>
      <c r="B178" s="35" t="s">
        <v>1425</v>
      </c>
      <c r="C178" s="11" t="s">
        <v>589</v>
      </c>
      <c r="D178" s="52" t="s">
        <v>1426</v>
      </c>
      <c r="E178" s="11" t="s">
        <v>1427</v>
      </c>
      <c r="F178" s="52" t="s">
        <v>2969</v>
      </c>
      <c r="G178" s="11" t="s">
        <v>24</v>
      </c>
      <c r="H178" s="11" t="s">
        <v>24</v>
      </c>
      <c r="I178" s="11" t="s">
        <v>3248</v>
      </c>
      <c r="J178" s="53">
        <v>45383</v>
      </c>
      <c r="K178" s="15">
        <f t="shared" si="5"/>
        <v>47573</v>
      </c>
      <c r="L178" s="54"/>
      <c r="N178" s="63"/>
      <c r="P178" s="44"/>
    </row>
    <row r="179" spans="1:16" ht="52.5" customHeight="1">
      <c r="A179" s="11">
        <v>176</v>
      </c>
      <c r="B179" s="35" t="s">
        <v>1428</v>
      </c>
      <c r="C179" s="11" t="s">
        <v>1429</v>
      </c>
      <c r="D179" s="52" t="s">
        <v>1430</v>
      </c>
      <c r="E179" s="11" t="s">
        <v>1431</v>
      </c>
      <c r="F179" s="35" t="s">
        <v>1199</v>
      </c>
      <c r="G179" s="11" t="s">
        <v>24</v>
      </c>
      <c r="H179" s="11" t="s">
        <v>24</v>
      </c>
      <c r="I179" s="11" t="s">
        <v>1432</v>
      </c>
      <c r="J179" s="53">
        <v>43739</v>
      </c>
      <c r="K179" s="15">
        <f t="shared" si="5"/>
        <v>45930</v>
      </c>
      <c r="L179" s="54"/>
      <c r="N179" s="44"/>
      <c r="P179" s="44"/>
    </row>
    <row r="180" spans="1:16" ht="52.5" customHeight="1">
      <c r="A180" s="11">
        <v>177</v>
      </c>
      <c r="B180" s="35" t="s">
        <v>1433</v>
      </c>
      <c r="C180" s="11" t="s">
        <v>1434</v>
      </c>
      <c r="D180" s="52" t="s">
        <v>1435</v>
      </c>
      <c r="E180" s="11" t="s">
        <v>1436</v>
      </c>
      <c r="F180" s="35" t="s">
        <v>1437</v>
      </c>
      <c r="G180" s="11" t="s">
        <v>24</v>
      </c>
      <c r="H180" s="11" t="s">
        <v>24</v>
      </c>
      <c r="I180" s="11" t="s">
        <v>1438</v>
      </c>
      <c r="J180" s="53">
        <v>43739</v>
      </c>
      <c r="K180" s="15">
        <f t="shared" si="5"/>
        <v>45930</v>
      </c>
      <c r="L180" s="54"/>
      <c r="N180" s="44"/>
      <c r="P180" s="44"/>
    </row>
    <row r="181" spans="1:16" ht="52.5" customHeight="1">
      <c r="A181" s="11">
        <v>178</v>
      </c>
      <c r="B181" s="42" t="s">
        <v>1439</v>
      </c>
      <c r="C181" s="11" t="s">
        <v>1440</v>
      </c>
      <c r="D181" s="52" t="s">
        <v>1441</v>
      </c>
      <c r="E181" s="11" t="s">
        <v>1442</v>
      </c>
      <c r="F181" s="35" t="s">
        <v>1443</v>
      </c>
      <c r="G181" s="11" t="s">
        <v>24</v>
      </c>
      <c r="H181" s="11" t="s">
        <v>24</v>
      </c>
      <c r="I181" s="11" t="s">
        <v>1444</v>
      </c>
      <c r="J181" s="53">
        <v>44621</v>
      </c>
      <c r="K181" s="15">
        <f t="shared" si="5"/>
        <v>46812</v>
      </c>
      <c r="L181" s="54"/>
      <c r="N181" s="44"/>
      <c r="P181" s="44"/>
    </row>
    <row r="182" spans="1:16" ht="52.5" customHeight="1">
      <c r="A182" s="11">
        <v>179</v>
      </c>
      <c r="B182" s="35" t="s">
        <v>1445</v>
      </c>
      <c r="C182" s="11" t="s">
        <v>689</v>
      </c>
      <c r="D182" s="52" t="s">
        <v>1446</v>
      </c>
      <c r="E182" s="11" t="s">
        <v>1447</v>
      </c>
      <c r="F182" s="35" t="s">
        <v>2987</v>
      </c>
      <c r="G182" s="11" t="s">
        <v>1078</v>
      </c>
      <c r="H182" s="11" t="s">
        <v>1078</v>
      </c>
      <c r="I182" s="11" t="s">
        <v>1448</v>
      </c>
      <c r="J182" s="53">
        <v>44348</v>
      </c>
      <c r="K182" s="15">
        <f t="shared" si="5"/>
        <v>46538</v>
      </c>
      <c r="L182" s="52"/>
      <c r="N182" s="44"/>
      <c r="P182" s="44"/>
    </row>
    <row r="183" spans="1:16" ht="52.5" customHeight="1">
      <c r="A183" s="11">
        <v>180</v>
      </c>
      <c r="B183" s="35" t="s">
        <v>1449</v>
      </c>
      <c r="C183" s="11" t="s">
        <v>1450</v>
      </c>
      <c r="D183" s="52" t="s">
        <v>1451</v>
      </c>
      <c r="E183" s="11" t="s">
        <v>1452</v>
      </c>
      <c r="F183" s="35" t="s">
        <v>930</v>
      </c>
      <c r="G183" s="11" t="s">
        <v>24</v>
      </c>
      <c r="H183" s="11" t="s">
        <v>24</v>
      </c>
      <c r="I183" s="11" t="s">
        <v>1453</v>
      </c>
      <c r="J183" s="53">
        <v>43739</v>
      </c>
      <c r="K183" s="15">
        <f t="shared" si="5"/>
        <v>45930</v>
      </c>
      <c r="L183" s="54"/>
      <c r="N183" s="44"/>
      <c r="P183" s="44"/>
    </row>
    <row r="184" spans="1:16" ht="52.5" customHeight="1">
      <c r="A184" s="11">
        <v>181</v>
      </c>
      <c r="B184" s="35" t="s">
        <v>1454</v>
      </c>
      <c r="C184" s="11" t="s">
        <v>1455</v>
      </c>
      <c r="D184" s="52" t="s">
        <v>1456</v>
      </c>
      <c r="E184" s="11" t="s">
        <v>1457</v>
      </c>
      <c r="F184" s="73" t="s">
        <v>1458</v>
      </c>
      <c r="G184" s="11" t="s">
        <v>24</v>
      </c>
      <c r="H184" s="11" t="s">
        <v>24</v>
      </c>
      <c r="I184" s="11" t="s">
        <v>1459</v>
      </c>
      <c r="J184" s="53">
        <v>45748</v>
      </c>
      <c r="K184" s="15">
        <f t="shared" si="5"/>
        <v>47938</v>
      </c>
      <c r="L184" s="54"/>
      <c r="N184" s="44"/>
      <c r="P184" s="44"/>
    </row>
    <row r="185" spans="1:16" ht="52.5" customHeight="1">
      <c r="A185" s="11">
        <v>182</v>
      </c>
      <c r="B185" s="35" t="s">
        <v>1460</v>
      </c>
      <c r="C185" s="11" t="s">
        <v>1461</v>
      </c>
      <c r="D185" s="52" t="s">
        <v>1462</v>
      </c>
      <c r="E185" s="11" t="s">
        <v>1463</v>
      </c>
      <c r="F185" s="73" t="s">
        <v>1464</v>
      </c>
      <c r="G185" s="11" t="s">
        <v>24</v>
      </c>
      <c r="H185" s="11" t="s">
        <v>24</v>
      </c>
      <c r="I185" s="62" t="s">
        <v>1465</v>
      </c>
      <c r="J185" s="53">
        <v>44136</v>
      </c>
      <c r="K185" s="15">
        <f t="shared" si="5"/>
        <v>46326</v>
      </c>
      <c r="L185" s="54" t="s">
        <v>580</v>
      </c>
    </row>
    <row r="186" spans="1:16" ht="52.5" customHeight="1">
      <c r="A186" s="11">
        <v>183</v>
      </c>
      <c r="B186" s="35" t="s">
        <v>1466</v>
      </c>
      <c r="C186" s="11" t="s">
        <v>1377</v>
      </c>
      <c r="D186" s="52" t="s">
        <v>1467</v>
      </c>
      <c r="E186" s="11" t="s">
        <v>1468</v>
      </c>
      <c r="F186" s="73" t="s">
        <v>1464</v>
      </c>
      <c r="G186" s="11" t="s">
        <v>24</v>
      </c>
      <c r="H186" s="11" t="s">
        <v>24</v>
      </c>
      <c r="I186" s="11" t="s">
        <v>1469</v>
      </c>
      <c r="J186" s="53">
        <v>44136</v>
      </c>
      <c r="K186" s="15">
        <f t="shared" si="5"/>
        <v>46326</v>
      </c>
      <c r="L186" s="54" t="s">
        <v>580</v>
      </c>
    </row>
    <row r="187" spans="1:16" ht="52.5" customHeight="1">
      <c r="A187" s="11">
        <v>184</v>
      </c>
      <c r="B187" s="69" t="s">
        <v>1470</v>
      </c>
      <c r="C187" s="11" t="s">
        <v>1471</v>
      </c>
      <c r="D187" s="74" t="s">
        <v>3135</v>
      </c>
      <c r="E187" s="11" t="s">
        <v>1472</v>
      </c>
      <c r="F187" s="35" t="s">
        <v>1473</v>
      </c>
      <c r="G187" s="11" t="s">
        <v>24</v>
      </c>
      <c r="H187" s="11" t="s">
        <v>24</v>
      </c>
      <c r="I187" s="11" t="s">
        <v>1474</v>
      </c>
      <c r="J187" s="53">
        <v>44105</v>
      </c>
      <c r="K187" s="15">
        <f t="shared" si="5"/>
        <v>46295</v>
      </c>
      <c r="L187" s="54" t="s">
        <v>580</v>
      </c>
    </row>
    <row r="188" spans="1:16" ht="52.5" customHeight="1">
      <c r="A188" s="11">
        <v>185</v>
      </c>
      <c r="B188" s="35" t="s">
        <v>1475</v>
      </c>
      <c r="C188" s="11" t="s">
        <v>802</v>
      </c>
      <c r="D188" s="52" t="s">
        <v>1476</v>
      </c>
      <c r="E188" s="11" t="s">
        <v>1477</v>
      </c>
      <c r="F188" s="35" t="s">
        <v>1110</v>
      </c>
      <c r="G188" s="11" t="s">
        <v>24</v>
      </c>
      <c r="H188" s="11" t="s">
        <v>24</v>
      </c>
      <c r="I188" s="21" t="s">
        <v>1478</v>
      </c>
      <c r="J188" s="53">
        <v>43800</v>
      </c>
      <c r="K188" s="15">
        <f t="shared" si="5"/>
        <v>45991</v>
      </c>
      <c r="L188" s="54" t="s">
        <v>580</v>
      </c>
    </row>
    <row r="189" spans="1:16" ht="52.5" customHeight="1">
      <c r="A189" s="11">
        <v>186</v>
      </c>
      <c r="B189" s="35" t="s">
        <v>1479</v>
      </c>
      <c r="C189" s="11" t="s">
        <v>659</v>
      </c>
      <c r="D189" s="52" t="s">
        <v>1480</v>
      </c>
      <c r="E189" s="11" t="s">
        <v>1481</v>
      </c>
      <c r="F189" s="35" t="s">
        <v>1482</v>
      </c>
      <c r="G189" s="11" t="s">
        <v>24</v>
      </c>
      <c r="H189" s="11" t="s">
        <v>24</v>
      </c>
      <c r="I189" s="11" t="s">
        <v>3093</v>
      </c>
      <c r="J189" s="53">
        <v>43800</v>
      </c>
      <c r="K189" s="15">
        <f t="shared" si="5"/>
        <v>45991</v>
      </c>
      <c r="L189" s="54"/>
    </row>
    <row r="190" spans="1:16" ht="52.5" customHeight="1">
      <c r="A190" s="11">
        <v>187</v>
      </c>
      <c r="B190" s="35" t="s">
        <v>1483</v>
      </c>
      <c r="C190" s="11" t="s">
        <v>847</v>
      </c>
      <c r="D190" s="52" t="s">
        <v>1484</v>
      </c>
      <c r="E190" s="11" t="s">
        <v>1485</v>
      </c>
      <c r="F190" s="35" t="s">
        <v>579</v>
      </c>
      <c r="G190" s="11" t="s">
        <v>24</v>
      </c>
      <c r="H190" s="11" t="s">
        <v>24</v>
      </c>
      <c r="I190" s="11" t="s">
        <v>3325</v>
      </c>
      <c r="J190" s="53">
        <v>43891</v>
      </c>
      <c r="K190" s="15">
        <f t="shared" si="5"/>
        <v>46081</v>
      </c>
      <c r="L190" s="54"/>
      <c r="N190" s="44"/>
      <c r="P190" s="44"/>
    </row>
    <row r="191" spans="1:16" ht="52.5" customHeight="1">
      <c r="A191" s="11">
        <v>188</v>
      </c>
      <c r="B191" s="56" t="s">
        <v>1486</v>
      </c>
      <c r="C191" s="55" t="s">
        <v>797</v>
      </c>
      <c r="D191" s="57" t="s">
        <v>1487</v>
      </c>
      <c r="E191" s="55" t="s">
        <v>1488</v>
      </c>
      <c r="F191" s="56" t="s">
        <v>1489</v>
      </c>
      <c r="G191" s="55" t="s">
        <v>24</v>
      </c>
      <c r="H191" s="55" t="s">
        <v>24</v>
      </c>
      <c r="I191" s="55" t="s">
        <v>1490</v>
      </c>
      <c r="J191" s="58">
        <v>44013</v>
      </c>
      <c r="K191" s="25">
        <f t="shared" si="5"/>
        <v>46203</v>
      </c>
      <c r="L191" s="54" t="s">
        <v>2974</v>
      </c>
      <c r="N191" s="44"/>
      <c r="P191" s="44"/>
    </row>
    <row r="192" spans="1:16" ht="52.5" customHeight="1">
      <c r="A192" s="55">
        <v>189</v>
      </c>
      <c r="B192" s="56" t="s">
        <v>1491</v>
      </c>
      <c r="C192" s="55" t="s">
        <v>1492</v>
      </c>
      <c r="D192" s="57" t="s">
        <v>1493</v>
      </c>
      <c r="E192" s="55" t="s">
        <v>1494</v>
      </c>
      <c r="F192" s="56" t="s">
        <v>1495</v>
      </c>
      <c r="G192" s="55" t="s">
        <v>24</v>
      </c>
      <c r="H192" s="55" t="s">
        <v>24</v>
      </c>
      <c r="I192" s="55" t="s">
        <v>1495</v>
      </c>
      <c r="J192" s="58">
        <v>44013</v>
      </c>
      <c r="K192" s="25">
        <f t="shared" si="5"/>
        <v>46203</v>
      </c>
      <c r="L192" s="54" t="s">
        <v>3127</v>
      </c>
      <c r="N192" s="44"/>
      <c r="P192" s="44"/>
    </row>
    <row r="193" spans="1:16" ht="52.5" customHeight="1">
      <c r="A193" s="11">
        <v>190</v>
      </c>
      <c r="B193" s="35" t="s">
        <v>1496</v>
      </c>
      <c r="C193" s="11" t="s">
        <v>1388</v>
      </c>
      <c r="D193" s="52" t="s">
        <v>1497</v>
      </c>
      <c r="E193" s="11" t="s">
        <v>1498</v>
      </c>
      <c r="F193" s="35" t="s">
        <v>1499</v>
      </c>
      <c r="G193" s="11" t="s">
        <v>24</v>
      </c>
      <c r="H193" s="11" t="s">
        <v>24</v>
      </c>
      <c r="I193" s="20" t="s">
        <v>1500</v>
      </c>
      <c r="J193" s="53">
        <v>45748</v>
      </c>
      <c r="K193" s="15">
        <f t="shared" si="5"/>
        <v>47938</v>
      </c>
      <c r="L193" s="54"/>
      <c r="N193" s="44"/>
      <c r="P193" s="44"/>
    </row>
    <row r="194" spans="1:16" ht="52.5" customHeight="1">
      <c r="A194" s="11">
        <v>191</v>
      </c>
      <c r="B194" s="35" t="s">
        <v>1501</v>
      </c>
      <c r="C194" s="11" t="s">
        <v>1502</v>
      </c>
      <c r="D194" s="35" t="s">
        <v>1503</v>
      </c>
      <c r="E194" s="11" t="s">
        <v>1504</v>
      </c>
      <c r="F194" s="35" t="s">
        <v>551</v>
      </c>
      <c r="G194" s="11" t="s">
        <v>24</v>
      </c>
      <c r="H194" s="11" t="s">
        <v>24</v>
      </c>
      <c r="I194" s="11" t="s">
        <v>1505</v>
      </c>
      <c r="J194" s="53">
        <v>43739</v>
      </c>
      <c r="K194" s="15">
        <f t="shared" si="5"/>
        <v>45930</v>
      </c>
      <c r="L194" s="54" t="s">
        <v>1506</v>
      </c>
      <c r="N194" s="44"/>
      <c r="P194" s="44"/>
    </row>
    <row r="195" spans="1:16" ht="52.5" customHeight="1">
      <c r="A195" s="11">
        <v>192</v>
      </c>
      <c r="B195" s="35" t="s">
        <v>1507</v>
      </c>
      <c r="C195" s="11" t="s">
        <v>659</v>
      </c>
      <c r="D195" s="35" t="s">
        <v>1508</v>
      </c>
      <c r="E195" s="11" t="s">
        <v>1509</v>
      </c>
      <c r="F195" s="73" t="s">
        <v>1458</v>
      </c>
      <c r="G195" s="11" t="s">
        <v>24</v>
      </c>
      <c r="H195" s="11" t="s">
        <v>24</v>
      </c>
      <c r="I195" s="11" t="s">
        <v>1510</v>
      </c>
      <c r="J195" s="53">
        <v>45748</v>
      </c>
      <c r="K195" s="15">
        <f t="shared" si="5"/>
        <v>47938</v>
      </c>
      <c r="L195" s="54"/>
      <c r="N195" s="44"/>
      <c r="P195" s="44"/>
    </row>
    <row r="196" spans="1:16" ht="52.5" customHeight="1">
      <c r="A196" s="11">
        <v>193</v>
      </c>
      <c r="B196" s="35" t="s">
        <v>1511</v>
      </c>
      <c r="C196" s="11" t="s">
        <v>1512</v>
      </c>
      <c r="D196" s="52" t="s">
        <v>1513</v>
      </c>
      <c r="E196" s="11" t="s">
        <v>1514</v>
      </c>
      <c r="F196" s="35" t="s">
        <v>3117</v>
      </c>
      <c r="G196" s="11" t="s">
        <v>24</v>
      </c>
      <c r="H196" s="11" t="s">
        <v>24</v>
      </c>
      <c r="I196" s="11" t="s">
        <v>3116</v>
      </c>
      <c r="J196" s="53">
        <v>44105</v>
      </c>
      <c r="K196" s="15">
        <f t="shared" si="5"/>
        <v>46295</v>
      </c>
      <c r="L196" s="54"/>
      <c r="N196" s="44"/>
      <c r="P196" s="44"/>
    </row>
    <row r="197" spans="1:16" ht="52.5" customHeight="1">
      <c r="A197" s="11">
        <v>194</v>
      </c>
      <c r="B197" s="35" t="s">
        <v>1515</v>
      </c>
      <c r="C197" s="11" t="s">
        <v>601</v>
      </c>
      <c r="D197" s="52" t="s">
        <v>1516</v>
      </c>
      <c r="E197" s="11" t="s">
        <v>1517</v>
      </c>
      <c r="F197" s="35" t="s">
        <v>1518</v>
      </c>
      <c r="G197" s="11" t="s">
        <v>24</v>
      </c>
      <c r="H197" s="11" t="s">
        <v>24</v>
      </c>
      <c r="I197" s="11" t="s">
        <v>1518</v>
      </c>
      <c r="J197" s="53">
        <v>44105</v>
      </c>
      <c r="K197" s="15">
        <f t="shared" si="5"/>
        <v>46295</v>
      </c>
      <c r="L197" s="54" t="s">
        <v>1519</v>
      </c>
      <c r="N197" s="44"/>
      <c r="P197" s="44"/>
    </row>
    <row r="198" spans="1:16" ht="52.5" customHeight="1">
      <c r="A198" s="11">
        <v>195</v>
      </c>
      <c r="B198" s="35" t="s">
        <v>1520</v>
      </c>
      <c r="C198" s="11" t="s">
        <v>1300</v>
      </c>
      <c r="D198" s="35" t="s">
        <v>1521</v>
      </c>
      <c r="E198" s="11" t="s">
        <v>1522</v>
      </c>
      <c r="F198" s="35" t="s">
        <v>1523</v>
      </c>
      <c r="G198" s="11" t="s">
        <v>24</v>
      </c>
      <c r="H198" s="11" t="s">
        <v>24</v>
      </c>
      <c r="I198" s="11" t="s">
        <v>1524</v>
      </c>
      <c r="J198" s="53">
        <v>43739</v>
      </c>
      <c r="K198" s="15">
        <f t="shared" ref="K198:K261" si="6">DATE(YEAR(J198)+$M$1,MONTH(J198),DAY(J198))-1</f>
        <v>45930</v>
      </c>
      <c r="L198" s="54"/>
      <c r="N198" s="44"/>
      <c r="P198" s="44"/>
    </row>
    <row r="199" spans="1:16" ht="52.5" customHeight="1">
      <c r="A199" s="11">
        <v>196</v>
      </c>
      <c r="B199" s="35" t="s">
        <v>1525</v>
      </c>
      <c r="C199" s="11" t="s">
        <v>1526</v>
      </c>
      <c r="D199" s="52" t="s">
        <v>1527</v>
      </c>
      <c r="E199" s="11" t="s">
        <v>1528</v>
      </c>
      <c r="F199" s="35" t="s">
        <v>1529</v>
      </c>
      <c r="G199" s="11" t="s">
        <v>24</v>
      </c>
      <c r="H199" s="11" t="s">
        <v>24</v>
      </c>
      <c r="I199" s="11" t="s">
        <v>1530</v>
      </c>
      <c r="J199" s="53">
        <v>44105</v>
      </c>
      <c r="K199" s="15">
        <f t="shared" si="6"/>
        <v>46295</v>
      </c>
      <c r="L199" s="54"/>
      <c r="N199" s="44"/>
      <c r="P199" s="44"/>
    </row>
    <row r="200" spans="1:16" ht="52.5" customHeight="1">
      <c r="A200" s="11">
        <v>197</v>
      </c>
      <c r="B200" s="35" t="s">
        <v>1531</v>
      </c>
      <c r="C200" s="11" t="s">
        <v>1532</v>
      </c>
      <c r="D200" s="52" t="s">
        <v>1533</v>
      </c>
      <c r="E200" s="11" t="s">
        <v>1534</v>
      </c>
      <c r="F200" s="35" t="s">
        <v>1535</v>
      </c>
      <c r="G200" s="11" t="s">
        <v>24</v>
      </c>
      <c r="H200" s="11" t="s">
        <v>24</v>
      </c>
      <c r="I200" s="11" t="s">
        <v>1536</v>
      </c>
      <c r="J200" s="53">
        <v>44256</v>
      </c>
      <c r="K200" s="15">
        <f t="shared" si="6"/>
        <v>46446</v>
      </c>
      <c r="L200" s="54"/>
      <c r="N200" s="44"/>
      <c r="P200" s="44"/>
    </row>
    <row r="201" spans="1:16" ht="52.5" customHeight="1">
      <c r="A201" s="11">
        <v>198</v>
      </c>
      <c r="B201" s="35" t="s">
        <v>1537</v>
      </c>
      <c r="C201" s="11" t="s">
        <v>1538</v>
      </c>
      <c r="D201" s="75" t="s">
        <v>1539</v>
      </c>
      <c r="E201" s="11" t="s">
        <v>1540</v>
      </c>
      <c r="F201" s="76" t="s">
        <v>1541</v>
      </c>
      <c r="G201" s="11" t="s">
        <v>24</v>
      </c>
      <c r="H201" s="11" t="s">
        <v>24</v>
      </c>
      <c r="I201" s="11" t="s">
        <v>1542</v>
      </c>
      <c r="J201" s="77">
        <v>45200</v>
      </c>
      <c r="K201" s="15">
        <f t="shared" si="6"/>
        <v>47391</v>
      </c>
      <c r="L201" s="54" t="s">
        <v>1543</v>
      </c>
    </row>
    <row r="202" spans="1:16" ht="52.5" customHeight="1">
      <c r="A202" s="11">
        <v>199</v>
      </c>
      <c r="B202" s="35" t="s">
        <v>1544</v>
      </c>
      <c r="C202" s="11" t="s">
        <v>1545</v>
      </c>
      <c r="D202" s="52" t="s">
        <v>1546</v>
      </c>
      <c r="E202" s="11" t="s">
        <v>1547</v>
      </c>
      <c r="F202" s="35" t="s">
        <v>1548</v>
      </c>
      <c r="G202" s="11" t="s">
        <v>24</v>
      </c>
      <c r="H202" s="11" t="s">
        <v>24</v>
      </c>
      <c r="I202" s="11" t="s">
        <v>3434</v>
      </c>
      <c r="J202" s="15">
        <v>45748</v>
      </c>
      <c r="K202" s="15">
        <f t="shared" si="6"/>
        <v>47938</v>
      </c>
      <c r="L202" s="54"/>
      <c r="N202" s="44"/>
      <c r="P202" s="44"/>
    </row>
    <row r="203" spans="1:16" ht="52.5" customHeight="1">
      <c r="A203" s="11">
        <v>200</v>
      </c>
      <c r="B203" s="35" t="s">
        <v>1549</v>
      </c>
      <c r="C203" s="11" t="s">
        <v>829</v>
      </c>
      <c r="D203" s="52" t="s">
        <v>1550</v>
      </c>
      <c r="E203" s="11" t="s">
        <v>1551</v>
      </c>
      <c r="F203" s="35" t="s">
        <v>528</v>
      </c>
      <c r="G203" s="11" t="s">
        <v>24</v>
      </c>
      <c r="H203" s="11" t="s">
        <v>24</v>
      </c>
      <c r="I203" s="11" t="s">
        <v>1552</v>
      </c>
      <c r="J203" s="53">
        <v>44378</v>
      </c>
      <c r="K203" s="15">
        <f t="shared" si="6"/>
        <v>46568</v>
      </c>
      <c r="L203" s="54"/>
      <c r="N203" s="44"/>
      <c r="P203" s="44"/>
    </row>
    <row r="204" spans="1:16" ht="52.5" customHeight="1">
      <c r="A204" s="55">
        <v>201</v>
      </c>
      <c r="B204" s="56" t="s">
        <v>1553</v>
      </c>
      <c r="C204" s="55" t="s">
        <v>1554</v>
      </c>
      <c r="D204" s="57" t="s">
        <v>1555</v>
      </c>
      <c r="E204" s="55" t="s">
        <v>1556</v>
      </c>
      <c r="F204" s="56" t="s">
        <v>1557</v>
      </c>
      <c r="G204" s="55" t="s">
        <v>24</v>
      </c>
      <c r="H204" s="55" t="s">
        <v>24</v>
      </c>
      <c r="I204" s="55" t="s">
        <v>1558</v>
      </c>
      <c r="J204" s="58">
        <v>42705</v>
      </c>
      <c r="K204" s="25">
        <f t="shared" si="6"/>
        <v>44895</v>
      </c>
      <c r="L204" s="29" t="s">
        <v>520</v>
      </c>
      <c r="M204" s="1" t="s">
        <v>574</v>
      </c>
      <c r="N204" s="1" t="s">
        <v>574</v>
      </c>
    </row>
    <row r="205" spans="1:16" ht="52.5" customHeight="1">
      <c r="A205" s="11">
        <v>202</v>
      </c>
      <c r="B205" s="35" t="s">
        <v>1559</v>
      </c>
      <c r="C205" s="11" t="s">
        <v>1560</v>
      </c>
      <c r="D205" s="52" t="s">
        <v>1561</v>
      </c>
      <c r="E205" s="11" t="s">
        <v>1562</v>
      </c>
      <c r="F205" s="35" t="s">
        <v>1119</v>
      </c>
      <c r="G205" s="11" t="s">
        <v>24</v>
      </c>
      <c r="H205" s="11" t="s">
        <v>24</v>
      </c>
      <c r="I205" s="11" t="s">
        <v>3139</v>
      </c>
      <c r="J205" s="53">
        <v>44378</v>
      </c>
      <c r="K205" s="15">
        <f t="shared" si="6"/>
        <v>46568</v>
      </c>
      <c r="L205" s="54"/>
      <c r="N205" s="44"/>
      <c r="P205" s="44"/>
    </row>
    <row r="206" spans="1:16" ht="52.5" customHeight="1">
      <c r="A206" s="11">
        <v>203</v>
      </c>
      <c r="B206" s="35" t="s">
        <v>1563</v>
      </c>
      <c r="C206" s="11" t="s">
        <v>1564</v>
      </c>
      <c r="D206" s="52" t="s">
        <v>1565</v>
      </c>
      <c r="E206" s="11" t="s">
        <v>1566</v>
      </c>
      <c r="F206" s="35" t="s">
        <v>1567</v>
      </c>
      <c r="G206" s="11" t="s">
        <v>24</v>
      </c>
      <c r="H206" s="11" t="s">
        <v>24</v>
      </c>
      <c r="I206" s="11" t="s">
        <v>1568</v>
      </c>
      <c r="J206" s="53">
        <v>43556</v>
      </c>
      <c r="K206" s="15">
        <f t="shared" si="6"/>
        <v>45747</v>
      </c>
      <c r="L206" s="54"/>
      <c r="N206" s="44"/>
      <c r="P206" s="44"/>
    </row>
    <row r="207" spans="1:16" ht="52.5" customHeight="1">
      <c r="A207" s="11">
        <v>204</v>
      </c>
      <c r="B207" s="35" t="s">
        <v>1569</v>
      </c>
      <c r="C207" s="11" t="s">
        <v>1570</v>
      </c>
      <c r="D207" s="52" t="s">
        <v>1571</v>
      </c>
      <c r="E207" s="11" t="s">
        <v>1572</v>
      </c>
      <c r="F207" s="35" t="s">
        <v>1573</v>
      </c>
      <c r="G207" s="11" t="s">
        <v>24</v>
      </c>
      <c r="H207" s="11" t="s">
        <v>24</v>
      </c>
      <c r="I207" s="11" t="s">
        <v>1573</v>
      </c>
      <c r="J207" s="53">
        <v>44378</v>
      </c>
      <c r="K207" s="15">
        <f t="shared" si="6"/>
        <v>46568</v>
      </c>
      <c r="L207" s="54"/>
      <c r="N207" s="44"/>
      <c r="P207" s="44"/>
    </row>
    <row r="208" spans="1:16" ht="52.5" customHeight="1">
      <c r="A208" s="11">
        <v>205</v>
      </c>
      <c r="B208" s="35" t="s">
        <v>1574</v>
      </c>
      <c r="C208" s="11" t="s">
        <v>1575</v>
      </c>
      <c r="D208" s="52" t="s">
        <v>1576</v>
      </c>
      <c r="E208" s="11" t="s">
        <v>1577</v>
      </c>
      <c r="F208" s="35" t="s">
        <v>987</v>
      </c>
      <c r="G208" s="11" t="s">
        <v>24</v>
      </c>
      <c r="H208" s="11" t="s">
        <v>24</v>
      </c>
      <c r="I208" s="11" t="s">
        <v>1578</v>
      </c>
      <c r="J208" s="53">
        <v>43709</v>
      </c>
      <c r="K208" s="15">
        <f t="shared" si="6"/>
        <v>45900</v>
      </c>
      <c r="L208" s="54"/>
      <c r="N208" s="44"/>
      <c r="P208" s="44"/>
    </row>
    <row r="209" spans="1:16" ht="52.5" customHeight="1">
      <c r="A209" s="11">
        <v>206</v>
      </c>
      <c r="B209" s="35" t="s">
        <v>1579</v>
      </c>
      <c r="C209" s="11" t="s">
        <v>842</v>
      </c>
      <c r="D209" s="52" t="s">
        <v>1580</v>
      </c>
      <c r="E209" s="11" t="s">
        <v>1581</v>
      </c>
      <c r="F209" s="35" t="s">
        <v>1582</v>
      </c>
      <c r="G209" s="11" t="s">
        <v>24</v>
      </c>
      <c r="H209" s="11" t="s">
        <v>24</v>
      </c>
      <c r="I209" s="11" t="s">
        <v>1583</v>
      </c>
      <c r="J209" s="53">
        <v>44378</v>
      </c>
      <c r="K209" s="15">
        <f t="shared" si="6"/>
        <v>46568</v>
      </c>
      <c r="L209" s="54"/>
      <c r="N209" s="44"/>
      <c r="P209" s="44"/>
    </row>
    <row r="210" spans="1:16" ht="52.5" customHeight="1">
      <c r="A210" s="11">
        <v>207</v>
      </c>
      <c r="B210" s="35" t="s">
        <v>1584</v>
      </c>
      <c r="C210" s="11" t="s">
        <v>1585</v>
      </c>
      <c r="D210" s="52" t="s">
        <v>1586</v>
      </c>
      <c r="E210" s="11" t="s">
        <v>1587</v>
      </c>
      <c r="F210" s="35" t="s">
        <v>1443</v>
      </c>
      <c r="G210" s="11" t="s">
        <v>24</v>
      </c>
      <c r="H210" s="11" t="s">
        <v>24</v>
      </c>
      <c r="I210" s="11" t="s">
        <v>1588</v>
      </c>
      <c r="J210" s="53">
        <v>43739</v>
      </c>
      <c r="K210" s="15">
        <f t="shared" si="6"/>
        <v>45930</v>
      </c>
      <c r="L210" s="54" t="s">
        <v>1589</v>
      </c>
    </row>
    <row r="211" spans="1:16" ht="52.5" customHeight="1">
      <c r="A211" s="11">
        <v>208</v>
      </c>
      <c r="B211" s="35" t="s">
        <v>1590</v>
      </c>
      <c r="C211" s="11" t="s">
        <v>825</v>
      </c>
      <c r="D211" s="52" t="s">
        <v>1591</v>
      </c>
      <c r="E211" s="11" t="s">
        <v>1592</v>
      </c>
      <c r="F211" s="35" t="s">
        <v>1174</v>
      </c>
      <c r="G211" s="11" t="s">
        <v>24</v>
      </c>
      <c r="H211" s="11" t="s">
        <v>24</v>
      </c>
      <c r="I211" s="11" t="s">
        <v>3417</v>
      </c>
      <c r="J211" s="53">
        <v>44866</v>
      </c>
      <c r="K211" s="15">
        <f t="shared" si="6"/>
        <v>47057</v>
      </c>
      <c r="L211" s="54"/>
    </row>
    <row r="212" spans="1:16" ht="52.5" customHeight="1">
      <c r="A212" s="11">
        <v>209</v>
      </c>
      <c r="B212" s="35" t="s">
        <v>1593</v>
      </c>
      <c r="C212" s="11" t="s">
        <v>1336</v>
      </c>
      <c r="D212" s="52" t="s">
        <v>1594</v>
      </c>
      <c r="E212" s="11" t="s">
        <v>1595</v>
      </c>
      <c r="F212" s="35" t="s">
        <v>1596</v>
      </c>
      <c r="G212" s="11" t="s">
        <v>24</v>
      </c>
      <c r="H212" s="11" t="s">
        <v>24</v>
      </c>
      <c r="I212" s="11" t="s">
        <v>1596</v>
      </c>
      <c r="J212" s="53">
        <v>44470</v>
      </c>
      <c r="K212" s="15">
        <f t="shared" si="6"/>
        <v>46660</v>
      </c>
      <c r="L212" s="54"/>
      <c r="N212" s="44"/>
      <c r="P212" s="44"/>
    </row>
    <row r="213" spans="1:16" ht="52.5" customHeight="1">
      <c r="A213" s="11">
        <v>210</v>
      </c>
      <c r="B213" s="35" t="s">
        <v>1597</v>
      </c>
      <c r="C213" s="11" t="s">
        <v>1598</v>
      </c>
      <c r="D213" s="52" t="s">
        <v>1599</v>
      </c>
      <c r="E213" s="11" t="s">
        <v>1600</v>
      </c>
      <c r="F213" s="35" t="s">
        <v>1601</v>
      </c>
      <c r="G213" s="11" t="s">
        <v>24</v>
      </c>
      <c r="H213" s="11" t="s">
        <v>24</v>
      </c>
      <c r="I213" s="11" t="s">
        <v>1602</v>
      </c>
      <c r="J213" s="53">
        <v>44531</v>
      </c>
      <c r="K213" s="15">
        <f t="shared" si="6"/>
        <v>46721</v>
      </c>
      <c r="L213" s="54"/>
      <c r="N213" s="44"/>
      <c r="P213" s="44"/>
    </row>
    <row r="214" spans="1:16" ht="52.5" customHeight="1">
      <c r="A214" s="11">
        <v>211</v>
      </c>
      <c r="B214" s="35" t="s">
        <v>1603</v>
      </c>
      <c r="C214" s="11" t="s">
        <v>1575</v>
      </c>
      <c r="D214" s="52" t="s">
        <v>1604</v>
      </c>
      <c r="E214" s="11" t="s">
        <v>1605</v>
      </c>
      <c r="F214" s="35" t="s">
        <v>1606</v>
      </c>
      <c r="G214" s="11" t="s">
        <v>24</v>
      </c>
      <c r="H214" s="11" t="s">
        <v>24</v>
      </c>
      <c r="I214" s="11" t="s">
        <v>3094</v>
      </c>
      <c r="J214" s="53">
        <v>44621</v>
      </c>
      <c r="K214" s="15">
        <f t="shared" si="6"/>
        <v>46812</v>
      </c>
      <c r="L214" s="54"/>
      <c r="N214" s="44"/>
      <c r="P214" s="44"/>
    </row>
    <row r="215" spans="1:16" ht="52.5" customHeight="1">
      <c r="A215" s="11">
        <v>212</v>
      </c>
      <c r="B215" s="35" t="s">
        <v>1607</v>
      </c>
      <c r="C215" s="11" t="s">
        <v>1608</v>
      </c>
      <c r="D215" s="52" t="s">
        <v>1609</v>
      </c>
      <c r="E215" s="11" t="s">
        <v>1610</v>
      </c>
      <c r="F215" s="35" t="s">
        <v>2990</v>
      </c>
      <c r="G215" s="11" t="s">
        <v>24</v>
      </c>
      <c r="H215" s="11" t="s">
        <v>24</v>
      </c>
      <c r="I215" s="11" t="s">
        <v>1611</v>
      </c>
      <c r="J215" s="53">
        <v>44621</v>
      </c>
      <c r="K215" s="15">
        <f t="shared" si="6"/>
        <v>46812</v>
      </c>
      <c r="L215" s="54"/>
      <c r="N215" s="44"/>
      <c r="P215" s="44"/>
    </row>
    <row r="216" spans="1:16" ht="52.5" customHeight="1">
      <c r="A216" s="11">
        <v>213</v>
      </c>
      <c r="B216" s="35" t="s">
        <v>1612</v>
      </c>
      <c r="C216" s="11" t="s">
        <v>996</v>
      </c>
      <c r="D216" s="52" t="s">
        <v>1613</v>
      </c>
      <c r="E216" s="11" t="s">
        <v>1614</v>
      </c>
      <c r="F216" s="35" t="s">
        <v>1615</v>
      </c>
      <c r="G216" s="11" t="s">
        <v>24</v>
      </c>
      <c r="H216" s="11" t="s">
        <v>24</v>
      </c>
      <c r="I216" s="11" t="s">
        <v>1616</v>
      </c>
      <c r="J216" s="53">
        <v>43739</v>
      </c>
      <c r="K216" s="15">
        <f t="shared" si="6"/>
        <v>45930</v>
      </c>
      <c r="L216" s="54"/>
      <c r="N216" s="63"/>
      <c r="P216" s="44"/>
    </row>
    <row r="217" spans="1:16" ht="52.5" customHeight="1">
      <c r="A217" s="11">
        <v>214</v>
      </c>
      <c r="B217" s="35" t="s">
        <v>1617</v>
      </c>
      <c r="C217" s="11" t="s">
        <v>562</v>
      </c>
      <c r="D217" s="52" t="s">
        <v>1618</v>
      </c>
      <c r="E217" s="11" t="s">
        <v>1619</v>
      </c>
      <c r="F217" s="35" t="s">
        <v>1620</v>
      </c>
      <c r="G217" s="11" t="s">
        <v>24</v>
      </c>
      <c r="H217" s="11" t="s">
        <v>24</v>
      </c>
      <c r="I217" s="11" t="s">
        <v>1621</v>
      </c>
      <c r="J217" s="53">
        <v>44621</v>
      </c>
      <c r="K217" s="15">
        <f t="shared" si="6"/>
        <v>46812</v>
      </c>
      <c r="L217" s="54"/>
      <c r="N217" s="44"/>
      <c r="O217" s="78"/>
      <c r="P217" s="44"/>
    </row>
    <row r="218" spans="1:16" ht="52.5" customHeight="1">
      <c r="A218" s="11">
        <v>215</v>
      </c>
      <c r="B218" s="35" t="s">
        <v>862</v>
      </c>
      <c r="C218" s="11" t="s">
        <v>905</v>
      </c>
      <c r="D218" s="52" t="s">
        <v>1622</v>
      </c>
      <c r="E218" s="11" t="s">
        <v>1623</v>
      </c>
      <c r="F218" s="35" t="s">
        <v>1624</v>
      </c>
      <c r="G218" s="11" t="s">
        <v>24</v>
      </c>
      <c r="H218" s="11" t="s">
        <v>24</v>
      </c>
      <c r="I218" s="11" t="s">
        <v>3045</v>
      </c>
      <c r="J218" s="53">
        <v>45505</v>
      </c>
      <c r="K218" s="15">
        <f t="shared" si="6"/>
        <v>47695</v>
      </c>
      <c r="L218" s="54"/>
      <c r="N218" s="44"/>
      <c r="P218" s="44"/>
    </row>
    <row r="219" spans="1:16" ht="52.5" customHeight="1">
      <c r="A219" s="11">
        <v>216</v>
      </c>
      <c r="B219" s="35" t="s">
        <v>1625</v>
      </c>
      <c r="C219" s="11" t="s">
        <v>617</v>
      </c>
      <c r="D219" s="52" t="s">
        <v>1626</v>
      </c>
      <c r="E219" s="11" t="s">
        <v>1627</v>
      </c>
      <c r="F219" s="35" t="s">
        <v>887</v>
      </c>
      <c r="G219" s="11" t="s">
        <v>24</v>
      </c>
      <c r="H219" s="11" t="s">
        <v>24</v>
      </c>
      <c r="I219" s="11" t="s">
        <v>3361</v>
      </c>
      <c r="J219" s="53">
        <v>45748</v>
      </c>
      <c r="K219" s="15">
        <f t="shared" si="6"/>
        <v>47938</v>
      </c>
      <c r="L219" s="54"/>
      <c r="N219" s="44"/>
      <c r="P219" s="44"/>
    </row>
    <row r="220" spans="1:16" ht="52.5" customHeight="1">
      <c r="A220" s="11">
        <v>217</v>
      </c>
      <c r="B220" s="35" t="s">
        <v>1628</v>
      </c>
      <c r="C220" s="11" t="s">
        <v>1394</v>
      </c>
      <c r="D220" s="52" t="s">
        <v>1629</v>
      </c>
      <c r="E220" s="11" t="s">
        <v>1630</v>
      </c>
      <c r="F220" s="35" t="s">
        <v>1631</v>
      </c>
      <c r="G220" s="11" t="s">
        <v>24</v>
      </c>
      <c r="H220" s="11" t="s">
        <v>24</v>
      </c>
      <c r="I220" s="11" t="s">
        <v>1632</v>
      </c>
      <c r="J220" s="53">
        <v>44835</v>
      </c>
      <c r="K220" s="15">
        <f t="shared" si="6"/>
        <v>47026</v>
      </c>
      <c r="L220" s="52" t="s">
        <v>1633</v>
      </c>
    </row>
    <row r="221" spans="1:16" ht="52.5" customHeight="1">
      <c r="A221" s="11">
        <v>218</v>
      </c>
      <c r="B221" s="35" t="s">
        <v>1634</v>
      </c>
      <c r="C221" s="11" t="s">
        <v>1635</v>
      </c>
      <c r="D221" s="52" t="s">
        <v>1636</v>
      </c>
      <c r="E221" s="11" t="s">
        <v>1637</v>
      </c>
      <c r="F221" s="35" t="s">
        <v>638</v>
      </c>
      <c r="G221" s="11" t="s">
        <v>24</v>
      </c>
      <c r="H221" s="11" t="s">
        <v>24</v>
      </c>
      <c r="I221" s="11" t="s">
        <v>1638</v>
      </c>
      <c r="J221" s="53">
        <v>44743</v>
      </c>
      <c r="K221" s="15">
        <f t="shared" si="6"/>
        <v>46934</v>
      </c>
      <c r="L221" s="54"/>
      <c r="N221" s="44"/>
      <c r="P221" s="44"/>
    </row>
    <row r="222" spans="1:16" ht="52.5" customHeight="1">
      <c r="A222" s="55">
        <v>219</v>
      </c>
      <c r="B222" s="56" t="s">
        <v>1639</v>
      </c>
      <c r="C222" s="55" t="s">
        <v>1450</v>
      </c>
      <c r="D222" s="57" t="s">
        <v>1640</v>
      </c>
      <c r="E222" s="55" t="s">
        <v>1641</v>
      </c>
      <c r="F222" s="56" t="s">
        <v>1642</v>
      </c>
      <c r="G222" s="55" t="s">
        <v>24</v>
      </c>
      <c r="H222" s="55" t="s">
        <v>24</v>
      </c>
      <c r="I222" s="55" t="s">
        <v>1643</v>
      </c>
      <c r="J222" s="58">
        <v>44713</v>
      </c>
      <c r="K222" s="25">
        <f t="shared" si="6"/>
        <v>46904</v>
      </c>
      <c r="L222" s="29" t="s">
        <v>1644</v>
      </c>
      <c r="M222" s="1" t="s">
        <v>574</v>
      </c>
      <c r="P222" s="1" t="s">
        <v>574</v>
      </c>
    </row>
    <row r="223" spans="1:16" ht="52.5" customHeight="1">
      <c r="A223" s="11">
        <v>220</v>
      </c>
      <c r="B223" s="35" t="s">
        <v>1645</v>
      </c>
      <c r="C223" s="11" t="s">
        <v>1646</v>
      </c>
      <c r="D223" s="52" t="s">
        <v>1647</v>
      </c>
      <c r="E223" s="11" t="s">
        <v>1648</v>
      </c>
      <c r="F223" s="35" t="s">
        <v>1649</v>
      </c>
      <c r="G223" s="11" t="s">
        <v>24</v>
      </c>
      <c r="H223" s="11" t="s">
        <v>24</v>
      </c>
      <c r="I223" s="11" t="s">
        <v>1650</v>
      </c>
      <c r="J223" s="53">
        <v>44835</v>
      </c>
      <c r="K223" s="15">
        <f t="shared" si="6"/>
        <v>47026</v>
      </c>
      <c r="L223" s="54" t="s">
        <v>1651</v>
      </c>
    </row>
    <row r="224" spans="1:16" ht="52.5" customHeight="1">
      <c r="A224" s="11">
        <v>221</v>
      </c>
      <c r="B224" s="35" t="s">
        <v>1652</v>
      </c>
      <c r="C224" s="11" t="s">
        <v>1232</v>
      </c>
      <c r="D224" s="52" t="s">
        <v>1653</v>
      </c>
      <c r="E224" s="11" t="s">
        <v>1654</v>
      </c>
      <c r="F224" s="35" t="s">
        <v>1655</v>
      </c>
      <c r="G224" s="11" t="s">
        <v>24</v>
      </c>
      <c r="H224" s="11" t="s">
        <v>24</v>
      </c>
      <c r="I224" s="11" t="s">
        <v>1656</v>
      </c>
      <c r="J224" s="53">
        <v>44835</v>
      </c>
      <c r="K224" s="15">
        <f t="shared" si="6"/>
        <v>47026</v>
      </c>
      <c r="L224" s="54"/>
      <c r="N224" s="44"/>
      <c r="P224" s="44"/>
    </row>
    <row r="225" spans="1:16" ht="52.5" customHeight="1">
      <c r="A225" s="11">
        <v>222</v>
      </c>
      <c r="B225" s="35" t="s">
        <v>1657</v>
      </c>
      <c r="C225" s="11" t="s">
        <v>548</v>
      </c>
      <c r="D225" s="79" t="s">
        <v>1658</v>
      </c>
      <c r="E225" s="11" t="s">
        <v>1659</v>
      </c>
      <c r="F225" s="67" t="s">
        <v>1083</v>
      </c>
      <c r="G225" s="11" t="s">
        <v>24</v>
      </c>
      <c r="H225" s="11" t="s">
        <v>24</v>
      </c>
      <c r="I225" s="11" t="s">
        <v>3249</v>
      </c>
      <c r="J225" s="53">
        <v>45566</v>
      </c>
      <c r="K225" s="15">
        <f t="shared" si="6"/>
        <v>47756</v>
      </c>
      <c r="L225" s="54" t="s">
        <v>1660</v>
      </c>
      <c r="N225" s="44"/>
      <c r="P225" s="44"/>
    </row>
    <row r="226" spans="1:16" ht="52.5" customHeight="1">
      <c r="A226" s="11">
        <v>223</v>
      </c>
      <c r="B226" s="35" t="s">
        <v>1661</v>
      </c>
      <c r="C226" s="11" t="s">
        <v>1662</v>
      </c>
      <c r="D226" s="52" t="s">
        <v>1663</v>
      </c>
      <c r="E226" s="11" t="s">
        <v>1664</v>
      </c>
      <c r="F226" s="42" t="s">
        <v>3250</v>
      </c>
      <c r="G226" s="11" t="s">
        <v>1078</v>
      </c>
      <c r="H226" s="11" t="s">
        <v>1078</v>
      </c>
      <c r="I226" s="62" t="s">
        <v>3251</v>
      </c>
      <c r="J226" s="53">
        <v>44105</v>
      </c>
      <c r="K226" s="15">
        <f t="shared" si="6"/>
        <v>46295</v>
      </c>
      <c r="L226" s="54"/>
      <c r="N226" s="44"/>
      <c r="P226" s="44"/>
    </row>
    <row r="227" spans="1:16" ht="52.5" customHeight="1">
      <c r="A227" s="11">
        <v>224</v>
      </c>
      <c r="B227" s="35" t="s">
        <v>1665</v>
      </c>
      <c r="C227" s="11" t="s">
        <v>996</v>
      </c>
      <c r="D227" s="52" t="s">
        <v>1666</v>
      </c>
      <c r="E227" s="11" t="s">
        <v>1667</v>
      </c>
      <c r="F227" s="35" t="s">
        <v>1668</v>
      </c>
      <c r="G227" s="11" t="s">
        <v>24</v>
      </c>
      <c r="H227" s="11" t="s">
        <v>24</v>
      </c>
      <c r="I227" s="11" t="s">
        <v>1669</v>
      </c>
      <c r="J227" s="53">
        <v>45108</v>
      </c>
      <c r="K227" s="15">
        <f t="shared" si="6"/>
        <v>47299</v>
      </c>
      <c r="L227" s="54"/>
      <c r="N227" s="44"/>
      <c r="P227" s="44"/>
    </row>
    <row r="228" spans="1:16" ht="52.5" customHeight="1">
      <c r="A228" s="11">
        <v>225</v>
      </c>
      <c r="B228" s="35" t="s">
        <v>1670</v>
      </c>
      <c r="C228" s="11" t="s">
        <v>763</v>
      </c>
      <c r="D228" s="52" t="s">
        <v>1671</v>
      </c>
      <c r="E228" s="11" t="s">
        <v>1672</v>
      </c>
      <c r="F228" s="35" t="s">
        <v>1673</v>
      </c>
      <c r="G228" s="11" t="s">
        <v>24</v>
      </c>
      <c r="H228" s="11" t="s">
        <v>24</v>
      </c>
      <c r="I228" s="11" t="s">
        <v>1674</v>
      </c>
      <c r="J228" s="53">
        <v>44105</v>
      </c>
      <c r="K228" s="15">
        <f t="shared" si="6"/>
        <v>46295</v>
      </c>
      <c r="L228" s="54"/>
      <c r="N228" s="63"/>
      <c r="P228" s="44"/>
    </row>
    <row r="229" spans="1:16" ht="52.5" customHeight="1">
      <c r="A229" s="11">
        <v>226</v>
      </c>
      <c r="B229" s="35" t="s">
        <v>1675</v>
      </c>
      <c r="C229" s="11" t="s">
        <v>1676</v>
      </c>
      <c r="D229" s="52" t="s">
        <v>2976</v>
      </c>
      <c r="E229" s="11" t="s">
        <v>1677</v>
      </c>
      <c r="F229" s="52" t="s">
        <v>2969</v>
      </c>
      <c r="G229" s="11" t="s">
        <v>1078</v>
      </c>
      <c r="H229" s="11" t="s">
        <v>1078</v>
      </c>
      <c r="I229" s="11" t="s">
        <v>1678</v>
      </c>
      <c r="J229" s="53">
        <v>45383</v>
      </c>
      <c r="K229" s="15">
        <f t="shared" si="6"/>
        <v>47573</v>
      </c>
      <c r="L229" s="52"/>
      <c r="N229" s="44"/>
      <c r="P229" s="44"/>
    </row>
    <row r="230" spans="1:16" ht="52.5" customHeight="1">
      <c r="A230" s="11">
        <v>227</v>
      </c>
      <c r="B230" s="56" t="s">
        <v>1679</v>
      </c>
      <c r="C230" s="55" t="s">
        <v>775</v>
      </c>
      <c r="D230" s="57" t="s">
        <v>1680</v>
      </c>
      <c r="E230" s="55" t="s">
        <v>1681</v>
      </c>
      <c r="F230" s="56" t="s">
        <v>1682</v>
      </c>
      <c r="G230" s="55" t="s">
        <v>24</v>
      </c>
      <c r="H230" s="55" t="s">
        <v>24</v>
      </c>
      <c r="I230" s="82" t="s">
        <v>3396</v>
      </c>
      <c r="J230" s="58">
        <v>45200</v>
      </c>
      <c r="K230" s="25">
        <f t="shared" si="6"/>
        <v>47391</v>
      </c>
      <c r="L230" s="29" t="s">
        <v>3450</v>
      </c>
      <c r="N230" s="44"/>
      <c r="P230" s="44"/>
    </row>
    <row r="231" spans="1:16" ht="52.5" customHeight="1">
      <c r="A231" s="11">
        <v>228</v>
      </c>
      <c r="B231" s="35" t="s">
        <v>1683</v>
      </c>
      <c r="C231" s="11" t="s">
        <v>624</v>
      </c>
      <c r="D231" s="52" t="s">
        <v>1684</v>
      </c>
      <c r="E231" s="11" t="s">
        <v>1685</v>
      </c>
      <c r="F231" s="35" t="s">
        <v>1686</v>
      </c>
      <c r="G231" s="11" t="s">
        <v>24</v>
      </c>
      <c r="H231" s="11" t="s">
        <v>24</v>
      </c>
      <c r="I231" s="11" t="s">
        <v>1687</v>
      </c>
      <c r="J231" s="53">
        <v>45017</v>
      </c>
      <c r="K231" s="15">
        <f t="shared" si="6"/>
        <v>47208</v>
      </c>
      <c r="L231" s="54" t="s">
        <v>1288</v>
      </c>
    </row>
    <row r="232" spans="1:16" ht="52.5" customHeight="1">
      <c r="A232" s="11">
        <v>229</v>
      </c>
      <c r="B232" s="35" t="s">
        <v>1688</v>
      </c>
      <c r="C232" s="11" t="s">
        <v>1689</v>
      </c>
      <c r="D232" s="52" t="s">
        <v>1690</v>
      </c>
      <c r="E232" s="11" t="s">
        <v>1691</v>
      </c>
      <c r="F232" s="67" t="s">
        <v>1083</v>
      </c>
      <c r="G232" s="11" t="s">
        <v>24</v>
      </c>
      <c r="H232" s="11" t="s">
        <v>24</v>
      </c>
      <c r="I232" s="11" t="s">
        <v>1692</v>
      </c>
      <c r="J232" s="53">
        <v>45352</v>
      </c>
      <c r="K232" s="15">
        <f t="shared" si="6"/>
        <v>47542</v>
      </c>
      <c r="L232" s="54"/>
      <c r="N232" s="44"/>
      <c r="P232" s="44"/>
    </row>
    <row r="233" spans="1:16" ht="52.5" customHeight="1">
      <c r="A233" s="11">
        <v>230</v>
      </c>
      <c r="B233" s="35" t="s">
        <v>1693</v>
      </c>
      <c r="C233" s="11" t="s">
        <v>1608</v>
      </c>
      <c r="D233" s="52" t="s">
        <v>1694</v>
      </c>
      <c r="E233" s="11" t="s">
        <v>1695</v>
      </c>
      <c r="F233" s="35" t="s">
        <v>1696</v>
      </c>
      <c r="G233" s="11" t="s">
        <v>24</v>
      </c>
      <c r="H233" s="11" t="s">
        <v>24</v>
      </c>
      <c r="I233" s="11" t="s">
        <v>1697</v>
      </c>
      <c r="J233" s="53">
        <v>45352</v>
      </c>
      <c r="K233" s="15">
        <f t="shared" si="6"/>
        <v>47542</v>
      </c>
      <c r="L233" s="54"/>
      <c r="N233" s="44"/>
      <c r="P233" s="44"/>
    </row>
    <row r="234" spans="1:16" ht="52.5" customHeight="1">
      <c r="A234" s="11">
        <v>231</v>
      </c>
      <c r="B234" s="35" t="s">
        <v>1698</v>
      </c>
      <c r="C234" s="11" t="s">
        <v>1002</v>
      </c>
      <c r="D234" s="52" t="s">
        <v>1699</v>
      </c>
      <c r="E234" s="11" t="s">
        <v>1700</v>
      </c>
      <c r="F234" s="35" t="s">
        <v>1443</v>
      </c>
      <c r="G234" s="11" t="s">
        <v>24</v>
      </c>
      <c r="H234" s="11" t="s">
        <v>24</v>
      </c>
      <c r="I234" s="21" t="s">
        <v>1701</v>
      </c>
      <c r="J234" s="53">
        <v>45352</v>
      </c>
      <c r="K234" s="15">
        <f t="shared" si="6"/>
        <v>47542</v>
      </c>
      <c r="L234" s="54"/>
      <c r="N234" s="44"/>
      <c r="P234" s="44"/>
    </row>
    <row r="235" spans="1:16" ht="52.5" customHeight="1">
      <c r="A235" s="11">
        <v>232</v>
      </c>
      <c r="B235" s="164" t="s">
        <v>2970</v>
      </c>
      <c r="C235" s="11" t="s">
        <v>665</v>
      </c>
      <c r="D235" s="71" t="s">
        <v>1702</v>
      </c>
      <c r="E235" s="11" t="s">
        <v>1703</v>
      </c>
      <c r="F235" s="35" t="s">
        <v>2971</v>
      </c>
      <c r="G235" s="11" t="s">
        <v>24</v>
      </c>
      <c r="H235" s="11" t="s">
        <v>24</v>
      </c>
      <c r="I235" s="62" t="s">
        <v>1704</v>
      </c>
      <c r="J235" s="53">
        <v>45383</v>
      </c>
      <c r="K235" s="15">
        <f t="shared" si="6"/>
        <v>47573</v>
      </c>
      <c r="L235" s="54"/>
      <c r="N235" s="44"/>
      <c r="P235" s="44"/>
    </row>
    <row r="236" spans="1:16" ht="52.5" customHeight="1">
      <c r="A236" s="11">
        <v>233</v>
      </c>
      <c r="B236" s="35" t="s">
        <v>1705</v>
      </c>
      <c r="C236" s="11" t="s">
        <v>969</v>
      </c>
      <c r="D236" s="35" t="s">
        <v>1706</v>
      </c>
      <c r="E236" s="11" t="s">
        <v>1707</v>
      </c>
      <c r="F236" s="35" t="s">
        <v>1708</v>
      </c>
      <c r="G236" s="11" t="s">
        <v>24</v>
      </c>
      <c r="H236" s="11" t="s">
        <v>24</v>
      </c>
      <c r="I236" s="11" t="s">
        <v>1708</v>
      </c>
      <c r="J236" s="53">
        <v>45474</v>
      </c>
      <c r="K236" s="15">
        <f t="shared" si="6"/>
        <v>47664</v>
      </c>
      <c r="L236" s="54"/>
      <c r="N236" s="44"/>
      <c r="P236" s="44"/>
    </row>
    <row r="237" spans="1:16" ht="52.5" customHeight="1">
      <c r="A237" s="11">
        <v>234</v>
      </c>
      <c r="B237" s="71" t="s">
        <v>1709</v>
      </c>
      <c r="C237" s="11" t="s">
        <v>1608</v>
      </c>
      <c r="D237" s="71" t="s">
        <v>1710</v>
      </c>
      <c r="E237" s="11" t="s">
        <v>1711</v>
      </c>
      <c r="F237" s="35" t="s">
        <v>3015</v>
      </c>
      <c r="G237" s="11" t="s">
        <v>24</v>
      </c>
      <c r="H237" s="11" t="s">
        <v>24</v>
      </c>
      <c r="I237" s="21" t="s">
        <v>1712</v>
      </c>
      <c r="J237" s="53">
        <v>45474</v>
      </c>
      <c r="K237" s="15">
        <f t="shared" si="6"/>
        <v>47664</v>
      </c>
      <c r="L237" s="54"/>
      <c r="N237" s="44"/>
      <c r="P237" s="44"/>
    </row>
    <row r="238" spans="1:16" ht="52.5" customHeight="1">
      <c r="A238" s="11">
        <v>235</v>
      </c>
      <c r="B238" s="71" t="s">
        <v>1713</v>
      </c>
      <c r="C238" s="11" t="s">
        <v>1133</v>
      </c>
      <c r="D238" s="72" t="s">
        <v>1714</v>
      </c>
      <c r="E238" s="11" t="s">
        <v>1715</v>
      </c>
      <c r="F238" s="35" t="s">
        <v>1716</v>
      </c>
      <c r="G238" s="11" t="s">
        <v>24</v>
      </c>
      <c r="H238" s="11" t="s">
        <v>24</v>
      </c>
      <c r="I238" s="11" t="s">
        <v>1717</v>
      </c>
      <c r="J238" s="53">
        <v>43891</v>
      </c>
      <c r="K238" s="15">
        <f t="shared" si="6"/>
        <v>46081</v>
      </c>
      <c r="L238" s="52"/>
      <c r="N238" s="44"/>
      <c r="P238" s="44"/>
    </row>
    <row r="239" spans="1:16" ht="52.5" customHeight="1">
      <c r="A239" s="11">
        <v>236</v>
      </c>
      <c r="B239" s="71" t="s">
        <v>1718</v>
      </c>
      <c r="C239" s="11" t="s">
        <v>1719</v>
      </c>
      <c r="D239" s="71" t="s">
        <v>1720</v>
      </c>
      <c r="E239" s="11" t="s">
        <v>1721</v>
      </c>
      <c r="F239" s="35" t="s">
        <v>1523</v>
      </c>
      <c r="G239" s="11" t="s">
        <v>24</v>
      </c>
      <c r="H239" s="11" t="s">
        <v>24</v>
      </c>
      <c r="I239" s="11" t="s">
        <v>1722</v>
      </c>
      <c r="J239" s="53">
        <v>45566</v>
      </c>
      <c r="K239" s="15">
        <f t="shared" si="6"/>
        <v>47756</v>
      </c>
      <c r="L239" s="54"/>
      <c r="N239" s="44"/>
      <c r="P239" s="44"/>
    </row>
    <row r="240" spans="1:16" ht="36" customHeight="1">
      <c r="A240" s="11">
        <v>237</v>
      </c>
      <c r="B240" s="71" t="s">
        <v>1723</v>
      </c>
      <c r="C240" s="11" t="s">
        <v>1002</v>
      </c>
      <c r="D240" s="72" t="s">
        <v>1724</v>
      </c>
      <c r="E240" s="11" t="s">
        <v>1725</v>
      </c>
      <c r="F240" s="35" t="s">
        <v>579</v>
      </c>
      <c r="G240" s="11" t="s">
        <v>24</v>
      </c>
      <c r="H240" s="11" t="s">
        <v>24</v>
      </c>
      <c r="I240" s="11" t="s">
        <v>3326</v>
      </c>
      <c r="J240" s="53">
        <v>43525</v>
      </c>
      <c r="K240" s="15">
        <f t="shared" si="6"/>
        <v>45716</v>
      </c>
      <c r="L240" s="54" t="s">
        <v>1726</v>
      </c>
    </row>
    <row r="241" spans="1:17" ht="52.5" customHeight="1">
      <c r="A241" s="11">
        <v>238</v>
      </c>
      <c r="B241" s="71" t="s">
        <v>1727</v>
      </c>
      <c r="C241" s="11" t="s">
        <v>1398</v>
      </c>
      <c r="D241" s="72" t="s">
        <v>1728</v>
      </c>
      <c r="E241" s="11" t="s">
        <v>1729</v>
      </c>
      <c r="F241" s="35" t="s">
        <v>3015</v>
      </c>
      <c r="G241" s="11" t="s">
        <v>24</v>
      </c>
      <c r="H241" s="11" t="s">
        <v>24</v>
      </c>
      <c r="I241" s="11" t="s">
        <v>3252</v>
      </c>
      <c r="J241" s="53">
        <v>43739</v>
      </c>
      <c r="K241" s="15">
        <f t="shared" si="6"/>
        <v>45930</v>
      </c>
      <c r="L241" s="54"/>
      <c r="N241" s="44"/>
      <c r="P241" s="44"/>
    </row>
    <row r="242" spans="1:17" ht="52.5" customHeight="1">
      <c r="A242" s="11">
        <v>239</v>
      </c>
      <c r="B242" s="71" t="s">
        <v>1730</v>
      </c>
      <c r="C242" s="11" t="s">
        <v>1731</v>
      </c>
      <c r="D242" s="71" t="s">
        <v>1732</v>
      </c>
      <c r="E242" s="11" t="s">
        <v>1733</v>
      </c>
      <c r="F242" s="35" t="s">
        <v>1734</v>
      </c>
      <c r="G242" s="11" t="s">
        <v>24</v>
      </c>
      <c r="H242" s="11" t="s">
        <v>24</v>
      </c>
      <c r="I242" s="11" t="s">
        <v>1735</v>
      </c>
      <c r="J242" s="53">
        <v>45627</v>
      </c>
      <c r="K242" s="15">
        <f t="shared" si="6"/>
        <v>47817</v>
      </c>
      <c r="L242" s="54"/>
      <c r="N242" s="44"/>
      <c r="P242" s="44"/>
    </row>
    <row r="243" spans="1:17" ht="52.5" customHeight="1">
      <c r="A243" s="11">
        <v>240</v>
      </c>
      <c r="B243" s="71" t="s">
        <v>1736</v>
      </c>
      <c r="C243" s="11" t="s">
        <v>786</v>
      </c>
      <c r="D243" s="71" t="s">
        <v>1737</v>
      </c>
      <c r="E243" s="11" t="s">
        <v>1738</v>
      </c>
      <c r="F243" s="35" t="s">
        <v>1204</v>
      </c>
      <c r="G243" s="11" t="s">
        <v>24</v>
      </c>
      <c r="H243" s="11" t="s">
        <v>24</v>
      </c>
      <c r="I243" s="21" t="s">
        <v>3140</v>
      </c>
      <c r="J243" s="53">
        <v>45627</v>
      </c>
      <c r="K243" s="15">
        <f t="shared" si="6"/>
        <v>47817</v>
      </c>
      <c r="L243" s="54"/>
      <c r="N243" s="44"/>
      <c r="P243" s="44"/>
    </row>
    <row r="244" spans="1:17" ht="52.5" customHeight="1">
      <c r="A244" s="11">
        <v>241</v>
      </c>
      <c r="B244" s="71" t="s">
        <v>1739</v>
      </c>
      <c r="C244" s="11" t="s">
        <v>895</v>
      </c>
      <c r="D244" s="71" t="s">
        <v>1740</v>
      </c>
      <c r="E244" s="11" t="s">
        <v>1741</v>
      </c>
      <c r="F244" s="35" t="s">
        <v>1742</v>
      </c>
      <c r="G244" s="11" t="s">
        <v>24</v>
      </c>
      <c r="H244" s="11" t="s">
        <v>24</v>
      </c>
      <c r="I244" s="11" t="s">
        <v>1743</v>
      </c>
      <c r="J244" s="53">
        <v>45627</v>
      </c>
      <c r="K244" s="15">
        <f t="shared" si="6"/>
        <v>47817</v>
      </c>
      <c r="L244" s="54"/>
      <c r="N244" s="44"/>
      <c r="P244" s="44"/>
    </row>
    <row r="245" spans="1:17" ht="52.5" customHeight="1">
      <c r="A245" s="11">
        <v>242</v>
      </c>
      <c r="B245" s="80" t="s">
        <v>1744</v>
      </c>
      <c r="C245" s="55" t="s">
        <v>763</v>
      </c>
      <c r="D245" s="80" t="s">
        <v>1745</v>
      </c>
      <c r="E245" s="55" t="s">
        <v>1746</v>
      </c>
      <c r="F245" s="56" t="s">
        <v>1747</v>
      </c>
      <c r="G245" s="55" t="s">
        <v>24</v>
      </c>
      <c r="H245" s="55" t="s">
        <v>24</v>
      </c>
      <c r="I245" s="55" t="s">
        <v>1748</v>
      </c>
      <c r="J245" s="58">
        <v>43435</v>
      </c>
      <c r="K245" s="25">
        <f t="shared" si="6"/>
        <v>45626</v>
      </c>
      <c r="L245" s="54" t="s">
        <v>3244</v>
      </c>
      <c r="N245" s="44"/>
      <c r="P245" s="44"/>
    </row>
    <row r="246" spans="1:17" ht="52.5" customHeight="1">
      <c r="A246" s="11">
        <v>243</v>
      </c>
      <c r="B246" s="71" t="s">
        <v>1749</v>
      </c>
      <c r="C246" s="11" t="s">
        <v>1608</v>
      </c>
      <c r="D246" s="71" t="s">
        <v>1750</v>
      </c>
      <c r="E246" s="11" t="s">
        <v>1751</v>
      </c>
      <c r="F246" s="35" t="s">
        <v>1752</v>
      </c>
      <c r="G246" s="11" t="s">
        <v>24</v>
      </c>
      <c r="H246" s="11" t="s">
        <v>24</v>
      </c>
      <c r="I246" s="11" t="s">
        <v>1753</v>
      </c>
      <c r="J246" s="53">
        <v>45627</v>
      </c>
      <c r="K246" s="15">
        <f t="shared" si="6"/>
        <v>47817</v>
      </c>
      <c r="L246" s="54"/>
      <c r="N246" s="44"/>
      <c r="P246" s="44"/>
    </row>
    <row r="247" spans="1:17" ht="52.5" customHeight="1">
      <c r="A247" s="11">
        <v>244</v>
      </c>
      <c r="B247" s="71" t="s">
        <v>1754</v>
      </c>
      <c r="C247" s="11" t="s">
        <v>1755</v>
      </c>
      <c r="D247" s="71" t="s">
        <v>1756</v>
      </c>
      <c r="E247" s="11" t="s">
        <v>1757</v>
      </c>
      <c r="F247" s="52" t="s">
        <v>737</v>
      </c>
      <c r="G247" s="11" t="s">
        <v>24</v>
      </c>
      <c r="H247" s="11" t="s">
        <v>24</v>
      </c>
      <c r="I247" s="11" t="s">
        <v>1758</v>
      </c>
      <c r="J247" s="15">
        <v>44652</v>
      </c>
      <c r="K247" s="15">
        <f t="shared" si="6"/>
        <v>46843</v>
      </c>
      <c r="L247" s="54" t="s">
        <v>1759</v>
      </c>
    </row>
    <row r="248" spans="1:17" ht="52.5" customHeight="1">
      <c r="A248" s="11">
        <v>245</v>
      </c>
      <c r="B248" s="71" t="s">
        <v>1760</v>
      </c>
      <c r="C248" s="11" t="s">
        <v>1102</v>
      </c>
      <c r="D248" s="71" t="s">
        <v>1761</v>
      </c>
      <c r="E248" s="11" t="s">
        <v>1762</v>
      </c>
      <c r="F248" s="35" t="s">
        <v>551</v>
      </c>
      <c r="G248" s="11" t="s">
        <v>24</v>
      </c>
      <c r="H248" s="11" t="s">
        <v>24</v>
      </c>
      <c r="I248" s="11" t="s">
        <v>1763</v>
      </c>
      <c r="J248" s="53">
        <v>43525</v>
      </c>
      <c r="K248" s="15">
        <f t="shared" si="6"/>
        <v>45716</v>
      </c>
      <c r="L248" s="54"/>
      <c r="N248" s="44"/>
      <c r="P248" s="44"/>
    </row>
    <row r="249" spans="1:17" ht="52.5" customHeight="1">
      <c r="A249" s="11">
        <v>246</v>
      </c>
      <c r="B249" s="71" t="s">
        <v>1764</v>
      </c>
      <c r="C249" s="11" t="s">
        <v>1608</v>
      </c>
      <c r="D249" s="72" t="s">
        <v>1765</v>
      </c>
      <c r="E249" s="11" t="s">
        <v>1766</v>
      </c>
      <c r="F249" s="35" t="s">
        <v>1767</v>
      </c>
      <c r="G249" s="11" t="s">
        <v>24</v>
      </c>
      <c r="H249" s="11" t="s">
        <v>24</v>
      </c>
      <c r="I249" s="11" t="s">
        <v>3134</v>
      </c>
      <c r="J249" s="53">
        <v>43891</v>
      </c>
      <c r="K249" s="15">
        <f t="shared" si="6"/>
        <v>46081</v>
      </c>
      <c r="L249" s="52"/>
      <c r="N249" s="44"/>
      <c r="P249" s="44"/>
    </row>
    <row r="250" spans="1:17" ht="52.5" customHeight="1">
      <c r="A250" s="11">
        <v>247</v>
      </c>
      <c r="B250" s="71" t="s">
        <v>1768</v>
      </c>
      <c r="C250" s="11" t="s">
        <v>653</v>
      </c>
      <c r="D250" s="71" t="s">
        <v>1769</v>
      </c>
      <c r="E250" s="11" t="s">
        <v>1770</v>
      </c>
      <c r="F250" s="35" t="s">
        <v>1771</v>
      </c>
      <c r="G250" s="11" t="s">
        <v>24</v>
      </c>
      <c r="H250" s="11" t="s">
        <v>24</v>
      </c>
      <c r="I250" s="11" t="s">
        <v>1772</v>
      </c>
      <c r="J250" s="53">
        <v>45839</v>
      </c>
      <c r="K250" s="15">
        <f t="shared" si="6"/>
        <v>48029</v>
      </c>
      <c r="L250" s="54"/>
      <c r="N250" s="44"/>
      <c r="P250" s="44"/>
    </row>
    <row r="251" spans="1:17" ht="52.5" customHeight="1">
      <c r="A251" s="11">
        <v>248</v>
      </c>
      <c r="B251" s="71" t="s">
        <v>1773</v>
      </c>
      <c r="C251" s="11" t="s">
        <v>1012</v>
      </c>
      <c r="D251" s="71" t="s">
        <v>1774</v>
      </c>
      <c r="E251" s="11" t="s">
        <v>1775</v>
      </c>
      <c r="F251" s="35" t="s">
        <v>1776</v>
      </c>
      <c r="G251" s="11" t="s">
        <v>24</v>
      </c>
      <c r="H251" s="11" t="s">
        <v>24</v>
      </c>
      <c r="I251" s="11" t="s">
        <v>1777</v>
      </c>
      <c r="J251" s="53">
        <v>45839</v>
      </c>
      <c r="K251" s="15">
        <f t="shared" si="6"/>
        <v>48029</v>
      </c>
      <c r="L251" s="54"/>
      <c r="N251" s="44"/>
      <c r="P251" s="44"/>
    </row>
    <row r="252" spans="1:17" ht="52.5" customHeight="1">
      <c r="A252" s="11">
        <v>249</v>
      </c>
      <c r="B252" s="71" t="s">
        <v>1778</v>
      </c>
      <c r="C252" s="11" t="s">
        <v>1779</v>
      </c>
      <c r="D252" s="71" t="s">
        <v>1780</v>
      </c>
      <c r="E252" s="11" t="s">
        <v>1781</v>
      </c>
      <c r="F252" s="35" t="s">
        <v>1782</v>
      </c>
      <c r="G252" s="11" t="s">
        <v>24</v>
      </c>
      <c r="H252" s="11" t="s">
        <v>24</v>
      </c>
      <c r="I252" s="11" t="s">
        <v>3229</v>
      </c>
      <c r="J252" s="53">
        <v>45839</v>
      </c>
      <c r="K252" s="15">
        <f t="shared" si="6"/>
        <v>48029</v>
      </c>
      <c r="L252" s="54"/>
      <c r="N252" s="44"/>
      <c r="P252" s="44"/>
    </row>
    <row r="253" spans="1:17" ht="52.5" customHeight="1">
      <c r="A253" s="11">
        <v>250</v>
      </c>
      <c r="B253" s="71" t="s">
        <v>1783</v>
      </c>
      <c r="C253" s="11" t="s">
        <v>1784</v>
      </c>
      <c r="D253" s="71" t="s">
        <v>1785</v>
      </c>
      <c r="E253" s="11" t="s">
        <v>1786</v>
      </c>
      <c r="F253" s="35" t="s">
        <v>1787</v>
      </c>
      <c r="G253" s="11" t="s">
        <v>24</v>
      </c>
      <c r="H253" s="11" t="s">
        <v>24</v>
      </c>
      <c r="I253" s="11" t="s">
        <v>1788</v>
      </c>
      <c r="J253" s="53">
        <v>45839</v>
      </c>
      <c r="K253" s="15">
        <f t="shared" si="6"/>
        <v>48029</v>
      </c>
      <c r="L253" s="54"/>
      <c r="N253" s="44"/>
      <c r="P253" s="44"/>
    </row>
    <row r="254" spans="1:17" ht="52.5" customHeight="1">
      <c r="A254" s="11">
        <v>251</v>
      </c>
      <c r="B254" s="71" t="s">
        <v>3470</v>
      </c>
      <c r="C254" s="11" t="s">
        <v>1249</v>
      </c>
      <c r="D254" s="71" t="s">
        <v>1789</v>
      </c>
      <c r="E254" s="11" t="s">
        <v>1790</v>
      </c>
      <c r="F254" s="35" t="s">
        <v>3455</v>
      </c>
      <c r="G254" s="11" t="s">
        <v>24</v>
      </c>
      <c r="H254" s="11" t="s">
        <v>24</v>
      </c>
      <c r="I254" s="11" t="s">
        <v>1791</v>
      </c>
      <c r="J254" s="53">
        <v>45839</v>
      </c>
      <c r="K254" s="15">
        <f t="shared" si="6"/>
        <v>48029</v>
      </c>
      <c r="L254" s="54"/>
      <c r="N254" s="44"/>
      <c r="P254" s="44"/>
    </row>
    <row r="255" spans="1:17" ht="52.5" customHeight="1">
      <c r="A255" s="55">
        <v>252</v>
      </c>
      <c r="B255" s="80" t="s">
        <v>1792</v>
      </c>
      <c r="C255" s="55" t="s">
        <v>802</v>
      </c>
      <c r="D255" s="80" t="s">
        <v>1793</v>
      </c>
      <c r="E255" s="55" t="s">
        <v>1794</v>
      </c>
      <c r="F255" s="56" t="s">
        <v>1385</v>
      </c>
      <c r="G255" s="55" t="s">
        <v>24</v>
      </c>
      <c r="H255" s="55" t="s">
        <v>24</v>
      </c>
      <c r="I255" s="55" t="s">
        <v>1795</v>
      </c>
      <c r="J255" s="58">
        <v>45839</v>
      </c>
      <c r="K255" s="25">
        <f t="shared" si="6"/>
        <v>48029</v>
      </c>
      <c r="L255" s="29" t="s">
        <v>1796</v>
      </c>
      <c r="M255" s="1" t="s">
        <v>560</v>
      </c>
      <c r="N255" s="44"/>
      <c r="P255" s="1" t="s">
        <v>560</v>
      </c>
      <c r="Q255" s="1" t="s">
        <v>560</v>
      </c>
    </row>
    <row r="256" spans="1:17" ht="52.5" customHeight="1">
      <c r="A256" s="11">
        <v>253</v>
      </c>
      <c r="B256" s="71" t="s">
        <v>1797</v>
      </c>
      <c r="C256" s="11" t="s">
        <v>1798</v>
      </c>
      <c r="D256" s="72" t="s">
        <v>1799</v>
      </c>
      <c r="E256" s="11" t="s">
        <v>1800</v>
      </c>
      <c r="F256" s="35" t="s">
        <v>1801</v>
      </c>
      <c r="G256" s="11" t="s">
        <v>24</v>
      </c>
      <c r="H256" s="11" t="s">
        <v>24</v>
      </c>
      <c r="I256" s="11" t="s">
        <v>1802</v>
      </c>
      <c r="J256" s="53">
        <v>45839</v>
      </c>
      <c r="K256" s="15">
        <f t="shared" si="6"/>
        <v>48029</v>
      </c>
      <c r="L256" s="54"/>
      <c r="N256" s="44"/>
      <c r="P256" s="44"/>
    </row>
    <row r="257" spans="1:20" ht="52.5" customHeight="1">
      <c r="A257" s="11">
        <v>254</v>
      </c>
      <c r="B257" s="71" t="s">
        <v>1454</v>
      </c>
      <c r="C257" s="11" t="s">
        <v>1803</v>
      </c>
      <c r="D257" s="71" t="s">
        <v>1804</v>
      </c>
      <c r="E257" s="11" t="s">
        <v>1805</v>
      </c>
      <c r="F257" s="35" t="s">
        <v>1806</v>
      </c>
      <c r="G257" s="11" t="s">
        <v>24</v>
      </c>
      <c r="H257" s="11" t="s">
        <v>1078</v>
      </c>
      <c r="I257" s="11" t="s">
        <v>3446</v>
      </c>
      <c r="J257" s="53">
        <v>45839</v>
      </c>
      <c r="K257" s="15">
        <f t="shared" si="6"/>
        <v>48029</v>
      </c>
      <c r="L257" s="54"/>
      <c r="N257" s="44"/>
      <c r="P257" s="44"/>
      <c r="T257" s="180"/>
    </row>
    <row r="258" spans="1:20" ht="52.5" customHeight="1">
      <c r="A258" s="11">
        <v>255</v>
      </c>
      <c r="B258" s="71" t="s">
        <v>1807</v>
      </c>
      <c r="C258" s="11" t="s">
        <v>1803</v>
      </c>
      <c r="D258" s="71" t="s">
        <v>1808</v>
      </c>
      <c r="E258" s="11" t="s">
        <v>1809</v>
      </c>
      <c r="F258" s="35" t="s">
        <v>1810</v>
      </c>
      <c r="G258" s="11" t="s">
        <v>24</v>
      </c>
      <c r="H258" s="11" t="s">
        <v>24</v>
      </c>
      <c r="I258" s="62" t="s">
        <v>3020</v>
      </c>
      <c r="J258" s="53">
        <v>45839</v>
      </c>
      <c r="K258" s="15">
        <f t="shared" si="6"/>
        <v>48029</v>
      </c>
      <c r="L258" s="54"/>
      <c r="N258" s="44"/>
      <c r="P258" s="44"/>
      <c r="T258" s="180"/>
    </row>
    <row r="259" spans="1:20" ht="52.5" customHeight="1">
      <c r="A259" s="11">
        <v>256</v>
      </c>
      <c r="B259" s="71" t="s">
        <v>1812</v>
      </c>
      <c r="C259" s="11" t="s">
        <v>1813</v>
      </c>
      <c r="D259" s="72" t="s">
        <v>1814</v>
      </c>
      <c r="E259" s="11" t="s">
        <v>1815</v>
      </c>
      <c r="F259" s="52" t="s">
        <v>1816</v>
      </c>
      <c r="G259" s="11" t="s">
        <v>24</v>
      </c>
      <c r="H259" s="11" t="s">
        <v>24</v>
      </c>
      <c r="I259" s="81" t="s">
        <v>1817</v>
      </c>
      <c r="J259" s="15">
        <v>44652</v>
      </c>
      <c r="K259" s="15">
        <f t="shared" si="6"/>
        <v>46843</v>
      </c>
      <c r="L259" s="54" t="s">
        <v>1818</v>
      </c>
    </row>
    <row r="260" spans="1:20" ht="52.5" customHeight="1">
      <c r="A260" s="11">
        <v>257</v>
      </c>
      <c r="B260" s="71" t="s">
        <v>1819</v>
      </c>
      <c r="C260" s="11" t="s">
        <v>1575</v>
      </c>
      <c r="D260" s="72" t="s">
        <v>1820</v>
      </c>
      <c r="E260" s="11" t="s">
        <v>1821</v>
      </c>
      <c r="F260" s="35" t="s">
        <v>1822</v>
      </c>
      <c r="G260" s="11" t="s">
        <v>24</v>
      </c>
      <c r="H260" s="11" t="s">
        <v>24</v>
      </c>
      <c r="I260" s="11" t="s">
        <v>1822</v>
      </c>
      <c r="J260" s="53">
        <v>45748</v>
      </c>
      <c r="K260" s="15">
        <f t="shared" si="6"/>
        <v>47938</v>
      </c>
      <c r="L260" s="54"/>
      <c r="N260" s="44"/>
      <c r="P260" s="44"/>
    </row>
    <row r="261" spans="1:20" ht="52.5" customHeight="1">
      <c r="A261" s="11">
        <v>258</v>
      </c>
      <c r="B261" s="71" t="s">
        <v>1823</v>
      </c>
      <c r="C261" s="11" t="s">
        <v>1824</v>
      </c>
      <c r="D261" s="71" t="s">
        <v>1825</v>
      </c>
      <c r="E261" s="11" t="s">
        <v>1826</v>
      </c>
      <c r="F261" s="35" t="s">
        <v>1827</v>
      </c>
      <c r="G261" s="11" t="s">
        <v>24</v>
      </c>
      <c r="H261" s="11" t="s">
        <v>24</v>
      </c>
      <c r="I261" s="11" t="s">
        <v>1828</v>
      </c>
      <c r="J261" s="53">
        <v>43739</v>
      </c>
      <c r="K261" s="15">
        <f t="shared" si="6"/>
        <v>45930</v>
      </c>
      <c r="L261" s="54"/>
      <c r="N261" s="44"/>
      <c r="P261" s="44"/>
    </row>
    <row r="262" spans="1:20" ht="52.5" customHeight="1">
      <c r="A262" s="11">
        <v>259</v>
      </c>
      <c r="B262" s="71" t="s">
        <v>1829</v>
      </c>
      <c r="C262" s="11" t="s">
        <v>1635</v>
      </c>
      <c r="D262" s="72" t="s">
        <v>1830</v>
      </c>
      <c r="E262" s="11" t="s">
        <v>1831</v>
      </c>
      <c r="F262" s="35" t="s">
        <v>1832</v>
      </c>
      <c r="G262" s="11" t="s">
        <v>24</v>
      </c>
      <c r="H262" s="11" t="s">
        <v>24</v>
      </c>
      <c r="I262" s="11" t="s">
        <v>1833</v>
      </c>
      <c r="J262" s="53">
        <v>45748</v>
      </c>
      <c r="K262" s="15">
        <f t="shared" ref="K262:K325" si="7">DATE(YEAR(J262)+$M$1,MONTH(J262),DAY(J262))-1</f>
        <v>47938</v>
      </c>
      <c r="L262" s="54"/>
      <c r="N262" s="44"/>
      <c r="P262" s="44"/>
    </row>
    <row r="263" spans="1:20" ht="52.5" customHeight="1">
      <c r="A263" s="55">
        <v>260</v>
      </c>
      <c r="B263" s="56" t="s">
        <v>1834</v>
      </c>
      <c r="C263" s="55" t="s">
        <v>1440</v>
      </c>
      <c r="D263" s="57" t="s">
        <v>1835</v>
      </c>
      <c r="E263" s="55" t="s">
        <v>1836</v>
      </c>
      <c r="F263" s="56" t="s">
        <v>1837</v>
      </c>
      <c r="G263" s="55" t="s">
        <v>24</v>
      </c>
      <c r="H263" s="55" t="s">
        <v>24</v>
      </c>
      <c r="I263" s="82" t="s">
        <v>1838</v>
      </c>
      <c r="J263" s="58">
        <v>43800</v>
      </c>
      <c r="K263" s="25">
        <f t="shared" si="7"/>
        <v>45991</v>
      </c>
      <c r="L263" s="83" t="s">
        <v>1839</v>
      </c>
      <c r="N263" s="44"/>
      <c r="P263" s="44"/>
    </row>
    <row r="264" spans="1:20" ht="52.5" customHeight="1">
      <c r="A264" s="11">
        <v>261</v>
      </c>
      <c r="B264" s="35" t="s">
        <v>1840</v>
      </c>
      <c r="C264" s="11" t="s">
        <v>895</v>
      </c>
      <c r="D264" s="52" t="s">
        <v>1841</v>
      </c>
      <c r="E264" s="11" t="s">
        <v>1842</v>
      </c>
      <c r="F264" s="35" t="s">
        <v>2987</v>
      </c>
      <c r="G264" s="11" t="s">
        <v>24</v>
      </c>
      <c r="H264" s="11" t="s">
        <v>24</v>
      </c>
      <c r="I264" s="11" t="s">
        <v>2991</v>
      </c>
      <c r="J264" s="53">
        <v>45474</v>
      </c>
      <c r="K264" s="15">
        <f t="shared" si="7"/>
        <v>47664</v>
      </c>
      <c r="L264" s="54"/>
      <c r="N264" s="44"/>
      <c r="P264" s="44"/>
    </row>
    <row r="265" spans="1:20" ht="52.5" customHeight="1">
      <c r="A265" s="11">
        <v>262</v>
      </c>
      <c r="B265" s="35" t="s">
        <v>1843</v>
      </c>
      <c r="C265" s="11" t="s">
        <v>1844</v>
      </c>
      <c r="D265" s="52" t="s">
        <v>1845</v>
      </c>
      <c r="E265" s="11" t="s">
        <v>1846</v>
      </c>
      <c r="F265" s="35" t="s">
        <v>1847</v>
      </c>
      <c r="G265" s="11" t="s">
        <v>47</v>
      </c>
      <c r="H265" s="11" t="s">
        <v>47</v>
      </c>
      <c r="I265" s="11" t="s">
        <v>1848</v>
      </c>
      <c r="J265" s="53">
        <v>45108</v>
      </c>
      <c r="K265" s="15">
        <f t="shared" si="7"/>
        <v>47299</v>
      </c>
      <c r="L265" s="54"/>
      <c r="N265" s="44"/>
      <c r="P265" s="44"/>
    </row>
    <row r="266" spans="1:20" ht="52.5" customHeight="1">
      <c r="A266" s="11">
        <v>263</v>
      </c>
      <c r="B266" s="35" t="s">
        <v>1849</v>
      </c>
      <c r="C266" s="11" t="s">
        <v>802</v>
      </c>
      <c r="D266" s="52" t="s">
        <v>1850</v>
      </c>
      <c r="E266" s="11" t="s">
        <v>1851</v>
      </c>
      <c r="F266" s="52" t="s">
        <v>1852</v>
      </c>
      <c r="G266" s="11" t="s">
        <v>24</v>
      </c>
      <c r="H266" s="11" t="s">
        <v>24</v>
      </c>
      <c r="I266" s="11" t="s">
        <v>1853</v>
      </c>
      <c r="J266" s="53">
        <v>44256</v>
      </c>
      <c r="K266" s="15">
        <f t="shared" si="7"/>
        <v>46446</v>
      </c>
      <c r="L266" s="54"/>
      <c r="N266" s="44"/>
      <c r="P266" s="44"/>
    </row>
    <row r="267" spans="1:20" ht="52.5" customHeight="1">
      <c r="A267" s="11">
        <v>264</v>
      </c>
      <c r="B267" s="35" t="s">
        <v>1854</v>
      </c>
      <c r="C267" s="11" t="s">
        <v>1855</v>
      </c>
      <c r="D267" s="52" t="s">
        <v>1856</v>
      </c>
      <c r="E267" s="11" t="s">
        <v>1857</v>
      </c>
      <c r="F267" s="35" t="s">
        <v>3471</v>
      </c>
      <c r="G267" s="11" t="s">
        <v>1078</v>
      </c>
      <c r="H267" s="11" t="s">
        <v>1078</v>
      </c>
      <c r="I267" s="11" t="s">
        <v>1858</v>
      </c>
      <c r="J267" s="84">
        <v>44013</v>
      </c>
      <c r="K267" s="15">
        <f t="shared" si="7"/>
        <v>46203</v>
      </c>
      <c r="L267" s="54"/>
      <c r="N267" s="44"/>
      <c r="P267" s="61"/>
      <c r="T267" s="180"/>
    </row>
    <row r="268" spans="1:20" ht="52.5" customHeight="1">
      <c r="A268" s="11">
        <v>265</v>
      </c>
      <c r="B268" s="35" t="s">
        <v>1859</v>
      </c>
      <c r="C268" s="11" t="s">
        <v>1824</v>
      </c>
      <c r="D268" s="52" t="s">
        <v>1860</v>
      </c>
      <c r="E268" s="11" t="s">
        <v>1861</v>
      </c>
      <c r="F268" s="35" t="s">
        <v>2987</v>
      </c>
      <c r="G268" s="11" t="s">
        <v>24</v>
      </c>
      <c r="H268" s="11" t="s">
        <v>24</v>
      </c>
      <c r="I268" s="11" t="s">
        <v>1862</v>
      </c>
      <c r="J268" s="53">
        <v>44378</v>
      </c>
      <c r="K268" s="15">
        <f t="shared" si="7"/>
        <v>46568</v>
      </c>
      <c r="L268" s="54"/>
      <c r="N268" s="44"/>
      <c r="P268" s="44"/>
    </row>
    <row r="269" spans="1:20" ht="52.5" customHeight="1">
      <c r="A269" s="11">
        <v>266</v>
      </c>
      <c r="B269" s="35" t="s">
        <v>1863</v>
      </c>
      <c r="C269" s="11" t="s">
        <v>659</v>
      </c>
      <c r="D269" s="52" t="s">
        <v>1864</v>
      </c>
      <c r="E269" s="11" t="s">
        <v>1865</v>
      </c>
      <c r="F269" s="35" t="s">
        <v>579</v>
      </c>
      <c r="G269" s="11" t="s">
        <v>1078</v>
      </c>
      <c r="H269" s="11" t="s">
        <v>1078</v>
      </c>
      <c r="I269" s="11" t="s">
        <v>1866</v>
      </c>
      <c r="J269" s="53">
        <v>44013</v>
      </c>
      <c r="K269" s="15">
        <f t="shared" si="7"/>
        <v>46203</v>
      </c>
      <c r="L269" s="52"/>
      <c r="N269" s="44"/>
      <c r="P269" s="44"/>
    </row>
    <row r="270" spans="1:20" ht="52.5" customHeight="1">
      <c r="A270" s="11">
        <v>267</v>
      </c>
      <c r="B270" s="35" t="s">
        <v>1867</v>
      </c>
      <c r="C270" s="11" t="s">
        <v>1868</v>
      </c>
      <c r="D270" s="52" t="s">
        <v>1869</v>
      </c>
      <c r="E270" s="11" t="s">
        <v>1870</v>
      </c>
      <c r="F270" s="35" t="s">
        <v>1871</v>
      </c>
      <c r="G270" s="11" t="s">
        <v>1078</v>
      </c>
      <c r="H270" s="11" t="s">
        <v>1078</v>
      </c>
      <c r="I270" s="11" t="s">
        <v>3230</v>
      </c>
      <c r="J270" s="53">
        <v>44012</v>
      </c>
      <c r="K270" s="15">
        <f t="shared" si="7"/>
        <v>46202</v>
      </c>
      <c r="L270" s="52"/>
      <c r="N270" s="44"/>
      <c r="P270" s="44"/>
    </row>
    <row r="271" spans="1:20" ht="52.5" customHeight="1">
      <c r="A271" s="11">
        <v>268</v>
      </c>
      <c r="B271" s="35" t="s">
        <v>1872</v>
      </c>
      <c r="C271" s="11" t="s">
        <v>548</v>
      </c>
      <c r="D271" s="52" t="s">
        <v>1873</v>
      </c>
      <c r="E271" s="11" t="s">
        <v>1874</v>
      </c>
      <c r="F271" s="35" t="s">
        <v>579</v>
      </c>
      <c r="G271" s="11" t="s">
        <v>24</v>
      </c>
      <c r="H271" s="11" t="s">
        <v>24</v>
      </c>
      <c r="I271" s="11" t="s">
        <v>1875</v>
      </c>
      <c r="J271" s="53">
        <v>45748</v>
      </c>
      <c r="K271" s="15">
        <f t="shared" si="7"/>
        <v>47938</v>
      </c>
      <c r="L271" s="54"/>
      <c r="N271" s="63"/>
      <c r="P271" s="44"/>
    </row>
    <row r="272" spans="1:20" ht="52.5" customHeight="1">
      <c r="A272" s="11">
        <v>269</v>
      </c>
      <c r="B272" s="35" t="s">
        <v>1876</v>
      </c>
      <c r="C272" s="11" t="s">
        <v>1877</v>
      </c>
      <c r="D272" s="52" t="s">
        <v>1878</v>
      </c>
      <c r="E272" s="11" t="s">
        <v>1879</v>
      </c>
      <c r="F272" s="35" t="s">
        <v>1880</v>
      </c>
      <c r="G272" s="11" t="s">
        <v>1078</v>
      </c>
      <c r="H272" s="11" t="s">
        <v>1078</v>
      </c>
      <c r="I272" s="11" t="s">
        <v>1880</v>
      </c>
      <c r="J272" s="53">
        <v>44105</v>
      </c>
      <c r="K272" s="15">
        <f t="shared" si="7"/>
        <v>46295</v>
      </c>
      <c r="L272" s="52"/>
      <c r="N272" s="44"/>
      <c r="P272" s="44"/>
    </row>
    <row r="273" spans="1:16" ht="52.5" customHeight="1">
      <c r="A273" s="11">
        <v>270</v>
      </c>
      <c r="B273" s="35" t="s">
        <v>1881</v>
      </c>
      <c r="C273" s="11" t="s">
        <v>1285</v>
      </c>
      <c r="D273" s="52" t="s">
        <v>1882</v>
      </c>
      <c r="E273" s="11" t="s">
        <v>1883</v>
      </c>
      <c r="F273" s="67" t="s">
        <v>1083</v>
      </c>
      <c r="G273" s="11" t="s">
        <v>1078</v>
      </c>
      <c r="H273" s="11" t="s">
        <v>1078</v>
      </c>
      <c r="I273" s="11" t="s">
        <v>1884</v>
      </c>
      <c r="J273" s="53">
        <v>44166</v>
      </c>
      <c r="K273" s="15">
        <f t="shared" si="7"/>
        <v>46356</v>
      </c>
      <c r="L273" s="52"/>
      <c r="N273" s="44"/>
      <c r="P273" s="44"/>
    </row>
    <row r="274" spans="1:16" ht="52.5" customHeight="1">
      <c r="A274" s="11">
        <v>271</v>
      </c>
      <c r="B274" s="35" t="s">
        <v>1885</v>
      </c>
      <c r="C274" s="11" t="s">
        <v>1886</v>
      </c>
      <c r="D274" s="67" t="s">
        <v>1887</v>
      </c>
      <c r="E274" s="11" t="s">
        <v>1888</v>
      </c>
      <c r="F274" s="35" t="s">
        <v>2987</v>
      </c>
      <c r="G274" s="11" t="s">
        <v>1078</v>
      </c>
      <c r="H274" s="11" t="s">
        <v>1078</v>
      </c>
      <c r="I274" s="11" t="s">
        <v>3435</v>
      </c>
      <c r="J274" s="53">
        <v>44166</v>
      </c>
      <c r="K274" s="15">
        <f t="shared" si="7"/>
        <v>46356</v>
      </c>
      <c r="L274" s="52"/>
      <c r="N274" s="44"/>
      <c r="P274" s="44"/>
    </row>
    <row r="275" spans="1:16" ht="52.5" customHeight="1">
      <c r="A275" s="11">
        <v>272</v>
      </c>
      <c r="B275" s="35" t="s">
        <v>1889</v>
      </c>
      <c r="C275" s="11" t="s">
        <v>1890</v>
      </c>
      <c r="D275" s="52" t="s">
        <v>1891</v>
      </c>
      <c r="E275" s="11" t="s">
        <v>1892</v>
      </c>
      <c r="F275" s="35" t="s">
        <v>1893</v>
      </c>
      <c r="G275" s="11" t="s">
        <v>1078</v>
      </c>
      <c r="H275" s="11" t="s">
        <v>1078</v>
      </c>
      <c r="I275" s="11" t="s">
        <v>1894</v>
      </c>
      <c r="J275" s="53">
        <v>44228</v>
      </c>
      <c r="K275" s="15">
        <f t="shared" si="7"/>
        <v>46418</v>
      </c>
      <c r="L275" s="52"/>
      <c r="N275" s="44"/>
      <c r="P275" s="44"/>
    </row>
    <row r="276" spans="1:16" ht="52.5" customHeight="1">
      <c r="A276" s="11">
        <v>273</v>
      </c>
      <c r="B276" s="35" t="s">
        <v>1895</v>
      </c>
      <c r="C276" s="11" t="s">
        <v>665</v>
      </c>
      <c r="D276" s="52" t="s">
        <v>1896</v>
      </c>
      <c r="E276" s="11" t="s">
        <v>1897</v>
      </c>
      <c r="F276" s="35" t="s">
        <v>987</v>
      </c>
      <c r="G276" s="11" t="s">
        <v>1078</v>
      </c>
      <c r="H276" s="11" t="s">
        <v>1078</v>
      </c>
      <c r="I276" s="11" t="s">
        <v>1898</v>
      </c>
      <c r="J276" s="53">
        <v>43709</v>
      </c>
      <c r="K276" s="15">
        <f t="shared" si="7"/>
        <v>45900</v>
      </c>
      <c r="L276" s="52"/>
      <c r="N276" s="44"/>
      <c r="P276" s="44"/>
    </row>
    <row r="277" spans="1:16" ht="52.5" customHeight="1">
      <c r="A277" s="55">
        <v>274</v>
      </c>
      <c r="B277" s="56" t="s">
        <v>1899</v>
      </c>
      <c r="C277" s="55" t="s">
        <v>1900</v>
      </c>
      <c r="D277" s="57" t="s">
        <v>1901</v>
      </c>
      <c r="E277" s="55" t="s">
        <v>1902</v>
      </c>
      <c r="F277" s="56" t="s">
        <v>1903</v>
      </c>
      <c r="G277" s="55" t="s">
        <v>1904</v>
      </c>
      <c r="H277" s="55" t="s">
        <v>1078</v>
      </c>
      <c r="I277" s="55" t="s">
        <v>1905</v>
      </c>
      <c r="J277" s="58">
        <v>42095</v>
      </c>
      <c r="K277" s="25">
        <f t="shared" si="7"/>
        <v>44286</v>
      </c>
      <c r="L277" s="29" t="s">
        <v>520</v>
      </c>
      <c r="M277" s="1" t="s">
        <v>574</v>
      </c>
      <c r="N277" s="1" t="s">
        <v>574</v>
      </c>
    </row>
    <row r="278" spans="1:16" ht="52.5" customHeight="1">
      <c r="A278" s="11">
        <v>275</v>
      </c>
      <c r="B278" s="35" t="s">
        <v>1906</v>
      </c>
      <c r="C278" s="11" t="s">
        <v>1564</v>
      </c>
      <c r="D278" s="52" t="s">
        <v>1907</v>
      </c>
      <c r="E278" s="11" t="s">
        <v>1908</v>
      </c>
      <c r="F278" s="35" t="s">
        <v>1909</v>
      </c>
      <c r="G278" s="11" t="s">
        <v>1078</v>
      </c>
      <c r="H278" s="11" t="s">
        <v>1078</v>
      </c>
      <c r="I278" s="11" t="s">
        <v>1910</v>
      </c>
      <c r="J278" s="53">
        <v>44287</v>
      </c>
      <c r="K278" s="15">
        <f t="shared" si="7"/>
        <v>46477</v>
      </c>
      <c r="L278" s="52"/>
      <c r="N278" s="44"/>
      <c r="P278" s="44"/>
    </row>
    <row r="279" spans="1:16" ht="52.5" customHeight="1">
      <c r="A279" s="11">
        <v>276</v>
      </c>
      <c r="B279" s="35" t="s">
        <v>1911</v>
      </c>
      <c r="C279" s="11" t="s">
        <v>1803</v>
      </c>
      <c r="D279" s="52" t="s">
        <v>1912</v>
      </c>
      <c r="E279" s="11" t="s">
        <v>1913</v>
      </c>
      <c r="F279" s="35" t="s">
        <v>1914</v>
      </c>
      <c r="G279" s="11" t="s">
        <v>1078</v>
      </c>
      <c r="H279" s="11" t="s">
        <v>1078</v>
      </c>
      <c r="I279" s="11" t="s">
        <v>1914</v>
      </c>
      <c r="J279" s="53">
        <v>44317</v>
      </c>
      <c r="K279" s="15">
        <f t="shared" si="7"/>
        <v>46507</v>
      </c>
      <c r="L279" s="52"/>
      <c r="N279" s="44"/>
      <c r="P279" s="44"/>
    </row>
    <row r="280" spans="1:16" ht="52.5" customHeight="1">
      <c r="A280" s="55">
        <v>277</v>
      </c>
      <c r="B280" s="56" t="s">
        <v>1915</v>
      </c>
      <c r="C280" s="55" t="s">
        <v>1608</v>
      </c>
      <c r="D280" s="57" t="s">
        <v>1916</v>
      </c>
      <c r="E280" s="55" t="s">
        <v>1917</v>
      </c>
      <c r="F280" s="56" t="s">
        <v>1918</v>
      </c>
      <c r="G280" s="55" t="s">
        <v>1078</v>
      </c>
      <c r="H280" s="55" t="s">
        <v>1078</v>
      </c>
      <c r="I280" s="55" t="s">
        <v>1919</v>
      </c>
      <c r="J280" s="58">
        <v>42125</v>
      </c>
      <c r="K280" s="25">
        <f t="shared" si="7"/>
        <v>44316</v>
      </c>
      <c r="L280" s="29" t="s">
        <v>520</v>
      </c>
      <c r="M280" s="1" t="s">
        <v>574</v>
      </c>
      <c r="N280" s="1" t="s">
        <v>574</v>
      </c>
    </row>
    <row r="281" spans="1:16" ht="52.5" customHeight="1">
      <c r="A281" s="11">
        <v>278</v>
      </c>
      <c r="B281" s="35" t="s">
        <v>1920</v>
      </c>
      <c r="C281" s="11" t="s">
        <v>969</v>
      </c>
      <c r="D281" s="35" t="s">
        <v>1921</v>
      </c>
      <c r="E281" s="11" t="s">
        <v>1922</v>
      </c>
      <c r="F281" s="35" t="s">
        <v>2987</v>
      </c>
      <c r="G281" s="11" t="s">
        <v>24</v>
      </c>
      <c r="H281" s="11" t="s">
        <v>24</v>
      </c>
      <c r="I281" s="11" t="s">
        <v>1923</v>
      </c>
      <c r="J281" s="53">
        <v>45566</v>
      </c>
      <c r="K281" s="15">
        <f t="shared" si="7"/>
        <v>47756</v>
      </c>
      <c r="L281" s="54"/>
      <c r="N281" s="44"/>
      <c r="P281" s="44"/>
    </row>
    <row r="282" spans="1:16" ht="52.5" customHeight="1">
      <c r="A282" s="11">
        <v>279</v>
      </c>
      <c r="B282" s="42" t="s">
        <v>1924</v>
      </c>
      <c r="C282" s="11" t="s">
        <v>1526</v>
      </c>
      <c r="D282" s="52" t="s">
        <v>1925</v>
      </c>
      <c r="E282" s="11" t="s">
        <v>1926</v>
      </c>
      <c r="F282" s="35" t="s">
        <v>1810</v>
      </c>
      <c r="G282" s="11" t="s">
        <v>1078</v>
      </c>
      <c r="H282" s="11" t="s">
        <v>1078</v>
      </c>
      <c r="I282" s="68" t="s">
        <v>1927</v>
      </c>
      <c r="J282" s="53">
        <v>44348</v>
      </c>
      <c r="K282" s="15">
        <f t="shared" si="7"/>
        <v>46538</v>
      </c>
      <c r="L282" s="52"/>
    </row>
    <row r="283" spans="1:16" ht="52.5" customHeight="1">
      <c r="A283" s="11">
        <v>280</v>
      </c>
      <c r="B283" s="35" t="s">
        <v>1928</v>
      </c>
      <c r="C283" s="11" t="s">
        <v>1929</v>
      </c>
      <c r="D283" s="52" t="s">
        <v>1930</v>
      </c>
      <c r="E283" s="11" t="s">
        <v>1931</v>
      </c>
      <c r="F283" s="42" t="s">
        <v>1932</v>
      </c>
      <c r="G283" s="11" t="s">
        <v>1078</v>
      </c>
      <c r="H283" s="11" t="s">
        <v>1078</v>
      </c>
      <c r="I283" s="11" t="s">
        <v>1933</v>
      </c>
      <c r="J283" s="53">
        <v>44348</v>
      </c>
      <c r="K283" s="15">
        <f t="shared" si="7"/>
        <v>46538</v>
      </c>
      <c r="L283" s="52"/>
      <c r="N283" s="44"/>
      <c r="P283" s="44"/>
    </row>
    <row r="284" spans="1:16" ht="52.5" customHeight="1">
      <c r="A284" s="11">
        <v>281</v>
      </c>
      <c r="B284" s="35" t="s">
        <v>1934</v>
      </c>
      <c r="C284" s="11" t="s">
        <v>1935</v>
      </c>
      <c r="D284" s="52" t="s">
        <v>1936</v>
      </c>
      <c r="E284" s="11" t="s">
        <v>1937</v>
      </c>
      <c r="F284" s="35" t="s">
        <v>1938</v>
      </c>
      <c r="G284" s="11" t="s">
        <v>1078</v>
      </c>
      <c r="H284" s="11" t="s">
        <v>1078</v>
      </c>
      <c r="I284" s="11" t="s">
        <v>1939</v>
      </c>
      <c r="J284" s="53">
        <v>43800</v>
      </c>
      <c r="K284" s="15">
        <f t="shared" si="7"/>
        <v>45991</v>
      </c>
      <c r="L284" s="52"/>
      <c r="N284" s="44"/>
      <c r="P284" s="44"/>
    </row>
    <row r="285" spans="1:16" ht="52.5" customHeight="1">
      <c r="A285" s="11">
        <v>282</v>
      </c>
      <c r="B285" s="35" t="s">
        <v>1940</v>
      </c>
      <c r="C285" s="11" t="s">
        <v>1206</v>
      </c>
      <c r="D285" s="52" t="s">
        <v>1941</v>
      </c>
      <c r="E285" s="11"/>
      <c r="F285" s="35" t="s">
        <v>1942</v>
      </c>
      <c r="G285" s="11" t="s">
        <v>1078</v>
      </c>
      <c r="H285" s="11" t="s">
        <v>1078</v>
      </c>
      <c r="I285" s="11" t="s">
        <v>3327</v>
      </c>
      <c r="J285" s="53">
        <v>44409</v>
      </c>
      <c r="K285" s="15">
        <f t="shared" si="7"/>
        <v>46599</v>
      </c>
      <c r="L285" s="52"/>
      <c r="N285" s="44"/>
      <c r="P285" s="44"/>
    </row>
    <row r="286" spans="1:16" ht="52.5" customHeight="1">
      <c r="A286" s="11">
        <v>283</v>
      </c>
      <c r="B286" s="35" t="s">
        <v>1943</v>
      </c>
      <c r="C286" s="11" t="s">
        <v>683</v>
      </c>
      <c r="D286" s="52" t="s">
        <v>1944</v>
      </c>
      <c r="E286" s="11" t="s">
        <v>1945</v>
      </c>
      <c r="F286" s="42" t="s">
        <v>1946</v>
      </c>
      <c r="G286" s="11" t="s">
        <v>1078</v>
      </c>
      <c r="H286" s="11" t="s">
        <v>1078</v>
      </c>
      <c r="I286" s="62" t="s">
        <v>1947</v>
      </c>
      <c r="J286" s="53">
        <v>44044</v>
      </c>
      <c r="K286" s="15">
        <f t="shared" si="7"/>
        <v>46234</v>
      </c>
      <c r="L286" s="52"/>
      <c r="N286" s="44"/>
      <c r="P286" s="44"/>
    </row>
    <row r="287" spans="1:16" ht="52.5" customHeight="1">
      <c r="A287" s="11">
        <v>284</v>
      </c>
      <c r="B287" s="35" t="s">
        <v>1948</v>
      </c>
      <c r="C287" s="11" t="s">
        <v>1133</v>
      </c>
      <c r="D287" s="52" t="s">
        <v>1949</v>
      </c>
      <c r="E287" s="11" t="s">
        <v>1950</v>
      </c>
      <c r="F287" s="52" t="s">
        <v>1951</v>
      </c>
      <c r="G287" s="11" t="s">
        <v>1078</v>
      </c>
      <c r="H287" s="11" t="s">
        <v>1078</v>
      </c>
      <c r="I287" s="62" t="s">
        <v>1952</v>
      </c>
      <c r="J287" s="53">
        <v>44470</v>
      </c>
      <c r="K287" s="15">
        <f t="shared" si="7"/>
        <v>46660</v>
      </c>
      <c r="L287" s="52"/>
      <c r="N287" s="44"/>
      <c r="P287" s="44"/>
    </row>
    <row r="288" spans="1:16" ht="52.5" customHeight="1">
      <c r="A288" s="11">
        <v>285</v>
      </c>
      <c r="B288" s="35" t="s">
        <v>1953</v>
      </c>
      <c r="C288" s="11" t="s">
        <v>554</v>
      </c>
      <c r="D288" s="52" t="s">
        <v>1954</v>
      </c>
      <c r="E288" s="11" t="s">
        <v>1955</v>
      </c>
      <c r="F288" s="35" t="s">
        <v>1956</v>
      </c>
      <c r="G288" s="11" t="s">
        <v>1078</v>
      </c>
      <c r="H288" s="11" t="s">
        <v>1078</v>
      </c>
      <c r="I288" s="11" t="s">
        <v>1957</v>
      </c>
      <c r="J288" s="53">
        <v>44470</v>
      </c>
      <c r="K288" s="15">
        <f t="shared" si="7"/>
        <v>46660</v>
      </c>
      <c r="L288" s="52"/>
      <c r="N288" s="44"/>
      <c r="P288" s="44"/>
    </row>
    <row r="289" spans="1:16" ht="52.5" customHeight="1">
      <c r="A289" s="11">
        <v>286</v>
      </c>
      <c r="B289" s="35" t="s">
        <v>1958</v>
      </c>
      <c r="C289" s="11" t="s">
        <v>842</v>
      </c>
      <c r="D289" s="52" t="s">
        <v>1959</v>
      </c>
      <c r="E289" s="11" t="s">
        <v>1960</v>
      </c>
      <c r="F289" s="52" t="s">
        <v>1961</v>
      </c>
      <c r="G289" s="11" t="s">
        <v>1078</v>
      </c>
      <c r="H289" s="11" t="s">
        <v>1078</v>
      </c>
      <c r="I289" s="11" t="s">
        <v>3454</v>
      </c>
      <c r="J289" s="53">
        <v>44470</v>
      </c>
      <c r="K289" s="15">
        <f t="shared" si="7"/>
        <v>46660</v>
      </c>
      <c r="L289" s="52"/>
      <c r="N289" s="44"/>
      <c r="P289" s="44"/>
    </row>
    <row r="290" spans="1:16" ht="52.5" customHeight="1">
      <c r="A290" s="11">
        <v>287</v>
      </c>
      <c r="B290" s="35" t="s">
        <v>1962</v>
      </c>
      <c r="C290" s="11" t="s">
        <v>1122</v>
      </c>
      <c r="D290" s="52" t="s">
        <v>1963</v>
      </c>
      <c r="E290" s="11" t="s">
        <v>1964</v>
      </c>
      <c r="F290" s="35" t="s">
        <v>638</v>
      </c>
      <c r="G290" s="11" t="s">
        <v>1078</v>
      </c>
      <c r="H290" s="11" t="s">
        <v>1078</v>
      </c>
      <c r="I290" s="62" t="s">
        <v>1965</v>
      </c>
      <c r="J290" s="53">
        <v>44470</v>
      </c>
      <c r="K290" s="15">
        <f t="shared" si="7"/>
        <v>46660</v>
      </c>
      <c r="L290" s="52"/>
      <c r="N290" s="44"/>
      <c r="P290" s="44"/>
    </row>
    <row r="291" spans="1:16" ht="52.5" customHeight="1">
      <c r="A291" s="11">
        <v>288</v>
      </c>
      <c r="B291" s="35" t="s">
        <v>1966</v>
      </c>
      <c r="C291" s="11" t="s">
        <v>769</v>
      </c>
      <c r="D291" s="52" t="s">
        <v>1967</v>
      </c>
      <c r="E291" s="11"/>
      <c r="F291" s="35" t="s">
        <v>1968</v>
      </c>
      <c r="G291" s="11" t="s">
        <v>1078</v>
      </c>
      <c r="H291" s="11" t="s">
        <v>1078</v>
      </c>
      <c r="I291" s="11" t="s">
        <v>961</v>
      </c>
      <c r="J291" s="53">
        <v>44531</v>
      </c>
      <c r="K291" s="15">
        <f t="shared" si="7"/>
        <v>46721</v>
      </c>
      <c r="L291" s="52"/>
      <c r="N291" s="44"/>
      <c r="P291" s="44"/>
    </row>
    <row r="292" spans="1:16" ht="52.5" customHeight="1">
      <c r="A292" s="11">
        <v>289</v>
      </c>
      <c r="B292" s="35" t="s">
        <v>1969</v>
      </c>
      <c r="C292" s="11" t="s">
        <v>1585</v>
      </c>
      <c r="D292" s="52" t="s">
        <v>1970</v>
      </c>
      <c r="E292" s="11"/>
      <c r="F292" s="35" t="s">
        <v>1971</v>
      </c>
      <c r="G292" s="11" t="s">
        <v>1078</v>
      </c>
      <c r="H292" s="11" t="s">
        <v>1078</v>
      </c>
      <c r="I292" s="11" t="s">
        <v>1972</v>
      </c>
      <c r="J292" s="53">
        <v>44531</v>
      </c>
      <c r="K292" s="15">
        <f t="shared" si="7"/>
        <v>46721</v>
      </c>
      <c r="L292" s="52"/>
      <c r="N292" s="44"/>
      <c r="P292" s="44"/>
    </row>
    <row r="293" spans="1:16" ht="52.5" customHeight="1">
      <c r="A293" s="11">
        <v>290</v>
      </c>
      <c r="B293" s="35" t="s">
        <v>1973</v>
      </c>
      <c r="C293" s="11" t="s">
        <v>1974</v>
      </c>
      <c r="D293" s="52" t="s">
        <v>1975</v>
      </c>
      <c r="E293" s="11"/>
      <c r="F293" s="35" t="s">
        <v>1976</v>
      </c>
      <c r="G293" s="11" t="s">
        <v>1078</v>
      </c>
      <c r="H293" s="11" t="s">
        <v>1078</v>
      </c>
      <c r="I293" s="11" t="s">
        <v>1977</v>
      </c>
      <c r="J293" s="53">
        <v>44531</v>
      </c>
      <c r="K293" s="15">
        <f t="shared" si="7"/>
        <v>46721</v>
      </c>
      <c r="L293" s="52"/>
      <c r="N293" s="44"/>
      <c r="P293" s="44"/>
    </row>
    <row r="294" spans="1:16" ht="52.5" customHeight="1">
      <c r="A294" s="11">
        <v>291</v>
      </c>
      <c r="B294" s="35" t="s">
        <v>3016</v>
      </c>
      <c r="C294" s="11" t="s">
        <v>562</v>
      </c>
      <c r="D294" s="52" t="s">
        <v>1978</v>
      </c>
      <c r="E294" s="11" t="s">
        <v>1979</v>
      </c>
      <c r="F294" s="35" t="s">
        <v>1980</v>
      </c>
      <c r="G294" s="11" t="s">
        <v>1078</v>
      </c>
      <c r="H294" s="11" t="s">
        <v>1078</v>
      </c>
      <c r="I294" s="11" t="s">
        <v>3328</v>
      </c>
      <c r="J294" s="53">
        <v>44531</v>
      </c>
      <c r="K294" s="15">
        <f t="shared" si="7"/>
        <v>46721</v>
      </c>
      <c r="L294" s="52"/>
      <c r="N294" s="44"/>
      <c r="P294" s="44"/>
    </row>
    <row r="295" spans="1:16" ht="52.5" customHeight="1">
      <c r="A295" s="11">
        <v>292</v>
      </c>
      <c r="B295" s="35" t="s">
        <v>1981</v>
      </c>
      <c r="C295" s="11" t="s">
        <v>1982</v>
      </c>
      <c r="D295" s="52" t="s">
        <v>1983</v>
      </c>
      <c r="E295" s="11" t="s">
        <v>3103</v>
      </c>
      <c r="F295" s="35" t="s">
        <v>3102</v>
      </c>
      <c r="G295" s="11" t="s">
        <v>1078</v>
      </c>
      <c r="H295" s="11" t="s">
        <v>1078</v>
      </c>
      <c r="I295" s="11" t="s">
        <v>1984</v>
      </c>
      <c r="J295" s="53">
        <v>45231</v>
      </c>
      <c r="K295" s="15">
        <f t="shared" si="7"/>
        <v>47422</v>
      </c>
      <c r="L295" s="52"/>
      <c r="N295" s="44"/>
      <c r="P295" s="44"/>
    </row>
    <row r="296" spans="1:16" ht="52.5" customHeight="1">
      <c r="A296" s="11">
        <v>293</v>
      </c>
      <c r="B296" s="35" t="s">
        <v>1985</v>
      </c>
      <c r="C296" s="11" t="s">
        <v>1986</v>
      </c>
      <c r="D296" s="52" t="s">
        <v>1987</v>
      </c>
      <c r="E296" s="11" t="s">
        <v>1988</v>
      </c>
      <c r="F296" s="35" t="s">
        <v>1989</v>
      </c>
      <c r="G296" s="11" t="s">
        <v>1078</v>
      </c>
      <c r="H296" s="11" t="s">
        <v>1078</v>
      </c>
      <c r="I296" s="62" t="s">
        <v>3285</v>
      </c>
      <c r="J296" s="53">
        <v>44593</v>
      </c>
      <c r="K296" s="15">
        <f t="shared" si="7"/>
        <v>46783</v>
      </c>
      <c r="L296" s="52"/>
      <c r="N296" s="44"/>
      <c r="P296" s="44"/>
    </row>
    <row r="297" spans="1:16" ht="52.5" customHeight="1">
      <c r="A297" s="11">
        <v>294</v>
      </c>
      <c r="B297" s="56" t="s">
        <v>1990</v>
      </c>
      <c r="C297" s="55" t="s">
        <v>825</v>
      </c>
      <c r="D297" s="57" t="s">
        <v>1991</v>
      </c>
      <c r="E297" s="55"/>
      <c r="F297" s="56" t="s">
        <v>1992</v>
      </c>
      <c r="G297" s="55" t="s">
        <v>1078</v>
      </c>
      <c r="H297" s="55" t="s">
        <v>1078</v>
      </c>
      <c r="I297" s="55" t="s">
        <v>1993</v>
      </c>
      <c r="J297" s="58">
        <v>44652</v>
      </c>
      <c r="K297" s="25">
        <f t="shared" si="7"/>
        <v>46843</v>
      </c>
      <c r="L297" s="83" t="s">
        <v>2965</v>
      </c>
      <c r="N297" s="44"/>
      <c r="P297" s="44"/>
    </row>
    <row r="298" spans="1:16" ht="52.5" customHeight="1">
      <c r="A298" s="11">
        <v>295</v>
      </c>
      <c r="B298" s="35" t="s">
        <v>1994</v>
      </c>
      <c r="C298" s="11" t="s">
        <v>829</v>
      </c>
      <c r="D298" s="52" t="s">
        <v>1995</v>
      </c>
      <c r="E298" s="11" t="s">
        <v>1996</v>
      </c>
      <c r="F298" s="35" t="s">
        <v>2987</v>
      </c>
      <c r="G298" s="11" t="s">
        <v>24</v>
      </c>
      <c r="H298" s="11" t="s">
        <v>24</v>
      </c>
      <c r="I298" s="11" t="s">
        <v>1997</v>
      </c>
      <c r="J298" s="53">
        <v>45474</v>
      </c>
      <c r="K298" s="15">
        <f t="shared" si="7"/>
        <v>47664</v>
      </c>
      <c r="L298" s="54"/>
      <c r="N298" s="44"/>
      <c r="P298" s="44"/>
    </row>
    <row r="299" spans="1:16" ht="52.5" customHeight="1">
      <c r="A299" s="11">
        <v>296</v>
      </c>
      <c r="B299" s="35" t="s">
        <v>1998</v>
      </c>
      <c r="C299" s="11" t="s">
        <v>1300</v>
      </c>
      <c r="D299" s="52" t="s">
        <v>1999</v>
      </c>
      <c r="E299" s="11" t="s">
        <v>2000</v>
      </c>
      <c r="F299" s="35" t="s">
        <v>2001</v>
      </c>
      <c r="G299" s="11" t="s">
        <v>1078</v>
      </c>
      <c r="H299" s="11" t="s">
        <v>1078</v>
      </c>
      <c r="I299" s="11" t="s">
        <v>2002</v>
      </c>
      <c r="J299" s="53">
        <v>44835</v>
      </c>
      <c r="K299" s="15">
        <f t="shared" si="7"/>
        <v>47026</v>
      </c>
      <c r="L299" s="52" t="s">
        <v>2003</v>
      </c>
    </row>
    <row r="300" spans="1:16" ht="52.5" customHeight="1">
      <c r="A300" s="11">
        <v>297</v>
      </c>
      <c r="B300" s="35" t="s">
        <v>2004</v>
      </c>
      <c r="C300" s="11" t="s">
        <v>1075</v>
      </c>
      <c r="D300" s="52" t="s">
        <v>2005</v>
      </c>
      <c r="E300" s="11"/>
      <c r="F300" s="42" t="s">
        <v>3021</v>
      </c>
      <c r="G300" s="11" t="s">
        <v>1078</v>
      </c>
      <c r="H300" s="11" t="s">
        <v>1078</v>
      </c>
      <c r="I300" s="11" t="s">
        <v>3362</v>
      </c>
      <c r="J300" s="53">
        <v>44652</v>
      </c>
      <c r="K300" s="15">
        <f t="shared" si="7"/>
        <v>46843</v>
      </c>
      <c r="L300" s="52"/>
      <c r="N300" s="44"/>
      <c r="P300" s="44"/>
    </row>
    <row r="301" spans="1:16" ht="52.5" customHeight="1">
      <c r="A301" s="11">
        <v>298</v>
      </c>
      <c r="B301" s="35" t="s">
        <v>2006</v>
      </c>
      <c r="C301" s="11" t="s">
        <v>797</v>
      </c>
      <c r="D301" s="72" t="s">
        <v>2007</v>
      </c>
      <c r="E301" s="11" t="s">
        <v>2008</v>
      </c>
      <c r="F301" s="35" t="s">
        <v>1989</v>
      </c>
      <c r="G301" s="11" t="s">
        <v>1078</v>
      </c>
      <c r="H301" s="11" t="s">
        <v>1078</v>
      </c>
      <c r="I301" s="11" t="s">
        <v>3397</v>
      </c>
      <c r="J301" s="53">
        <v>44682</v>
      </c>
      <c r="K301" s="15">
        <f t="shared" si="7"/>
        <v>46873</v>
      </c>
      <c r="L301" s="52"/>
      <c r="N301" s="44"/>
      <c r="P301" s="44"/>
    </row>
    <row r="302" spans="1:16" ht="52.5" customHeight="1">
      <c r="A302" s="11">
        <v>299</v>
      </c>
      <c r="B302" s="35" t="s">
        <v>2009</v>
      </c>
      <c r="C302" s="11" t="s">
        <v>2010</v>
      </c>
      <c r="D302" s="72" t="s">
        <v>2011</v>
      </c>
      <c r="E302" s="11" t="s">
        <v>2012</v>
      </c>
      <c r="F302" s="35" t="s">
        <v>2013</v>
      </c>
      <c r="G302" s="11" t="s">
        <v>1078</v>
      </c>
      <c r="H302" s="11" t="s">
        <v>1078</v>
      </c>
      <c r="I302" s="62" t="s">
        <v>2014</v>
      </c>
      <c r="J302" s="53">
        <v>44682</v>
      </c>
      <c r="K302" s="15">
        <f t="shared" si="7"/>
        <v>46873</v>
      </c>
      <c r="L302" s="52"/>
      <c r="N302" s="44"/>
      <c r="P302" s="44"/>
    </row>
    <row r="303" spans="1:16" ht="52.5" customHeight="1">
      <c r="A303" s="11">
        <v>300</v>
      </c>
      <c r="B303" s="35" t="s">
        <v>2015</v>
      </c>
      <c r="C303" s="11" t="s">
        <v>2016</v>
      </c>
      <c r="D303" s="52" t="s">
        <v>2017</v>
      </c>
      <c r="E303" s="11"/>
      <c r="F303" s="35" t="s">
        <v>2018</v>
      </c>
      <c r="G303" s="11" t="s">
        <v>1078</v>
      </c>
      <c r="H303" s="11" t="s">
        <v>1078</v>
      </c>
      <c r="I303" s="11" t="s">
        <v>2019</v>
      </c>
      <c r="J303" s="53">
        <v>44713</v>
      </c>
      <c r="K303" s="15">
        <f t="shared" si="7"/>
        <v>46904</v>
      </c>
      <c r="L303" s="52"/>
    </row>
    <row r="304" spans="1:16" ht="52.5" customHeight="1">
      <c r="A304" s="11">
        <v>301</v>
      </c>
      <c r="B304" s="35" t="s">
        <v>2020</v>
      </c>
      <c r="C304" s="11" t="s">
        <v>1075</v>
      </c>
      <c r="D304" s="52" t="s">
        <v>2995</v>
      </c>
      <c r="E304" s="11" t="s">
        <v>2021</v>
      </c>
      <c r="F304" s="35" t="s">
        <v>2994</v>
      </c>
      <c r="G304" s="11" t="s">
        <v>1078</v>
      </c>
      <c r="H304" s="11" t="s">
        <v>1078</v>
      </c>
      <c r="I304" s="11" t="s">
        <v>2022</v>
      </c>
      <c r="J304" s="53">
        <v>44713</v>
      </c>
      <c r="K304" s="15">
        <f t="shared" si="7"/>
        <v>46904</v>
      </c>
      <c r="L304" s="52"/>
      <c r="N304" s="44"/>
      <c r="P304" s="44"/>
    </row>
    <row r="305" spans="1:16" ht="52.5" customHeight="1">
      <c r="A305" s="11">
        <v>302</v>
      </c>
      <c r="B305" s="35" t="s">
        <v>2023</v>
      </c>
      <c r="C305" s="11" t="s">
        <v>842</v>
      </c>
      <c r="D305" s="52" t="s">
        <v>2024</v>
      </c>
      <c r="E305" s="11"/>
      <c r="F305" s="35" t="s">
        <v>1655</v>
      </c>
      <c r="G305" s="11" t="s">
        <v>1078</v>
      </c>
      <c r="H305" s="11" t="s">
        <v>1078</v>
      </c>
      <c r="I305" s="11" t="s">
        <v>2025</v>
      </c>
      <c r="J305" s="53">
        <v>44743</v>
      </c>
      <c r="K305" s="15">
        <f t="shared" si="7"/>
        <v>46934</v>
      </c>
      <c r="L305" s="52"/>
      <c r="N305" s="44"/>
      <c r="P305" s="44"/>
    </row>
    <row r="306" spans="1:16" ht="52.5" customHeight="1">
      <c r="A306" s="11">
        <v>303</v>
      </c>
      <c r="B306" s="35" t="s">
        <v>2026</v>
      </c>
      <c r="C306" s="11" t="s">
        <v>797</v>
      </c>
      <c r="D306" s="52" t="s">
        <v>2027</v>
      </c>
      <c r="E306" s="11" t="s">
        <v>2028</v>
      </c>
      <c r="F306" s="44" t="s">
        <v>2029</v>
      </c>
      <c r="G306" s="11" t="s">
        <v>1078</v>
      </c>
      <c r="H306" s="11" t="s">
        <v>1078</v>
      </c>
      <c r="I306" s="11" t="s">
        <v>2030</v>
      </c>
      <c r="J306" s="53">
        <v>44743</v>
      </c>
      <c r="K306" s="15">
        <f t="shared" si="7"/>
        <v>46934</v>
      </c>
      <c r="L306" s="52"/>
      <c r="N306" s="44"/>
      <c r="P306" s="44"/>
    </row>
    <row r="307" spans="1:16" ht="52.5" customHeight="1">
      <c r="A307" s="11">
        <v>304</v>
      </c>
      <c r="B307" s="35" t="s">
        <v>2031</v>
      </c>
      <c r="C307" s="11" t="s">
        <v>825</v>
      </c>
      <c r="D307" s="52" t="s">
        <v>2032</v>
      </c>
      <c r="E307" s="11" t="s">
        <v>2033</v>
      </c>
      <c r="F307" s="35" t="s">
        <v>1742</v>
      </c>
      <c r="G307" s="11" t="s">
        <v>1078</v>
      </c>
      <c r="H307" s="11" t="s">
        <v>1078</v>
      </c>
      <c r="I307" s="11" t="s">
        <v>2034</v>
      </c>
      <c r="J307" s="53">
        <v>44743</v>
      </c>
      <c r="K307" s="15">
        <f t="shared" si="7"/>
        <v>46934</v>
      </c>
      <c r="L307" s="52"/>
      <c r="N307" s="44"/>
      <c r="P307" s="44"/>
    </row>
    <row r="308" spans="1:16" ht="52.5" customHeight="1">
      <c r="A308" s="11">
        <v>305</v>
      </c>
      <c r="B308" s="35" t="s">
        <v>2035</v>
      </c>
      <c r="C308" s="11" t="s">
        <v>741</v>
      </c>
      <c r="D308" s="52" t="s">
        <v>2036</v>
      </c>
      <c r="E308" s="11" t="s">
        <v>2037</v>
      </c>
      <c r="F308" s="35" t="s">
        <v>2038</v>
      </c>
      <c r="G308" s="11" t="s">
        <v>1078</v>
      </c>
      <c r="H308" s="11" t="s">
        <v>1078</v>
      </c>
      <c r="I308" s="11" t="s">
        <v>2039</v>
      </c>
      <c r="J308" s="53">
        <v>44835</v>
      </c>
      <c r="K308" s="15">
        <f t="shared" si="7"/>
        <v>47026</v>
      </c>
      <c r="L308" s="52"/>
      <c r="N308" s="44"/>
      <c r="P308" s="44"/>
    </row>
    <row r="309" spans="1:16" ht="52.5" customHeight="1">
      <c r="A309" s="11">
        <v>306</v>
      </c>
      <c r="B309" s="35" t="s">
        <v>2040</v>
      </c>
      <c r="C309" s="11" t="s">
        <v>617</v>
      </c>
      <c r="D309" s="52" t="s">
        <v>2041</v>
      </c>
      <c r="E309" s="11" t="s">
        <v>2042</v>
      </c>
      <c r="F309" s="35" t="s">
        <v>579</v>
      </c>
      <c r="G309" s="11" t="s">
        <v>1078</v>
      </c>
      <c r="H309" s="11" t="s">
        <v>1078</v>
      </c>
      <c r="I309" s="11" t="s">
        <v>2043</v>
      </c>
      <c r="J309" s="53">
        <v>44835</v>
      </c>
      <c r="K309" s="15">
        <f t="shared" si="7"/>
        <v>47026</v>
      </c>
      <c r="L309" s="52"/>
      <c r="N309" s="44"/>
      <c r="P309" s="44"/>
    </row>
    <row r="310" spans="1:16" ht="52.5" customHeight="1">
      <c r="A310" s="55">
        <v>307</v>
      </c>
      <c r="B310" s="56" t="s">
        <v>2044</v>
      </c>
      <c r="C310" s="55" t="s">
        <v>1012</v>
      </c>
      <c r="D310" s="57" t="s">
        <v>2045</v>
      </c>
      <c r="E310" s="55"/>
      <c r="F310" s="56" t="s">
        <v>2046</v>
      </c>
      <c r="G310" s="55" t="s">
        <v>1078</v>
      </c>
      <c r="H310" s="55" t="s">
        <v>1078</v>
      </c>
      <c r="I310" s="55" t="s">
        <v>2047</v>
      </c>
      <c r="J310" s="58">
        <v>42675</v>
      </c>
      <c r="K310" s="25">
        <f t="shared" si="7"/>
        <v>44865</v>
      </c>
      <c r="L310" s="83" t="s">
        <v>520</v>
      </c>
      <c r="M310" s="1" t="s">
        <v>574</v>
      </c>
      <c r="N310" s="1" t="s">
        <v>574</v>
      </c>
    </row>
    <row r="311" spans="1:16" ht="52.5" customHeight="1">
      <c r="A311" s="11">
        <v>308</v>
      </c>
      <c r="B311" s="35" t="s">
        <v>2048</v>
      </c>
      <c r="C311" s="11" t="s">
        <v>665</v>
      </c>
      <c r="D311" s="52" t="s">
        <v>2049</v>
      </c>
      <c r="E311" s="11" t="s">
        <v>2050</v>
      </c>
      <c r="F311" s="35" t="s">
        <v>2001</v>
      </c>
      <c r="G311" s="11" t="s">
        <v>1078</v>
      </c>
      <c r="H311" s="11" t="s">
        <v>1078</v>
      </c>
      <c r="I311" s="11" t="s">
        <v>2051</v>
      </c>
      <c r="J311" s="53">
        <v>44866</v>
      </c>
      <c r="K311" s="15">
        <f t="shared" si="7"/>
        <v>47057</v>
      </c>
      <c r="L311" s="52"/>
      <c r="N311" s="44"/>
      <c r="P311" s="44"/>
    </row>
    <row r="312" spans="1:16" ht="52.5" customHeight="1">
      <c r="A312" s="11">
        <v>309</v>
      </c>
      <c r="B312" s="35" t="s">
        <v>2052</v>
      </c>
      <c r="C312" s="11" t="s">
        <v>617</v>
      </c>
      <c r="D312" s="52" t="s">
        <v>2053</v>
      </c>
      <c r="E312" s="11" t="s">
        <v>2054</v>
      </c>
      <c r="F312" s="35" t="s">
        <v>2987</v>
      </c>
      <c r="G312" s="11" t="s">
        <v>1078</v>
      </c>
      <c r="H312" s="11" t="s">
        <v>1078</v>
      </c>
      <c r="I312" s="11" t="s">
        <v>2055</v>
      </c>
      <c r="J312" s="53">
        <v>44896</v>
      </c>
      <c r="K312" s="15">
        <f t="shared" si="7"/>
        <v>47087</v>
      </c>
      <c r="L312" s="52"/>
      <c r="N312" s="44"/>
      <c r="P312" s="44"/>
    </row>
    <row r="313" spans="1:16" ht="52.5" customHeight="1">
      <c r="A313" s="11">
        <v>310</v>
      </c>
      <c r="B313" s="35" t="s">
        <v>2056</v>
      </c>
      <c r="C313" s="11" t="s">
        <v>910</v>
      </c>
      <c r="D313" s="52" t="s">
        <v>2057</v>
      </c>
      <c r="E313" s="11" t="s">
        <v>2058</v>
      </c>
      <c r="F313" s="35" t="s">
        <v>987</v>
      </c>
      <c r="G313" s="11" t="s">
        <v>1078</v>
      </c>
      <c r="H313" s="11" t="s">
        <v>1078</v>
      </c>
      <c r="I313" s="11" t="s">
        <v>3095</v>
      </c>
      <c r="J313" s="53">
        <v>43709</v>
      </c>
      <c r="K313" s="15">
        <f t="shared" si="7"/>
        <v>45900</v>
      </c>
      <c r="L313" s="52"/>
      <c r="N313" s="44"/>
      <c r="P313" s="44"/>
    </row>
    <row r="314" spans="1:16" ht="52.5" customHeight="1">
      <c r="A314" s="11">
        <v>311</v>
      </c>
      <c r="B314" s="85" t="s">
        <v>2059</v>
      </c>
      <c r="C314" s="11" t="s">
        <v>2060</v>
      </c>
      <c r="D314" s="52" t="s">
        <v>2061</v>
      </c>
      <c r="E314" s="1" t="s">
        <v>2062</v>
      </c>
      <c r="F314" s="35" t="s">
        <v>2987</v>
      </c>
      <c r="G314" s="87" t="s">
        <v>1078</v>
      </c>
      <c r="H314" s="87" t="s">
        <v>1078</v>
      </c>
      <c r="I314" s="88" t="s">
        <v>2063</v>
      </c>
      <c r="J314" s="89">
        <v>44896</v>
      </c>
      <c r="K314" s="90">
        <f t="shared" si="7"/>
        <v>47087</v>
      </c>
      <c r="L314" s="86"/>
      <c r="N314" s="44"/>
      <c r="P314" s="44"/>
    </row>
    <row r="315" spans="1:16" ht="52.5" customHeight="1">
      <c r="A315" s="11">
        <v>312</v>
      </c>
      <c r="B315" s="35" t="s">
        <v>2064</v>
      </c>
      <c r="C315" s="11" t="s">
        <v>1206</v>
      </c>
      <c r="D315" s="52" t="s">
        <v>2065</v>
      </c>
      <c r="E315" s="11" t="s">
        <v>2066</v>
      </c>
      <c r="F315" s="35" t="s">
        <v>789</v>
      </c>
      <c r="G315" s="87" t="s">
        <v>1078</v>
      </c>
      <c r="H315" s="87" t="s">
        <v>1078</v>
      </c>
      <c r="I315" s="11" t="s">
        <v>2067</v>
      </c>
      <c r="J315" s="89">
        <v>44927</v>
      </c>
      <c r="K315" s="90">
        <f t="shared" si="7"/>
        <v>47118</v>
      </c>
      <c r="L315" s="52"/>
      <c r="N315" s="44"/>
      <c r="P315" s="44"/>
    </row>
    <row r="316" spans="1:16" ht="52.5" customHeight="1">
      <c r="A316" s="11">
        <v>313</v>
      </c>
      <c r="B316" s="85" t="s">
        <v>2068</v>
      </c>
      <c r="C316" s="11" t="s">
        <v>2069</v>
      </c>
      <c r="D316" s="86" t="s">
        <v>2070</v>
      </c>
      <c r="E316" s="87" t="s">
        <v>2071</v>
      </c>
      <c r="F316" s="35" t="s">
        <v>2987</v>
      </c>
      <c r="G316" s="87" t="s">
        <v>1078</v>
      </c>
      <c r="H316" s="87" t="s">
        <v>1078</v>
      </c>
      <c r="I316" s="87" t="s">
        <v>2072</v>
      </c>
      <c r="J316" s="89">
        <v>44958</v>
      </c>
      <c r="K316" s="90">
        <f t="shared" si="7"/>
        <v>47149</v>
      </c>
      <c r="L316" s="86"/>
      <c r="N316" s="44"/>
      <c r="P316" s="44"/>
    </row>
    <row r="317" spans="1:16" ht="52.5" customHeight="1">
      <c r="A317" s="11">
        <v>314</v>
      </c>
      <c r="B317" s="35" t="s">
        <v>2073</v>
      </c>
      <c r="C317" s="11" t="s">
        <v>1097</v>
      </c>
      <c r="D317" s="52" t="s">
        <v>2074</v>
      </c>
      <c r="E317" s="11" t="s">
        <v>2075</v>
      </c>
      <c r="F317" s="35" t="s">
        <v>2076</v>
      </c>
      <c r="G317" s="87" t="s">
        <v>1078</v>
      </c>
      <c r="H317" s="87" t="s">
        <v>1078</v>
      </c>
      <c r="I317" s="21" t="s">
        <v>2077</v>
      </c>
      <c r="J317" s="89">
        <v>45047</v>
      </c>
      <c r="K317" s="90">
        <f t="shared" si="7"/>
        <v>47238</v>
      </c>
      <c r="L317" s="52"/>
      <c r="N317" s="44"/>
      <c r="P317" s="44"/>
    </row>
    <row r="318" spans="1:16" ht="52.5" customHeight="1">
      <c r="A318" s="11">
        <v>315</v>
      </c>
      <c r="B318" s="35" t="s">
        <v>2078</v>
      </c>
      <c r="C318" s="11" t="s">
        <v>1414</v>
      </c>
      <c r="D318" s="52" t="s">
        <v>2079</v>
      </c>
      <c r="E318" s="11" t="s">
        <v>2080</v>
      </c>
      <c r="F318" s="35" t="s">
        <v>539</v>
      </c>
      <c r="G318" s="87" t="s">
        <v>1078</v>
      </c>
      <c r="H318" s="87" t="s">
        <v>1078</v>
      </c>
      <c r="I318" s="21" t="s">
        <v>2081</v>
      </c>
      <c r="J318" s="89">
        <v>45047</v>
      </c>
      <c r="K318" s="90">
        <f t="shared" si="7"/>
        <v>47238</v>
      </c>
      <c r="L318" s="52"/>
      <c r="N318" s="44"/>
      <c r="P318" s="44"/>
    </row>
    <row r="319" spans="1:16" ht="52.5" customHeight="1">
      <c r="A319" s="11">
        <v>316</v>
      </c>
      <c r="B319" s="85" t="s">
        <v>2082</v>
      </c>
      <c r="C319" s="11" t="s">
        <v>829</v>
      </c>
      <c r="D319" s="86" t="s">
        <v>2083</v>
      </c>
      <c r="E319" s="87" t="s">
        <v>2084</v>
      </c>
      <c r="F319" s="85" t="s">
        <v>2085</v>
      </c>
      <c r="G319" s="87" t="s">
        <v>1078</v>
      </c>
      <c r="H319" s="87" t="s">
        <v>1078</v>
      </c>
      <c r="I319" s="11" t="s">
        <v>3436</v>
      </c>
      <c r="J319" s="89">
        <v>45078</v>
      </c>
      <c r="K319" s="90">
        <f t="shared" si="7"/>
        <v>47269</v>
      </c>
      <c r="L319" s="86"/>
      <c r="N319" s="44"/>
      <c r="P319" s="44"/>
    </row>
    <row r="320" spans="1:16" ht="52.5" customHeight="1">
      <c r="A320" s="11">
        <v>317</v>
      </c>
      <c r="B320" s="35" t="s">
        <v>2086</v>
      </c>
      <c r="C320" s="11" t="s">
        <v>2087</v>
      </c>
      <c r="D320" s="52" t="s">
        <v>2088</v>
      </c>
      <c r="E320" s="87" t="s">
        <v>2089</v>
      </c>
      <c r="F320" s="35" t="s">
        <v>2090</v>
      </c>
      <c r="G320" s="87" t="s">
        <v>1078</v>
      </c>
      <c r="H320" s="87" t="s">
        <v>1078</v>
      </c>
      <c r="I320" s="87" t="s">
        <v>2091</v>
      </c>
      <c r="J320" s="89">
        <v>45139</v>
      </c>
      <c r="K320" s="89">
        <f t="shared" si="7"/>
        <v>47330</v>
      </c>
      <c r="L320" s="52"/>
      <c r="N320" s="44"/>
      <c r="P320" s="44"/>
    </row>
    <row r="321" spans="1:16" ht="52.5" customHeight="1">
      <c r="A321" s="11">
        <v>318</v>
      </c>
      <c r="B321" s="71" t="s">
        <v>2092</v>
      </c>
      <c r="C321" s="11" t="s">
        <v>2016</v>
      </c>
      <c r="D321" s="72" t="s">
        <v>2093</v>
      </c>
      <c r="E321" s="11" t="s">
        <v>2094</v>
      </c>
      <c r="F321" s="91" t="s">
        <v>2095</v>
      </c>
      <c r="G321" s="11" t="s">
        <v>1078</v>
      </c>
      <c r="H321" s="11" t="s">
        <v>1078</v>
      </c>
      <c r="I321" s="62" t="s">
        <v>2096</v>
      </c>
      <c r="J321" s="53">
        <v>45200</v>
      </c>
      <c r="K321" s="53">
        <f t="shared" si="7"/>
        <v>47391</v>
      </c>
      <c r="L321" s="52"/>
      <c r="N321" s="44"/>
      <c r="P321" s="44"/>
    </row>
    <row r="322" spans="1:16" ht="24" customHeight="1">
      <c r="A322" s="11">
        <v>319</v>
      </c>
      <c r="B322" s="35" t="s">
        <v>2097</v>
      </c>
      <c r="C322" s="11" t="s">
        <v>2098</v>
      </c>
      <c r="D322" s="52" t="s">
        <v>2099</v>
      </c>
      <c r="E322" s="11" t="s">
        <v>2100</v>
      </c>
      <c r="F322" s="35" t="s">
        <v>930</v>
      </c>
      <c r="G322" s="11" t="s">
        <v>1078</v>
      </c>
      <c r="H322" s="11" t="s">
        <v>1078</v>
      </c>
      <c r="I322" s="62" t="s">
        <v>2101</v>
      </c>
      <c r="J322" s="53">
        <v>45261</v>
      </c>
      <c r="K322" s="53">
        <f t="shared" si="7"/>
        <v>47452</v>
      </c>
      <c r="L322" s="52"/>
      <c r="N322" s="44"/>
      <c r="P322" s="44"/>
    </row>
    <row r="323" spans="1:16" ht="52.5" customHeight="1">
      <c r="A323" s="11">
        <v>320</v>
      </c>
      <c r="B323" s="35" t="s">
        <v>2102</v>
      </c>
      <c r="C323" s="11" t="s">
        <v>2103</v>
      </c>
      <c r="D323" s="72" t="s">
        <v>2104</v>
      </c>
      <c r="E323" s="11" t="s">
        <v>2105</v>
      </c>
      <c r="F323" s="35" t="s">
        <v>579</v>
      </c>
      <c r="G323" s="11" t="s">
        <v>1078</v>
      </c>
      <c r="H323" s="11" t="s">
        <v>1078</v>
      </c>
      <c r="I323" s="11" t="s">
        <v>3286</v>
      </c>
      <c r="J323" s="53">
        <v>45292</v>
      </c>
      <c r="K323" s="53">
        <f t="shared" si="7"/>
        <v>47483</v>
      </c>
      <c r="L323" s="52"/>
      <c r="N323" s="44"/>
      <c r="P323" s="44"/>
    </row>
    <row r="324" spans="1:16" ht="52.5" customHeight="1">
      <c r="A324" s="11">
        <v>321</v>
      </c>
      <c r="B324" s="35" t="s">
        <v>2106</v>
      </c>
      <c r="C324" s="11" t="s">
        <v>1394</v>
      </c>
      <c r="D324" s="72" t="s">
        <v>2107</v>
      </c>
      <c r="E324" s="11" t="s">
        <v>2108</v>
      </c>
      <c r="F324" s="35" t="s">
        <v>2109</v>
      </c>
      <c r="G324" s="11" t="s">
        <v>1078</v>
      </c>
      <c r="H324" s="11" t="s">
        <v>1078</v>
      </c>
      <c r="I324" s="11" t="s">
        <v>2110</v>
      </c>
      <c r="J324" s="53">
        <v>45323</v>
      </c>
      <c r="K324" s="53">
        <f t="shared" si="7"/>
        <v>47514</v>
      </c>
      <c r="L324" s="52"/>
      <c r="N324" s="44"/>
      <c r="P324" s="44"/>
    </row>
    <row r="325" spans="1:16" ht="52.5" customHeight="1">
      <c r="A325" s="11">
        <v>322</v>
      </c>
      <c r="B325" s="35" t="s">
        <v>2111</v>
      </c>
      <c r="C325" s="11" t="s">
        <v>2112</v>
      </c>
      <c r="D325" s="72" t="s">
        <v>2113</v>
      </c>
      <c r="E325" s="11" t="s">
        <v>2114</v>
      </c>
      <c r="F325" s="35" t="s">
        <v>2115</v>
      </c>
      <c r="G325" s="11" t="s">
        <v>1078</v>
      </c>
      <c r="H325" s="11" t="s">
        <v>1078</v>
      </c>
      <c r="I325" s="62" t="s">
        <v>2116</v>
      </c>
      <c r="J325" s="53">
        <v>45323</v>
      </c>
      <c r="K325" s="53">
        <f t="shared" si="7"/>
        <v>47514</v>
      </c>
      <c r="L325" s="52"/>
      <c r="N325" s="44"/>
      <c r="P325" s="44"/>
    </row>
    <row r="326" spans="1:16" ht="52.5" customHeight="1">
      <c r="A326" s="11">
        <v>323</v>
      </c>
      <c r="B326" s="71" t="s">
        <v>2117</v>
      </c>
      <c r="C326" s="11" t="s">
        <v>1545</v>
      </c>
      <c r="D326" s="72" t="s">
        <v>2118</v>
      </c>
      <c r="E326" s="92" t="s">
        <v>2119</v>
      </c>
      <c r="F326" s="71" t="s">
        <v>2120</v>
      </c>
      <c r="G326" s="11" t="s">
        <v>1078</v>
      </c>
      <c r="H326" s="11" t="s">
        <v>1078</v>
      </c>
      <c r="I326" s="62" t="s">
        <v>2121</v>
      </c>
      <c r="J326" s="53">
        <v>45383</v>
      </c>
      <c r="K326" s="53">
        <f t="shared" ref="K326:K377" si="8">DATE(YEAR(J326)+$M$1,MONTH(J326),DAY(J326))-1</f>
        <v>47573</v>
      </c>
      <c r="L326" s="52"/>
      <c r="N326" s="44"/>
      <c r="P326" s="44"/>
    </row>
    <row r="327" spans="1:16" ht="52.5" customHeight="1">
      <c r="A327" s="11">
        <v>324</v>
      </c>
      <c r="B327" s="71" t="s">
        <v>2122</v>
      </c>
      <c r="C327" s="11" t="s">
        <v>582</v>
      </c>
      <c r="D327" s="72" t="s">
        <v>2123</v>
      </c>
      <c r="E327" s="92" t="s">
        <v>2124</v>
      </c>
      <c r="F327" s="35" t="s">
        <v>2987</v>
      </c>
      <c r="G327" s="11" t="s">
        <v>1078</v>
      </c>
      <c r="H327" s="11" t="s">
        <v>1078</v>
      </c>
      <c r="I327" s="62" t="s">
        <v>2125</v>
      </c>
      <c r="J327" s="53">
        <v>45413</v>
      </c>
      <c r="K327" s="53">
        <f t="shared" si="8"/>
        <v>47603</v>
      </c>
      <c r="L327" s="52"/>
      <c r="N327" s="44"/>
      <c r="P327" s="44"/>
    </row>
    <row r="328" spans="1:16" ht="52.5" customHeight="1">
      <c r="A328" s="11">
        <v>325</v>
      </c>
      <c r="B328" s="35" t="s">
        <v>2126</v>
      </c>
      <c r="C328" s="11" t="s">
        <v>1249</v>
      </c>
      <c r="D328" s="52" t="s">
        <v>2127</v>
      </c>
      <c r="E328" s="11" t="s">
        <v>2128</v>
      </c>
      <c r="F328" s="35" t="s">
        <v>1956</v>
      </c>
      <c r="G328" s="11" t="s">
        <v>47</v>
      </c>
      <c r="H328" s="11" t="s">
        <v>47</v>
      </c>
      <c r="I328" s="62" t="s">
        <v>2129</v>
      </c>
      <c r="J328" s="53">
        <v>45444</v>
      </c>
      <c r="K328" s="53">
        <f t="shared" si="8"/>
        <v>47634</v>
      </c>
      <c r="L328" s="52"/>
      <c r="N328" s="61"/>
      <c r="P328" s="44"/>
    </row>
    <row r="329" spans="1:16" ht="52.5" customHeight="1">
      <c r="A329" s="11">
        <v>326</v>
      </c>
      <c r="B329" s="35" t="s">
        <v>2130</v>
      </c>
      <c r="C329" s="11" t="s">
        <v>2131</v>
      </c>
      <c r="D329" s="52" t="s">
        <v>2132</v>
      </c>
      <c r="E329" s="11" t="s">
        <v>2133</v>
      </c>
      <c r="F329" s="35" t="s">
        <v>2001</v>
      </c>
      <c r="G329" s="11" t="s">
        <v>47</v>
      </c>
      <c r="H329" s="11" t="s">
        <v>47</v>
      </c>
      <c r="I329" s="62" t="s">
        <v>2134</v>
      </c>
      <c r="J329" s="53">
        <v>45444</v>
      </c>
      <c r="K329" s="53">
        <f t="shared" si="8"/>
        <v>47634</v>
      </c>
      <c r="L329" s="52"/>
      <c r="N329" s="44"/>
      <c r="P329" s="44"/>
    </row>
    <row r="330" spans="1:16" ht="52.5" customHeight="1">
      <c r="A330" s="11">
        <v>327</v>
      </c>
      <c r="B330" s="35" t="s">
        <v>2135</v>
      </c>
      <c r="C330" s="11" t="s">
        <v>2136</v>
      </c>
      <c r="D330" s="52" t="s">
        <v>2137</v>
      </c>
      <c r="E330" s="11" t="s">
        <v>2138</v>
      </c>
      <c r="F330" s="35" t="s">
        <v>579</v>
      </c>
      <c r="G330" s="11" t="s">
        <v>47</v>
      </c>
      <c r="H330" s="11" t="s">
        <v>47</v>
      </c>
      <c r="I330" s="62" t="s">
        <v>2139</v>
      </c>
      <c r="J330" s="53">
        <v>45444</v>
      </c>
      <c r="K330" s="53">
        <f t="shared" si="8"/>
        <v>47634</v>
      </c>
      <c r="L330" s="52"/>
      <c r="N330" s="44"/>
      <c r="P330" s="44"/>
    </row>
    <row r="331" spans="1:16" ht="52.5" customHeight="1">
      <c r="A331" s="11">
        <v>328</v>
      </c>
      <c r="B331" s="35" t="s">
        <v>2140</v>
      </c>
      <c r="C331" s="11" t="s">
        <v>1635</v>
      </c>
      <c r="D331" s="52" t="s">
        <v>2141</v>
      </c>
      <c r="E331" s="11" t="s">
        <v>2142</v>
      </c>
      <c r="F331" s="35" t="s">
        <v>2143</v>
      </c>
      <c r="G331" s="11" t="s">
        <v>47</v>
      </c>
      <c r="H331" s="11" t="s">
        <v>47</v>
      </c>
      <c r="I331" s="62" t="s">
        <v>2144</v>
      </c>
      <c r="J331" s="53">
        <v>45444</v>
      </c>
      <c r="K331" s="53">
        <f t="shared" si="8"/>
        <v>47634</v>
      </c>
      <c r="L331" s="52"/>
      <c r="N331" s="44"/>
      <c r="P331" s="44"/>
    </row>
    <row r="332" spans="1:16" ht="52.5" customHeight="1">
      <c r="A332" s="11">
        <v>329</v>
      </c>
      <c r="B332" s="35" t="s">
        <v>2145</v>
      </c>
      <c r="C332" s="11" t="s">
        <v>1012</v>
      </c>
      <c r="D332" s="52" t="s">
        <v>2982</v>
      </c>
      <c r="E332" s="11" t="s">
        <v>2146</v>
      </c>
      <c r="F332" s="35" t="s">
        <v>2143</v>
      </c>
      <c r="G332" s="11" t="s">
        <v>47</v>
      </c>
      <c r="H332" s="11" t="s">
        <v>47</v>
      </c>
      <c r="I332" s="62" t="s">
        <v>2147</v>
      </c>
      <c r="J332" s="53">
        <v>45444</v>
      </c>
      <c r="K332" s="53">
        <f t="shared" si="8"/>
        <v>47634</v>
      </c>
      <c r="L332" s="52"/>
      <c r="N332" s="44"/>
      <c r="P332" s="44"/>
    </row>
    <row r="333" spans="1:16" ht="52.5" customHeight="1">
      <c r="A333" s="11">
        <v>330</v>
      </c>
      <c r="B333" s="35" t="s">
        <v>2148</v>
      </c>
      <c r="C333" s="11" t="s">
        <v>1824</v>
      </c>
      <c r="D333" s="52" t="s">
        <v>2149</v>
      </c>
      <c r="E333" s="11" t="s">
        <v>2150</v>
      </c>
      <c r="F333" s="35" t="s">
        <v>2151</v>
      </c>
      <c r="G333" s="11" t="s">
        <v>1078</v>
      </c>
      <c r="H333" s="11" t="s">
        <v>1078</v>
      </c>
      <c r="I333" s="11" t="s">
        <v>2152</v>
      </c>
      <c r="J333" s="93">
        <v>45444</v>
      </c>
      <c r="K333" s="93">
        <f t="shared" si="8"/>
        <v>47634</v>
      </c>
      <c r="L333" s="52"/>
      <c r="N333" s="44"/>
      <c r="P333" s="44"/>
    </row>
    <row r="334" spans="1:16" ht="52.5" customHeight="1">
      <c r="A334" s="11">
        <v>331</v>
      </c>
      <c r="B334" s="35" t="s">
        <v>2153</v>
      </c>
      <c r="C334" s="11" t="s">
        <v>2154</v>
      </c>
      <c r="D334" s="52" t="s">
        <v>2155</v>
      </c>
      <c r="E334" s="11" t="s">
        <v>2156</v>
      </c>
      <c r="F334" s="35" t="s">
        <v>2157</v>
      </c>
      <c r="G334" s="11" t="s">
        <v>1078</v>
      </c>
      <c r="H334" s="11" t="s">
        <v>1078</v>
      </c>
      <c r="I334" s="68" t="s">
        <v>2158</v>
      </c>
      <c r="J334" s="93">
        <v>45474</v>
      </c>
      <c r="K334" s="93">
        <f t="shared" si="8"/>
        <v>47664</v>
      </c>
      <c r="L334" s="52"/>
      <c r="N334" s="44"/>
      <c r="P334" s="44"/>
    </row>
    <row r="335" spans="1:16" ht="52.5" customHeight="1">
      <c r="A335" s="55">
        <v>332</v>
      </c>
      <c r="B335" s="56" t="s">
        <v>2159</v>
      </c>
      <c r="C335" s="55" t="s">
        <v>659</v>
      </c>
      <c r="D335" s="57" t="s">
        <v>2160</v>
      </c>
      <c r="E335" s="55" t="s">
        <v>2161</v>
      </c>
      <c r="F335" s="57" t="s">
        <v>2162</v>
      </c>
      <c r="G335" s="55" t="s">
        <v>1078</v>
      </c>
      <c r="H335" s="55" t="s">
        <v>1078</v>
      </c>
      <c r="I335" s="94" t="s">
        <v>2163</v>
      </c>
      <c r="J335" s="95">
        <v>43282</v>
      </c>
      <c r="K335" s="95">
        <f t="shared" si="8"/>
        <v>45473</v>
      </c>
      <c r="L335" s="83" t="s">
        <v>2164</v>
      </c>
      <c r="M335" s="1" t="s">
        <v>574</v>
      </c>
      <c r="P335" s="1" t="s">
        <v>560</v>
      </c>
    </row>
    <row r="336" spans="1:16" ht="52.5" customHeight="1">
      <c r="A336" s="11">
        <v>333</v>
      </c>
      <c r="B336" s="35" t="s">
        <v>2165</v>
      </c>
      <c r="C336" s="11" t="s">
        <v>1532</v>
      </c>
      <c r="D336" s="52" t="s">
        <v>2166</v>
      </c>
      <c r="E336" s="11" t="s">
        <v>2167</v>
      </c>
      <c r="F336" s="35" t="s">
        <v>2168</v>
      </c>
      <c r="G336" s="11" t="s">
        <v>1078</v>
      </c>
      <c r="H336" s="11" t="s">
        <v>1078</v>
      </c>
      <c r="I336" s="11" t="s">
        <v>2169</v>
      </c>
      <c r="J336" s="53">
        <v>45536</v>
      </c>
      <c r="K336" s="53">
        <f t="shared" si="8"/>
        <v>47726</v>
      </c>
      <c r="L336" s="52"/>
      <c r="N336" s="44"/>
      <c r="P336" s="44"/>
    </row>
    <row r="337" spans="1:17" ht="52.5" customHeight="1">
      <c r="A337" s="11">
        <v>334</v>
      </c>
      <c r="B337" s="35" t="s">
        <v>2170</v>
      </c>
      <c r="C337" s="11" t="s">
        <v>2171</v>
      </c>
      <c r="D337" s="52" t="s">
        <v>2172</v>
      </c>
      <c r="E337" s="11" t="s">
        <v>2173</v>
      </c>
      <c r="F337" s="35" t="s">
        <v>2174</v>
      </c>
      <c r="G337" s="11" t="s">
        <v>1078</v>
      </c>
      <c r="H337" s="11" t="s">
        <v>1078</v>
      </c>
      <c r="I337" s="11" t="s">
        <v>2175</v>
      </c>
      <c r="J337" s="53">
        <v>45536</v>
      </c>
      <c r="K337" s="53">
        <f t="shared" si="8"/>
        <v>47726</v>
      </c>
      <c r="L337" s="52"/>
      <c r="N337" s="44"/>
      <c r="P337" s="44"/>
    </row>
    <row r="338" spans="1:17" ht="52.5" customHeight="1">
      <c r="A338" s="11">
        <v>335</v>
      </c>
      <c r="B338" s="35" t="s">
        <v>2176</v>
      </c>
      <c r="C338" s="11" t="s">
        <v>1090</v>
      </c>
      <c r="D338" s="52" t="s">
        <v>2177</v>
      </c>
      <c r="E338" s="11" t="s">
        <v>2178</v>
      </c>
      <c r="F338" s="35" t="s">
        <v>2090</v>
      </c>
      <c r="G338" s="11" t="s">
        <v>1078</v>
      </c>
      <c r="H338" s="11" t="s">
        <v>1078</v>
      </c>
      <c r="I338" s="11" t="s">
        <v>2179</v>
      </c>
      <c r="J338" s="53">
        <v>45597</v>
      </c>
      <c r="K338" s="53">
        <f t="shared" si="8"/>
        <v>47787</v>
      </c>
      <c r="L338" s="52"/>
      <c r="N338" s="44"/>
      <c r="P338" s="44"/>
    </row>
    <row r="339" spans="1:17" ht="52.5" customHeight="1">
      <c r="A339" s="11">
        <v>336</v>
      </c>
      <c r="B339" s="35" t="s">
        <v>2180</v>
      </c>
      <c r="C339" s="11" t="s">
        <v>2181</v>
      </c>
      <c r="D339" s="52" t="s">
        <v>2182</v>
      </c>
      <c r="E339" s="11" t="s">
        <v>2183</v>
      </c>
      <c r="F339" s="35" t="s">
        <v>1752</v>
      </c>
      <c r="G339" s="11" t="s">
        <v>1078</v>
      </c>
      <c r="H339" s="11" t="s">
        <v>1078</v>
      </c>
      <c r="I339" s="11" t="s">
        <v>2184</v>
      </c>
      <c r="J339" s="53">
        <v>45627</v>
      </c>
      <c r="K339" s="53">
        <f t="shared" si="8"/>
        <v>47817</v>
      </c>
      <c r="L339" s="52"/>
      <c r="N339" s="44"/>
      <c r="P339" s="44"/>
    </row>
    <row r="340" spans="1:17" ht="52.5" customHeight="1">
      <c r="A340" s="68">
        <v>337</v>
      </c>
      <c r="B340" s="56" t="s">
        <v>2185</v>
      </c>
      <c r="C340" s="55" t="s">
        <v>2186</v>
      </c>
      <c r="D340" s="57" t="s">
        <v>2187</v>
      </c>
      <c r="E340" s="55" t="s">
        <v>2188</v>
      </c>
      <c r="F340" s="56" t="s">
        <v>2189</v>
      </c>
      <c r="G340" s="55" t="s">
        <v>1078</v>
      </c>
      <c r="H340" s="55" t="s">
        <v>1078</v>
      </c>
      <c r="I340" s="94" t="s">
        <v>2190</v>
      </c>
      <c r="J340" s="58">
        <v>43435</v>
      </c>
      <c r="K340" s="58">
        <f t="shared" si="8"/>
        <v>45626</v>
      </c>
      <c r="L340" s="52" t="s">
        <v>3033</v>
      </c>
      <c r="N340" s="44"/>
      <c r="P340" s="44"/>
    </row>
    <row r="341" spans="1:17" ht="52.5" customHeight="1">
      <c r="A341" s="11">
        <v>338</v>
      </c>
      <c r="B341" s="35" t="s">
        <v>2191</v>
      </c>
      <c r="C341" s="11" t="s">
        <v>2192</v>
      </c>
      <c r="D341" s="52" t="s">
        <v>2193</v>
      </c>
      <c r="E341" s="11" t="s">
        <v>2194</v>
      </c>
      <c r="F341" s="35" t="s">
        <v>1489</v>
      </c>
      <c r="G341" s="11" t="s">
        <v>1078</v>
      </c>
      <c r="H341" s="11" t="s">
        <v>1078</v>
      </c>
      <c r="I341" s="11" t="s">
        <v>3292</v>
      </c>
      <c r="J341" s="53">
        <v>45658</v>
      </c>
      <c r="K341" s="53">
        <f t="shared" si="8"/>
        <v>47848</v>
      </c>
      <c r="L341" s="52"/>
      <c r="N341" s="44"/>
      <c r="P341" s="44"/>
    </row>
    <row r="342" spans="1:17" ht="52.5" customHeight="1">
      <c r="A342" s="11">
        <v>339</v>
      </c>
      <c r="B342" s="35" t="s">
        <v>2195</v>
      </c>
      <c r="C342" s="11" t="s">
        <v>2196</v>
      </c>
      <c r="D342" s="52" t="s">
        <v>2197</v>
      </c>
      <c r="E342" s="11" t="s">
        <v>2198</v>
      </c>
      <c r="F342" s="42" t="s">
        <v>954</v>
      </c>
      <c r="G342" s="11" t="s">
        <v>47</v>
      </c>
      <c r="H342" s="11" t="s">
        <v>47</v>
      </c>
      <c r="I342" s="11" t="s">
        <v>2199</v>
      </c>
      <c r="J342" s="53">
        <v>45689</v>
      </c>
      <c r="K342" s="53">
        <f t="shared" si="8"/>
        <v>47879</v>
      </c>
      <c r="L342" s="52"/>
      <c r="N342" s="44"/>
      <c r="P342" s="44"/>
    </row>
    <row r="343" spans="1:17" ht="52.5" customHeight="1">
      <c r="A343" s="11">
        <v>340</v>
      </c>
      <c r="B343" s="35" t="s">
        <v>2200</v>
      </c>
      <c r="C343" s="11" t="s">
        <v>2069</v>
      </c>
      <c r="D343" s="52" t="s">
        <v>2201</v>
      </c>
      <c r="E343" s="52" t="s">
        <v>2202</v>
      </c>
      <c r="F343" s="42" t="s">
        <v>3021</v>
      </c>
      <c r="G343" s="11" t="s">
        <v>1078</v>
      </c>
      <c r="H343" s="11" t="s">
        <v>1078</v>
      </c>
      <c r="I343" s="62" t="s">
        <v>3398</v>
      </c>
      <c r="J343" s="93">
        <v>45809</v>
      </c>
      <c r="K343" s="93">
        <f t="shared" si="8"/>
        <v>47999</v>
      </c>
      <c r="L343" s="52"/>
      <c r="N343" s="44"/>
      <c r="P343" s="44"/>
    </row>
    <row r="344" spans="1:17" ht="52.5" customHeight="1">
      <c r="A344" s="11">
        <v>341</v>
      </c>
      <c r="B344" s="35" t="s">
        <v>2203</v>
      </c>
      <c r="C344" s="11" t="s">
        <v>531</v>
      </c>
      <c r="D344" s="52" t="s">
        <v>2204</v>
      </c>
      <c r="E344" s="52" t="s">
        <v>2205</v>
      </c>
      <c r="F344" s="35" t="s">
        <v>2151</v>
      </c>
      <c r="G344" s="11" t="s">
        <v>1078</v>
      </c>
      <c r="H344" s="11" t="s">
        <v>1078</v>
      </c>
      <c r="I344" s="11" t="s">
        <v>2206</v>
      </c>
      <c r="J344" s="93">
        <v>45748</v>
      </c>
      <c r="K344" s="93">
        <f t="shared" si="8"/>
        <v>47938</v>
      </c>
      <c r="L344" s="52"/>
      <c r="N344" s="44"/>
      <c r="P344" s="44"/>
    </row>
    <row r="345" spans="1:17" ht="52.5" customHeight="1">
      <c r="A345" s="11">
        <v>342</v>
      </c>
      <c r="B345" s="35" t="s">
        <v>2207</v>
      </c>
      <c r="C345" s="11" t="s">
        <v>2208</v>
      </c>
      <c r="D345" s="52" t="s">
        <v>2209</v>
      </c>
      <c r="E345" s="52" t="s">
        <v>2210</v>
      </c>
      <c r="F345" s="35" t="s">
        <v>2211</v>
      </c>
      <c r="G345" s="11" t="s">
        <v>1078</v>
      </c>
      <c r="H345" s="11" t="s">
        <v>1078</v>
      </c>
      <c r="I345" s="11" t="s">
        <v>2212</v>
      </c>
      <c r="J345" s="53">
        <v>45778</v>
      </c>
      <c r="K345" s="53">
        <f t="shared" si="8"/>
        <v>47968</v>
      </c>
      <c r="L345" s="52"/>
      <c r="N345" s="44"/>
      <c r="P345" s="44"/>
    </row>
    <row r="346" spans="1:17" ht="52.5" customHeight="1">
      <c r="A346" s="11">
        <v>343</v>
      </c>
      <c r="B346" s="35" t="s">
        <v>2213</v>
      </c>
      <c r="C346" s="11" t="s">
        <v>2214</v>
      </c>
      <c r="D346" s="52" t="s">
        <v>2215</v>
      </c>
      <c r="E346" s="52" t="s">
        <v>2216</v>
      </c>
      <c r="F346" s="35" t="s">
        <v>2217</v>
      </c>
      <c r="G346" s="11" t="s">
        <v>1078</v>
      </c>
      <c r="H346" s="11" t="s">
        <v>1078</v>
      </c>
      <c r="I346" s="11" t="s">
        <v>2218</v>
      </c>
      <c r="J346" s="53">
        <v>45839</v>
      </c>
      <c r="K346" s="53">
        <f t="shared" si="8"/>
        <v>48029</v>
      </c>
      <c r="L346" s="52"/>
      <c r="N346" s="44"/>
      <c r="P346" s="44"/>
    </row>
    <row r="347" spans="1:17" ht="52.5" customHeight="1">
      <c r="A347" s="11">
        <v>344</v>
      </c>
      <c r="B347" s="35" t="s">
        <v>2219</v>
      </c>
      <c r="C347" s="11" t="s">
        <v>2220</v>
      </c>
      <c r="D347" s="52" t="s">
        <v>3118</v>
      </c>
      <c r="E347" s="52" t="s">
        <v>2221</v>
      </c>
      <c r="F347" s="35" t="s">
        <v>2222</v>
      </c>
      <c r="G347" s="11" t="s">
        <v>1078</v>
      </c>
      <c r="H347" s="11" t="s">
        <v>1078</v>
      </c>
      <c r="I347" s="21" t="s">
        <v>3119</v>
      </c>
      <c r="J347" s="53">
        <v>43831</v>
      </c>
      <c r="K347" s="53">
        <f t="shared" si="8"/>
        <v>46022</v>
      </c>
      <c r="L347" s="52"/>
      <c r="N347" s="44"/>
      <c r="P347" s="44"/>
    </row>
    <row r="348" spans="1:17" ht="52.5" customHeight="1">
      <c r="A348" s="11">
        <v>345</v>
      </c>
      <c r="B348" s="35" t="s">
        <v>2223</v>
      </c>
      <c r="C348" s="11" t="s">
        <v>996</v>
      </c>
      <c r="D348" s="52" t="s">
        <v>2224</v>
      </c>
      <c r="E348" s="52" t="s">
        <v>2225</v>
      </c>
      <c r="F348" s="35" t="s">
        <v>2013</v>
      </c>
      <c r="G348" s="11" t="s">
        <v>1078</v>
      </c>
      <c r="H348" s="11" t="s">
        <v>1078</v>
      </c>
      <c r="I348" s="11" t="s">
        <v>2226</v>
      </c>
      <c r="J348" s="53">
        <v>43831</v>
      </c>
      <c r="K348" s="53">
        <f t="shared" si="8"/>
        <v>46022</v>
      </c>
      <c r="L348" s="52"/>
      <c r="N348" s="44"/>
      <c r="P348" s="44"/>
    </row>
    <row r="349" spans="1:17" ht="52.5" customHeight="1">
      <c r="A349" s="11">
        <v>346</v>
      </c>
      <c r="B349" s="35" t="s">
        <v>2227</v>
      </c>
      <c r="C349" s="11" t="s">
        <v>2228</v>
      </c>
      <c r="D349" s="52" t="s">
        <v>2229</v>
      </c>
      <c r="E349" s="11" t="s">
        <v>2230</v>
      </c>
      <c r="F349" s="35" t="s">
        <v>2231</v>
      </c>
      <c r="G349" s="11" t="s">
        <v>1078</v>
      </c>
      <c r="H349" s="11" t="s">
        <v>1078</v>
      </c>
      <c r="I349" s="11" t="s">
        <v>2232</v>
      </c>
      <c r="J349" s="53">
        <v>43922</v>
      </c>
      <c r="K349" s="15">
        <f t="shared" si="8"/>
        <v>46112</v>
      </c>
      <c r="L349" s="54"/>
      <c r="N349" s="44"/>
      <c r="P349" s="44"/>
    </row>
    <row r="350" spans="1:17" ht="52.5" customHeight="1">
      <c r="A350" s="11">
        <v>347</v>
      </c>
      <c r="B350" s="35" t="s">
        <v>2233</v>
      </c>
      <c r="C350" s="11" t="s">
        <v>1300</v>
      </c>
      <c r="D350" s="52" t="s">
        <v>2234</v>
      </c>
      <c r="E350" s="11" t="s">
        <v>2235</v>
      </c>
      <c r="F350" s="35" t="s">
        <v>2236</v>
      </c>
      <c r="G350" s="11" t="s">
        <v>1078</v>
      </c>
      <c r="H350" s="11" t="s">
        <v>1078</v>
      </c>
      <c r="I350" s="11" t="s">
        <v>2237</v>
      </c>
      <c r="J350" s="53">
        <v>43922</v>
      </c>
      <c r="K350" s="15">
        <f t="shared" si="8"/>
        <v>46112</v>
      </c>
      <c r="L350" s="54"/>
      <c r="N350" s="44"/>
      <c r="P350" s="44"/>
    </row>
    <row r="351" spans="1:17" s="66" customFormat="1" ht="52.5" customHeight="1">
      <c r="A351" s="55">
        <v>348</v>
      </c>
      <c r="B351" s="56" t="s">
        <v>2238</v>
      </c>
      <c r="C351" s="55" t="s">
        <v>554</v>
      </c>
      <c r="D351" s="57" t="s">
        <v>2239</v>
      </c>
      <c r="E351" s="55" t="s">
        <v>2240</v>
      </c>
      <c r="F351" s="56" t="s">
        <v>2241</v>
      </c>
      <c r="G351" s="55" t="s">
        <v>1078</v>
      </c>
      <c r="H351" s="55" t="s">
        <v>1078</v>
      </c>
      <c r="I351" s="55" t="s">
        <v>2242</v>
      </c>
      <c r="J351" s="58">
        <v>43922</v>
      </c>
      <c r="K351" s="25">
        <f t="shared" si="8"/>
        <v>46112</v>
      </c>
      <c r="L351" s="29" t="s">
        <v>2243</v>
      </c>
      <c r="M351" s="65" t="s">
        <v>560</v>
      </c>
      <c r="O351" s="65"/>
      <c r="P351" s="65" t="s">
        <v>560</v>
      </c>
      <c r="Q351" s="65" t="s">
        <v>560</v>
      </c>
    </row>
    <row r="352" spans="1:17" ht="52.5" customHeight="1">
      <c r="A352" s="11">
        <v>349</v>
      </c>
      <c r="B352" s="35" t="s">
        <v>2244</v>
      </c>
      <c r="C352" s="11" t="s">
        <v>2245</v>
      </c>
      <c r="D352" s="52" t="s">
        <v>2246</v>
      </c>
      <c r="E352" s="11" t="s">
        <v>2247</v>
      </c>
      <c r="F352" s="35" t="s">
        <v>2992</v>
      </c>
      <c r="G352" s="11" t="s">
        <v>1078</v>
      </c>
      <c r="H352" s="11" t="s">
        <v>1078</v>
      </c>
      <c r="I352" s="11" t="s">
        <v>3437</v>
      </c>
      <c r="J352" s="53">
        <v>43983</v>
      </c>
      <c r="K352" s="15">
        <f t="shared" si="8"/>
        <v>46173</v>
      </c>
      <c r="L352" s="54"/>
      <c r="N352" s="44"/>
      <c r="P352" s="44"/>
    </row>
    <row r="353" spans="1:16" ht="52.5" customHeight="1">
      <c r="A353" s="11">
        <v>350</v>
      </c>
      <c r="B353" s="35" t="s">
        <v>2248</v>
      </c>
      <c r="C353" s="11" t="s">
        <v>819</v>
      </c>
      <c r="D353" s="52" t="s">
        <v>2249</v>
      </c>
      <c r="E353" s="11" t="s">
        <v>2250</v>
      </c>
      <c r="F353" s="35" t="s">
        <v>1742</v>
      </c>
      <c r="G353" s="11" t="s">
        <v>1078</v>
      </c>
      <c r="H353" s="11" t="s">
        <v>1078</v>
      </c>
      <c r="I353" s="11" t="s">
        <v>2251</v>
      </c>
      <c r="J353" s="53">
        <v>44044</v>
      </c>
      <c r="K353" s="15">
        <f t="shared" si="8"/>
        <v>46234</v>
      </c>
      <c r="L353" s="52"/>
      <c r="N353" s="44"/>
      <c r="P353" s="44"/>
    </row>
    <row r="354" spans="1:16" ht="52.5" customHeight="1">
      <c r="A354" s="11">
        <v>351</v>
      </c>
      <c r="B354" s="35" t="s">
        <v>2252</v>
      </c>
      <c r="C354" s="11" t="s">
        <v>531</v>
      </c>
      <c r="D354" s="52" t="s">
        <v>2253</v>
      </c>
      <c r="E354" s="11" t="s">
        <v>2254</v>
      </c>
      <c r="F354" s="35" t="s">
        <v>2255</v>
      </c>
      <c r="G354" s="11" t="s">
        <v>1078</v>
      </c>
      <c r="H354" s="11" t="s">
        <v>1078</v>
      </c>
      <c r="I354" s="68" t="s">
        <v>2256</v>
      </c>
      <c r="J354" s="53">
        <v>44105</v>
      </c>
      <c r="K354" s="53">
        <f t="shared" si="8"/>
        <v>46295</v>
      </c>
      <c r="L354" s="52"/>
      <c r="N354" s="44"/>
      <c r="P354" s="44"/>
    </row>
    <row r="355" spans="1:16" ht="52.5" customHeight="1">
      <c r="A355" s="11">
        <v>352</v>
      </c>
      <c r="B355" s="35" t="s">
        <v>2257</v>
      </c>
      <c r="C355" s="11" t="s">
        <v>1359</v>
      </c>
      <c r="D355" s="52" t="s">
        <v>2258</v>
      </c>
      <c r="E355" s="11" t="s">
        <v>2259</v>
      </c>
      <c r="F355" s="35" t="s">
        <v>2260</v>
      </c>
      <c r="G355" s="11" t="s">
        <v>1078</v>
      </c>
      <c r="H355" s="11" t="s">
        <v>1078</v>
      </c>
      <c r="I355" s="11" t="s">
        <v>2261</v>
      </c>
      <c r="J355" s="53">
        <v>44105</v>
      </c>
      <c r="K355" s="53">
        <f t="shared" si="8"/>
        <v>46295</v>
      </c>
      <c r="L355" s="52"/>
      <c r="N355" s="44"/>
      <c r="P355" s="44"/>
    </row>
    <row r="356" spans="1:16" ht="52.5" customHeight="1">
      <c r="A356" s="11">
        <v>353</v>
      </c>
      <c r="B356" s="42" t="s">
        <v>2262</v>
      </c>
      <c r="C356" s="11" t="s">
        <v>2263</v>
      </c>
      <c r="D356" s="96" t="s">
        <v>2264</v>
      </c>
      <c r="E356" s="11" t="s">
        <v>2265</v>
      </c>
      <c r="F356" s="42" t="s">
        <v>2266</v>
      </c>
      <c r="G356" s="11" t="s">
        <v>1078</v>
      </c>
      <c r="H356" s="11" t="s">
        <v>1078</v>
      </c>
      <c r="I356" s="62" t="s">
        <v>3329</v>
      </c>
      <c r="J356" s="53">
        <v>44136</v>
      </c>
      <c r="K356" s="53">
        <f t="shared" si="8"/>
        <v>46326</v>
      </c>
      <c r="L356" s="52"/>
      <c r="N356" s="44"/>
      <c r="P356" s="44"/>
    </row>
    <row r="357" spans="1:16" ht="52.5" customHeight="1">
      <c r="A357" s="11">
        <v>354</v>
      </c>
      <c r="B357" s="42" t="s">
        <v>2267</v>
      </c>
      <c r="C357" s="11" t="s">
        <v>2268</v>
      </c>
      <c r="D357" s="96" t="s">
        <v>2269</v>
      </c>
      <c r="E357" s="11" t="s">
        <v>2270</v>
      </c>
      <c r="F357" s="42" t="s">
        <v>2271</v>
      </c>
      <c r="G357" s="11" t="s">
        <v>1078</v>
      </c>
      <c r="H357" s="11" t="s">
        <v>1078</v>
      </c>
      <c r="I357" s="11" t="s">
        <v>2272</v>
      </c>
      <c r="J357" s="53">
        <v>44136</v>
      </c>
      <c r="K357" s="53">
        <f t="shared" si="8"/>
        <v>46326</v>
      </c>
      <c r="L357" s="52"/>
      <c r="N357" s="44"/>
      <c r="P357" s="44"/>
    </row>
    <row r="358" spans="1:16" ht="52.5" customHeight="1">
      <c r="A358" s="11">
        <v>355</v>
      </c>
      <c r="B358" s="42" t="s">
        <v>2273</v>
      </c>
      <c r="C358" s="11" t="s">
        <v>2274</v>
      </c>
      <c r="D358" s="96" t="s">
        <v>2275</v>
      </c>
      <c r="E358" s="11" t="s">
        <v>2276</v>
      </c>
      <c r="F358" s="67" t="s">
        <v>2277</v>
      </c>
      <c r="G358" s="11" t="s">
        <v>1078</v>
      </c>
      <c r="H358" s="11" t="s">
        <v>1078</v>
      </c>
      <c r="I358" s="62" t="s">
        <v>2278</v>
      </c>
      <c r="J358" s="53">
        <v>44166</v>
      </c>
      <c r="K358" s="53">
        <f t="shared" si="8"/>
        <v>46356</v>
      </c>
      <c r="L358" s="52"/>
      <c r="N358" s="44"/>
      <c r="P358" s="44"/>
    </row>
    <row r="359" spans="1:16" ht="52.5" customHeight="1">
      <c r="A359" s="11">
        <v>356</v>
      </c>
      <c r="B359" s="35" t="s">
        <v>2279</v>
      </c>
      <c r="C359" s="11" t="s">
        <v>1986</v>
      </c>
      <c r="D359" s="52" t="s">
        <v>2280</v>
      </c>
      <c r="E359" s="11" t="s">
        <v>2281</v>
      </c>
      <c r="F359" s="35" t="s">
        <v>2282</v>
      </c>
      <c r="G359" s="11" t="s">
        <v>1078</v>
      </c>
      <c r="H359" s="11" t="s">
        <v>1078</v>
      </c>
      <c r="I359" s="11" t="s">
        <v>2283</v>
      </c>
      <c r="J359" s="53">
        <v>44197</v>
      </c>
      <c r="K359" s="53">
        <f t="shared" si="8"/>
        <v>46387</v>
      </c>
      <c r="L359" s="52"/>
      <c r="N359" s="44"/>
      <c r="P359" s="44"/>
    </row>
    <row r="360" spans="1:16" ht="52.5" customHeight="1">
      <c r="A360" s="11">
        <v>357</v>
      </c>
      <c r="B360" s="35" t="s">
        <v>2284</v>
      </c>
      <c r="C360" s="11" t="s">
        <v>1346</v>
      </c>
      <c r="D360" s="52" t="s">
        <v>2285</v>
      </c>
      <c r="E360" s="11" t="s">
        <v>2286</v>
      </c>
      <c r="F360" s="35" t="s">
        <v>2287</v>
      </c>
      <c r="G360" s="11" t="s">
        <v>1078</v>
      </c>
      <c r="H360" s="11" t="s">
        <v>1078</v>
      </c>
      <c r="I360" s="11" t="s">
        <v>2288</v>
      </c>
      <c r="J360" s="53">
        <v>44256</v>
      </c>
      <c r="K360" s="53">
        <f t="shared" si="8"/>
        <v>46446</v>
      </c>
      <c r="L360" s="52"/>
      <c r="N360" s="44"/>
      <c r="P360" s="44"/>
    </row>
    <row r="361" spans="1:16" ht="52.5" customHeight="1">
      <c r="A361" s="11">
        <v>358</v>
      </c>
      <c r="B361" s="42" t="s">
        <v>2289</v>
      </c>
      <c r="C361" s="11" t="s">
        <v>2290</v>
      </c>
      <c r="D361" s="67" t="s">
        <v>2291</v>
      </c>
      <c r="E361" s="11" t="s">
        <v>2292</v>
      </c>
      <c r="F361" s="42" t="s">
        <v>2293</v>
      </c>
      <c r="G361" s="11" t="s">
        <v>1078</v>
      </c>
      <c r="H361" s="11" t="s">
        <v>1078</v>
      </c>
      <c r="I361" s="11" t="s">
        <v>3399</v>
      </c>
      <c r="J361" s="93">
        <v>44378</v>
      </c>
      <c r="K361" s="53">
        <f t="shared" si="8"/>
        <v>46568</v>
      </c>
      <c r="L361" s="52"/>
      <c r="N361" s="44"/>
      <c r="P361" s="44"/>
    </row>
    <row r="362" spans="1:16" ht="52.5" customHeight="1">
      <c r="A362" s="11">
        <v>359</v>
      </c>
      <c r="B362" s="52" t="s">
        <v>2294</v>
      </c>
      <c r="C362" s="11" t="s">
        <v>1012</v>
      </c>
      <c r="D362" s="52" t="s">
        <v>2295</v>
      </c>
      <c r="E362" s="11" t="s">
        <v>2296</v>
      </c>
      <c r="F362" s="52" t="s">
        <v>2297</v>
      </c>
      <c r="G362" s="11" t="s">
        <v>1078</v>
      </c>
      <c r="H362" s="11" t="s">
        <v>1078</v>
      </c>
      <c r="I362" s="11" t="s">
        <v>2298</v>
      </c>
      <c r="J362" s="93">
        <v>44378</v>
      </c>
      <c r="K362" s="53">
        <f t="shared" si="8"/>
        <v>46568</v>
      </c>
      <c r="L362" s="52"/>
      <c r="N362" s="44"/>
      <c r="P362" s="44"/>
    </row>
    <row r="363" spans="1:16" ht="52.5" customHeight="1">
      <c r="A363" s="11">
        <v>360</v>
      </c>
      <c r="B363" s="42" t="s">
        <v>2299</v>
      </c>
      <c r="C363" s="11" t="s">
        <v>2300</v>
      </c>
      <c r="D363" s="67" t="s">
        <v>2301</v>
      </c>
      <c r="E363" s="11" t="s">
        <v>2302</v>
      </c>
      <c r="F363" s="42" t="s">
        <v>2303</v>
      </c>
      <c r="G363" s="11" t="s">
        <v>1078</v>
      </c>
      <c r="H363" s="11" t="s">
        <v>1078</v>
      </c>
      <c r="I363" s="62" t="s">
        <v>2304</v>
      </c>
      <c r="J363" s="93">
        <v>44409</v>
      </c>
      <c r="K363" s="53">
        <f t="shared" si="8"/>
        <v>46599</v>
      </c>
      <c r="L363" s="52"/>
      <c r="N363" s="44"/>
      <c r="P363" s="44"/>
    </row>
    <row r="364" spans="1:16" ht="52.5" customHeight="1">
      <c r="A364" s="11">
        <v>361</v>
      </c>
      <c r="B364" s="72" t="s">
        <v>2305</v>
      </c>
      <c r="C364" s="11" t="s">
        <v>1012</v>
      </c>
      <c r="D364" s="52" t="s">
        <v>2306</v>
      </c>
      <c r="E364" s="11" t="s">
        <v>2307</v>
      </c>
      <c r="F364" s="52" t="s">
        <v>2308</v>
      </c>
      <c r="G364" s="92" t="s">
        <v>1078</v>
      </c>
      <c r="H364" s="92" t="s">
        <v>1078</v>
      </c>
      <c r="I364" s="62" t="s">
        <v>3120</v>
      </c>
      <c r="J364" s="93">
        <v>44409</v>
      </c>
      <c r="K364" s="53">
        <f t="shared" si="8"/>
        <v>46599</v>
      </c>
      <c r="L364" s="52"/>
      <c r="N364" s="44"/>
      <c r="P364" s="44"/>
    </row>
    <row r="365" spans="1:16" ht="52.5" customHeight="1">
      <c r="A365" s="11">
        <v>362</v>
      </c>
      <c r="B365" s="42" t="s">
        <v>2309</v>
      </c>
      <c r="C365" s="11" t="s">
        <v>671</v>
      </c>
      <c r="D365" s="67" t="s">
        <v>2310</v>
      </c>
      <c r="E365" s="11" t="s">
        <v>2311</v>
      </c>
      <c r="F365" s="67" t="s">
        <v>2312</v>
      </c>
      <c r="G365" s="11" t="s">
        <v>1078</v>
      </c>
      <c r="H365" s="11" t="s">
        <v>1078</v>
      </c>
      <c r="I365" s="62" t="s">
        <v>2313</v>
      </c>
      <c r="J365" s="93">
        <v>44409</v>
      </c>
      <c r="K365" s="53">
        <f t="shared" si="8"/>
        <v>46599</v>
      </c>
      <c r="L365" s="52"/>
      <c r="N365" s="44"/>
      <c r="P365" s="44"/>
    </row>
    <row r="366" spans="1:16" s="98" customFormat="1" ht="52.5" customHeight="1">
      <c r="A366" s="11">
        <v>363</v>
      </c>
      <c r="B366" s="56" t="s">
        <v>2314</v>
      </c>
      <c r="C366" s="55" t="s">
        <v>721</v>
      </c>
      <c r="D366" s="57" t="s">
        <v>2315</v>
      </c>
      <c r="E366" s="55" t="s">
        <v>2316</v>
      </c>
      <c r="F366" s="56" t="s">
        <v>2317</v>
      </c>
      <c r="G366" s="55" t="s">
        <v>1078</v>
      </c>
      <c r="H366" s="55" t="s">
        <v>1078</v>
      </c>
      <c r="I366" s="55" t="s">
        <v>2318</v>
      </c>
      <c r="J366" s="95">
        <v>44440</v>
      </c>
      <c r="K366" s="58">
        <f t="shared" si="8"/>
        <v>46630</v>
      </c>
      <c r="L366" s="83" t="s">
        <v>3044</v>
      </c>
      <c r="M366" s="97"/>
      <c r="O366" s="97"/>
    </row>
    <row r="367" spans="1:16" ht="52.5" customHeight="1">
      <c r="A367" s="11">
        <v>364</v>
      </c>
      <c r="B367" s="35" t="s">
        <v>2319</v>
      </c>
      <c r="C367" s="11" t="s">
        <v>554</v>
      </c>
      <c r="D367" s="52" t="s">
        <v>2320</v>
      </c>
      <c r="E367" s="11" t="s">
        <v>2321</v>
      </c>
      <c r="F367" s="35" t="s">
        <v>2322</v>
      </c>
      <c r="G367" s="11" t="s">
        <v>1078</v>
      </c>
      <c r="H367" s="11" t="s">
        <v>1078</v>
      </c>
      <c r="I367" s="11" t="s">
        <v>3141</v>
      </c>
      <c r="J367" s="93">
        <v>44440</v>
      </c>
      <c r="K367" s="53">
        <f t="shared" si="8"/>
        <v>46630</v>
      </c>
      <c r="L367" s="52"/>
      <c r="N367" s="44"/>
      <c r="P367" s="44"/>
    </row>
    <row r="368" spans="1:16" ht="52.5" customHeight="1">
      <c r="A368" s="11">
        <v>365</v>
      </c>
      <c r="B368" s="35" t="s">
        <v>2323</v>
      </c>
      <c r="C368" s="11" t="s">
        <v>677</v>
      </c>
      <c r="D368" s="52" t="s">
        <v>2324</v>
      </c>
      <c r="E368" s="11" t="s">
        <v>2325</v>
      </c>
      <c r="F368" s="35" t="s">
        <v>2326</v>
      </c>
      <c r="G368" s="11" t="s">
        <v>1078</v>
      </c>
      <c r="H368" s="11" t="s">
        <v>1078</v>
      </c>
      <c r="I368" s="11" t="s">
        <v>2327</v>
      </c>
      <c r="J368" s="93">
        <v>44440</v>
      </c>
      <c r="K368" s="53">
        <f t="shared" si="8"/>
        <v>46630</v>
      </c>
      <c r="L368" s="52"/>
      <c r="N368" s="44"/>
      <c r="P368" s="44"/>
    </row>
    <row r="369" spans="1:16" ht="52.5" customHeight="1">
      <c r="A369" s="11">
        <v>366</v>
      </c>
      <c r="B369" s="35" t="s">
        <v>2328</v>
      </c>
      <c r="C369" s="11" t="s">
        <v>2329</v>
      </c>
      <c r="D369" s="52" t="s">
        <v>2330</v>
      </c>
      <c r="E369" s="11" t="s">
        <v>2331</v>
      </c>
      <c r="F369" s="35" t="s">
        <v>2332</v>
      </c>
      <c r="G369" s="11" t="s">
        <v>1078</v>
      </c>
      <c r="H369" s="11" t="s">
        <v>1078</v>
      </c>
      <c r="I369" s="11" t="s">
        <v>2333</v>
      </c>
      <c r="J369" s="93">
        <v>44440</v>
      </c>
      <c r="K369" s="53">
        <f t="shared" si="8"/>
        <v>46630</v>
      </c>
      <c r="L369" s="52"/>
      <c r="N369" s="44"/>
      <c r="P369" s="44"/>
    </row>
    <row r="370" spans="1:16" ht="52.5" customHeight="1">
      <c r="A370" s="11">
        <v>367</v>
      </c>
      <c r="B370" s="52" t="s">
        <v>2334</v>
      </c>
      <c r="C370" s="11" t="s">
        <v>2136</v>
      </c>
      <c r="D370" s="52" t="s">
        <v>2335</v>
      </c>
      <c r="E370" s="11" t="s">
        <v>2336</v>
      </c>
      <c r="F370" s="35" t="s">
        <v>2337</v>
      </c>
      <c r="G370" s="11" t="s">
        <v>1078</v>
      </c>
      <c r="H370" s="11" t="s">
        <v>1078</v>
      </c>
      <c r="I370" s="11" t="s">
        <v>2338</v>
      </c>
      <c r="J370" s="53">
        <v>44470</v>
      </c>
      <c r="K370" s="53">
        <f t="shared" si="8"/>
        <v>46660</v>
      </c>
      <c r="L370" s="52"/>
      <c r="N370" s="44"/>
      <c r="P370" s="44"/>
    </row>
    <row r="371" spans="1:16" ht="52.5" customHeight="1">
      <c r="A371" s="11">
        <v>368</v>
      </c>
      <c r="B371" s="35" t="s">
        <v>2339</v>
      </c>
      <c r="C371" s="11" t="s">
        <v>2340</v>
      </c>
      <c r="D371" s="52" t="s">
        <v>2341</v>
      </c>
      <c r="E371" s="11" t="s">
        <v>2342</v>
      </c>
      <c r="F371" s="42" t="s">
        <v>1932</v>
      </c>
      <c r="G371" s="11" t="s">
        <v>1078</v>
      </c>
      <c r="H371" s="11" t="s">
        <v>1078</v>
      </c>
      <c r="I371" s="11" t="s">
        <v>3231</v>
      </c>
      <c r="J371" s="53">
        <v>44501</v>
      </c>
      <c r="K371" s="15">
        <f t="shared" si="8"/>
        <v>46691</v>
      </c>
      <c r="L371" s="52"/>
      <c r="N371" s="44"/>
      <c r="P371" s="44"/>
    </row>
    <row r="372" spans="1:16" ht="52.5" customHeight="1">
      <c r="A372" s="11">
        <v>369</v>
      </c>
      <c r="B372" s="35" t="s">
        <v>2343</v>
      </c>
      <c r="C372" s="11" t="s">
        <v>554</v>
      </c>
      <c r="D372" s="52" t="s">
        <v>2344</v>
      </c>
      <c r="E372" s="52" t="s">
        <v>2345</v>
      </c>
      <c r="F372" s="35" t="s">
        <v>1696</v>
      </c>
      <c r="G372" s="11" t="s">
        <v>1078</v>
      </c>
      <c r="H372" s="11" t="s">
        <v>1078</v>
      </c>
      <c r="I372" s="11" t="s">
        <v>2346</v>
      </c>
      <c r="J372" s="53">
        <v>44501</v>
      </c>
      <c r="K372" s="15">
        <f t="shared" si="8"/>
        <v>46691</v>
      </c>
      <c r="L372" s="52"/>
      <c r="N372" s="44"/>
      <c r="P372" s="44"/>
    </row>
    <row r="373" spans="1:16" ht="52.5" customHeight="1">
      <c r="A373" s="11">
        <v>370</v>
      </c>
      <c r="B373" s="35" t="s">
        <v>2347</v>
      </c>
      <c r="C373" s="11" t="s">
        <v>1986</v>
      </c>
      <c r="D373" s="52" t="s">
        <v>2348</v>
      </c>
      <c r="E373" s="52" t="s">
        <v>2349</v>
      </c>
      <c r="F373" s="35" t="s">
        <v>2350</v>
      </c>
      <c r="G373" s="11" t="s">
        <v>1078</v>
      </c>
      <c r="H373" s="11" t="s">
        <v>1078</v>
      </c>
      <c r="I373" s="21" t="s">
        <v>2351</v>
      </c>
      <c r="J373" s="53">
        <v>44562</v>
      </c>
      <c r="K373" s="15">
        <f t="shared" si="8"/>
        <v>46752</v>
      </c>
      <c r="L373" s="52"/>
      <c r="N373" s="44"/>
      <c r="P373" s="44"/>
    </row>
    <row r="374" spans="1:16" ht="52.5" customHeight="1">
      <c r="A374" s="11">
        <v>371</v>
      </c>
      <c r="B374" s="35" t="s">
        <v>2352</v>
      </c>
      <c r="C374" s="11" t="s">
        <v>542</v>
      </c>
      <c r="D374" s="52" t="s">
        <v>2353</v>
      </c>
      <c r="E374" s="52" t="s">
        <v>2354</v>
      </c>
      <c r="F374" s="35" t="s">
        <v>2355</v>
      </c>
      <c r="G374" s="11" t="s">
        <v>1078</v>
      </c>
      <c r="H374" s="11" t="s">
        <v>1078</v>
      </c>
      <c r="I374" s="11" t="s">
        <v>2356</v>
      </c>
      <c r="J374" s="53">
        <v>44593</v>
      </c>
      <c r="K374" s="15">
        <f t="shared" si="8"/>
        <v>46783</v>
      </c>
      <c r="L374" s="52"/>
      <c r="N374" s="44"/>
      <c r="P374" s="44"/>
    </row>
    <row r="375" spans="1:16" ht="52.5" customHeight="1">
      <c r="A375" s="11">
        <v>372</v>
      </c>
      <c r="B375" s="35" t="s">
        <v>2357</v>
      </c>
      <c r="C375" s="11" t="s">
        <v>847</v>
      </c>
      <c r="D375" s="52" t="s">
        <v>2358</v>
      </c>
      <c r="E375" s="52" t="s">
        <v>2359</v>
      </c>
      <c r="F375" s="35" t="s">
        <v>2360</v>
      </c>
      <c r="G375" s="11" t="s">
        <v>1078</v>
      </c>
      <c r="H375" s="11" t="s">
        <v>1078</v>
      </c>
      <c r="I375" s="11" t="s">
        <v>2361</v>
      </c>
      <c r="J375" s="53">
        <v>44593</v>
      </c>
      <c r="K375" s="15">
        <f t="shared" si="8"/>
        <v>46783</v>
      </c>
      <c r="L375" s="52"/>
      <c r="N375" s="44"/>
      <c r="P375" s="44"/>
    </row>
    <row r="376" spans="1:16" ht="52.5" customHeight="1">
      <c r="A376" s="11">
        <v>373</v>
      </c>
      <c r="B376" s="35" t="s">
        <v>2362</v>
      </c>
      <c r="C376" s="11" t="s">
        <v>775</v>
      </c>
      <c r="D376" s="52" t="s">
        <v>2363</v>
      </c>
      <c r="E376" s="11" t="s">
        <v>2364</v>
      </c>
      <c r="F376" s="35" t="s">
        <v>2993</v>
      </c>
      <c r="G376" s="11" t="s">
        <v>1078</v>
      </c>
      <c r="H376" s="11" t="s">
        <v>1078</v>
      </c>
      <c r="I376" s="68" t="s">
        <v>2365</v>
      </c>
      <c r="J376" s="53">
        <v>44593</v>
      </c>
      <c r="K376" s="15">
        <f t="shared" si="8"/>
        <v>46783</v>
      </c>
      <c r="L376" s="52"/>
      <c r="N376" s="44"/>
      <c r="P376" s="44"/>
    </row>
    <row r="377" spans="1:16" ht="52.5" customHeight="1">
      <c r="A377" s="11">
        <v>374</v>
      </c>
      <c r="B377" s="56" t="s">
        <v>2366</v>
      </c>
      <c r="C377" s="55" t="s">
        <v>2367</v>
      </c>
      <c r="D377" s="57" t="s">
        <v>2368</v>
      </c>
      <c r="E377" s="57" t="s">
        <v>2369</v>
      </c>
      <c r="F377" s="56" t="s">
        <v>2370</v>
      </c>
      <c r="G377" s="55" t="s">
        <v>1078</v>
      </c>
      <c r="H377" s="55" t="s">
        <v>1078</v>
      </c>
      <c r="I377" s="55" t="s">
        <v>2371</v>
      </c>
      <c r="J377" s="95">
        <v>44593</v>
      </c>
      <c r="K377" s="179">
        <f t="shared" si="8"/>
        <v>46783</v>
      </c>
      <c r="L377" s="29" t="s">
        <v>3441</v>
      </c>
      <c r="N377" s="44"/>
      <c r="P377" s="44"/>
    </row>
    <row r="378" spans="1:16" ht="52.5" customHeight="1">
      <c r="A378" s="11">
        <v>375</v>
      </c>
      <c r="B378" s="35" t="s">
        <v>2372</v>
      </c>
      <c r="C378" s="99" t="s">
        <v>2373</v>
      </c>
      <c r="D378" s="52" t="s">
        <v>2374</v>
      </c>
      <c r="E378" s="99" t="s">
        <v>2375</v>
      </c>
      <c r="F378" s="35" t="s">
        <v>2376</v>
      </c>
      <c r="G378" s="11" t="s">
        <v>1078</v>
      </c>
      <c r="H378" s="11" t="s">
        <v>1078</v>
      </c>
      <c r="I378" s="62" t="s">
        <v>2377</v>
      </c>
      <c r="J378" s="100">
        <v>44682</v>
      </c>
      <c r="K378" s="100">
        <v>46873</v>
      </c>
      <c r="L378" s="52"/>
      <c r="M378" s="46"/>
      <c r="P378" s="44"/>
    </row>
    <row r="379" spans="1:16" ht="52.5" customHeight="1">
      <c r="A379" s="11">
        <v>376</v>
      </c>
      <c r="B379" s="35" t="s">
        <v>2378</v>
      </c>
      <c r="C379" s="99" t="s">
        <v>2379</v>
      </c>
      <c r="D379" s="52" t="s">
        <v>2380</v>
      </c>
      <c r="E379" s="99" t="s">
        <v>2381</v>
      </c>
      <c r="F379" s="35" t="s">
        <v>2382</v>
      </c>
      <c r="G379" s="11" t="s">
        <v>1078</v>
      </c>
      <c r="H379" s="11" t="s">
        <v>1078</v>
      </c>
      <c r="I379" s="11" t="s">
        <v>2383</v>
      </c>
      <c r="J379" s="100">
        <v>44682</v>
      </c>
      <c r="K379" s="100">
        <v>46873</v>
      </c>
      <c r="L379" s="52"/>
      <c r="M379" s="46"/>
      <c r="P379" s="44"/>
    </row>
    <row r="380" spans="1:16" ht="52.5" customHeight="1">
      <c r="A380" s="11">
        <v>377</v>
      </c>
      <c r="B380" s="35" t="s">
        <v>2384</v>
      </c>
      <c r="C380" s="11" t="s">
        <v>2385</v>
      </c>
      <c r="D380" s="52" t="s">
        <v>2386</v>
      </c>
      <c r="E380" s="11" t="s">
        <v>2387</v>
      </c>
      <c r="F380" s="35" t="s">
        <v>2388</v>
      </c>
      <c r="G380" s="11" t="s">
        <v>1078</v>
      </c>
      <c r="H380" s="11" t="s">
        <v>1078</v>
      </c>
      <c r="I380" s="11" t="s">
        <v>3142</v>
      </c>
      <c r="J380" s="101">
        <v>44682</v>
      </c>
      <c r="K380" s="101">
        <v>46873</v>
      </c>
      <c r="L380" s="52"/>
      <c r="N380" s="44"/>
      <c r="P380" s="44"/>
    </row>
    <row r="381" spans="1:16" ht="52.5" customHeight="1">
      <c r="A381" s="11">
        <v>378</v>
      </c>
      <c r="B381" s="170" t="s">
        <v>2389</v>
      </c>
      <c r="C381" s="171" t="s">
        <v>910</v>
      </c>
      <c r="D381" s="172" t="s">
        <v>2390</v>
      </c>
      <c r="E381" s="171" t="s">
        <v>2391</v>
      </c>
      <c r="F381" s="170" t="s">
        <v>2392</v>
      </c>
      <c r="G381" s="171" t="s">
        <v>1078</v>
      </c>
      <c r="H381" s="171" t="s">
        <v>1078</v>
      </c>
      <c r="I381" s="171" t="s">
        <v>2393</v>
      </c>
      <c r="J381" s="173">
        <v>44682</v>
      </c>
      <c r="K381" s="173">
        <v>46873</v>
      </c>
      <c r="L381" s="52" t="s">
        <v>3243</v>
      </c>
      <c r="N381" s="44"/>
      <c r="P381" s="44"/>
    </row>
    <row r="382" spans="1:16" ht="52.5" customHeight="1">
      <c r="A382" s="11">
        <v>379</v>
      </c>
      <c r="B382" s="52" t="s">
        <v>2394</v>
      </c>
      <c r="C382" s="11" t="s">
        <v>2395</v>
      </c>
      <c r="D382" s="52" t="s">
        <v>2396</v>
      </c>
      <c r="E382" s="11" t="s">
        <v>2397</v>
      </c>
      <c r="F382" s="35" t="s">
        <v>2398</v>
      </c>
      <c r="G382" s="11" t="s">
        <v>1078</v>
      </c>
      <c r="H382" s="11" t="s">
        <v>1078</v>
      </c>
      <c r="I382" s="62" t="s">
        <v>2399</v>
      </c>
      <c r="J382" s="101">
        <v>44713</v>
      </c>
      <c r="K382" s="101">
        <v>46904</v>
      </c>
      <c r="L382" s="52"/>
      <c r="N382" s="44"/>
      <c r="P382" s="44"/>
    </row>
    <row r="383" spans="1:16" ht="52.5" customHeight="1">
      <c r="A383" s="11">
        <v>380</v>
      </c>
      <c r="B383" s="35" t="s">
        <v>2400</v>
      </c>
      <c r="C383" s="11" t="s">
        <v>2401</v>
      </c>
      <c r="D383" s="52" t="s">
        <v>2402</v>
      </c>
      <c r="E383" s="11" t="s">
        <v>2403</v>
      </c>
      <c r="F383" s="35" t="s">
        <v>2404</v>
      </c>
      <c r="G383" s="11" t="s">
        <v>24</v>
      </c>
      <c r="H383" s="11" t="s">
        <v>24</v>
      </c>
      <c r="I383" s="11" t="s">
        <v>2405</v>
      </c>
      <c r="J383" s="53">
        <v>44896</v>
      </c>
      <c r="K383" s="15">
        <f t="shared" ref="K383:K403" si="9">DATE(YEAR(J383)+$M$1,MONTH(J383),DAY(J383))-1</f>
        <v>47087</v>
      </c>
      <c r="L383" s="52"/>
      <c r="N383" s="44"/>
      <c r="P383" s="44"/>
    </row>
    <row r="384" spans="1:16" ht="52.5" customHeight="1">
      <c r="A384" s="11">
        <v>381</v>
      </c>
      <c r="B384" s="35" t="s">
        <v>2406</v>
      </c>
      <c r="C384" s="11" t="s">
        <v>2407</v>
      </c>
      <c r="D384" s="72" t="s">
        <v>2408</v>
      </c>
      <c r="E384" s="11" t="s">
        <v>2409</v>
      </c>
      <c r="F384" s="35" t="s">
        <v>2410</v>
      </c>
      <c r="G384" s="11" t="s">
        <v>24</v>
      </c>
      <c r="H384" s="11" t="s">
        <v>24</v>
      </c>
      <c r="I384" s="11" t="s">
        <v>2411</v>
      </c>
      <c r="J384" s="53">
        <v>44927</v>
      </c>
      <c r="K384" s="15">
        <f t="shared" si="9"/>
        <v>47118</v>
      </c>
      <c r="L384" s="52"/>
      <c r="N384" s="44"/>
      <c r="P384" s="44"/>
    </row>
    <row r="385" spans="1:20" ht="52.5" customHeight="1">
      <c r="A385" s="11">
        <v>382</v>
      </c>
      <c r="B385" s="35" t="s">
        <v>2412</v>
      </c>
      <c r="C385" s="102" t="s">
        <v>2413</v>
      </c>
      <c r="D385" s="103" t="s">
        <v>2414</v>
      </c>
      <c r="E385" s="11" t="s">
        <v>2415</v>
      </c>
      <c r="F385" s="35" t="s">
        <v>2416</v>
      </c>
      <c r="G385" s="11" t="s">
        <v>24</v>
      </c>
      <c r="H385" s="11" t="s">
        <v>24</v>
      </c>
      <c r="I385" s="11" t="s">
        <v>2417</v>
      </c>
      <c r="J385" s="53">
        <v>44958</v>
      </c>
      <c r="K385" s="15">
        <f t="shared" si="9"/>
        <v>47149</v>
      </c>
      <c r="L385" s="54"/>
      <c r="N385" s="44"/>
      <c r="P385" s="44"/>
    </row>
    <row r="386" spans="1:20" ht="52.5" customHeight="1">
      <c r="A386" s="11">
        <v>383</v>
      </c>
      <c r="B386" s="35" t="s">
        <v>2418</v>
      </c>
      <c r="C386" s="102" t="s">
        <v>2419</v>
      </c>
      <c r="D386" s="103" t="s">
        <v>2420</v>
      </c>
      <c r="E386" s="11" t="s">
        <v>2421</v>
      </c>
      <c r="F386" s="35" t="s">
        <v>3030</v>
      </c>
      <c r="G386" s="11" t="s">
        <v>24</v>
      </c>
      <c r="H386" s="11" t="s">
        <v>24</v>
      </c>
      <c r="I386" s="11" t="s">
        <v>2422</v>
      </c>
      <c r="J386" s="53">
        <v>44986</v>
      </c>
      <c r="K386" s="15">
        <f t="shared" si="9"/>
        <v>47177</v>
      </c>
      <c r="L386" s="54"/>
      <c r="N386" s="44"/>
      <c r="P386" s="44"/>
    </row>
    <row r="387" spans="1:20" ht="52.5" customHeight="1">
      <c r="A387" s="11">
        <v>384</v>
      </c>
      <c r="B387" s="35" t="s">
        <v>2423</v>
      </c>
      <c r="C387" s="102" t="s">
        <v>2424</v>
      </c>
      <c r="D387" s="103" t="s">
        <v>2425</v>
      </c>
      <c r="E387" s="11" t="s">
        <v>2426</v>
      </c>
      <c r="F387" s="35" t="s">
        <v>2427</v>
      </c>
      <c r="G387" s="11" t="s">
        <v>24</v>
      </c>
      <c r="H387" s="11" t="s">
        <v>24</v>
      </c>
      <c r="I387" s="11" t="s">
        <v>2428</v>
      </c>
      <c r="J387" s="53">
        <v>45017</v>
      </c>
      <c r="K387" s="15">
        <f t="shared" si="9"/>
        <v>47208</v>
      </c>
      <c r="L387" s="54"/>
      <c r="N387" s="44"/>
      <c r="P387" s="44"/>
    </row>
    <row r="388" spans="1:20" ht="9.75" customHeight="1">
      <c r="A388" s="11">
        <v>385</v>
      </c>
      <c r="B388" s="35" t="s">
        <v>2429</v>
      </c>
      <c r="C388" s="102" t="s">
        <v>2430</v>
      </c>
      <c r="D388" s="103" t="s">
        <v>2431</v>
      </c>
      <c r="E388" s="11" t="s">
        <v>2432</v>
      </c>
      <c r="F388" s="35" t="s">
        <v>2433</v>
      </c>
      <c r="G388" s="11" t="s">
        <v>24</v>
      </c>
      <c r="H388" s="11" t="s">
        <v>24</v>
      </c>
      <c r="I388" s="11" t="s">
        <v>3232</v>
      </c>
      <c r="J388" s="53">
        <v>45047</v>
      </c>
      <c r="K388" s="15">
        <f t="shared" si="9"/>
        <v>47238</v>
      </c>
      <c r="L388" s="54"/>
      <c r="N388" s="44"/>
      <c r="P388" s="44"/>
    </row>
    <row r="389" spans="1:20" ht="52.5" customHeight="1">
      <c r="A389" s="11">
        <v>386</v>
      </c>
      <c r="B389" s="35" t="s">
        <v>2434</v>
      </c>
      <c r="C389" s="102" t="s">
        <v>2435</v>
      </c>
      <c r="D389" s="103" t="s">
        <v>2436</v>
      </c>
      <c r="E389" s="11" t="s">
        <v>2437</v>
      </c>
      <c r="F389" s="35" t="s">
        <v>2438</v>
      </c>
      <c r="G389" s="11" t="s">
        <v>24</v>
      </c>
      <c r="H389" s="11" t="s">
        <v>24</v>
      </c>
      <c r="I389" s="11" t="s">
        <v>3287</v>
      </c>
      <c r="J389" s="53">
        <v>45047</v>
      </c>
      <c r="K389" s="15">
        <f>DATE(YEAR(J389)+$M$1,MONTH(J389),DAY(J389))-1</f>
        <v>47238</v>
      </c>
      <c r="L389" s="54"/>
      <c r="N389" s="44"/>
      <c r="P389" s="44"/>
    </row>
    <row r="390" spans="1:20" ht="52.5" customHeight="1">
      <c r="A390" s="11">
        <v>387</v>
      </c>
      <c r="B390" s="35" t="s">
        <v>2439</v>
      </c>
      <c r="C390" s="102" t="s">
        <v>2440</v>
      </c>
      <c r="D390" s="103" t="s">
        <v>2441</v>
      </c>
      <c r="E390" s="11" t="s">
        <v>2442</v>
      </c>
      <c r="F390" s="35" t="s">
        <v>2443</v>
      </c>
      <c r="G390" s="11" t="s">
        <v>24</v>
      </c>
      <c r="H390" s="11" t="s">
        <v>24</v>
      </c>
      <c r="I390" s="11" t="s">
        <v>3121</v>
      </c>
      <c r="J390" s="53">
        <v>45078</v>
      </c>
      <c r="K390" s="15">
        <f t="shared" si="9"/>
        <v>47269</v>
      </c>
      <c r="L390" s="54"/>
      <c r="N390" s="44"/>
      <c r="P390" s="44"/>
    </row>
    <row r="391" spans="1:20" ht="52.5" customHeight="1">
      <c r="A391" s="11">
        <v>388</v>
      </c>
      <c r="B391" s="35" t="s">
        <v>2444</v>
      </c>
      <c r="C391" s="102" t="s">
        <v>2445</v>
      </c>
      <c r="D391" s="194" t="s">
        <v>2446</v>
      </c>
      <c r="E391" s="11" t="s">
        <v>2447</v>
      </c>
      <c r="F391" s="35" t="s">
        <v>2448</v>
      </c>
      <c r="G391" s="11" t="s">
        <v>24</v>
      </c>
      <c r="H391" s="11" t="s">
        <v>24</v>
      </c>
      <c r="I391" s="11" t="s">
        <v>3447</v>
      </c>
      <c r="J391" s="53">
        <v>45078</v>
      </c>
      <c r="K391" s="15">
        <f t="shared" si="9"/>
        <v>47269</v>
      </c>
      <c r="L391" s="54"/>
      <c r="N391" s="44"/>
      <c r="P391" s="44"/>
      <c r="T391" s="180"/>
    </row>
    <row r="392" spans="1:20" ht="52.5" customHeight="1">
      <c r="A392" s="11">
        <v>389</v>
      </c>
      <c r="B392" s="35" t="s">
        <v>2449</v>
      </c>
      <c r="C392" s="102" t="s">
        <v>2450</v>
      </c>
      <c r="D392" s="103" t="s">
        <v>2451</v>
      </c>
      <c r="E392" s="11" t="s">
        <v>2452</v>
      </c>
      <c r="F392" s="35" t="s">
        <v>2453</v>
      </c>
      <c r="G392" s="11" t="s">
        <v>24</v>
      </c>
      <c r="H392" s="11" t="s">
        <v>24</v>
      </c>
      <c r="I392" s="11" t="s">
        <v>3233</v>
      </c>
      <c r="J392" s="53">
        <v>45139</v>
      </c>
      <c r="K392" s="15">
        <f t="shared" si="9"/>
        <v>47330</v>
      </c>
      <c r="L392" s="54"/>
      <c r="N392" s="44"/>
      <c r="P392" s="44"/>
    </row>
    <row r="393" spans="1:20" ht="52.5" customHeight="1">
      <c r="A393" s="11">
        <v>390</v>
      </c>
      <c r="B393" s="35" t="s">
        <v>2454</v>
      </c>
      <c r="C393" s="102" t="s">
        <v>2455</v>
      </c>
      <c r="D393" s="71" t="s">
        <v>2456</v>
      </c>
      <c r="E393" s="11" t="s">
        <v>2457</v>
      </c>
      <c r="F393" s="35" t="s">
        <v>2458</v>
      </c>
      <c r="G393" s="11" t="s">
        <v>24</v>
      </c>
      <c r="H393" s="11" t="s">
        <v>24</v>
      </c>
      <c r="I393" s="11" t="s">
        <v>2459</v>
      </c>
      <c r="J393" s="53">
        <v>45139</v>
      </c>
      <c r="K393" s="15">
        <f t="shared" si="9"/>
        <v>47330</v>
      </c>
      <c r="L393" s="54"/>
      <c r="N393" s="44"/>
      <c r="P393" s="44"/>
    </row>
    <row r="394" spans="1:20" ht="51.75" customHeight="1">
      <c r="A394" s="11">
        <v>391</v>
      </c>
      <c r="B394" s="35" t="s">
        <v>2460</v>
      </c>
      <c r="C394" s="11" t="s">
        <v>2461</v>
      </c>
      <c r="D394" s="52" t="s">
        <v>2462</v>
      </c>
      <c r="E394" s="11" t="s">
        <v>2463</v>
      </c>
      <c r="F394" s="35" t="s">
        <v>2464</v>
      </c>
      <c r="G394" s="11" t="s">
        <v>24</v>
      </c>
      <c r="H394" s="11" t="s">
        <v>24</v>
      </c>
      <c r="I394" s="11" t="s">
        <v>2465</v>
      </c>
      <c r="J394" s="53">
        <v>45231</v>
      </c>
      <c r="K394" s="15">
        <f>DATE(YEAR(J394)+$M$1,MONTH(J394),DAY(J394))-1</f>
        <v>47422</v>
      </c>
      <c r="L394" s="52"/>
      <c r="N394" s="44"/>
      <c r="P394" s="44"/>
    </row>
    <row r="395" spans="1:20" ht="51.75" customHeight="1">
      <c r="A395" s="11">
        <v>392</v>
      </c>
      <c r="B395" s="35" t="s">
        <v>2466</v>
      </c>
      <c r="C395" s="102" t="s">
        <v>2440</v>
      </c>
      <c r="D395" s="75" t="s">
        <v>2467</v>
      </c>
      <c r="E395" s="11" t="s">
        <v>2468</v>
      </c>
      <c r="F395" s="35" t="s">
        <v>2469</v>
      </c>
      <c r="G395" s="11" t="s">
        <v>24</v>
      </c>
      <c r="H395" s="11" t="s">
        <v>24</v>
      </c>
      <c r="I395" s="62" t="s">
        <v>2470</v>
      </c>
      <c r="J395" s="53">
        <v>45261</v>
      </c>
      <c r="K395" s="15">
        <f t="shared" si="9"/>
        <v>47452</v>
      </c>
      <c r="L395" s="54"/>
      <c r="N395" s="44"/>
      <c r="P395" s="44"/>
    </row>
    <row r="396" spans="1:20" ht="51.75" customHeight="1">
      <c r="A396" s="11">
        <v>393</v>
      </c>
      <c r="B396" s="35" t="s">
        <v>2972</v>
      </c>
      <c r="C396" s="102" t="s">
        <v>2471</v>
      </c>
      <c r="D396" s="75" t="s">
        <v>2472</v>
      </c>
      <c r="E396" s="11" t="s">
        <v>2473</v>
      </c>
      <c r="F396" s="35" t="s">
        <v>2971</v>
      </c>
      <c r="G396" s="11" t="s">
        <v>24</v>
      </c>
      <c r="H396" s="11" t="s">
        <v>24</v>
      </c>
      <c r="I396" s="62" t="s">
        <v>2973</v>
      </c>
      <c r="J396" s="53">
        <v>45383</v>
      </c>
      <c r="K396" s="15">
        <f t="shared" si="9"/>
        <v>47573</v>
      </c>
      <c r="L396" s="54"/>
      <c r="N396" s="44"/>
      <c r="P396" s="44"/>
    </row>
    <row r="397" spans="1:20" ht="51.75" customHeight="1">
      <c r="A397" s="11">
        <v>394</v>
      </c>
      <c r="B397" s="35" t="s">
        <v>989</v>
      </c>
      <c r="C397" s="102" t="s">
        <v>2474</v>
      </c>
      <c r="D397" s="71" t="s">
        <v>2475</v>
      </c>
      <c r="E397" s="11" t="s">
        <v>2476</v>
      </c>
      <c r="F397" s="35" t="s">
        <v>992</v>
      </c>
      <c r="G397" s="11" t="s">
        <v>24</v>
      </c>
      <c r="H397" s="11" t="s">
        <v>24</v>
      </c>
      <c r="I397" s="11" t="s">
        <v>2477</v>
      </c>
      <c r="J397" s="53">
        <v>45261</v>
      </c>
      <c r="K397" s="15">
        <f t="shared" si="9"/>
        <v>47452</v>
      </c>
      <c r="L397" s="54" t="s">
        <v>2478</v>
      </c>
      <c r="N397" s="44"/>
      <c r="P397" s="44"/>
    </row>
    <row r="398" spans="1:20" ht="51.75" customHeight="1">
      <c r="A398" s="11">
        <v>395</v>
      </c>
      <c r="B398" s="42" t="s">
        <v>2479</v>
      </c>
      <c r="C398" s="102" t="s">
        <v>2474</v>
      </c>
      <c r="D398" s="71" t="s">
        <v>2480</v>
      </c>
      <c r="E398" s="11" t="s">
        <v>2481</v>
      </c>
      <c r="F398" s="35" t="s">
        <v>2482</v>
      </c>
      <c r="G398" s="11" t="s">
        <v>24</v>
      </c>
      <c r="H398" s="11" t="s">
        <v>24</v>
      </c>
      <c r="I398" s="11" t="s">
        <v>2483</v>
      </c>
      <c r="J398" s="53">
        <v>45261</v>
      </c>
      <c r="K398" s="15">
        <f t="shared" si="9"/>
        <v>47452</v>
      </c>
      <c r="L398" s="54" t="s">
        <v>2484</v>
      </c>
      <c r="N398" s="44"/>
      <c r="P398" s="44"/>
    </row>
    <row r="399" spans="1:20" ht="51.75" customHeight="1">
      <c r="A399" s="11">
        <v>396</v>
      </c>
      <c r="B399" s="35" t="s">
        <v>2485</v>
      </c>
      <c r="C399" s="102" t="s">
        <v>2486</v>
      </c>
      <c r="D399" s="71" t="s">
        <v>2487</v>
      </c>
      <c r="E399" s="11" t="s">
        <v>2488</v>
      </c>
      <c r="F399" s="35" t="s">
        <v>2489</v>
      </c>
      <c r="G399" s="11" t="s">
        <v>24</v>
      </c>
      <c r="H399" s="11" t="s">
        <v>24</v>
      </c>
      <c r="I399" s="11" t="s">
        <v>3029</v>
      </c>
      <c r="J399" s="53">
        <v>45292</v>
      </c>
      <c r="K399" s="15">
        <f t="shared" si="9"/>
        <v>47483</v>
      </c>
      <c r="L399" s="54"/>
      <c r="N399" s="44"/>
      <c r="P399" s="44"/>
    </row>
    <row r="400" spans="1:20" ht="51.75" customHeight="1">
      <c r="A400" s="11">
        <v>397</v>
      </c>
      <c r="B400" s="35" t="s">
        <v>2490</v>
      </c>
      <c r="C400" s="102" t="s">
        <v>2491</v>
      </c>
      <c r="D400" s="71" t="s">
        <v>2492</v>
      </c>
      <c r="E400" s="11" t="s">
        <v>2493</v>
      </c>
      <c r="F400" s="35" t="s">
        <v>923</v>
      </c>
      <c r="G400" s="11" t="s">
        <v>24</v>
      </c>
      <c r="H400" s="11" t="s">
        <v>24</v>
      </c>
      <c r="I400" s="11" t="s">
        <v>924</v>
      </c>
      <c r="J400" s="53">
        <v>45261</v>
      </c>
      <c r="K400" s="15">
        <f>DATE(YEAR(J400)+$M$1,MONTH(J400),DAY(J400))-1</f>
        <v>47452</v>
      </c>
      <c r="L400" s="54" t="s">
        <v>2494</v>
      </c>
      <c r="N400" s="44"/>
      <c r="P400" s="44"/>
    </row>
    <row r="401" spans="1:16" ht="51.75" customHeight="1">
      <c r="A401" s="11">
        <v>398</v>
      </c>
      <c r="B401" s="35" t="s">
        <v>2495</v>
      </c>
      <c r="C401" s="102" t="s">
        <v>2496</v>
      </c>
      <c r="D401" s="71" t="s">
        <v>2497</v>
      </c>
      <c r="E401" s="11" t="s">
        <v>2498</v>
      </c>
      <c r="F401" s="35" t="s">
        <v>2499</v>
      </c>
      <c r="G401" s="11" t="s">
        <v>24</v>
      </c>
      <c r="H401" s="11" t="s">
        <v>24</v>
      </c>
      <c r="I401" s="11" t="s">
        <v>2500</v>
      </c>
      <c r="J401" s="53">
        <v>45323</v>
      </c>
      <c r="K401" s="15">
        <f t="shared" si="9"/>
        <v>47514</v>
      </c>
      <c r="L401" s="54"/>
      <c r="N401" s="44"/>
      <c r="P401" s="44"/>
    </row>
    <row r="402" spans="1:16" ht="51.75" customHeight="1">
      <c r="A402" s="11">
        <v>399</v>
      </c>
      <c r="B402" s="35" t="s">
        <v>1792</v>
      </c>
      <c r="C402" s="102" t="s">
        <v>2501</v>
      </c>
      <c r="D402" s="71" t="s">
        <v>2502</v>
      </c>
      <c r="E402" s="11" t="s">
        <v>2503</v>
      </c>
      <c r="F402" s="35" t="s">
        <v>1385</v>
      </c>
      <c r="G402" s="11" t="s">
        <v>24</v>
      </c>
      <c r="H402" s="11" t="s">
        <v>24</v>
      </c>
      <c r="I402" s="11" t="s">
        <v>1795</v>
      </c>
      <c r="J402" s="53">
        <v>45267</v>
      </c>
      <c r="K402" s="15">
        <f t="shared" si="9"/>
        <v>47458</v>
      </c>
      <c r="L402" s="54" t="s">
        <v>2504</v>
      </c>
      <c r="N402" s="44"/>
      <c r="P402" s="44"/>
    </row>
    <row r="403" spans="1:16" ht="52.5" customHeight="1">
      <c r="A403" s="11">
        <v>400</v>
      </c>
      <c r="B403" s="35" t="s">
        <v>2505</v>
      </c>
      <c r="C403" s="102" t="s">
        <v>2506</v>
      </c>
      <c r="D403" s="71" t="s">
        <v>2507</v>
      </c>
      <c r="E403" s="11" t="s">
        <v>2508</v>
      </c>
      <c r="F403" s="35" t="s">
        <v>2438</v>
      </c>
      <c r="G403" s="11" t="s">
        <v>24</v>
      </c>
      <c r="H403" s="11" t="s">
        <v>24</v>
      </c>
      <c r="I403" s="11" t="s">
        <v>2509</v>
      </c>
      <c r="J403" s="53">
        <v>45323</v>
      </c>
      <c r="K403" s="15">
        <f t="shared" si="9"/>
        <v>47514</v>
      </c>
      <c r="L403" s="54"/>
    </row>
    <row r="404" spans="1:16" ht="52.5" customHeight="1">
      <c r="A404" s="11">
        <v>401</v>
      </c>
      <c r="B404" s="35" t="s">
        <v>2510</v>
      </c>
      <c r="C404" s="102"/>
      <c r="D404" s="71" t="s">
        <v>2511</v>
      </c>
      <c r="E404" s="11"/>
      <c r="F404" s="35" t="s">
        <v>2512</v>
      </c>
      <c r="G404" s="11" t="s">
        <v>24</v>
      </c>
      <c r="H404" s="11" t="s">
        <v>24</v>
      </c>
      <c r="I404" s="11" t="s">
        <v>3122</v>
      </c>
      <c r="J404" s="53">
        <v>45383</v>
      </c>
      <c r="K404" s="15">
        <f>DATE(YEAR(J404)+$M$1,MONTH(J404),DAY(J404))-1</f>
        <v>47573</v>
      </c>
      <c r="L404" s="54"/>
    </row>
    <row r="405" spans="1:16" ht="52.5" customHeight="1">
      <c r="A405" s="11">
        <v>402</v>
      </c>
      <c r="B405" s="35" t="s">
        <v>2953</v>
      </c>
      <c r="C405" s="102" t="s">
        <v>2958</v>
      </c>
      <c r="D405" s="71" t="s">
        <v>2954</v>
      </c>
      <c r="E405" s="11" t="s">
        <v>2957</v>
      </c>
      <c r="F405" s="35" t="s">
        <v>2955</v>
      </c>
      <c r="G405" s="11" t="s">
        <v>2956</v>
      </c>
      <c r="H405" s="11" t="s">
        <v>2956</v>
      </c>
      <c r="I405" s="11" t="s">
        <v>3123</v>
      </c>
      <c r="J405" s="53">
        <v>45413</v>
      </c>
      <c r="K405" s="15">
        <f>DATE(YEAR(J405)+$M$1,MONTH(J405),DAY(J405))-1</f>
        <v>47603</v>
      </c>
      <c r="L405" s="54"/>
    </row>
    <row r="406" spans="1:16" ht="52.5" customHeight="1">
      <c r="A406" s="11">
        <v>403</v>
      </c>
      <c r="B406" s="56" t="s">
        <v>1486</v>
      </c>
      <c r="C406" s="55" t="s">
        <v>797</v>
      </c>
      <c r="D406" s="57" t="s">
        <v>2975</v>
      </c>
      <c r="E406" s="55"/>
      <c r="F406" s="56" t="s">
        <v>1489</v>
      </c>
      <c r="G406" s="55" t="s">
        <v>24</v>
      </c>
      <c r="H406" s="55" t="s">
        <v>24</v>
      </c>
      <c r="I406" s="55" t="s">
        <v>3363</v>
      </c>
      <c r="J406" s="58">
        <v>45383</v>
      </c>
      <c r="K406" s="25">
        <f>DATE(YEAR(J406)+$M$1,MONTH(J406),DAY(J406))-1</f>
        <v>47573</v>
      </c>
      <c r="L406" s="178" t="s">
        <v>3440</v>
      </c>
      <c r="M406" s="44"/>
      <c r="N406" s="44"/>
      <c r="O406" s="44"/>
      <c r="P406" s="44"/>
    </row>
    <row r="407" spans="1:16" ht="52.5" customHeight="1">
      <c r="A407" s="11">
        <v>404</v>
      </c>
      <c r="B407" s="35" t="s">
        <v>2977</v>
      </c>
      <c r="C407" s="11" t="s">
        <v>2978</v>
      </c>
      <c r="D407" s="52" t="s">
        <v>2979</v>
      </c>
      <c r="E407" s="11" t="s">
        <v>2980</v>
      </c>
      <c r="F407" s="35" t="s">
        <v>2981</v>
      </c>
      <c r="G407" s="11" t="s">
        <v>24</v>
      </c>
      <c r="H407" s="11" t="s">
        <v>24</v>
      </c>
      <c r="I407" s="11" t="s">
        <v>3234</v>
      </c>
      <c r="J407" s="53">
        <v>45444</v>
      </c>
      <c r="K407" s="15">
        <f>DATE(YEAR(J407)+$M$1,MONTH(J407),DAY(J407))-1</f>
        <v>47634</v>
      </c>
      <c r="L407" s="54"/>
      <c r="M407" s="44"/>
      <c r="N407" s="44"/>
      <c r="O407" s="44"/>
      <c r="P407" s="44"/>
    </row>
    <row r="408" spans="1:16" ht="52.5" customHeight="1">
      <c r="A408" s="11">
        <v>405</v>
      </c>
      <c r="B408" s="35" t="s">
        <v>3003</v>
      </c>
      <c r="C408" s="11" t="s">
        <v>624</v>
      </c>
      <c r="D408" s="52" t="s">
        <v>3004</v>
      </c>
      <c r="E408" s="11" t="s">
        <v>3005</v>
      </c>
      <c r="F408" s="35" t="s">
        <v>3006</v>
      </c>
      <c r="G408" s="11" t="s">
        <v>24</v>
      </c>
      <c r="H408" s="11" t="s">
        <v>24</v>
      </c>
      <c r="I408" s="11" t="s">
        <v>1811</v>
      </c>
      <c r="J408" s="53">
        <v>45474</v>
      </c>
      <c r="K408" s="15">
        <f>DATE(YEAR(J408)+$M$1,MONTH(J408),DAY(J408))-1</f>
        <v>47664</v>
      </c>
      <c r="L408" s="54"/>
      <c r="M408" s="44"/>
      <c r="N408" s="44"/>
      <c r="O408" s="44"/>
      <c r="P408" s="44"/>
    </row>
    <row r="409" spans="1:16" ht="52.5" customHeight="1">
      <c r="A409" s="1">
        <v>406</v>
      </c>
      <c r="B409" s="35" t="s">
        <v>1299</v>
      </c>
      <c r="C409" s="11" t="s">
        <v>1300</v>
      </c>
      <c r="D409" s="52" t="s">
        <v>3007</v>
      </c>
      <c r="E409" s="11" t="s">
        <v>1302</v>
      </c>
      <c r="F409" s="35" t="s">
        <v>1297</v>
      </c>
      <c r="G409" s="11" t="s">
        <v>24</v>
      </c>
      <c r="H409" s="11" t="s">
        <v>24</v>
      </c>
      <c r="I409" s="11" t="s">
        <v>1303</v>
      </c>
      <c r="J409" s="53">
        <v>45047</v>
      </c>
      <c r="K409" s="15">
        <f t="shared" ref="K409:K414" si="10">DATE(YEAR(J409)+$M$1,MONTH(J409),DAY(J409))-1</f>
        <v>47238</v>
      </c>
      <c r="L409" s="54" t="s">
        <v>3008</v>
      </c>
    </row>
    <row r="410" spans="1:16" ht="52.5" customHeight="1">
      <c r="A410" s="11">
        <v>407</v>
      </c>
      <c r="B410" s="35" t="s">
        <v>3046</v>
      </c>
      <c r="C410" s="11" t="s">
        <v>3047</v>
      </c>
      <c r="D410" s="52" t="s">
        <v>3080</v>
      </c>
      <c r="E410" s="11" t="s">
        <v>3048</v>
      </c>
      <c r="F410" s="35" t="s">
        <v>3049</v>
      </c>
      <c r="G410" s="11" t="s">
        <v>24</v>
      </c>
      <c r="H410" s="11" t="s">
        <v>24</v>
      </c>
      <c r="I410" s="11" t="s">
        <v>3050</v>
      </c>
      <c r="J410" s="53">
        <v>45505</v>
      </c>
      <c r="K410" s="15">
        <f t="shared" si="10"/>
        <v>47695</v>
      </c>
      <c r="L410" s="54"/>
      <c r="M410" s="44"/>
      <c r="N410" s="44"/>
      <c r="O410" s="44"/>
      <c r="P410" s="44"/>
    </row>
    <row r="411" spans="1:16" ht="52.5" customHeight="1">
      <c r="A411" s="11">
        <v>408</v>
      </c>
      <c r="B411" s="35" t="s">
        <v>3097</v>
      </c>
      <c r="C411" s="11" t="s">
        <v>3100</v>
      </c>
      <c r="D411" s="52" t="s">
        <v>3099</v>
      </c>
      <c r="E411" s="11" t="s">
        <v>3101</v>
      </c>
      <c r="F411" s="35" t="s">
        <v>3098</v>
      </c>
      <c r="G411" s="11" t="s">
        <v>24</v>
      </c>
      <c r="H411" s="11" t="s">
        <v>24</v>
      </c>
      <c r="I411" s="11" t="s">
        <v>3104</v>
      </c>
      <c r="J411" s="53">
        <v>45536</v>
      </c>
      <c r="K411" s="15">
        <f t="shared" si="10"/>
        <v>47726</v>
      </c>
      <c r="L411" s="54"/>
      <c r="M411" s="44"/>
      <c r="N411" s="44"/>
      <c r="O411" s="44"/>
      <c r="P411" s="44"/>
    </row>
    <row r="412" spans="1:16" ht="52.5" customHeight="1">
      <c r="A412" s="11">
        <v>409</v>
      </c>
      <c r="B412" s="35" t="s">
        <v>3192</v>
      </c>
      <c r="C412" s="11" t="s">
        <v>3193</v>
      </c>
      <c r="D412" s="52" t="s">
        <v>3194</v>
      </c>
      <c r="E412" s="11" t="s">
        <v>3195</v>
      </c>
      <c r="F412" s="35" t="s">
        <v>3196</v>
      </c>
      <c r="G412" s="11" t="s">
        <v>24</v>
      </c>
      <c r="H412" s="11" t="s">
        <v>24</v>
      </c>
      <c r="I412" s="11" t="s">
        <v>3197</v>
      </c>
      <c r="J412" s="53">
        <v>45566</v>
      </c>
      <c r="K412" s="15">
        <f t="shared" si="10"/>
        <v>47756</v>
      </c>
      <c r="L412" s="54"/>
      <c r="M412" s="44"/>
      <c r="N412" s="44"/>
      <c r="O412" s="44"/>
      <c r="P412" s="44"/>
    </row>
    <row r="413" spans="1:16" ht="52.5" customHeight="1">
      <c r="A413" s="11">
        <v>410</v>
      </c>
      <c r="B413" s="35" t="s">
        <v>904</v>
      </c>
      <c r="C413" s="11"/>
      <c r="D413" s="52" t="s">
        <v>3198</v>
      </c>
      <c r="E413" s="11"/>
      <c r="F413" s="35" t="s">
        <v>737</v>
      </c>
      <c r="G413" s="11" t="s">
        <v>24</v>
      </c>
      <c r="H413" s="11" t="s">
        <v>24</v>
      </c>
      <c r="I413" s="11" t="s">
        <v>908</v>
      </c>
      <c r="J413" s="53">
        <v>45474</v>
      </c>
      <c r="K413" s="15">
        <f t="shared" si="10"/>
        <v>47664</v>
      </c>
      <c r="L413" s="54" t="s">
        <v>3199</v>
      </c>
      <c r="M413" s="44"/>
      <c r="N413" s="44"/>
      <c r="O413" s="44"/>
      <c r="P413" s="44"/>
    </row>
    <row r="414" spans="1:16" ht="52.5" customHeight="1">
      <c r="A414" s="11">
        <v>411</v>
      </c>
      <c r="B414" s="35" t="s">
        <v>818</v>
      </c>
      <c r="C414" s="11" t="s">
        <v>819</v>
      </c>
      <c r="D414" s="52" t="s">
        <v>820</v>
      </c>
      <c r="E414" s="11" t="s">
        <v>821</v>
      </c>
      <c r="F414" s="35" t="s">
        <v>3393</v>
      </c>
      <c r="G414" s="11" t="s">
        <v>24</v>
      </c>
      <c r="H414" s="11" t="s">
        <v>24</v>
      </c>
      <c r="I414" s="11" t="s">
        <v>823</v>
      </c>
      <c r="J414" s="53">
        <v>45536</v>
      </c>
      <c r="K414" s="15">
        <f t="shared" si="10"/>
        <v>47726</v>
      </c>
      <c r="L414" s="54" t="s">
        <v>3200</v>
      </c>
      <c r="M414" s="44"/>
      <c r="N414" s="44"/>
      <c r="O414" s="44"/>
      <c r="P414" s="44"/>
    </row>
    <row r="415" spans="1:16" ht="52.5" customHeight="1">
      <c r="A415" s="11">
        <v>412</v>
      </c>
      <c r="B415" s="167" t="s">
        <v>3155</v>
      </c>
      <c r="C415" s="11" t="s">
        <v>3156</v>
      </c>
      <c r="D415" s="42" t="s">
        <v>3157</v>
      </c>
      <c r="E415" s="11" t="s">
        <v>3158</v>
      </c>
      <c r="F415" s="168" t="s">
        <v>3159</v>
      </c>
      <c r="G415" s="11" t="s">
        <v>24</v>
      </c>
      <c r="H415" s="11" t="s">
        <v>24</v>
      </c>
      <c r="I415" s="169" t="s">
        <v>3160</v>
      </c>
      <c r="J415" s="53">
        <v>45597</v>
      </c>
      <c r="K415" s="15">
        <f t="shared" ref="K415" si="11">DATE(YEAR(J415)+$M$1,MONTH(J415),DAY(J415))-1</f>
        <v>47787</v>
      </c>
      <c r="L415" s="54"/>
      <c r="M415" s="44"/>
      <c r="N415" s="44"/>
      <c r="O415" s="44"/>
      <c r="P415" s="44"/>
    </row>
    <row r="416" spans="1:16" ht="52.5" customHeight="1">
      <c r="A416" s="11">
        <v>413</v>
      </c>
      <c r="B416" s="167" t="s">
        <v>3149</v>
      </c>
      <c r="C416" s="11" t="s">
        <v>3150</v>
      </c>
      <c r="D416" s="42" t="s">
        <v>3151</v>
      </c>
      <c r="E416" s="11" t="s">
        <v>1129</v>
      </c>
      <c r="F416" s="168" t="s">
        <v>3152</v>
      </c>
      <c r="G416" s="11" t="s">
        <v>24</v>
      </c>
      <c r="H416" s="11" t="s">
        <v>24</v>
      </c>
      <c r="I416" s="169" t="s">
        <v>3153</v>
      </c>
      <c r="J416" s="53">
        <v>45536</v>
      </c>
      <c r="K416" s="15">
        <f t="shared" ref="K416" si="12">DATE(YEAR(J416)+$M$1,MONTH(J416),DAY(J416))-1</f>
        <v>47726</v>
      </c>
      <c r="L416" s="54" t="s">
        <v>3154</v>
      </c>
      <c r="M416" s="44"/>
      <c r="N416" s="44"/>
      <c r="O416" s="44"/>
      <c r="P416" s="44"/>
    </row>
    <row r="417" spans="1:20" ht="52.5" customHeight="1">
      <c r="A417" s="11">
        <v>414</v>
      </c>
      <c r="B417" s="167" t="s">
        <v>3254</v>
      </c>
      <c r="C417" s="11" t="s">
        <v>317</v>
      </c>
      <c r="D417" s="42" t="s">
        <v>3257</v>
      </c>
      <c r="E417" s="11" t="s">
        <v>3260</v>
      </c>
      <c r="F417" s="168" t="s">
        <v>3282</v>
      </c>
      <c r="G417" s="11" t="s">
        <v>24</v>
      </c>
      <c r="H417" s="11" t="s">
        <v>24</v>
      </c>
      <c r="I417" s="169" t="s">
        <v>3262</v>
      </c>
      <c r="J417" s="53">
        <v>45627</v>
      </c>
      <c r="K417" s="15">
        <f t="shared" ref="K417" si="13">DATE(YEAR(J417)+$M$1,MONTH(J417),DAY(J417))-1</f>
        <v>47817</v>
      </c>
      <c r="L417" s="54"/>
      <c r="M417" s="44"/>
      <c r="N417" s="44"/>
      <c r="O417" s="44"/>
      <c r="P417" s="44"/>
    </row>
    <row r="418" spans="1:20" ht="52.5" customHeight="1">
      <c r="A418" s="11">
        <v>415</v>
      </c>
      <c r="B418" s="167" t="s">
        <v>3255</v>
      </c>
      <c r="C418" s="11" t="s">
        <v>508</v>
      </c>
      <c r="D418" s="42" t="s">
        <v>3258</v>
      </c>
      <c r="E418" s="11" t="s">
        <v>3265</v>
      </c>
      <c r="F418" s="168" t="s">
        <v>3261</v>
      </c>
      <c r="G418" s="11" t="s">
        <v>24</v>
      </c>
      <c r="H418" s="11" t="s">
        <v>24</v>
      </c>
      <c r="I418" s="169" t="s">
        <v>3263</v>
      </c>
      <c r="J418" s="53">
        <v>45627</v>
      </c>
      <c r="K418" s="15">
        <f t="shared" ref="K418:K419" si="14">DATE(YEAR(J418)+$M$1,MONTH(J418),DAY(J418))-1</f>
        <v>47817</v>
      </c>
      <c r="L418" s="54"/>
    </row>
    <row r="419" spans="1:20" ht="52.5" customHeight="1">
      <c r="A419" s="11">
        <v>416</v>
      </c>
      <c r="B419" s="167" t="s">
        <v>3256</v>
      </c>
      <c r="C419" s="11" t="s">
        <v>185</v>
      </c>
      <c r="D419" s="42" t="s">
        <v>3259</v>
      </c>
      <c r="E419" s="11" t="s">
        <v>3266</v>
      </c>
      <c r="F419" s="168" t="s">
        <v>3261</v>
      </c>
      <c r="G419" s="11" t="s">
        <v>24</v>
      </c>
      <c r="H419" s="11" t="s">
        <v>24</v>
      </c>
      <c r="I419" s="169" t="s">
        <v>3264</v>
      </c>
      <c r="J419" s="53">
        <v>45627</v>
      </c>
      <c r="K419" s="15">
        <f t="shared" si="14"/>
        <v>47817</v>
      </c>
      <c r="L419" s="54"/>
    </row>
    <row r="420" spans="1:20" ht="52.5" customHeight="1">
      <c r="A420" s="11">
        <v>417</v>
      </c>
      <c r="B420" s="167" t="s">
        <v>3293</v>
      </c>
      <c r="C420" s="11" t="s">
        <v>3297</v>
      </c>
      <c r="D420" s="42" t="s">
        <v>3298</v>
      </c>
      <c r="E420" s="11" t="s">
        <v>3302</v>
      </c>
      <c r="F420" s="168" t="s">
        <v>3303</v>
      </c>
      <c r="G420" s="11" t="s">
        <v>24</v>
      </c>
      <c r="H420" s="11" t="s">
        <v>24</v>
      </c>
      <c r="I420" s="169" t="s">
        <v>3307</v>
      </c>
      <c r="J420" s="53">
        <v>45658</v>
      </c>
      <c r="K420" s="15">
        <f t="shared" ref="K420:K423" si="15">DATE(YEAR(J420)+$M$1,MONTH(J420),DAY(J420))-1</f>
        <v>47848</v>
      </c>
      <c r="L420" s="54"/>
    </row>
    <row r="421" spans="1:20" ht="52.5" customHeight="1">
      <c r="A421" s="11">
        <v>418</v>
      </c>
      <c r="B421" s="167" t="s">
        <v>3294</v>
      </c>
      <c r="C421" s="11" t="s">
        <v>3312</v>
      </c>
      <c r="D421" s="42" t="s">
        <v>3299</v>
      </c>
      <c r="E421" s="11" t="s">
        <v>3313</v>
      </c>
      <c r="F421" s="168" t="s">
        <v>3304</v>
      </c>
      <c r="G421" s="11" t="s">
        <v>24</v>
      </c>
      <c r="H421" s="11" t="s">
        <v>24</v>
      </c>
      <c r="I421" s="169" t="s">
        <v>3426</v>
      </c>
      <c r="J421" s="53">
        <v>45658</v>
      </c>
      <c r="K421" s="15">
        <f t="shared" si="15"/>
        <v>47848</v>
      </c>
      <c r="L421" s="54" t="s">
        <v>3310</v>
      </c>
    </row>
    <row r="422" spans="1:20" ht="52.5" customHeight="1">
      <c r="A422" s="11">
        <v>419</v>
      </c>
      <c r="B422" s="167" t="s">
        <v>3295</v>
      </c>
      <c r="C422" s="11" t="s">
        <v>3314</v>
      </c>
      <c r="D422" s="42" t="s">
        <v>3300</v>
      </c>
      <c r="E422" s="11" t="s">
        <v>3315</v>
      </c>
      <c r="F422" s="168" t="s">
        <v>3305</v>
      </c>
      <c r="G422" s="11" t="s">
        <v>24</v>
      </c>
      <c r="H422" s="11" t="s">
        <v>24</v>
      </c>
      <c r="I422" s="169" t="s">
        <v>3308</v>
      </c>
      <c r="J422" s="53">
        <v>45658</v>
      </c>
      <c r="K422" s="15">
        <f t="shared" si="15"/>
        <v>47848</v>
      </c>
      <c r="L422" s="54"/>
    </row>
    <row r="423" spans="1:20" ht="52.5" customHeight="1">
      <c r="A423" s="11">
        <v>420</v>
      </c>
      <c r="B423" s="167" t="s">
        <v>3296</v>
      </c>
      <c r="C423" s="11" t="s">
        <v>3316</v>
      </c>
      <c r="D423" s="42" t="s">
        <v>3301</v>
      </c>
      <c r="E423" s="11" t="s">
        <v>3317</v>
      </c>
      <c r="F423" s="168" t="s">
        <v>3306</v>
      </c>
      <c r="G423" s="11" t="s">
        <v>24</v>
      </c>
      <c r="H423" s="11" t="s">
        <v>24</v>
      </c>
      <c r="I423" s="169" t="s">
        <v>3309</v>
      </c>
      <c r="J423" s="53">
        <v>45658</v>
      </c>
      <c r="K423" s="15">
        <f t="shared" si="15"/>
        <v>47848</v>
      </c>
      <c r="L423" s="54"/>
    </row>
    <row r="424" spans="1:20" ht="52.5" customHeight="1">
      <c r="A424" s="11">
        <v>421</v>
      </c>
      <c r="B424" s="167" t="s">
        <v>3331</v>
      </c>
      <c r="C424" s="11" t="s">
        <v>3334</v>
      </c>
      <c r="D424" s="42" t="s">
        <v>3332</v>
      </c>
      <c r="E424" s="11" t="s">
        <v>3333</v>
      </c>
      <c r="F424" s="168" t="s">
        <v>3335</v>
      </c>
      <c r="G424" s="11" t="s">
        <v>24</v>
      </c>
      <c r="H424" s="11" t="s">
        <v>24</v>
      </c>
      <c r="I424" s="169" t="s">
        <v>3448</v>
      </c>
      <c r="J424" s="53">
        <v>45689</v>
      </c>
      <c r="K424" s="15">
        <f t="shared" ref="K424:K425" si="16">DATE(YEAR(J424)+$M$1,MONTH(J424),DAY(J424))-1</f>
        <v>47879</v>
      </c>
      <c r="L424" s="54"/>
      <c r="T424" s="180"/>
    </row>
    <row r="425" spans="1:20" ht="52.5" customHeight="1">
      <c r="A425" s="11">
        <v>422</v>
      </c>
      <c r="B425" s="35" t="s">
        <v>3353</v>
      </c>
      <c r="C425" s="11" t="s">
        <v>3354</v>
      </c>
      <c r="D425" s="52" t="s">
        <v>3355</v>
      </c>
      <c r="E425" s="11" t="s">
        <v>804</v>
      </c>
      <c r="F425" s="52" t="s">
        <v>805</v>
      </c>
      <c r="G425" s="11" t="s">
        <v>24</v>
      </c>
      <c r="H425" s="11" t="s">
        <v>24</v>
      </c>
      <c r="I425" s="11" t="s">
        <v>806</v>
      </c>
      <c r="J425" s="53">
        <v>45413</v>
      </c>
      <c r="K425" s="15">
        <f t="shared" si="16"/>
        <v>47603</v>
      </c>
      <c r="L425" s="54" t="s">
        <v>3352</v>
      </c>
    </row>
    <row r="426" spans="1:20" ht="41.5" customHeight="1">
      <c r="A426" s="11">
        <v>423</v>
      </c>
      <c r="B426" s="35" t="s">
        <v>3403</v>
      </c>
      <c r="C426" s="11" t="s">
        <v>3404</v>
      </c>
      <c r="D426" s="52" t="s">
        <v>3402</v>
      </c>
      <c r="E426" s="11" t="s">
        <v>3405</v>
      </c>
      <c r="F426" s="52" t="s">
        <v>3401</v>
      </c>
      <c r="G426" s="11" t="s">
        <v>24</v>
      </c>
      <c r="H426" s="11" t="s">
        <v>24</v>
      </c>
      <c r="I426" s="11" t="s">
        <v>3400</v>
      </c>
      <c r="J426" s="53">
        <v>45778</v>
      </c>
      <c r="K426" s="15">
        <f t="shared" ref="K426:K427" si="17">DATE(YEAR(J426)+$M$1,MONTH(J426),DAY(J426))-1</f>
        <v>47968</v>
      </c>
      <c r="L426" s="54"/>
    </row>
    <row r="427" spans="1:20" ht="52.5" customHeight="1">
      <c r="A427" s="11">
        <v>424</v>
      </c>
      <c r="B427" s="35" t="s">
        <v>945</v>
      </c>
      <c r="C427" s="11" t="s">
        <v>946</v>
      </c>
      <c r="D427" s="52" t="s">
        <v>947</v>
      </c>
      <c r="E427" s="11" t="s">
        <v>948</v>
      </c>
      <c r="F427" s="35" t="s">
        <v>3452</v>
      </c>
      <c r="G427" s="11" t="s">
        <v>24</v>
      </c>
      <c r="H427" s="11" t="s">
        <v>24</v>
      </c>
      <c r="I427" s="11" t="s">
        <v>3453</v>
      </c>
      <c r="J427" s="53">
        <v>45809</v>
      </c>
      <c r="K427" s="15">
        <f t="shared" si="17"/>
        <v>47999</v>
      </c>
      <c r="L427" s="54" t="s">
        <v>3468</v>
      </c>
      <c r="N427" s="44"/>
      <c r="P427" s="44"/>
    </row>
    <row r="428" spans="1:20" ht="52.5" customHeight="1">
      <c r="A428" s="11">
        <v>424</v>
      </c>
      <c r="B428" s="181" t="s">
        <v>3456</v>
      </c>
      <c r="C428" s="11" t="s">
        <v>1532</v>
      </c>
      <c r="D428" s="52" t="s">
        <v>3458</v>
      </c>
      <c r="E428" s="11" t="s">
        <v>3463</v>
      </c>
      <c r="F428" s="168" t="s">
        <v>3335</v>
      </c>
      <c r="G428" s="11" t="s">
        <v>24</v>
      </c>
      <c r="H428" s="11" t="s">
        <v>24</v>
      </c>
      <c r="I428" s="11" t="s">
        <v>3457</v>
      </c>
      <c r="J428" s="53">
        <v>45839</v>
      </c>
      <c r="K428" s="15">
        <f t="shared" ref="K428" si="18">DATE(YEAR(J428)+$M$1,MONTH(J428),DAY(J428))-1</f>
        <v>48029</v>
      </c>
      <c r="L428" s="54"/>
      <c r="N428" s="44"/>
      <c r="P428" s="44"/>
    </row>
    <row r="429" spans="1:20" ht="41.5" customHeight="1">
      <c r="L429" s="45"/>
    </row>
    <row r="430" spans="1:20" ht="15" customHeight="1">
      <c r="L430" s="45"/>
    </row>
    <row r="431" spans="1:20" ht="15" customHeight="1">
      <c r="L431" s="45"/>
    </row>
    <row r="432" spans="1:20" ht="15" customHeight="1">
      <c r="L432" s="45"/>
    </row>
    <row r="433" spans="12:12" ht="15" customHeight="1">
      <c r="L433" s="45"/>
    </row>
  </sheetData>
  <sheetProtection autoFilter="0"/>
  <autoFilter ref="A3:T428" xr:uid="{00000000-0001-0000-0100-000000000000}"/>
  <mergeCells count="2">
    <mergeCell ref="A1:L1"/>
    <mergeCell ref="K2:L2"/>
  </mergeCells>
  <phoneticPr fontId="3"/>
  <printOptions horizontalCentered="1"/>
  <pageMargins left="0.43307086614173229" right="0.23622047244094491" top="0.55118110236220474" bottom="0.35433070866141736" header="0.31496062992125984" footer="0.19685039370078741"/>
  <pageSetup paperSize="9" scale="10" orientation="landscape" r:id="rId1"/>
  <headerFooter scaleWithDoc="0" alignWithMargins="0"/>
  <rowBreaks count="3" manualBreakCount="3">
    <brk id="144" max="13" man="1"/>
    <brk id="376" max="13" man="1"/>
    <brk id="391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P142"/>
  <sheetViews>
    <sheetView showGridLines="0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P107" sqref="P107"/>
    </sheetView>
  </sheetViews>
  <sheetFormatPr defaultRowHeight="13"/>
  <cols>
    <col min="1" max="1" width="6.26953125" style="107" customWidth="1"/>
    <col min="2" max="2" width="30.26953125" style="107" customWidth="1"/>
    <col min="3" max="3" width="12.453125" style="108" customWidth="1"/>
    <col min="4" max="4" width="35.26953125" style="107" customWidth="1"/>
    <col min="5" max="5" width="16.26953125" style="108" customWidth="1"/>
    <col min="6" max="6" width="34.26953125" style="107" bestFit="1" customWidth="1"/>
    <col min="7" max="8" width="11.26953125" style="107" customWidth="1"/>
    <col min="9" max="10" width="14.26953125" style="107" customWidth="1"/>
    <col min="11" max="11" width="12.453125" style="108" customWidth="1"/>
    <col min="12" max="12" width="6.26953125" style="107" hidden="1" customWidth="1"/>
    <col min="13" max="15" width="10" style="109" hidden="1" customWidth="1"/>
    <col min="16" max="256" width="9" style="107"/>
    <col min="257" max="257" width="6.26953125" style="107" customWidth="1"/>
    <col min="258" max="258" width="30.26953125" style="107" customWidth="1"/>
    <col min="259" max="259" width="12.453125" style="107" customWidth="1"/>
    <col min="260" max="260" width="35.26953125" style="107" customWidth="1"/>
    <col min="261" max="261" width="16.26953125" style="107" customWidth="1"/>
    <col min="262" max="262" width="34.26953125" style="107" bestFit="1" customWidth="1"/>
    <col min="263" max="264" width="11.26953125" style="107" customWidth="1"/>
    <col min="265" max="266" width="14.26953125" style="107" customWidth="1"/>
    <col min="267" max="267" width="12.453125" style="107" customWidth="1"/>
    <col min="268" max="271" width="0" style="107" hidden="1" customWidth="1"/>
    <col min="272" max="512" width="9" style="107"/>
    <col min="513" max="513" width="6.26953125" style="107" customWidth="1"/>
    <col min="514" max="514" width="30.26953125" style="107" customWidth="1"/>
    <col min="515" max="515" width="12.453125" style="107" customWidth="1"/>
    <col min="516" max="516" width="35.26953125" style="107" customWidth="1"/>
    <col min="517" max="517" width="16.26953125" style="107" customWidth="1"/>
    <col min="518" max="518" width="34.26953125" style="107" bestFit="1" customWidth="1"/>
    <col min="519" max="520" width="11.26953125" style="107" customWidth="1"/>
    <col min="521" max="522" width="14.26953125" style="107" customWidth="1"/>
    <col min="523" max="523" width="12.453125" style="107" customWidth="1"/>
    <col min="524" max="527" width="0" style="107" hidden="1" customWidth="1"/>
    <col min="528" max="768" width="9" style="107"/>
    <col min="769" max="769" width="6.26953125" style="107" customWidth="1"/>
    <col min="770" max="770" width="30.26953125" style="107" customWidth="1"/>
    <col min="771" max="771" width="12.453125" style="107" customWidth="1"/>
    <col min="772" max="772" width="35.26953125" style="107" customWidth="1"/>
    <col min="773" max="773" width="16.26953125" style="107" customWidth="1"/>
    <col min="774" max="774" width="34.26953125" style="107" bestFit="1" customWidth="1"/>
    <col min="775" max="776" width="11.26953125" style="107" customWidth="1"/>
    <col min="777" max="778" width="14.26953125" style="107" customWidth="1"/>
    <col min="779" max="779" width="12.453125" style="107" customWidth="1"/>
    <col min="780" max="783" width="0" style="107" hidden="1" customWidth="1"/>
    <col min="784" max="1024" width="9" style="107"/>
    <col min="1025" max="1025" width="6.26953125" style="107" customWidth="1"/>
    <col min="1026" max="1026" width="30.26953125" style="107" customWidth="1"/>
    <col min="1027" max="1027" width="12.453125" style="107" customWidth="1"/>
    <col min="1028" max="1028" width="35.26953125" style="107" customWidth="1"/>
    <col min="1029" max="1029" width="16.26953125" style="107" customWidth="1"/>
    <col min="1030" max="1030" width="34.26953125" style="107" bestFit="1" customWidth="1"/>
    <col min="1031" max="1032" width="11.26953125" style="107" customWidth="1"/>
    <col min="1033" max="1034" width="14.26953125" style="107" customWidth="1"/>
    <col min="1035" max="1035" width="12.453125" style="107" customWidth="1"/>
    <col min="1036" max="1039" width="0" style="107" hidden="1" customWidth="1"/>
    <col min="1040" max="1280" width="9" style="107"/>
    <col min="1281" max="1281" width="6.26953125" style="107" customWidth="1"/>
    <col min="1282" max="1282" width="30.26953125" style="107" customWidth="1"/>
    <col min="1283" max="1283" width="12.453125" style="107" customWidth="1"/>
    <col min="1284" max="1284" width="35.26953125" style="107" customWidth="1"/>
    <col min="1285" max="1285" width="16.26953125" style="107" customWidth="1"/>
    <col min="1286" max="1286" width="34.26953125" style="107" bestFit="1" customWidth="1"/>
    <col min="1287" max="1288" width="11.26953125" style="107" customWidth="1"/>
    <col min="1289" max="1290" width="14.26953125" style="107" customWidth="1"/>
    <col min="1291" max="1291" width="12.453125" style="107" customWidth="1"/>
    <col min="1292" max="1295" width="0" style="107" hidden="1" customWidth="1"/>
    <col min="1296" max="1536" width="9" style="107"/>
    <col min="1537" max="1537" width="6.26953125" style="107" customWidth="1"/>
    <col min="1538" max="1538" width="30.26953125" style="107" customWidth="1"/>
    <col min="1539" max="1539" width="12.453125" style="107" customWidth="1"/>
    <col min="1540" max="1540" width="35.26953125" style="107" customWidth="1"/>
    <col min="1541" max="1541" width="16.26953125" style="107" customWidth="1"/>
    <col min="1542" max="1542" width="34.26953125" style="107" bestFit="1" customWidth="1"/>
    <col min="1543" max="1544" width="11.26953125" style="107" customWidth="1"/>
    <col min="1545" max="1546" width="14.26953125" style="107" customWidth="1"/>
    <col min="1547" max="1547" width="12.453125" style="107" customWidth="1"/>
    <col min="1548" max="1551" width="0" style="107" hidden="1" customWidth="1"/>
    <col min="1552" max="1792" width="9" style="107"/>
    <col min="1793" max="1793" width="6.26953125" style="107" customWidth="1"/>
    <col min="1794" max="1794" width="30.26953125" style="107" customWidth="1"/>
    <col min="1795" max="1795" width="12.453125" style="107" customWidth="1"/>
    <col min="1796" max="1796" width="35.26953125" style="107" customWidth="1"/>
    <col min="1797" max="1797" width="16.26953125" style="107" customWidth="1"/>
    <col min="1798" max="1798" width="34.26953125" style="107" bestFit="1" customWidth="1"/>
    <col min="1799" max="1800" width="11.26953125" style="107" customWidth="1"/>
    <col min="1801" max="1802" width="14.26953125" style="107" customWidth="1"/>
    <col min="1803" max="1803" width="12.453125" style="107" customWidth="1"/>
    <col min="1804" max="1807" width="0" style="107" hidden="1" customWidth="1"/>
    <col min="1808" max="2048" width="9" style="107"/>
    <col min="2049" max="2049" width="6.26953125" style="107" customWidth="1"/>
    <col min="2050" max="2050" width="30.26953125" style="107" customWidth="1"/>
    <col min="2051" max="2051" width="12.453125" style="107" customWidth="1"/>
    <col min="2052" max="2052" width="35.26953125" style="107" customWidth="1"/>
    <col min="2053" max="2053" width="16.26953125" style="107" customWidth="1"/>
    <col min="2054" max="2054" width="34.26953125" style="107" bestFit="1" customWidth="1"/>
    <col min="2055" max="2056" width="11.26953125" style="107" customWidth="1"/>
    <col min="2057" max="2058" width="14.26953125" style="107" customWidth="1"/>
    <col min="2059" max="2059" width="12.453125" style="107" customWidth="1"/>
    <col min="2060" max="2063" width="0" style="107" hidden="1" customWidth="1"/>
    <col min="2064" max="2304" width="9" style="107"/>
    <col min="2305" max="2305" width="6.26953125" style="107" customWidth="1"/>
    <col min="2306" max="2306" width="30.26953125" style="107" customWidth="1"/>
    <col min="2307" max="2307" width="12.453125" style="107" customWidth="1"/>
    <col min="2308" max="2308" width="35.26953125" style="107" customWidth="1"/>
    <col min="2309" max="2309" width="16.26953125" style="107" customWidth="1"/>
    <col min="2310" max="2310" width="34.26953125" style="107" bestFit="1" customWidth="1"/>
    <col min="2311" max="2312" width="11.26953125" style="107" customWidth="1"/>
    <col min="2313" max="2314" width="14.26953125" style="107" customWidth="1"/>
    <col min="2315" max="2315" width="12.453125" style="107" customWidth="1"/>
    <col min="2316" max="2319" width="0" style="107" hidden="1" customWidth="1"/>
    <col min="2320" max="2560" width="9" style="107"/>
    <col min="2561" max="2561" width="6.26953125" style="107" customWidth="1"/>
    <col min="2562" max="2562" width="30.26953125" style="107" customWidth="1"/>
    <col min="2563" max="2563" width="12.453125" style="107" customWidth="1"/>
    <col min="2564" max="2564" width="35.26953125" style="107" customWidth="1"/>
    <col min="2565" max="2565" width="16.26953125" style="107" customWidth="1"/>
    <col min="2566" max="2566" width="34.26953125" style="107" bestFit="1" customWidth="1"/>
    <col min="2567" max="2568" width="11.26953125" style="107" customWidth="1"/>
    <col min="2569" max="2570" width="14.26953125" style="107" customWidth="1"/>
    <col min="2571" max="2571" width="12.453125" style="107" customWidth="1"/>
    <col min="2572" max="2575" width="0" style="107" hidden="1" customWidth="1"/>
    <col min="2576" max="2816" width="9" style="107"/>
    <col min="2817" max="2817" width="6.26953125" style="107" customWidth="1"/>
    <col min="2818" max="2818" width="30.26953125" style="107" customWidth="1"/>
    <col min="2819" max="2819" width="12.453125" style="107" customWidth="1"/>
    <col min="2820" max="2820" width="35.26953125" style="107" customWidth="1"/>
    <col min="2821" max="2821" width="16.26953125" style="107" customWidth="1"/>
    <col min="2822" max="2822" width="34.26953125" style="107" bestFit="1" customWidth="1"/>
    <col min="2823" max="2824" width="11.26953125" style="107" customWidth="1"/>
    <col min="2825" max="2826" width="14.26953125" style="107" customWidth="1"/>
    <col min="2827" max="2827" width="12.453125" style="107" customWidth="1"/>
    <col min="2828" max="2831" width="0" style="107" hidden="1" customWidth="1"/>
    <col min="2832" max="3072" width="9" style="107"/>
    <col min="3073" max="3073" width="6.26953125" style="107" customWidth="1"/>
    <col min="3074" max="3074" width="30.26953125" style="107" customWidth="1"/>
    <col min="3075" max="3075" width="12.453125" style="107" customWidth="1"/>
    <col min="3076" max="3076" width="35.26953125" style="107" customWidth="1"/>
    <col min="3077" max="3077" width="16.26953125" style="107" customWidth="1"/>
    <col min="3078" max="3078" width="34.26953125" style="107" bestFit="1" customWidth="1"/>
    <col min="3079" max="3080" width="11.26953125" style="107" customWidth="1"/>
    <col min="3081" max="3082" width="14.26953125" style="107" customWidth="1"/>
    <col min="3083" max="3083" width="12.453125" style="107" customWidth="1"/>
    <col min="3084" max="3087" width="0" style="107" hidden="1" customWidth="1"/>
    <col min="3088" max="3328" width="9" style="107"/>
    <col min="3329" max="3329" width="6.26953125" style="107" customWidth="1"/>
    <col min="3330" max="3330" width="30.26953125" style="107" customWidth="1"/>
    <col min="3331" max="3331" width="12.453125" style="107" customWidth="1"/>
    <col min="3332" max="3332" width="35.26953125" style="107" customWidth="1"/>
    <col min="3333" max="3333" width="16.26953125" style="107" customWidth="1"/>
    <col min="3334" max="3334" width="34.26953125" style="107" bestFit="1" customWidth="1"/>
    <col min="3335" max="3336" width="11.26953125" style="107" customWidth="1"/>
    <col min="3337" max="3338" width="14.26953125" style="107" customWidth="1"/>
    <col min="3339" max="3339" width="12.453125" style="107" customWidth="1"/>
    <col min="3340" max="3343" width="0" style="107" hidden="1" customWidth="1"/>
    <col min="3344" max="3584" width="9" style="107"/>
    <col min="3585" max="3585" width="6.26953125" style="107" customWidth="1"/>
    <col min="3586" max="3586" width="30.26953125" style="107" customWidth="1"/>
    <col min="3587" max="3587" width="12.453125" style="107" customWidth="1"/>
    <col min="3588" max="3588" width="35.26953125" style="107" customWidth="1"/>
    <col min="3589" max="3589" width="16.26953125" style="107" customWidth="1"/>
    <col min="3590" max="3590" width="34.26953125" style="107" bestFit="1" customWidth="1"/>
    <col min="3591" max="3592" width="11.26953125" style="107" customWidth="1"/>
    <col min="3593" max="3594" width="14.26953125" style="107" customWidth="1"/>
    <col min="3595" max="3595" width="12.453125" style="107" customWidth="1"/>
    <col min="3596" max="3599" width="0" style="107" hidden="1" customWidth="1"/>
    <col min="3600" max="3840" width="9" style="107"/>
    <col min="3841" max="3841" width="6.26953125" style="107" customWidth="1"/>
    <col min="3842" max="3842" width="30.26953125" style="107" customWidth="1"/>
    <col min="3843" max="3843" width="12.453125" style="107" customWidth="1"/>
    <col min="3844" max="3844" width="35.26953125" style="107" customWidth="1"/>
    <col min="3845" max="3845" width="16.26953125" style="107" customWidth="1"/>
    <col min="3846" max="3846" width="34.26953125" style="107" bestFit="1" customWidth="1"/>
    <col min="3847" max="3848" width="11.26953125" style="107" customWidth="1"/>
    <col min="3849" max="3850" width="14.26953125" style="107" customWidth="1"/>
    <col min="3851" max="3851" width="12.453125" style="107" customWidth="1"/>
    <col min="3852" max="3855" width="0" style="107" hidden="1" customWidth="1"/>
    <col min="3856" max="4096" width="9" style="107"/>
    <col min="4097" max="4097" width="6.26953125" style="107" customWidth="1"/>
    <col min="4098" max="4098" width="30.26953125" style="107" customWidth="1"/>
    <col min="4099" max="4099" width="12.453125" style="107" customWidth="1"/>
    <col min="4100" max="4100" width="35.26953125" style="107" customWidth="1"/>
    <col min="4101" max="4101" width="16.26953125" style="107" customWidth="1"/>
    <col min="4102" max="4102" width="34.26953125" style="107" bestFit="1" customWidth="1"/>
    <col min="4103" max="4104" width="11.26953125" style="107" customWidth="1"/>
    <col min="4105" max="4106" width="14.26953125" style="107" customWidth="1"/>
    <col min="4107" max="4107" width="12.453125" style="107" customWidth="1"/>
    <col min="4108" max="4111" width="0" style="107" hidden="1" customWidth="1"/>
    <col min="4112" max="4352" width="9" style="107"/>
    <col min="4353" max="4353" width="6.26953125" style="107" customWidth="1"/>
    <col min="4354" max="4354" width="30.26953125" style="107" customWidth="1"/>
    <col min="4355" max="4355" width="12.453125" style="107" customWidth="1"/>
    <col min="4356" max="4356" width="35.26953125" style="107" customWidth="1"/>
    <col min="4357" max="4357" width="16.26953125" style="107" customWidth="1"/>
    <col min="4358" max="4358" width="34.26953125" style="107" bestFit="1" customWidth="1"/>
    <col min="4359" max="4360" width="11.26953125" style="107" customWidth="1"/>
    <col min="4361" max="4362" width="14.26953125" style="107" customWidth="1"/>
    <col min="4363" max="4363" width="12.453125" style="107" customWidth="1"/>
    <col min="4364" max="4367" width="0" style="107" hidden="1" customWidth="1"/>
    <col min="4368" max="4608" width="9" style="107"/>
    <col min="4609" max="4609" width="6.26953125" style="107" customWidth="1"/>
    <col min="4610" max="4610" width="30.26953125" style="107" customWidth="1"/>
    <col min="4611" max="4611" width="12.453125" style="107" customWidth="1"/>
    <col min="4612" max="4612" width="35.26953125" style="107" customWidth="1"/>
    <col min="4613" max="4613" width="16.26953125" style="107" customWidth="1"/>
    <col min="4614" max="4614" width="34.26953125" style="107" bestFit="1" customWidth="1"/>
    <col min="4615" max="4616" width="11.26953125" style="107" customWidth="1"/>
    <col min="4617" max="4618" width="14.26953125" style="107" customWidth="1"/>
    <col min="4619" max="4619" width="12.453125" style="107" customWidth="1"/>
    <col min="4620" max="4623" width="0" style="107" hidden="1" customWidth="1"/>
    <col min="4624" max="4864" width="9" style="107"/>
    <col min="4865" max="4865" width="6.26953125" style="107" customWidth="1"/>
    <col min="4866" max="4866" width="30.26953125" style="107" customWidth="1"/>
    <col min="4867" max="4867" width="12.453125" style="107" customWidth="1"/>
    <col min="4868" max="4868" width="35.26953125" style="107" customWidth="1"/>
    <col min="4869" max="4869" width="16.26953125" style="107" customWidth="1"/>
    <col min="4870" max="4870" width="34.26953125" style="107" bestFit="1" customWidth="1"/>
    <col min="4871" max="4872" width="11.26953125" style="107" customWidth="1"/>
    <col min="4873" max="4874" width="14.26953125" style="107" customWidth="1"/>
    <col min="4875" max="4875" width="12.453125" style="107" customWidth="1"/>
    <col min="4876" max="4879" width="0" style="107" hidden="1" customWidth="1"/>
    <col min="4880" max="5120" width="9" style="107"/>
    <col min="5121" max="5121" width="6.26953125" style="107" customWidth="1"/>
    <col min="5122" max="5122" width="30.26953125" style="107" customWidth="1"/>
    <col min="5123" max="5123" width="12.453125" style="107" customWidth="1"/>
    <col min="5124" max="5124" width="35.26953125" style="107" customWidth="1"/>
    <col min="5125" max="5125" width="16.26953125" style="107" customWidth="1"/>
    <col min="5126" max="5126" width="34.26953125" style="107" bestFit="1" customWidth="1"/>
    <col min="5127" max="5128" width="11.26953125" style="107" customWidth="1"/>
    <col min="5129" max="5130" width="14.26953125" style="107" customWidth="1"/>
    <col min="5131" max="5131" width="12.453125" style="107" customWidth="1"/>
    <col min="5132" max="5135" width="0" style="107" hidden="1" customWidth="1"/>
    <col min="5136" max="5376" width="9" style="107"/>
    <col min="5377" max="5377" width="6.26953125" style="107" customWidth="1"/>
    <col min="5378" max="5378" width="30.26953125" style="107" customWidth="1"/>
    <col min="5379" max="5379" width="12.453125" style="107" customWidth="1"/>
    <col min="5380" max="5380" width="35.26953125" style="107" customWidth="1"/>
    <col min="5381" max="5381" width="16.26953125" style="107" customWidth="1"/>
    <col min="5382" max="5382" width="34.26953125" style="107" bestFit="1" customWidth="1"/>
    <col min="5383" max="5384" width="11.26953125" style="107" customWidth="1"/>
    <col min="5385" max="5386" width="14.26953125" style="107" customWidth="1"/>
    <col min="5387" max="5387" width="12.453125" style="107" customWidth="1"/>
    <col min="5388" max="5391" width="0" style="107" hidden="1" customWidth="1"/>
    <col min="5392" max="5632" width="9" style="107"/>
    <col min="5633" max="5633" width="6.26953125" style="107" customWidth="1"/>
    <col min="5634" max="5634" width="30.26953125" style="107" customWidth="1"/>
    <col min="5635" max="5635" width="12.453125" style="107" customWidth="1"/>
    <col min="5636" max="5636" width="35.26953125" style="107" customWidth="1"/>
    <col min="5637" max="5637" width="16.26953125" style="107" customWidth="1"/>
    <col min="5638" max="5638" width="34.26953125" style="107" bestFit="1" customWidth="1"/>
    <col min="5639" max="5640" width="11.26953125" style="107" customWidth="1"/>
    <col min="5641" max="5642" width="14.26953125" style="107" customWidth="1"/>
    <col min="5643" max="5643" width="12.453125" style="107" customWidth="1"/>
    <col min="5644" max="5647" width="0" style="107" hidden="1" customWidth="1"/>
    <col min="5648" max="5888" width="9" style="107"/>
    <col min="5889" max="5889" width="6.26953125" style="107" customWidth="1"/>
    <col min="5890" max="5890" width="30.26953125" style="107" customWidth="1"/>
    <col min="5891" max="5891" width="12.453125" style="107" customWidth="1"/>
    <col min="5892" max="5892" width="35.26953125" style="107" customWidth="1"/>
    <col min="5893" max="5893" width="16.26953125" style="107" customWidth="1"/>
    <col min="5894" max="5894" width="34.26953125" style="107" bestFit="1" customWidth="1"/>
    <col min="5895" max="5896" width="11.26953125" style="107" customWidth="1"/>
    <col min="5897" max="5898" width="14.26953125" style="107" customWidth="1"/>
    <col min="5899" max="5899" width="12.453125" style="107" customWidth="1"/>
    <col min="5900" max="5903" width="0" style="107" hidden="1" customWidth="1"/>
    <col min="5904" max="6144" width="9" style="107"/>
    <col min="6145" max="6145" width="6.26953125" style="107" customWidth="1"/>
    <col min="6146" max="6146" width="30.26953125" style="107" customWidth="1"/>
    <col min="6147" max="6147" width="12.453125" style="107" customWidth="1"/>
    <col min="6148" max="6148" width="35.26953125" style="107" customWidth="1"/>
    <col min="6149" max="6149" width="16.26953125" style="107" customWidth="1"/>
    <col min="6150" max="6150" width="34.26953125" style="107" bestFit="1" customWidth="1"/>
    <col min="6151" max="6152" width="11.26953125" style="107" customWidth="1"/>
    <col min="6153" max="6154" width="14.26953125" style="107" customWidth="1"/>
    <col min="6155" max="6155" width="12.453125" style="107" customWidth="1"/>
    <col min="6156" max="6159" width="0" style="107" hidden="1" customWidth="1"/>
    <col min="6160" max="6400" width="9" style="107"/>
    <col min="6401" max="6401" width="6.26953125" style="107" customWidth="1"/>
    <col min="6402" max="6402" width="30.26953125" style="107" customWidth="1"/>
    <col min="6403" max="6403" width="12.453125" style="107" customWidth="1"/>
    <col min="6404" max="6404" width="35.26953125" style="107" customWidth="1"/>
    <col min="6405" max="6405" width="16.26953125" style="107" customWidth="1"/>
    <col min="6406" max="6406" width="34.26953125" style="107" bestFit="1" customWidth="1"/>
    <col min="6407" max="6408" width="11.26953125" style="107" customWidth="1"/>
    <col min="6409" max="6410" width="14.26953125" style="107" customWidth="1"/>
    <col min="6411" max="6411" width="12.453125" style="107" customWidth="1"/>
    <col min="6412" max="6415" width="0" style="107" hidden="1" customWidth="1"/>
    <col min="6416" max="6656" width="9" style="107"/>
    <col min="6657" max="6657" width="6.26953125" style="107" customWidth="1"/>
    <col min="6658" max="6658" width="30.26953125" style="107" customWidth="1"/>
    <col min="6659" max="6659" width="12.453125" style="107" customWidth="1"/>
    <col min="6660" max="6660" width="35.26953125" style="107" customWidth="1"/>
    <col min="6661" max="6661" width="16.26953125" style="107" customWidth="1"/>
    <col min="6662" max="6662" width="34.26953125" style="107" bestFit="1" customWidth="1"/>
    <col min="6663" max="6664" width="11.26953125" style="107" customWidth="1"/>
    <col min="6665" max="6666" width="14.26953125" style="107" customWidth="1"/>
    <col min="6667" max="6667" width="12.453125" style="107" customWidth="1"/>
    <col min="6668" max="6671" width="0" style="107" hidden="1" customWidth="1"/>
    <col min="6672" max="6912" width="9" style="107"/>
    <col min="6913" max="6913" width="6.26953125" style="107" customWidth="1"/>
    <col min="6914" max="6914" width="30.26953125" style="107" customWidth="1"/>
    <col min="6915" max="6915" width="12.453125" style="107" customWidth="1"/>
    <col min="6916" max="6916" width="35.26953125" style="107" customWidth="1"/>
    <col min="6917" max="6917" width="16.26953125" style="107" customWidth="1"/>
    <col min="6918" max="6918" width="34.26953125" style="107" bestFit="1" customWidth="1"/>
    <col min="6919" max="6920" width="11.26953125" style="107" customWidth="1"/>
    <col min="6921" max="6922" width="14.26953125" style="107" customWidth="1"/>
    <col min="6923" max="6923" width="12.453125" style="107" customWidth="1"/>
    <col min="6924" max="6927" width="0" style="107" hidden="1" customWidth="1"/>
    <col min="6928" max="7168" width="9" style="107"/>
    <col min="7169" max="7169" width="6.26953125" style="107" customWidth="1"/>
    <col min="7170" max="7170" width="30.26953125" style="107" customWidth="1"/>
    <col min="7171" max="7171" width="12.453125" style="107" customWidth="1"/>
    <col min="7172" max="7172" width="35.26953125" style="107" customWidth="1"/>
    <col min="7173" max="7173" width="16.26953125" style="107" customWidth="1"/>
    <col min="7174" max="7174" width="34.26953125" style="107" bestFit="1" customWidth="1"/>
    <col min="7175" max="7176" width="11.26953125" style="107" customWidth="1"/>
    <col min="7177" max="7178" width="14.26953125" style="107" customWidth="1"/>
    <col min="7179" max="7179" width="12.453125" style="107" customWidth="1"/>
    <col min="7180" max="7183" width="0" style="107" hidden="1" customWidth="1"/>
    <col min="7184" max="7424" width="9" style="107"/>
    <col min="7425" max="7425" width="6.26953125" style="107" customWidth="1"/>
    <col min="7426" max="7426" width="30.26953125" style="107" customWidth="1"/>
    <col min="7427" max="7427" width="12.453125" style="107" customWidth="1"/>
    <col min="7428" max="7428" width="35.26953125" style="107" customWidth="1"/>
    <col min="7429" max="7429" width="16.26953125" style="107" customWidth="1"/>
    <col min="7430" max="7430" width="34.26953125" style="107" bestFit="1" customWidth="1"/>
    <col min="7431" max="7432" width="11.26953125" style="107" customWidth="1"/>
    <col min="7433" max="7434" width="14.26953125" style="107" customWidth="1"/>
    <col min="7435" max="7435" width="12.453125" style="107" customWidth="1"/>
    <col min="7436" max="7439" width="0" style="107" hidden="1" customWidth="1"/>
    <col min="7440" max="7680" width="9" style="107"/>
    <col min="7681" max="7681" width="6.26953125" style="107" customWidth="1"/>
    <col min="7682" max="7682" width="30.26953125" style="107" customWidth="1"/>
    <col min="7683" max="7683" width="12.453125" style="107" customWidth="1"/>
    <col min="7684" max="7684" width="35.26953125" style="107" customWidth="1"/>
    <col min="7685" max="7685" width="16.26953125" style="107" customWidth="1"/>
    <col min="7686" max="7686" width="34.26953125" style="107" bestFit="1" customWidth="1"/>
    <col min="7687" max="7688" width="11.26953125" style="107" customWidth="1"/>
    <col min="7689" max="7690" width="14.26953125" style="107" customWidth="1"/>
    <col min="7691" max="7691" width="12.453125" style="107" customWidth="1"/>
    <col min="7692" max="7695" width="0" style="107" hidden="1" customWidth="1"/>
    <col min="7696" max="7936" width="9" style="107"/>
    <col min="7937" max="7937" width="6.26953125" style="107" customWidth="1"/>
    <col min="7938" max="7938" width="30.26953125" style="107" customWidth="1"/>
    <col min="7939" max="7939" width="12.453125" style="107" customWidth="1"/>
    <col min="7940" max="7940" width="35.26953125" style="107" customWidth="1"/>
    <col min="7941" max="7941" width="16.26953125" style="107" customWidth="1"/>
    <col min="7942" max="7942" width="34.26953125" style="107" bestFit="1" customWidth="1"/>
    <col min="7943" max="7944" width="11.26953125" style="107" customWidth="1"/>
    <col min="7945" max="7946" width="14.26953125" style="107" customWidth="1"/>
    <col min="7947" max="7947" width="12.453125" style="107" customWidth="1"/>
    <col min="7948" max="7951" width="0" style="107" hidden="1" customWidth="1"/>
    <col min="7952" max="8192" width="9" style="107"/>
    <col min="8193" max="8193" width="6.26953125" style="107" customWidth="1"/>
    <col min="8194" max="8194" width="30.26953125" style="107" customWidth="1"/>
    <col min="8195" max="8195" width="12.453125" style="107" customWidth="1"/>
    <col min="8196" max="8196" width="35.26953125" style="107" customWidth="1"/>
    <col min="8197" max="8197" width="16.26953125" style="107" customWidth="1"/>
    <col min="8198" max="8198" width="34.26953125" style="107" bestFit="1" customWidth="1"/>
    <col min="8199" max="8200" width="11.26953125" style="107" customWidth="1"/>
    <col min="8201" max="8202" width="14.26953125" style="107" customWidth="1"/>
    <col min="8203" max="8203" width="12.453125" style="107" customWidth="1"/>
    <col min="8204" max="8207" width="0" style="107" hidden="1" customWidth="1"/>
    <col min="8208" max="8448" width="9" style="107"/>
    <col min="8449" max="8449" width="6.26953125" style="107" customWidth="1"/>
    <col min="8450" max="8450" width="30.26953125" style="107" customWidth="1"/>
    <col min="8451" max="8451" width="12.453125" style="107" customWidth="1"/>
    <col min="8452" max="8452" width="35.26953125" style="107" customWidth="1"/>
    <col min="8453" max="8453" width="16.26953125" style="107" customWidth="1"/>
    <col min="8454" max="8454" width="34.26953125" style="107" bestFit="1" customWidth="1"/>
    <col min="8455" max="8456" width="11.26953125" style="107" customWidth="1"/>
    <col min="8457" max="8458" width="14.26953125" style="107" customWidth="1"/>
    <col min="8459" max="8459" width="12.453125" style="107" customWidth="1"/>
    <col min="8460" max="8463" width="0" style="107" hidden="1" customWidth="1"/>
    <col min="8464" max="8704" width="9" style="107"/>
    <col min="8705" max="8705" width="6.26953125" style="107" customWidth="1"/>
    <col min="8706" max="8706" width="30.26953125" style="107" customWidth="1"/>
    <col min="8707" max="8707" width="12.453125" style="107" customWidth="1"/>
    <col min="8708" max="8708" width="35.26953125" style="107" customWidth="1"/>
    <col min="8709" max="8709" width="16.26953125" style="107" customWidth="1"/>
    <col min="8710" max="8710" width="34.26953125" style="107" bestFit="1" customWidth="1"/>
    <col min="8711" max="8712" width="11.26953125" style="107" customWidth="1"/>
    <col min="8713" max="8714" width="14.26953125" style="107" customWidth="1"/>
    <col min="8715" max="8715" width="12.453125" style="107" customWidth="1"/>
    <col min="8716" max="8719" width="0" style="107" hidden="1" customWidth="1"/>
    <col min="8720" max="8960" width="9" style="107"/>
    <col min="8961" max="8961" width="6.26953125" style="107" customWidth="1"/>
    <col min="8962" max="8962" width="30.26953125" style="107" customWidth="1"/>
    <col min="8963" max="8963" width="12.453125" style="107" customWidth="1"/>
    <col min="8964" max="8964" width="35.26953125" style="107" customWidth="1"/>
    <col min="8965" max="8965" width="16.26953125" style="107" customWidth="1"/>
    <col min="8966" max="8966" width="34.26953125" style="107" bestFit="1" customWidth="1"/>
    <col min="8967" max="8968" width="11.26953125" style="107" customWidth="1"/>
    <col min="8969" max="8970" width="14.26953125" style="107" customWidth="1"/>
    <col min="8971" max="8971" width="12.453125" style="107" customWidth="1"/>
    <col min="8972" max="8975" width="0" style="107" hidden="1" customWidth="1"/>
    <col min="8976" max="9216" width="9" style="107"/>
    <col min="9217" max="9217" width="6.26953125" style="107" customWidth="1"/>
    <col min="9218" max="9218" width="30.26953125" style="107" customWidth="1"/>
    <col min="9219" max="9219" width="12.453125" style="107" customWidth="1"/>
    <col min="9220" max="9220" width="35.26953125" style="107" customWidth="1"/>
    <col min="9221" max="9221" width="16.26953125" style="107" customWidth="1"/>
    <col min="9222" max="9222" width="34.26953125" style="107" bestFit="1" customWidth="1"/>
    <col min="9223" max="9224" width="11.26953125" style="107" customWidth="1"/>
    <col min="9225" max="9226" width="14.26953125" style="107" customWidth="1"/>
    <col min="9227" max="9227" width="12.453125" style="107" customWidth="1"/>
    <col min="9228" max="9231" width="0" style="107" hidden="1" customWidth="1"/>
    <col min="9232" max="9472" width="9" style="107"/>
    <col min="9473" max="9473" width="6.26953125" style="107" customWidth="1"/>
    <col min="9474" max="9474" width="30.26953125" style="107" customWidth="1"/>
    <col min="9475" max="9475" width="12.453125" style="107" customWidth="1"/>
    <col min="9476" max="9476" width="35.26953125" style="107" customWidth="1"/>
    <col min="9477" max="9477" width="16.26953125" style="107" customWidth="1"/>
    <col min="9478" max="9478" width="34.26953125" style="107" bestFit="1" customWidth="1"/>
    <col min="9479" max="9480" width="11.26953125" style="107" customWidth="1"/>
    <col min="9481" max="9482" width="14.26953125" style="107" customWidth="1"/>
    <col min="9483" max="9483" width="12.453125" style="107" customWidth="1"/>
    <col min="9484" max="9487" width="0" style="107" hidden="1" customWidth="1"/>
    <col min="9488" max="9728" width="9" style="107"/>
    <col min="9729" max="9729" width="6.26953125" style="107" customWidth="1"/>
    <col min="9730" max="9730" width="30.26953125" style="107" customWidth="1"/>
    <col min="9731" max="9731" width="12.453125" style="107" customWidth="1"/>
    <col min="9732" max="9732" width="35.26953125" style="107" customWidth="1"/>
    <col min="9733" max="9733" width="16.26953125" style="107" customWidth="1"/>
    <col min="9734" max="9734" width="34.26953125" style="107" bestFit="1" customWidth="1"/>
    <col min="9735" max="9736" width="11.26953125" style="107" customWidth="1"/>
    <col min="9737" max="9738" width="14.26953125" style="107" customWidth="1"/>
    <col min="9739" max="9739" width="12.453125" style="107" customWidth="1"/>
    <col min="9740" max="9743" width="0" style="107" hidden="1" customWidth="1"/>
    <col min="9744" max="9984" width="9" style="107"/>
    <col min="9985" max="9985" width="6.26953125" style="107" customWidth="1"/>
    <col min="9986" max="9986" width="30.26953125" style="107" customWidth="1"/>
    <col min="9987" max="9987" width="12.453125" style="107" customWidth="1"/>
    <col min="9988" max="9988" width="35.26953125" style="107" customWidth="1"/>
    <col min="9989" max="9989" width="16.26953125" style="107" customWidth="1"/>
    <col min="9990" max="9990" width="34.26953125" style="107" bestFit="1" customWidth="1"/>
    <col min="9991" max="9992" width="11.26953125" style="107" customWidth="1"/>
    <col min="9993" max="9994" width="14.26953125" style="107" customWidth="1"/>
    <col min="9995" max="9995" width="12.453125" style="107" customWidth="1"/>
    <col min="9996" max="9999" width="0" style="107" hidden="1" customWidth="1"/>
    <col min="10000" max="10240" width="9" style="107"/>
    <col min="10241" max="10241" width="6.26953125" style="107" customWidth="1"/>
    <col min="10242" max="10242" width="30.26953125" style="107" customWidth="1"/>
    <col min="10243" max="10243" width="12.453125" style="107" customWidth="1"/>
    <col min="10244" max="10244" width="35.26953125" style="107" customWidth="1"/>
    <col min="10245" max="10245" width="16.26953125" style="107" customWidth="1"/>
    <col min="10246" max="10246" width="34.26953125" style="107" bestFit="1" customWidth="1"/>
    <col min="10247" max="10248" width="11.26953125" style="107" customWidth="1"/>
    <col min="10249" max="10250" width="14.26953125" style="107" customWidth="1"/>
    <col min="10251" max="10251" width="12.453125" style="107" customWidth="1"/>
    <col min="10252" max="10255" width="0" style="107" hidden="1" customWidth="1"/>
    <col min="10256" max="10496" width="9" style="107"/>
    <col min="10497" max="10497" width="6.26953125" style="107" customWidth="1"/>
    <col min="10498" max="10498" width="30.26953125" style="107" customWidth="1"/>
    <col min="10499" max="10499" width="12.453125" style="107" customWidth="1"/>
    <col min="10500" max="10500" width="35.26953125" style="107" customWidth="1"/>
    <col min="10501" max="10501" width="16.26953125" style="107" customWidth="1"/>
    <col min="10502" max="10502" width="34.26953125" style="107" bestFit="1" customWidth="1"/>
    <col min="10503" max="10504" width="11.26953125" style="107" customWidth="1"/>
    <col min="10505" max="10506" width="14.26953125" style="107" customWidth="1"/>
    <col min="10507" max="10507" width="12.453125" style="107" customWidth="1"/>
    <col min="10508" max="10511" width="0" style="107" hidden="1" customWidth="1"/>
    <col min="10512" max="10752" width="9" style="107"/>
    <col min="10753" max="10753" width="6.26953125" style="107" customWidth="1"/>
    <col min="10754" max="10754" width="30.26953125" style="107" customWidth="1"/>
    <col min="10755" max="10755" width="12.453125" style="107" customWidth="1"/>
    <col min="10756" max="10756" width="35.26953125" style="107" customWidth="1"/>
    <col min="10757" max="10757" width="16.26953125" style="107" customWidth="1"/>
    <col min="10758" max="10758" width="34.26953125" style="107" bestFit="1" customWidth="1"/>
    <col min="10759" max="10760" width="11.26953125" style="107" customWidth="1"/>
    <col min="10761" max="10762" width="14.26953125" style="107" customWidth="1"/>
    <col min="10763" max="10763" width="12.453125" style="107" customWidth="1"/>
    <col min="10764" max="10767" width="0" style="107" hidden="1" customWidth="1"/>
    <col min="10768" max="11008" width="9" style="107"/>
    <col min="11009" max="11009" width="6.26953125" style="107" customWidth="1"/>
    <col min="11010" max="11010" width="30.26953125" style="107" customWidth="1"/>
    <col min="11011" max="11011" width="12.453125" style="107" customWidth="1"/>
    <col min="11012" max="11012" width="35.26953125" style="107" customWidth="1"/>
    <col min="11013" max="11013" width="16.26953125" style="107" customWidth="1"/>
    <col min="11014" max="11014" width="34.26953125" style="107" bestFit="1" customWidth="1"/>
    <col min="11015" max="11016" width="11.26953125" style="107" customWidth="1"/>
    <col min="11017" max="11018" width="14.26953125" style="107" customWidth="1"/>
    <col min="11019" max="11019" width="12.453125" style="107" customWidth="1"/>
    <col min="11020" max="11023" width="0" style="107" hidden="1" customWidth="1"/>
    <col min="11024" max="11264" width="9" style="107"/>
    <col min="11265" max="11265" width="6.26953125" style="107" customWidth="1"/>
    <col min="11266" max="11266" width="30.26953125" style="107" customWidth="1"/>
    <col min="11267" max="11267" width="12.453125" style="107" customWidth="1"/>
    <col min="11268" max="11268" width="35.26953125" style="107" customWidth="1"/>
    <col min="11269" max="11269" width="16.26953125" style="107" customWidth="1"/>
    <col min="11270" max="11270" width="34.26953125" style="107" bestFit="1" customWidth="1"/>
    <col min="11271" max="11272" width="11.26953125" style="107" customWidth="1"/>
    <col min="11273" max="11274" width="14.26953125" style="107" customWidth="1"/>
    <col min="11275" max="11275" width="12.453125" style="107" customWidth="1"/>
    <col min="11276" max="11279" width="0" style="107" hidden="1" customWidth="1"/>
    <col min="11280" max="11520" width="9" style="107"/>
    <col min="11521" max="11521" width="6.26953125" style="107" customWidth="1"/>
    <col min="11522" max="11522" width="30.26953125" style="107" customWidth="1"/>
    <col min="11523" max="11523" width="12.453125" style="107" customWidth="1"/>
    <col min="11524" max="11524" width="35.26953125" style="107" customWidth="1"/>
    <col min="11525" max="11525" width="16.26953125" style="107" customWidth="1"/>
    <col min="11526" max="11526" width="34.26953125" style="107" bestFit="1" customWidth="1"/>
    <col min="11527" max="11528" width="11.26953125" style="107" customWidth="1"/>
    <col min="11529" max="11530" width="14.26953125" style="107" customWidth="1"/>
    <col min="11531" max="11531" width="12.453125" style="107" customWidth="1"/>
    <col min="11532" max="11535" width="0" style="107" hidden="1" customWidth="1"/>
    <col min="11536" max="11776" width="9" style="107"/>
    <col min="11777" max="11777" width="6.26953125" style="107" customWidth="1"/>
    <col min="11778" max="11778" width="30.26953125" style="107" customWidth="1"/>
    <col min="11779" max="11779" width="12.453125" style="107" customWidth="1"/>
    <col min="11780" max="11780" width="35.26953125" style="107" customWidth="1"/>
    <col min="11781" max="11781" width="16.26953125" style="107" customWidth="1"/>
    <col min="11782" max="11782" width="34.26953125" style="107" bestFit="1" customWidth="1"/>
    <col min="11783" max="11784" width="11.26953125" style="107" customWidth="1"/>
    <col min="11785" max="11786" width="14.26953125" style="107" customWidth="1"/>
    <col min="11787" max="11787" width="12.453125" style="107" customWidth="1"/>
    <col min="11788" max="11791" width="0" style="107" hidden="1" customWidth="1"/>
    <col min="11792" max="12032" width="9" style="107"/>
    <col min="12033" max="12033" width="6.26953125" style="107" customWidth="1"/>
    <col min="12034" max="12034" width="30.26953125" style="107" customWidth="1"/>
    <col min="12035" max="12035" width="12.453125" style="107" customWidth="1"/>
    <col min="12036" max="12036" width="35.26953125" style="107" customWidth="1"/>
    <col min="12037" max="12037" width="16.26953125" style="107" customWidth="1"/>
    <col min="12038" max="12038" width="34.26953125" style="107" bestFit="1" customWidth="1"/>
    <col min="12039" max="12040" width="11.26953125" style="107" customWidth="1"/>
    <col min="12041" max="12042" width="14.26953125" style="107" customWidth="1"/>
    <col min="12043" max="12043" width="12.453125" style="107" customWidth="1"/>
    <col min="12044" max="12047" width="0" style="107" hidden="1" customWidth="1"/>
    <col min="12048" max="12288" width="9" style="107"/>
    <col min="12289" max="12289" width="6.26953125" style="107" customWidth="1"/>
    <col min="12290" max="12290" width="30.26953125" style="107" customWidth="1"/>
    <col min="12291" max="12291" width="12.453125" style="107" customWidth="1"/>
    <col min="12292" max="12292" width="35.26953125" style="107" customWidth="1"/>
    <col min="12293" max="12293" width="16.26953125" style="107" customWidth="1"/>
    <col min="12294" max="12294" width="34.26953125" style="107" bestFit="1" customWidth="1"/>
    <col min="12295" max="12296" width="11.26953125" style="107" customWidth="1"/>
    <col min="12297" max="12298" width="14.26953125" style="107" customWidth="1"/>
    <col min="12299" max="12299" width="12.453125" style="107" customWidth="1"/>
    <col min="12300" max="12303" width="0" style="107" hidden="1" customWidth="1"/>
    <col min="12304" max="12544" width="9" style="107"/>
    <col min="12545" max="12545" width="6.26953125" style="107" customWidth="1"/>
    <col min="12546" max="12546" width="30.26953125" style="107" customWidth="1"/>
    <col min="12547" max="12547" width="12.453125" style="107" customWidth="1"/>
    <col min="12548" max="12548" width="35.26953125" style="107" customWidth="1"/>
    <col min="12549" max="12549" width="16.26953125" style="107" customWidth="1"/>
    <col min="12550" max="12550" width="34.26953125" style="107" bestFit="1" customWidth="1"/>
    <col min="12551" max="12552" width="11.26953125" style="107" customWidth="1"/>
    <col min="12553" max="12554" width="14.26953125" style="107" customWidth="1"/>
    <col min="12555" max="12555" width="12.453125" style="107" customWidth="1"/>
    <col min="12556" max="12559" width="0" style="107" hidden="1" customWidth="1"/>
    <col min="12560" max="12800" width="9" style="107"/>
    <col min="12801" max="12801" width="6.26953125" style="107" customWidth="1"/>
    <col min="12802" max="12802" width="30.26953125" style="107" customWidth="1"/>
    <col min="12803" max="12803" width="12.453125" style="107" customWidth="1"/>
    <col min="12804" max="12804" width="35.26953125" style="107" customWidth="1"/>
    <col min="12805" max="12805" width="16.26953125" style="107" customWidth="1"/>
    <col min="12806" max="12806" width="34.26953125" style="107" bestFit="1" customWidth="1"/>
    <col min="12807" max="12808" width="11.26953125" style="107" customWidth="1"/>
    <col min="12809" max="12810" width="14.26953125" style="107" customWidth="1"/>
    <col min="12811" max="12811" width="12.453125" style="107" customWidth="1"/>
    <col min="12812" max="12815" width="0" style="107" hidden="1" customWidth="1"/>
    <col min="12816" max="13056" width="9" style="107"/>
    <col min="13057" max="13057" width="6.26953125" style="107" customWidth="1"/>
    <col min="13058" max="13058" width="30.26953125" style="107" customWidth="1"/>
    <col min="13059" max="13059" width="12.453125" style="107" customWidth="1"/>
    <col min="13060" max="13060" width="35.26953125" style="107" customWidth="1"/>
    <col min="13061" max="13061" width="16.26953125" style="107" customWidth="1"/>
    <col min="13062" max="13062" width="34.26953125" style="107" bestFit="1" customWidth="1"/>
    <col min="13063" max="13064" width="11.26953125" style="107" customWidth="1"/>
    <col min="13065" max="13066" width="14.26953125" style="107" customWidth="1"/>
    <col min="13067" max="13067" width="12.453125" style="107" customWidth="1"/>
    <col min="13068" max="13071" width="0" style="107" hidden="1" customWidth="1"/>
    <col min="13072" max="13312" width="9" style="107"/>
    <col min="13313" max="13313" width="6.26953125" style="107" customWidth="1"/>
    <col min="13314" max="13314" width="30.26953125" style="107" customWidth="1"/>
    <col min="13315" max="13315" width="12.453125" style="107" customWidth="1"/>
    <col min="13316" max="13316" width="35.26953125" style="107" customWidth="1"/>
    <col min="13317" max="13317" width="16.26953125" style="107" customWidth="1"/>
    <col min="13318" max="13318" width="34.26953125" style="107" bestFit="1" customWidth="1"/>
    <col min="13319" max="13320" width="11.26953125" style="107" customWidth="1"/>
    <col min="13321" max="13322" width="14.26953125" style="107" customWidth="1"/>
    <col min="13323" max="13323" width="12.453125" style="107" customWidth="1"/>
    <col min="13324" max="13327" width="0" style="107" hidden="1" customWidth="1"/>
    <col min="13328" max="13568" width="9" style="107"/>
    <col min="13569" max="13569" width="6.26953125" style="107" customWidth="1"/>
    <col min="13570" max="13570" width="30.26953125" style="107" customWidth="1"/>
    <col min="13571" max="13571" width="12.453125" style="107" customWidth="1"/>
    <col min="13572" max="13572" width="35.26953125" style="107" customWidth="1"/>
    <col min="13573" max="13573" width="16.26953125" style="107" customWidth="1"/>
    <col min="13574" max="13574" width="34.26953125" style="107" bestFit="1" customWidth="1"/>
    <col min="13575" max="13576" width="11.26953125" style="107" customWidth="1"/>
    <col min="13577" max="13578" width="14.26953125" style="107" customWidth="1"/>
    <col min="13579" max="13579" width="12.453125" style="107" customWidth="1"/>
    <col min="13580" max="13583" width="0" style="107" hidden="1" customWidth="1"/>
    <col min="13584" max="13824" width="9" style="107"/>
    <col min="13825" max="13825" width="6.26953125" style="107" customWidth="1"/>
    <col min="13826" max="13826" width="30.26953125" style="107" customWidth="1"/>
    <col min="13827" max="13827" width="12.453125" style="107" customWidth="1"/>
    <col min="13828" max="13828" width="35.26953125" style="107" customWidth="1"/>
    <col min="13829" max="13829" width="16.26953125" style="107" customWidth="1"/>
    <col min="13830" max="13830" width="34.26953125" style="107" bestFit="1" customWidth="1"/>
    <col min="13831" max="13832" width="11.26953125" style="107" customWidth="1"/>
    <col min="13833" max="13834" width="14.26953125" style="107" customWidth="1"/>
    <col min="13835" max="13835" width="12.453125" style="107" customWidth="1"/>
    <col min="13836" max="13839" width="0" style="107" hidden="1" customWidth="1"/>
    <col min="13840" max="14080" width="9" style="107"/>
    <col min="14081" max="14081" width="6.26953125" style="107" customWidth="1"/>
    <col min="14082" max="14082" width="30.26953125" style="107" customWidth="1"/>
    <col min="14083" max="14083" width="12.453125" style="107" customWidth="1"/>
    <col min="14084" max="14084" width="35.26953125" style="107" customWidth="1"/>
    <col min="14085" max="14085" width="16.26953125" style="107" customWidth="1"/>
    <col min="14086" max="14086" width="34.26953125" style="107" bestFit="1" customWidth="1"/>
    <col min="14087" max="14088" width="11.26953125" style="107" customWidth="1"/>
    <col min="14089" max="14090" width="14.26953125" style="107" customWidth="1"/>
    <col min="14091" max="14091" width="12.453125" style="107" customWidth="1"/>
    <col min="14092" max="14095" width="0" style="107" hidden="1" customWidth="1"/>
    <col min="14096" max="14336" width="9" style="107"/>
    <col min="14337" max="14337" width="6.26953125" style="107" customWidth="1"/>
    <col min="14338" max="14338" width="30.26953125" style="107" customWidth="1"/>
    <col min="14339" max="14339" width="12.453125" style="107" customWidth="1"/>
    <col min="14340" max="14340" width="35.26953125" style="107" customWidth="1"/>
    <col min="14341" max="14341" width="16.26953125" style="107" customWidth="1"/>
    <col min="14342" max="14342" width="34.26953125" style="107" bestFit="1" customWidth="1"/>
    <col min="14343" max="14344" width="11.26953125" style="107" customWidth="1"/>
    <col min="14345" max="14346" width="14.26953125" style="107" customWidth="1"/>
    <col min="14347" max="14347" width="12.453125" style="107" customWidth="1"/>
    <col min="14348" max="14351" width="0" style="107" hidden="1" customWidth="1"/>
    <col min="14352" max="14592" width="9" style="107"/>
    <col min="14593" max="14593" width="6.26953125" style="107" customWidth="1"/>
    <col min="14594" max="14594" width="30.26953125" style="107" customWidth="1"/>
    <col min="14595" max="14595" width="12.453125" style="107" customWidth="1"/>
    <col min="14596" max="14596" width="35.26953125" style="107" customWidth="1"/>
    <col min="14597" max="14597" width="16.26953125" style="107" customWidth="1"/>
    <col min="14598" max="14598" width="34.26953125" style="107" bestFit="1" customWidth="1"/>
    <col min="14599" max="14600" width="11.26953125" style="107" customWidth="1"/>
    <col min="14601" max="14602" width="14.26953125" style="107" customWidth="1"/>
    <col min="14603" max="14603" width="12.453125" style="107" customWidth="1"/>
    <col min="14604" max="14607" width="0" style="107" hidden="1" customWidth="1"/>
    <col min="14608" max="14848" width="9" style="107"/>
    <col min="14849" max="14849" width="6.26953125" style="107" customWidth="1"/>
    <col min="14850" max="14850" width="30.26953125" style="107" customWidth="1"/>
    <col min="14851" max="14851" width="12.453125" style="107" customWidth="1"/>
    <col min="14852" max="14852" width="35.26953125" style="107" customWidth="1"/>
    <col min="14853" max="14853" width="16.26953125" style="107" customWidth="1"/>
    <col min="14854" max="14854" width="34.26953125" style="107" bestFit="1" customWidth="1"/>
    <col min="14855" max="14856" width="11.26953125" style="107" customWidth="1"/>
    <col min="14857" max="14858" width="14.26953125" style="107" customWidth="1"/>
    <col min="14859" max="14859" width="12.453125" style="107" customWidth="1"/>
    <col min="14860" max="14863" width="0" style="107" hidden="1" customWidth="1"/>
    <col min="14864" max="15104" width="9" style="107"/>
    <col min="15105" max="15105" width="6.26953125" style="107" customWidth="1"/>
    <col min="15106" max="15106" width="30.26953125" style="107" customWidth="1"/>
    <col min="15107" max="15107" width="12.453125" style="107" customWidth="1"/>
    <col min="15108" max="15108" width="35.26953125" style="107" customWidth="1"/>
    <col min="15109" max="15109" width="16.26953125" style="107" customWidth="1"/>
    <col min="15110" max="15110" width="34.26953125" style="107" bestFit="1" customWidth="1"/>
    <col min="15111" max="15112" width="11.26953125" style="107" customWidth="1"/>
    <col min="15113" max="15114" width="14.26953125" style="107" customWidth="1"/>
    <col min="15115" max="15115" width="12.453125" style="107" customWidth="1"/>
    <col min="15116" max="15119" width="0" style="107" hidden="1" customWidth="1"/>
    <col min="15120" max="15360" width="9" style="107"/>
    <col min="15361" max="15361" width="6.26953125" style="107" customWidth="1"/>
    <col min="15362" max="15362" width="30.26953125" style="107" customWidth="1"/>
    <col min="15363" max="15363" width="12.453125" style="107" customWidth="1"/>
    <col min="15364" max="15364" width="35.26953125" style="107" customWidth="1"/>
    <col min="15365" max="15365" width="16.26953125" style="107" customWidth="1"/>
    <col min="15366" max="15366" width="34.26953125" style="107" bestFit="1" customWidth="1"/>
    <col min="15367" max="15368" width="11.26953125" style="107" customWidth="1"/>
    <col min="15369" max="15370" width="14.26953125" style="107" customWidth="1"/>
    <col min="15371" max="15371" width="12.453125" style="107" customWidth="1"/>
    <col min="15372" max="15375" width="0" style="107" hidden="1" customWidth="1"/>
    <col min="15376" max="15616" width="9" style="107"/>
    <col min="15617" max="15617" width="6.26953125" style="107" customWidth="1"/>
    <col min="15618" max="15618" width="30.26953125" style="107" customWidth="1"/>
    <col min="15619" max="15619" width="12.453125" style="107" customWidth="1"/>
    <col min="15620" max="15620" width="35.26953125" style="107" customWidth="1"/>
    <col min="15621" max="15621" width="16.26953125" style="107" customWidth="1"/>
    <col min="15622" max="15622" width="34.26953125" style="107" bestFit="1" customWidth="1"/>
    <col min="15623" max="15624" width="11.26953125" style="107" customWidth="1"/>
    <col min="15625" max="15626" width="14.26953125" style="107" customWidth="1"/>
    <col min="15627" max="15627" width="12.453125" style="107" customWidth="1"/>
    <col min="15628" max="15631" width="0" style="107" hidden="1" customWidth="1"/>
    <col min="15632" max="15872" width="9" style="107"/>
    <col min="15873" max="15873" width="6.26953125" style="107" customWidth="1"/>
    <col min="15874" max="15874" width="30.26953125" style="107" customWidth="1"/>
    <col min="15875" max="15875" width="12.453125" style="107" customWidth="1"/>
    <col min="15876" max="15876" width="35.26953125" style="107" customWidth="1"/>
    <col min="15877" max="15877" width="16.26953125" style="107" customWidth="1"/>
    <col min="15878" max="15878" width="34.26953125" style="107" bestFit="1" customWidth="1"/>
    <col min="15879" max="15880" width="11.26953125" style="107" customWidth="1"/>
    <col min="15881" max="15882" width="14.26953125" style="107" customWidth="1"/>
    <col min="15883" max="15883" width="12.453125" style="107" customWidth="1"/>
    <col min="15884" max="15887" width="0" style="107" hidden="1" customWidth="1"/>
    <col min="15888" max="16128" width="9" style="107"/>
    <col min="16129" max="16129" width="6.26953125" style="107" customWidth="1"/>
    <col min="16130" max="16130" width="30.26953125" style="107" customWidth="1"/>
    <col min="16131" max="16131" width="12.453125" style="107" customWidth="1"/>
    <col min="16132" max="16132" width="35.26953125" style="107" customWidth="1"/>
    <col min="16133" max="16133" width="16.26953125" style="107" customWidth="1"/>
    <col min="16134" max="16134" width="34.26953125" style="107" bestFit="1" customWidth="1"/>
    <col min="16135" max="16136" width="11.26953125" style="107" customWidth="1"/>
    <col min="16137" max="16138" width="14.26953125" style="107" customWidth="1"/>
    <col min="16139" max="16139" width="12.453125" style="107" customWidth="1"/>
    <col min="16140" max="16143" width="0" style="107" hidden="1" customWidth="1"/>
    <col min="16144" max="16382" width="9" style="107"/>
    <col min="16383" max="16384" width="9" style="107" customWidth="1"/>
  </cols>
  <sheetData>
    <row r="1" spans="1:15" s="106" customFormat="1" ht="30" customHeight="1">
      <c r="A1" s="192" t="s">
        <v>2513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04">
        <v>6</v>
      </c>
      <c r="M1" s="3"/>
      <c r="N1" s="105"/>
      <c r="O1" s="105"/>
    </row>
    <row r="2" spans="1:15" ht="52.5" customHeight="1">
      <c r="A2" s="6" t="s">
        <v>1</v>
      </c>
      <c r="J2" s="193" t="str">
        <f>病院又は診療所!L2</f>
        <v>令和7年7月１日</v>
      </c>
      <c r="K2" s="193"/>
      <c r="L2" s="5"/>
    </row>
    <row r="3" spans="1:15" ht="37.5" customHeight="1">
      <c r="A3" s="110" t="s">
        <v>2</v>
      </c>
      <c r="B3" s="110" t="s">
        <v>2514</v>
      </c>
      <c r="C3" s="110" t="s">
        <v>514</v>
      </c>
      <c r="D3" s="110" t="s">
        <v>5</v>
      </c>
      <c r="E3" s="110" t="s">
        <v>6</v>
      </c>
      <c r="F3" s="110" t="s">
        <v>7</v>
      </c>
      <c r="G3" s="110" t="s">
        <v>2515</v>
      </c>
      <c r="H3" s="110" t="s">
        <v>2516</v>
      </c>
      <c r="I3" s="110" t="s">
        <v>2517</v>
      </c>
      <c r="J3" s="110" t="s">
        <v>13</v>
      </c>
      <c r="K3" s="110" t="s">
        <v>14</v>
      </c>
      <c r="M3" s="51" t="s">
        <v>520</v>
      </c>
      <c r="N3" s="1" t="s">
        <v>521</v>
      </c>
      <c r="O3" s="1" t="s">
        <v>522</v>
      </c>
    </row>
    <row r="4" spans="1:15" customFormat="1" ht="52.5" customHeight="1">
      <c r="A4" s="11">
        <v>1</v>
      </c>
      <c r="B4" s="35" t="s">
        <v>2518</v>
      </c>
      <c r="C4" s="11" t="s">
        <v>1414</v>
      </c>
      <c r="D4" s="35" t="s">
        <v>335</v>
      </c>
      <c r="E4" s="11" t="s">
        <v>2519</v>
      </c>
      <c r="F4" s="35" t="s">
        <v>3253</v>
      </c>
      <c r="G4" s="11" t="s">
        <v>47</v>
      </c>
      <c r="H4" s="11" t="s">
        <v>47</v>
      </c>
      <c r="I4" s="53">
        <v>45748</v>
      </c>
      <c r="J4" s="53">
        <f t="shared" ref="J4:J67" si="0">DATE(YEAR(I4)+$L$1,MONTH(I4),DAY(I4)-1)</f>
        <v>47938</v>
      </c>
      <c r="K4" s="111" t="s">
        <v>3241</v>
      </c>
      <c r="L4" s="112"/>
      <c r="M4" s="113"/>
      <c r="N4" s="114"/>
      <c r="O4" s="114"/>
    </row>
    <row r="5" spans="1:15" ht="52.5" customHeight="1">
      <c r="A5" s="115">
        <v>2</v>
      </c>
      <c r="B5" s="116" t="s">
        <v>2520</v>
      </c>
      <c r="C5" s="115" t="s">
        <v>1719</v>
      </c>
      <c r="D5" s="116" t="s">
        <v>2521</v>
      </c>
      <c r="E5" s="115" t="s">
        <v>2522</v>
      </c>
      <c r="F5" s="116" t="s">
        <v>2523</v>
      </c>
      <c r="G5" s="115" t="s">
        <v>47</v>
      </c>
      <c r="H5" s="115" t="s">
        <v>47</v>
      </c>
      <c r="I5" s="117">
        <v>45748</v>
      </c>
      <c r="J5" s="117">
        <f t="shared" si="0"/>
        <v>47938</v>
      </c>
      <c r="K5" s="118"/>
      <c r="L5" s="119"/>
      <c r="M5" s="1"/>
    </row>
    <row r="6" spans="1:15" ht="52.5" customHeight="1">
      <c r="A6" s="11">
        <v>3</v>
      </c>
      <c r="B6" s="116" t="s">
        <v>2524</v>
      </c>
      <c r="C6" s="115" t="s">
        <v>1002</v>
      </c>
      <c r="D6" s="116" t="s">
        <v>2525</v>
      </c>
      <c r="E6" s="115" t="s">
        <v>2526</v>
      </c>
      <c r="F6" s="116" t="s">
        <v>2527</v>
      </c>
      <c r="G6" s="115" t="s">
        <v>47</v>
      </c>
      <c r="H6" s="115" t="s">
        <v>47</v>
      </c>
      <c r="I6" s="117">
        <v>45748</v>
      </c>
      <c r="J6" s="117">
        <f t="shared" si="0"/>
        <v>47938</v>
      </c>
      <c r="K6" s="118"/>
      <c r="L6" s="119"/>
      <c r="M6" s="113"/>
    </row>
    <row r="7" spans="1:15" ht="52.5" customHeight="1">
      <c r="A7" s="115">
        <v>4</v>
      </c>
      <c r="B7" s="116" t="s">
        <v>2528</v>
      </c>
      <c r="C7" s="115" t="s">
        <v>829</v>
      </c>
      <c r="D7" s="116" t="s">
        <v>2529</v>
      </c>
      <c r="E7" s="115" t="s">
        <v>2530</v>
      </c>
      <c r="F7" s="116" t="s">
        <v>2527</v>
      </c>
      <c r="G7" s="115" t="s">
        <v>47</v>
      </c>
      <c r="H7" s="115" t="s">
        <v>47</v>
      </c>
      <c r="I7" s="117">
        <v>45748</v>
      </c>
      <c r="J7" s="117">
        <f t="shared" si="0"/>
        <v>47938</v>
      </c>
      <c r="K7" s="118"/>
      <c r="L7" s="119"/>
      <c r="M7" s="113"/>
    </row>
    <row r="8" spans="1:15" ht="52.5" customHeight="1">
      <c r="A8" s="11">
        <v>5</v>
      </c>
      <c r="B8" s="116" t="s">
        <v>2531</v>
      </c>
      <c r="C8" s="115" t="s">
        <v>842</v>
      </c>
      <c r="D8" s="116" t="s">
        <v>2532</v>
      </c>
      <c r="E8" s="115" t="s">
        <v>2533</v>
      </c>
      <c r="F8" s="116" t="s">
        <v>2527</v>
      </c>
      <c r="G8" s="115" t="s">
        <v>47</v>
      </c>
      <c r="H8" s="115" t="s">
        <v>47</v>
      </c>
      <c r="I8" s="117">
        <v>45748</v>
      </c>
      <c r="J8" s="117">
        <f t="shared" si="0"/>
        <v>47938</v>
      </c>
      <c r="K8" s="118"/>
      <c r="L8" s="119"/>
      <c r="M8" s="113"/>
    </row>
    <row r="9" spans="1:15" ht="52.5" customHeight="1">
      <c r="A9" s="115">
        <v>6</v>
      </c>
      <c r="B9" s="116" t="s">
        <v>2534</v>
      </c>
      <c r="C9" s="115" t="s">
        <v>2535</v>
      </c>
      <c r="D9" s="120" t="s">
        <v>2536</v>
      </c>
      <c r="E9" s="115" t="s">
        <v>2537</v>
      </c>
      <c r="F9" s="116" t="s">
        <v>2538</v>
      </c>
      <c r="G9" s="115" t="s">
        <v>47</v>
      </c>
      <c r="H9" s="115" t="s">
        <v>47</v>
      </c>
      <c r="I9" s="117">
        <v>45748</v>
      </c>
      <c r="J9" s="117">
        <f t="shared" si="0"/>
        <v>47938</v>
      </c>
      <c r="K9" s="121"/>
      <c r="L9" s="119"/>
      <c r="M9" s="122"/>
    </row>
    <row r="10" spans="1:15" ht="52.5" customHeight="1">
      <c r="A10" s="11">
        <v>7</v>
      </c>
      <c r="B10" s="116" t="s">
        <v>2539</v>
      </c>
      <c r="C10" s="115" t="s">
        <v>635</v>
      </c>
      <c r="D10" s="116" t="s">
        <v>2540</v>
      </c>
      <c r="E10" s="115" t="s">
        <v>2541</v>
      </c>
      <c r="F10" s="116" t="s">
        <v>2527</v>
      </c>
      <c r="G10" s="115" t="s">
        <v>47</v>
      </c>
      <c r="H10" s="115" t="s">
        <v>47</v>
      </c>
      <c r="I10" s="117">
        <v>45748</v>
      </c>
      <c r="J10" s="117">
        <f t="shared" si="0"/>
        <v>47938</v>
      </c>
      <c r="K10" s="118"/>
      <c r="L10" s="119"/>
      <c r="M10" s="113"/>
    </row>
    <row r="11" spans="1:15" customFormat="1" ht="52.5" customHeight="1">
      <c r="A11" s="55">
        <v>8</v>
      </c>
      <c r="B11" s="56" t="s">
        <v>2542</v>
      </c>
      <c r="C11" s="55" t="s">
        <v>2543</v>
      </c>
      <c r="D11" s="56" t="s">
        <v>2544</v>
      </c>
      <c r="E11" s="55" t="s">
        <v>2545</v>
      </c>
      <c r="F11" s="56" t="s">
        <v>2546</v>
      </c>
      <c r="G11" s="55" t="s">
        <v>1078</v>
      </c>
      <c r="H11" s="55" t="s">
        <v>1078</v>
      </c>
      <c r="I11" s="58">
        <v>43647</v>
      </c>
      <c r="J11" s="58">
        <f t="shared" si="0"/>
        <v>45838</v>
      </c>
      <c r="K11" s="123" t="s">
        <v>2547</v>
      </c>
      <c r="L11" s="112"/>
      <c r="M11" s="113"/>
      <c r="N11" s="114"/>
      <c r="O11" s="114"/>
    </row>
    <row r="12" spans="1:15" customFormat="1" ht="52.5" customHeight="1">
      <c r="A12" s="11">
        <v>9</v>
      </c>
      <c r="B12" s="35" t="s">
        <v>2548</v>
      </c>
      <c r="C12" s="11" t="s">
        <v>808</v>
      </c>
      <c r="D12" s="35" t="s">
        <v>2549</v>
      </c>
      <c r="E12" s="11" t="s">
        <v>2550</v>
      </c>
      <c r="F12" s="35" t="s">
        <v>2551</v>
      </c>
      <c r="G12" s="11" t="s">
        <v>47</v>
      </c>
      <c r="H12" s="11" t="s">
        <v>47</v>
      </c>
      <c r="I12" s="53">
        <v>45748</v>
      </c>
      <c r="J12" s="53">
        <f t="shared" si="0"/>
        <v>47938</v>
      </c>
      <c r="K12" s="124"/>
      <c r="L12" s="112"/>
      <c r="M12" s="113"/>
      <c r="N12" s="114"/>
      <c r="O12" s="1"/>
    </row>
    <row r="13" spans="1:15" customFormat="1" ht="52.5" customHeight="1">
      <c r="A13" s="115">
        <v>10</v>
      </c>
      <c r="B13" s="35" t="s">
        <v>2552</v>
      </c>
      <c r="C13" s="11" t="s">
        <v>2069</v>
      </c>
      <c r="D13" s="35" t="s">
        <v>2553</v>
      </c>
      <c r="E13" s="11" t="s">
        <v>2554</v>
      </c>
      <c r="F13" s="35" t="s">
        <v>2555</v>
      </c>
      <c r="G13" s="11" t="s">
        <v>47</v>
      </c>
      <c r="H13" s="11" t="s">
        <v>47</v>
      </c>
      <c r="I13" s="53">
        <v>44470</v>
      </c>
      <c r="J13" s="53">
        <f t="shared" si="0"/>
        <v>46660</v>
      </c>
      <c r="K13" s="124"/>
      <c r="L13" s="112"/>
      <c r="M13" s="122"/>
      <c r="N13" s="114"/>
      <c r="O13" s="114"/>
    </row>
    <row r="14" spans="1:15" customFormat="1" ht="52.5" customHeight="1">
      <c r="A14" s="11">
        <v>11</v>
      </c>
      <c r="B14" s="35" t="s">
        <v>2556</v>
      </c>
      <c r="C14" s="115" t="s">
        <v>1635</v>
      </c>
      <c r="D14" s="35" t="s">
        <v>2557</v>
      </c>
      <c r="E14" s="11" t="s">
        <v>2558</v>
      </c>
      <c r="F14" s="35" t="s">
        <v>2559</v>
      </c>
      <c r="G14" s="11" t="s">
        <v>24</v>
      </c>
      <c r="H14" s="11" t="s">
        <v>47</v>
      </c>
      <c r="I14" s="53">
        <v>45748</v>
      </c>
      <c r="J14" s="53">
        <f t="shared" si="0"/>
        <v>47938</v>
      </c>
      <c r="K14" s="124"/>
      <c r="L14" s="112"/>
      <c r="M14" s="122"/>
      <c r="N14" s="114"/>
      <c r="O14" s="114"/>
    </row>
    <row r="15" spans="1:15" customFormat="1" ht="52.5" customHeight="1">
      <c r="A15" s="55">
        <v>12</v>
      </c>
      <c r="B15" s="56" t="s">
        <v>2560</v>
      </c>
      <c r="C15" s="55" t="s">
        <v>2367</v>
      </c>
      <c r="D15" s="56" t="s">
        <v>2561</v>
      </c>
      <c r="E15" s="55" t="s">
        <v>2562</v>
      </c>
      <c r="F15" s="56" t="s">
        <v>2563</v>
      </c>
      <c r="G15" s="55" t="s">
        <v>47</v>
      </c>
      <c r="H15" s="55" t="s">
        <v>47</v>
      </c>
      <c r="I15" s="58">
        <v>41699</v>
      </c>
      <c r="J15" s="58">
        <f t="shared" si="0"/>
        <v>43890</v>
      </c>
      <c r="K15" s="111" t="s">
        <v>520</v>
      </c>
      <c r="L15" s="114"/>
      <c r="M15" s="114" t="s">
        <v>574</v>
      </c>
      <c r="N15" s="114"/>
      <c r="O15" s="114"/>
    </row>
    <row r="16" spans="1:15" ht="52.5" customHeight="1">
      <c r="A16" s="11">
        <v>13</v>
      </c>
      <c r="B16" s="116" t="s">
        <v>2564</v>
      </c>
      <c r="C16" s="115" t="s">
        <v>647</v>
      </c>
      <c r="D16" s="116" t="s">
        <v>2565</v>
      </c>
      <c r="E16" s="115" t="s">
        <v>2566</v>
      </c>
      <c r="F16" s="116" t="s">
        <v>2563</v>
      </c>
      <c r="G16" s="115" t="s">
        <v>47</v>
      </c>
      <c r="H16" s="115" t="s">
        <v>47</v>
      </c>
      <c r="I16" s="117">
        <v>44621</v>
      </c>
      <c r="J16" s="117">
        <f t="shared" si="0"/>
        <v>46812</v>
      </c>
      <c r="K16" s="121"/>
      <c r="L16" s="119"/>
    </row>
    <row r="17" spans="1:15" customFormat="1" ht="52.5" customHeight="1">
      <c r="A17" s="115">
        <v>14</v>
      </c>
      <c r="B17" s="35" t="s">
        <v>2567</v>
      </c>
      <c r="C17" s="11" t="s">
        <v>1414</v>
      </c>
      <c r="D17" s="69" t="s">
        <v>2568</v>
      </c>
      <c r="E17" s="11" t="s">
        <v>2569</v>
      </c>
      <c r="F17" s="35" t="s">
        <v>2570</v>
      </c>
      <c r="G17" s="11" t="s">
        <v>47</v>
      </c>
      <c r="H17" s="11" t="s">
        <v>47</v>
      </c>
      <c r="I17" s="53">
        <v>44743</v>
      </c>
      <c r="J17" s="53">
        <f t="shared" si="0"/>
        <v>46934</v>
      </c>
      <c r="K17" s="125"/>
      <c r="L17" s="112"/>
      <c r="M17" s="114"/>
      <c r="N17" s="114"/>
      <c r="O17" s="114"/>
    </row>
    <row r="18" spans="1:15" customFormat="1" ht="52.5" customHeight="1">
      <c r="A18" s="11">
        <v>15</v>
      </c>
      <c r="B18" s="35" t="s">
        <v>2571</v>
      </c>
      <c r="C18" s="11" t="s">
        <v>2572</v>
      </c>
      <c r="D18" s="69" t="s">
        <v>2573</v>
      </c>
      <c r="E18" s="11" t="s">
        <v>2574</v>
      </c>
      <c r="F18" s="35" t="s">
        <v>2575</v>
      </c>
      <c r="G18" s="11" t="s">
        <v>47</v>
      </c>
      <c r="H18" s="11" t="s">
        <v>47</v>
      </c>
      <c r="I18" s="53">
        <v>44835</v>
      </c>
      <c r="J18" s="53">
        <f t="shared" si="0"/>
        <v>47026</v>
      </c>
      <c r="K18" s="125"/>
      <c r="L18" s="112"/>
      <c r="M18" s="114"/>
      <c r="N18" s="114"/>
      <c r="O18" s="114"/>
    </row>
    <row r="19" spans="1:15" customFormat="1" ht="52.5" customHeight="1">
      <c r="A19" s="115">
        <v>16</v>
      </c>
      <c r="B19" s="35" t="s">
        <v>2576</v>
      </c>
      <c r="C19" s="115" t="s">
        <v>542</v>
      </c>
      <c r="D19" s="71" t="s">
        <v>2577</v>
      </c>
      <c r="E19" s="11" t="s">
        <v>2578</v>
      </c>
      <c r="F19" s="35" t="s">
        <v>2579</v>
      </c>
      <c r="G19" s="11" t="s">
        <v>47</v>
      </c>
      <c r="H19" s="11" t="s">
        <v>47</v>
      </c>
      <c r="I19" s="53">
        <v>45627</v>
      </c>
      <c r="J19" s="53">
        <f t="shared" si="0"/>
        <v>47817</v>
      </c>
      <c r="K19" s="125"/>
      <c r="L19" s="112"/>
      <c r="M19" s="122"/>
      <c r="N19" s="114"/>
      <c r="O19" s="114"/>
    </row>
    <row r="20" spans="1:15" customFormat="1" ht="52.5" customHeight="1">
      <c r="A20" s="11">
        <v>17</v>
      </c>
      <c r="B20" s="35" t="s">
        <v>2580</v>
      </c>
      <c r="C20" s="11" t="s">
        <v>863</v>
      </c>
      <c r="D20" s="35" t="s">
        <v>2581</v>
      </c>
      <c r="E20" s="11" t="s">
        <v>2582</v>
      </c>
      <c r="F20" s="35" t="s">
        <v>2583</v>
      </c>
      <c r="G20" s="11" t="s">
        <v>47</v>
      </c>
      <c r="H20" s="11" t="s">
        <v>47</v>
      </c>
      <c r="I20" s="15">
        <v>45748</v>
      </c>
      <c r="J20" s="53">
        <f t="shared" si="0"/>
        <v>47938</v>
      </c>
      <c r="K20" s="124"/>
      <c r="L20" s="112"/>
      <c r="M20" s="113"/>
      <c r="N20" s="114"/>
      <c r="O20" s="114"/>
    </row>
    <row r="21" spans="1:15" customFormat="1" ht="52.5" customHeight="1">
      <c r="A21" s="115">
        <v>18</v>
      </c>
      <c r="B21" s="35" t="s">
        <v>2584</v>
      </c>
      <c r="C21" s="11" t="s">
        <v>2585</v>
      </c>
      <c r="D21" s="35" t="s">
        <v>2586</v>
      </c>
      <c r="E21" s="11" t="s">
        <v>2587</v>
      </c>
      <c r="F21" s="35" t="s">
        <v>3449</v>
      </c>
      <c r="G21" s="11" t="s">
        <v>1078</v>
      </c>
      <c r="H21" s="11" t="s">
        <v>1078</v>
      </c>
      <c r="I21" s="53">
        <v>45839</v>
      </c>
      <c r="J21" s="53">
        <f t="shared" si="0"/>
        <v>48029</v>
      </c>
      <c r="K21" s="125"/>
      <c r="L21" s="112"/>
      <c r="M21" s="114"/>
      <c r="N21" s="114"/>
      <c r="O21" s="114"/>
    </row>
    <row r="22" spans="1:15" customFormat="1" ht="52.5" customHeight="1">
      <c r="A22" s="11">
        <v>19</v>
      </c>
      <c r="B22" s="91" t="s">
        <v>2588</v>
      </c>
      <c r="C22" s="11" t="s">
        <v>786</v>
      </c>
      <c r="D22" s="35" t="s">
        <v>2589</v>
      </c>
      <c r="E22" s="11" t="s">
        <v>2590</v>
      </c>
      <c r="F22" s="35" t="s">
        <v>2591</v>
      </c>
      <c r="G22" s="11" t="s">
        <v>1078</v>
      </c>
      <c r="H22" s="11" t="s">
        <v>1078</v>
      </c>
      <c r="I22" s="53">
        <v>43891</v>
      </c>
      <c r="J22" s="53">
        <f>DATE(YEAR(I22)+$L$1,MONTH(I22),DAY(I22)-1)</f>
        <v>46081</v>
      </c>
      <c r="K22" s="125"/>
      <c r="L22" s="112"/>
      <c r="M22" s="114"/>
      <c r="N22" s="114"/>
      <c r="O22" s="114"/>
    </row>
    <row r="23" spans="1:15" customFormat="1" ht="52.5" customHeight="1">
      <c r="A23" s="115">
        <v>20</v>
      </c>
      <c r="B23" s="35" t="s">
        <v>2592</v>
      </c>
      <c r="C23" s="11" t="s">
        <v>758</v>
      </c>
      <c r="D23" s="71" t="s">
        <v>2593</v>
      </c>
      <c r="E23" s="11" t="s">
        <v>2594</v>
      </c>
      <c r="F23" s="35" t="s">
        <v>2595</v>
      </c>
      <c r="G23" s="11" t="s">
        <v>1904</v>
      </c>
      <c r="H23" s="11" t="s">
        <v>1078</v>
      </c>
      <c r="I23" s="53">
        <v>44013</v>
      </c>
      <c r="J23" s="53">
        <f t="shared" si="0"/>
        <v>46203</v>
      </c>
      <c r="K23" s="125"/>
      <c r="L23" s="112"/>
      <c r="M23" s="114"/>
      <c r="N23" s="114"/>
      <c r="O23" s="114"/>
    </row>
    <row r="24" spans="1:15" customFormat="1" ht="52.5" customHeight="1">
      <c r="A24" s="11">
        <v>21</v>
      </c>
      <c r="B24" s="35" t="s">
        <v>2596</v>
      </c>
      <c r="C24" s="115" t="s">
        <v>1986</v>
      </c>
      <c r="D24" s="35" t="s">
        <v>2597</v>
      </c>
      <c r="E24" s="11" t="s">
        <v>2598</v>
      </c>
      <c r="F24" s="35" t="s">
        <v>2599</v>
      </c>
      <c r="G24" s="11" t="s">
        <v>1078</v>
      </c>
      <c r="H24" s="11" t="s">
        <v>1078</v>
      </c>
      <c r="I24" s="53">
        <v>44013</v>
      </c>
      <c r="J24" s="53">
        <f t="shared" si="0"/>
        <v>46203</v>
      </c>
      <c r="K24" s="125"/>
      <c r="L24" s="112"/>
      <c r="M24" s="114"/>
      <c r="N24" s="114"/>
      <c r="O24" s="114"/>
    </row>
    <row r="25" spans="1:15" customFormat="1" ht="52.5" customHeight="1">
      <c r="A25" s="115">
        <v>22</v>
      </c>
      <c r="B25" s="35" t="s">
        <v>2600</v>
      </c>
      <c r="C25" s="11" t="s">
        <v>2601</v>
      </c>
      <c r="D25" s="35" t="s">
        <v>3143</v>
      </c>
      <c r="E25" s="11" t="s">
        <v>3144</v>
      </c>
      <c r="F25" s="35" t="s">
        <v>2602</v>
      </c>
      <c r="G25" s="11" t="s">
        <v>1904</v>
      </c>
      <c r="H25" s="11" t="s">
        <v>1078</v>
      </c>
      <c r="I25" s="53">
        <v>44013</v>
      </c>
      <c r="J25" s="53">
        <f>DATE(YEAR(I25)+$L$1,MONTH(I25),DAY(I25)-1)</f>
        <v>46203</v>
      </c>
      <c r="K25" s="125"/>
      <c r="L25" s="112"/>
      <c r="M25" s="114"/>
      <c r="N25" s="114"/>
      <c r="O25" s="114"/>
    </row>
    <row r="26" spans="1:15" customFormat="1" ht="52.5" customHeight="1">
      <c r="A26" s="55">
        <v>23</v>
      </c>
      <c r="B26" s="56" t="s">
        <v>2603</v>
      </c>
      <c r="C26" s="55" t="s">
        <v>2604</v>
      </c>
      <c r="D26" s="56" t="s">
        <v>2605</v>
      </c>
      <c r="E26" s="55"/>
      <c r="F26" s="56" t="s">
        <v>2606</v>
      </c>
      <c r="G26" s="55" t="s">
        <v>1078</v>
      </c>
      <c r="H26" s="55" t="s">
        <v>1078</v>
      </c>
      <c r="I26" s="58">
        <v>41913</v>
      </c>
      <c r="J26" s="58">
        <f t="shared" si="0"/>
        <v>44104</v>
      </c>
      <c r="K26" s="111" t="s">
        <v>520</v>
      </c>
      <c r="L26" s="114"/>
      <c r="M26" s="114" t="s">
        <v>574</v>
      </c>
      <c r="N26" s="114"/>
      <c r="O26" s="114"/>
    </row>
    <row r="27" spans="1:15" customFormat="1" ht="52.5" customHeight="1">
      <c r="A27" s="115">
        <v>24</v>
      </c>
      <c r="B27" s="35" t="s">
        <v>2607</v>
      </c>
      <c r="C27" s="11" t="s">
        <v>525</v>
      </c>
      <c r="D27" s="35" t="s">
        <v>2608</v>
      </c>
      <c r="E27" s="11" t="s">
        <v>2609</v>
      </c>
      <c r="F27" s="35" t="s">
        <v>2610</v>
      </c>
      <c r="G27" s="11" t="s">
        <v>1078</v>
      </c>
      <c r="H27" s="11" t="s">
        <v>1078</v>
      </c>
      <c r="I27" s="53">
        <v>44105</v>
      </c>
      <c r="J27" s="53">
        <f t="shared" si="0"/>
        <v>46295</v>
      </c>
      <c r="K27" s="125"/>
      <c r="L27" s="112"/>
      <c r="M27" s="113"/>
      <c r="N27" s="114"/>
      <c r="O27" s="114"/>
    </row>
    <row r="28" spans="1:15" customFormat="1" ht="52.5" customHeight="1">
      <c r="A28" s="11">
        <v>25</v>
      </c>
      <c r="B28" s="35" t="s">
        <v>2611</v>
      </c>
      <c r="C28" s="11" t="s">
        <v>2612</v>
      </c>
      <c r="D28" s="35" t="s">
        <v>3124</v>
      </c>
      <c r="E28" s="11"/>
      <c r="F28" s="35" t="s">
        <v>3125</v>
      </c>
      <c r="G28" s="11" t="s">
        <v>1078</v>
      </c>
      <c r="H28" s="11" t="s">
        <v>1078</v>
      </c>
      <c r="I28" s="53">
        <v>44166</v>
      </c>
      <c r="J28" s="53">
        <f t="shared" si="0"/>
        <v>46356</v>
      </c>
      <c r="K28" s="125"/>
      <c r="L28" s="112"/>
      <c r="M28" s="113"/>
      <c r="N28" s="114"/>
      <c r="O28" s="114"/>
    </row>
    <row r="29" spans="1:15" customFormat="1" ht="52.5" customHeight="1">
      <c r="A29" s="115">
        <v>26</v>
      </c>
      <c r="B29" s="35" t="s">
        <v>2613</v>
      </c>
      <c r="C29" s="115" t="s">
        <v>2614</v>
      </c>
      <c r="D29" s="35" t="s">
        <v>2615</v>
      </c>
      <c r="E29" s="11" t="s">
        <v>2616</v>
      </c>
      <c r="F29" s="35" t="s">
        <v>2617</v>
      </c>
      <c r="G29" s="11" t="s">
        <v>1078</v>
      </c>
      <c r="H29" s="11" t="s">
        <v>1078</v>
      </c>
      <c r="I29" s="53">
        <v>44287</v>
      </c>
      <c r="J29" s="53">
        <f t="shared" si="0"/>
        <v>46477</v>
      </c>
      <c r="K29" s="125"/>
      <c r="L29" s="112"/>
      <c r="M29" s="1"/>
      <c r="N29" s="114"/>
      <c r="O29" s="114"/>
    </row>
    <row r="30" spans="1:15" customFormat="1" ht="52.5" customHeight="1">
      <c r="A30" s="11">
        <v>27</v>
      </c>
      <c r="B30" s="35" t="s">
        <v>2618</v>
      </c>
      <c r="C30" s="11" t="s">
        <v>2619</v>
      </c>
      <c r="D30" s="35" t="s">
        <v>2620</v>
      </c>
      <c r="E30" s="11" t="s">
        <v>2621</v>
      </c>
      <c r="F30" s="35" t="s">
        <v>2622</v>
      </c>
      <c r="G30" s="11" t="s">
        <v>1078</v>
      </c>
      <c r="H30" s="11" t="s">
        <v>1078</v>
      </c>
      <c r="I30" s="53">
        <v>44348</v>
      </c>
      <c r="J30" s="53">
        <f t="shared" si="0"/>
        <v>46538</v>
      </c>
      <c r="K30" s="125"/>
      <c r="L30" s="112"/>
      <c r="M30" s="1"/>
      <c r="N30" s="114"/>
      <c r="O30" s="114"/>
    </row>
    <row r="31" spans="1:15" customFormat="1" ht="52.5" customHeight="1">
      <c r="A31" s="115">
        <v>28</v>
      </c>
      <c r="B31" s="35" t="s">
        <v>2623</v>
      </c>
      <c r="C31" s="11" t="s">
        <v>2624</v>
      </c>
      <c r="D31" s="35" t="s">
        <v>2625</v>
      </c>
      <c r="E31" s="11" t="s">
        <v>2626</v>
      </c>
      <c r="F31" s="35" t="s">
        <v>2627</v>
      </c>
      <c r="G31" s="11" t="s">
        <v>1078</v>
      </c>
      <c r="H31" s="11" t="s">
        <v>1078</v>
      </c>
      <c r="I31" s="53">
        <v>44348</v>
      </c>
      <c r="J31" s="53">
        <f t="shared" si="0"/>
        <v>46538</v>
      </c>
      <c r="K31" s="125"/>
      <c r="L31" s="126"/>
      <c r="M31" s="114"/>
      <c r="N31" s="114"/>
      <c r="O31" s="114"/>
    </row>
    <row r="32" spans="1:15" customFormat="1" ht="52.5" customHeight="1">
      <c r="A32" s="11">
        <v>29</v>
      </c>
      <c r="B32" s="35" t="s">
        <v>2628</v>
      </c>
      <c r="C32" s="11" t="s">
        <v>825</v>
      </c>
      <c r="D32" s="35" t="s">
        <v>2629</v>
      </c>
      <c r="E32" s="11" t="s">
        <v>2630</v>
      </c>
      <c r="F32" s="35" t="s">
        <v>3126</v>
      </c>
      <c r="G32" s="11" t="s">
        <v>1078</v>
      </c>
      <c r="H32" s="11" t="s">
        <v>1078</v>
      </c>
      <c r="I32" s="53">
        <v>44409</v>
      </c>
      <c r="J32" s="53">
        <f t="shared" si="0"/>
        <v>46599</v>
      </c>
      <c r="K32" s="125"/>
      <c r="L32" s="112"/>
      <c r="M32" s="127"/>
      <c r="N32" s="114"/>
      <c r="O32" s="114"/>
    </row>
    <row r="33" spans="1:15" customFormat="1" ht="52.5" customHeight="1">
      <c r="A33" s="115">
        <v>30</v>
      </c>
      <c r="B33" s="52" t="s">
        <v>2631</v>
      </c>
      <c r="C33" s="11" t="s">
        <v>1890</v>
      </c>
      <c r="D33" s="35" t="s">
        <v>3427</v>
      </c>
      <c r="E33" s="128"/>
      <c r="F33" s="35" t="s">
        <v>2632</v>
      </c>
      <c r="G33" s="11" t="s">
        <v>1078</v>
      </c>
      <c r="H33" s="11" t="s">
        <v>1078</v>
      </c>
      <c r="I33" s="53">
        <v>44409</v>
      </c>
      <c r="J33" s="53">
        <f t="shared" si="0"/>
        <v>46599</v>
      </c>
      <c r="K33" s="128"/>
      <c r="L33" s="112"/>
      <c r="M33" s="1"/>
      <c r="N33" s="114"/>
      <c r="O33" s="114"/>
    </row>
    <row r="34" spans="1:15" customFormat="1" ht="52.5" customHeight="1">
      <c r="A34" s="55">
        <v>31</v>
      </c>
      <c r="B34" s="56" t="s">
        <v>2633</v>
      </c>
      <c r="C34" s="55" t="s">
        <v>1144</v>
      </c>
      <c r="D34" s="56" t="s">
        <v>2634</v>
      </c>
      <c r="E34" s="129"/>
      <c r="F34" s="130" t="s">
        <v>2635</v>
      </c>
      <c r="G34" s="55" t="s">
        <v>1078</v>
      </c>
      <c r="H34" s="55" t="s">
        <v>1078</v>
      </c>
      <c r="I34" s="58">
        <v>42217</v>
      </c>
      <c r="J34" s="58">
        <f t="shared" si="0"/>
        <v>44408</v>
      </c>
      <c r="K34" s="111" t="s">
        <v>520</v>
      </c>
      <c r="L34" s="114"/>
      <c r="M34" s="114" t="s">
        <v>574</v>
      </c>
      <c r="N34" s="114"/>
      <c r="O34" s="114"/>
    </row>
    <row r="35" spans="1:15" customFormat="1" ht="52.5" customHeight="1">
      <c r="A35" s="55">
        <v>32</v>
      </c>
      <c r="B35" s="57" t="s">
        <v>2636</v>
      </c>
      <c r="C35" s="55" t="s">
        <v>842</v>
      </c>
      <c r="D35" s="56" t="s">
        <v>2637</v>
      </c>
      <c r="E35" s="129"/>
      <c r="F35" s="56" t="s">
        <v>2638</v>
      </c>
      <c r="G35" s="55" t="s">
        <v>1078</v>
      </c>
      <c r="H35" s="55" t="s">
        <v>1078</v>
      </c>
      <c r="I35" s="131">
        <v>42278</v>
      </c>
      <c r="J35" s="58">
        <f t="shared" si="0"/>
        <v>44469</v>
      </c>
      <c r="K35" s="111" t="s">
        <v>520</v>
      </c>
      <c r="L35" s="114"/>
      <c r="M35" s="114" t="s">
        <v>574</v>
      </c>
      <c r="N35" s="114"/>
      <c r="O35" s="114"/>
    </row>
    <row r="36" spans="1:15" customFormat="1" ht="52.5" customHeight="1">
      <c r="A36" s="55">
        <v>33</v>
      </c>
      <c r="B36" s="57" t="s">
        <v>2639</v>
      </c>
      <c r="C36" s="55" t="s">
        <v>2640</v>
      </c>
      <c r="D36" s="56" t="s">
        <v>2641</v>
      </c>
      <c r="E36" s="129"/>
      <c r="F36" s="56" t="s">
        <v>2642</v>
      </c>
      <c r="G36" s="55" t="s">
        <v>1078</v>
      </c>
      <c r="H36" s="55" t="s">
        <v>1078</v>
      </c>
      <c r="I36" s="131">
        <v>44593</v>
      </c>
      <c r="J36" s="58">
        <f t="shared" si="0"/>
        <v>46783</v>
      </c>
      <c r="K36" s="132" t="s">
        <v>2643</v>
      </c>
      <c r="L36" s="112"/>
      <c r="M36" s="1"/>
      <c r="N36" s="114"/>
      <c r="O36" s="114" t="s">
        <v>574</v>
      </c>
    </row>
    <row r="37" spans="1:15" customFormat="1" ht="52.5" customHeight="1">
      <c r="A37" s="115">
        <v>34</v>
      </c>
      <c r="B37" s="52" t="s">
        <v>2644</v>
      </c>
      <c r="C37" s="11" t="s">
        <v>996</v>
      </c>
      <c r="D37" s="133" t="s">
        <v>2645</v>
      </c>
      <c r="E37" s="62" t="s">
        <v>2646</v>
      </c>
      <c r="F37" s="35" t="s">
        <v>2647</v>
      </c>
      <c r="G37" s="11" t="s">
        <v>1078</v>
      </c>
      <c r="H37" s="11" t="s">
        <v>1078</v>
      </c>
      <c r="I37" s="134">
        <v>44593</v>
      </c>
      <c r="J37" s="53">
        <f t="shared" si="0"/>
        <v>46783</v>
      </c>
      <c r="K37" s="128"/>
      <c r="L37" s="112"/>
      <c r="M37" s="1"/>
      <c r="N37" s="114"/>
      <c r="O37" s="114"/>
    </row>
    <row r="38" spans="1:15" customFormat="1" ht="52.5" customHeight="1">
      <c r="A38" s="11">
        <v>35</v>
      </c>
      <c r="B38" s="52" t="s">
        <v>2648</v>
      </c>
      <c r="C38" s="115" t="s">
        <v>589</v>
      </c>
      <c r="D38" s="35" t="s">
        <v>2649</v>
      </c>
      <c r="E38" s="62" t="s">
        <v>2650</v>
      </c>
      <c r="F38" s="35" t="s">
        <v>2651</v>
      </c>
      <c r="G38" s="11" t="s">
        <v>1078</v>
      </c>
      <c r="H38" s="11" t="s">
        <v>1078</v>
      </c>
      <c r="I38" s="134">
        <v>44593</v>
      </c>
      <c r="J38" s="53">
        <f t="shared" si="0"/>
        <v>46783</v>
      </c>
      <c r="K38" s="125"/>
      <c r="L38" s="112"/>
      <c r="M38" s="1"/>
      <c r="N38" s="114"/>
      <c r="O38" s="114"/>
    </row>
    <row r="39" spans="1:15" customFormat="1" ht="52.5" customHeight="1">
      <c r="A39" s="115">
        <v>36</v>
      </c>
      <c r="B39" s="52" t="s">
        <v>2652</v>
      </c>
      <c r="C39" s="11" t="s">
        <v>1492</v>
      </c>
      <c r="D39" s="35" t="s">
        <v>2653</v>
      </c>
      <c r="E39" s="128"/>
      <c r="F39" s="35" t="s">
        <v>2654</v>
      </c>
      <c r="G39" s="11" t="s">
        <v>1078</v>
      </c>
      <c r="H39" s="11" t="s">
        <v>1078</v>
      </c>
      <c r="I39" s="134">
        <v>44621</v>
      </c>
      <c r="J39" s="53">
        <f t="shared" si="0"/>
        <v>46812</v>
      </c>
      <c r="K39" s="128"/>
      <c r="L39" s="112"/>
      <c r="M39" s="114"/>
      <c r="N39" s="114"/>
      <c r="O39" s="114"/>
    </row>
    <row r="40" spans="1:15" customFormat="1" ht="52.5" customHeight="1">
      <c r="A40" s="11">
        <v>37</v>
      </c>
      <c r="B40" s="52" t="s">
        <v>2655</v>
      </c>
      <c r="C40" s="11" t="s">
        <v>1440</v>
      </c>
      <c r="D40" s="35" t="s">
        <v>2656</v>
      </c>
      <c r="E40" s="128"/>
      <c r="F40" s="35" t="s">
        <v>2657</v>
      </c>
      <c r="G40" s="11" t="s">
        <v>47</v>
      </c>
      <c r="H40" s="11" t="s">
        <v>47</v>
      </c>
      <c r="I40" s="134">
        <v>44682</v>
      </c>
      <c r="J40" s="53">
        <f t="shared" si="0"/>
        <v>46873</v>
      </c>
      <c r="K40" s="128"/>
      <c r="L40" s="112"/>
      <c r="M40" s="114"/>
      <c r="N40" s="114"/>
      <c r="O40" s="114"/>
    </row>
    <row r="41" spans="1:15" customFormat="1" ht="52.5" customHeight="1">
      <c r="A41" s="55">
        <v>39</v>
      </c>
      <c r="B41" s="56" t="s">
        <v>2658</v>
      </c>
      <c r="C41" s="55" t="s">
        <v>1346</v>
      </c>
      <c r="D41" s="130" t="s">
        <v>2659</v>
      </c>
      <c r="E41" s="129"/>
      <c r="F41" s="56" t="s">
        <v>2660</v>
      </c>
      <c r="G41" s="55" t="s">
        <v>1078</v>
      </c>
      <c r="H41" s="55" t="s">
        <v>1078</v>
      </c>
      <c r="I41" s="131">
        <v>42644</v>
      </c>
      <c r="J41" s="131">
        <f t="shared" si="0"/>
        <v>44834</v>
      </c>
      <c r="K41" s="111" t="s">
        <v>520</v>
      </c>
      <c r="L41" s="114"/>
      <c r="M41" s="114" t="s">
        <v>574</v>
      </c>
      <c r="N41" s="114"/>
      <c r="O41" s="114"/>
    </row>
    <row r="42" spans="1:15" customFormat="1" ht="52.5" customHeight="1">
      <c r="A42" s="55">
        <v>40</v>
      </c>
      <c r="B42" s="57" t="s">
        <v>2661</v>
      </c>
      <c r="C42" s="55" t="s">
        <v>1608</v>
      </c>
      <c r="D42" s="57" t="s">
        <v>2662</v>
      </c>
      <c r="E42" s="129"/>
      <c r="F42" s="80" t="s">
        <v>2663</v>
      </c>
      <c r="G42" s="55" t="s">
        <v>1078</v>
      </c>
      <c r="H42" s="55" t="s">
        <v>1078</v>
      </c>
      <c r="I42" s="131">
        <v>42675</v>
      </c>
      <c r="J42" s="131">
        <f t="shared" si="0"/>
        <v>44865</v>
      </c>
      <c r="K42" s="111" t="s">
        <v>520</v>
      </c>
      <c r="L42" s="114"/>
      <c r="M42" s="114" t="s">
        <v>574</v>
      </c>
      <c r="N42" s="114"/>
      <c r="O42" s="114"/>
    </row>
    <row r="43" spans="1:15" customFormat="1" ht="52.5" customHeight="1">
      <c r="A43" s="115">
        <v>41</v>
      </c>
      <c r="B43" s="52" t="s">
        <v>2664</v>
      </c>
      <c r="C43" s="11" t="s">
        <v>2665</v>
      </c>
      <c r="D43" s="52" t="s">
        <v>2666</v>
      </c>
      <c r="E43" s="62" t="s">
        <v>2667</v>
      </c>
      <c r="F43" s="52" t="s">
        <v>2668</v>
      </c>
      <c r="G43" s="11" t="s">
        <v>1078</v>
      </c>
      <c r="H43" s="11" t="s">
        <v>1078</v>
      </c>
      <c r="I43" s="134">
        <v>44896</v>
      </c>
      <c r="J43" s="134">
        <f t="shared" si="0"/>
        <v>47087</v>
      </c>
      <c r="K43" s="11"/>
      <c r="L43" s="112"/>
      <c r="M43" s="114"/>
      <c r="N43" s="114"/>
      <c r="O43" s="114"/>
    </row>
    <row r="44" spans="1:15" customFormat="1" ht="52.5" customHeight="1">
      <c r="A44" s="11">
        <v>42</v>
      </c>
      <c r="B44" s="35" t="s">
        <v>2669</v>
      </c>
      <c r="C44" s="115" t="s">
        <v>969</v>
      </c>
      <c r="D44" s="35" t="s">
        <v>2670</v>
      </c>
      <c r="E44" s="62"/>
      <c r="F44" s="52" t="s">
        <v>2671</v>
      </c>
      <c r="G44" s="11" t="s">
        <v>1078</v>
      </c>
      <c r="H44" s="11" t="s">
        <v>1078</v>
      </c>
      <c r="I44" s="134">
        <v>44958</v>
      </c>
      <c r="J44" s="134">
        <f t="shared" si="0"/>
        <v>47149</v>
      </c>
      <c r="K44" s="128"/>
      <c r="L44" s="112"/>
      <c r="M44" s="114"/>
      <c r="N44" s="114"/>
      <c r="O44" s="114"/>
    </row>
    <row r="45" spans="1:15" customFormat="1" ht="52.5" customHeight="1">
      <c r="A45" s="115">
        <v>43</v>
      </c>
      <c r="B45" s="135" t="s">
        <v>2672</v>
      </c>
      <c r="C45" s="11" t="s">
        <v>758</v>
      </c>
      <c r="D45" s="136" t="s">
        <v>2673</v>
      </c>
      <c r="E45" s="62"/>
      <c r="F45" s="71" t="s">
        <v>2674</v>
      </c>
      <c r="G45" s="11" t="s">
        <v>1078</v>
      </c>
      <c r="H45" s="11" t="s">
        <v>1078</v>
      </c>
      <c r="I45" s="134">
        <v>45170</v>
      </c>
      <c r="J45" s="134">
        <f t="shared" si="0"/>
        <v>47361</v>
      </c>
      <c r="K45" s="128"/>
      <c r="L45" s="112"/>
      <c r="M45" s="114"/>
      <c r="N45" s="114"/>
      <c r="O45" s="114"/>
    </row>
    <row r="46" spans="1:15" customFormat="1" ht="52.5" customHeight="1">
      <c r="A46" s="11">
        <v>44</v>
      </c>
      <c r="B46" s="135" t="s">
        <v>2675</v>
      </c>
      <c r="C46" s="137" t="s">
        <v>2676</v>
      </c>
      <c r="D46" s="138" t="s">
        <v>2677</v>
      </c>
      <c r="E46" s="62" t="s">
        <v>2678</v>
      </c>
      <c r="F46" s="35" t="s">
        <v>2679</v>
      </c>
      <c r="G46" s="11" t="s">
        <v>1078</v>
      </c>
      <c r="H46" s="11" t="s">
        <v>1078</v>
      </c>
      <c r="I46" s="134">
        <v>45170</v>
      </c>
      <c r="J46" s="134">
        <f t="shared" si="0"/>
        <v>47361</v>
      </c>
      <c r="K46" s="128"/>
      <c r="L46" s="112"/>
      <c r="M46" s="114"/>
      <c r="N46" s="114"/>
      <c r="O46" s="114"/>
    </row>
    <row r="47" spans="1:15" customFormat="1" ht="52.5" customHeight="1">
      <c r="A47" s="115">
        <v>45</v>
      </c>
      <c r="B47" s="135" t="s">
        <v>2680</v>
      </c>
      <c r="C47" s="139" t="s">
        <v>2681</v>
      </c>
      <c r="D47" s="72" t="s">
        <v>2682</v>
      </c>
      <c r="E47" s="62" t="s">
        <v>2683</v>
      </c>
      <c r="F47" s="35" t="s">
        <v>2684</v>
      </c>
      <c r="G47" s="11" t="s">
        <v>1078</v>
      </c>
      <c r="H47" s="11" t="s">
        <v>1078</v>
      </c>
      <c r="I47" s="134">
        <v>45231</v>
      </c>
      <c r="J47" s="134">
        <f t="shared" si="0"/>
        <v>47422</v>
      </c>
      <c r="K47" s="128"/>
      <c r="L47" s="112"/>
      <c r="M47" s="114"/>
      <c r="N47" s="114"/>
      <c r="O47" s="114"/>
    </row>
    <row r="48" spans="1:15" customFormat="1" ht="52.5" customHeight="1">
      <c r="A48" s="11">
        <v>46</v>
      </c>
      <c r="B48" s="135" t="s">
        <v>2685</v>
      </c>
      <c r="C48" s="11" t="s">
        <v>1414</v>
      </c>
      <c r="D48" s="72" t="s">
        <v>2686</v>
      </c>
      <c r="E48" s="62" t="s">
        <v>2687</v>
      </c>
      <c r="F48" s="35" t="s">
        <v>2688</v>
      </c>
      <c r="G48" s="11" t="s">
        <v>1078</v>
      </c>
      <c r="H48" s="11" t="s">
        <v>1078</v>
      </c>
      <c r="I48" s="134">
        <v>45261</v>
      </c>
      <c r="J48" s="134">
        <f t="shared" si="0"/>
        <v>47452</v>
      </c>
      <c r="K48" s="128"/>
      <c r="L48" s="112"/>
      <c r="M48" s="114"/>
      <c r="N48" s="114"/>
      <c r="O48" s="114"/>
    </row>
    <row r="49" spans="1:16" ht="52.5" customHeight="1">
      <c r="A49" s="115">
        <v>47</v>
      </c>
      <c r="B49" s="135" t="s">
        <v>2689</v>
      </c>
      <c r="C49" s="11" t="s">
        <v>2690</v>
      </c>
      <c r="D49" s="72" t="s">
        <v>2691</v>
      </c>
      <c r="E49" s="62" t="s">
        <v>2692</v>
      </c>
      <c r="F49" s="35" t="s">
        <v>2693</v>
      </c>
      <c r="G49" s="11" t="s">
        <v>1078</v>
      </c>
      <c r="H49" s="11" t="s">
        <v>1078</v>
      </c>
      <c r="I49" s="134">
        <v>45505</v>
      </c>
      <c r="J49" s="134">
        <f t="shared" si="0"/>
        <v>47695</v>
      </c>
      <c r="K49" s="128"/>
      <c r="L49" s="119"/>
      <c r="M49" s="113"/>
    </row>
    <row r="50" spans="1:16" ht="52.5" customHeight="1">
      <c r="A50" s="11">
        <v>48</v>
      </c>
      <c r="B50" s="116" t="s">
        <v>2694</v>
      </c>
      <c r="C50" s="140" t="s">
        <v>786</v>
      </c>
      <c r="D50" s="116" t="s">
        <v>2695</v>
      </c>
      <c r="E50" s="140" t="s">
        <v>2696</v>
      </c>
      <c r="F50" s="116" t="s">
        <v>2697</v>
      </c>
      <c r="G50" s="11" t="s">
        <v>1078</v>
      </c>
      <c r="H50" s="11" t="s">
        <v>1078</v>
      </c>
      <c r="I50" s="141">
        <v>45536</v>
      </c>
      <c r="J50" s="141">
        <f t="shared" si="0"/>
        <v>47726</v>
      </c>
      <c r="K50" s="140"/>
      <c r="L50" s="119"/>
      <c r="M50" s="122"/>
    </row>
    <row r="51" spans="1:16" ht="52.5" customHeight="1">
      <c r="A51" s="115">
        <v>49</v>
      </c>
      <c r="B51" s="116" t="s">
        <v>2698</v>
      </c>
      <c r="C51" s="140" t="s">
        <v>2699</v>
      </c>
      <c r="D51" s="116" t="s">
        <v>2700</v>
      </c>
      <c r="E51" s="140" t="s">
        <v>2701</v>
      </c>
      <c r="F51" s="116" t="s">
        <v>2702</v>
      </c>
      <c r="G51" s="11" t="s">
        <v>1078</v>
      </c>
      <c r="H51" s="11" t="s">
        <v>1078</v>
      </c>
      <c r="I51" s="141">
        <v>45627</v>
      </c>
      <c r="J51" s="141">
        <f t="shared" si="0"/>
        <v>47817</v>
      </c>
      <c r="K51" s="140"/>
      <c r="L51" s="119"/>
      <c r="M51" s="122"/>
    </row>
    <row r="52" spans="1:16" ht="52.5" customHeight="1">
      <c r="A52" s="11">
        <v>50</v>
      </c>
      <c r="B52" s="116" t="s">
        <v>2703</v>
      </c>
      <c r="C52" s="140" t="s">
        <v>659</v>
      </c>
      <c r="D52" s="116" t="s">
        <v>2704</v>
      </c>
      <c r="E52" s="140" t="s">
        <v>2705</v>
      </c>
      <c r="F52" s="116" t="s">
        <v>2706</v>
      </c>
      <c r="G52" s="11" t="s">
        <v>1078</v>
      </c>
      <c r="H52" s="11" t="s">
        <v>1078</v>
      </c>
      <c r="I52" s="141">
        <v>45689</v>
      </c>
      <c r="J52" s="141">
        <f t="shared" si="0"/>
        <v>47879</v>
      </c>
      <c r="K52" s="140"/>
      <c r="L52" s="119"/>
      <c r="M52" s="122"/>
    </row>
    <row r="53" spans="1:16" ht="52.5" customHeight="1">
      <c r="A53" s="115">
        <v>51</v>
      </c>
      <c r="B53" s="56" t="s">
        <v>2707</v>
      </c>
      <c r="C53" s="82" t="s">
        <v>1545</v>
      </c>
      <c r="D53" s="56" t="s">
        <v>2708</v>
      </c>
      <c r="E53" s="82" t="s">
        <v>2709</v>
      </c>
      <c r="F53" s="56" t="s">
        <v>2710</v>
      </c>
      <c r="G53" s="55" t="s">
        <v>574</v>
      </c>
      <c r="H53" s="55" t="s">
        <v>574</v>
      </c>
      <c r="I53" s="131">
        <v>43525</v>
      </c>
      <c r="J53" s="131">
        <f t="shared" si="0"/>
        <v>45716</v>
      </c>
      <c r="K53" s="115" t="s">
        <v>3161</v>
      </c>
      <c r="L53" s="119"/>
      <c r="M53" s="122"/>
      <c r="O53" s="142"/>
      <c r="P53" s="143"/>
    </row>
    <row r="54" spans="1:16" ht="52.5" customHeight="1">
      <c r="A54" s="11">
        <v>52</v>
      </c>
      <c r="B54" s="116" t="s">
        <v>2711</v>
      </c>
      <c r="C54" s="140" t="s">
        <v>1935</v>
      </c>
      <c r="D54" s="116" t="s">
        <v>3235</v>
      </c>
      <c r="E54" s="140" t="s">
        <v>2712</v>
      </c>
      <c r="F54" s="116" t="s">
        <v>2713</v>
      </c>
      <c r="G54" s="11" t="s">
        <v>1078</v>
      </c>
      <c r="H54" s="11" t="s">
        <v>1078</v>
      </c>
      <c r="I54" s="141">
        <v>45809</v>
      </c>
      <c r="J54" s="141">
        <f t="shared" si="0"/>
        <v>47999</v>
      </c>
      <c r="K54" s="140"/>
      <c r="L54" s="119"/>
      <c r="M54" s="122"/>
      <c r="O54" s="142"/>
      <c r="P54" s="143"/>
    </row>
    <row r="55" spans="1:16" ht="51.75" customHeight="1">
      <c r="A55" s="11">
        <v>53</v>
      </c>
      <c r="B55" s="116" t="s">
        <v>2714</v>
      </c>
      <c r="C55" s="140" t="s">
        <v>2300</v>
      </c>
      <c r="D55" s="116" t="s">
        <v>3364</v>
      </c>
      <c r="E55" s="140" t="s">
        <v>2715</v>
      </c>
      <c r="F55" s="116" t="s">
        <v>2716</v>
      </c>
      <c r="G55" s="11" t="s">
        <v>1078</v>
      </c>
      <c r="H55" s="11" t="s">
        <v>1078</v>
      </c>
      <c r="I55" s="141">
        <v>44013</v>
      </c>
      <c r="J55" s="141">
        <f t="shared" si="0"/>
        <v>46203</v>
      </c>
      <c r="K55" s="140"/>
      <c r="M55" s="122"/>
    </row>
    <row r="56" spans="1:16" ht="51.75" customHeight="1">
      <c r="A56" s="11">
        <v>54</v>
      </c>
      <c r="B56" s="116" t="s">
        <v>2717</v>
      </c>
      <c r="C56" s="140" t="s">
        <v>1012</v>
      </c>
      <c r="D56" s="116" t="s">
        <v>2718</v>
      </c>
      <c r="E56" s="140" t="s">
        <v>2719</v>
      </c>
      <c r="F56" s="116" t="s">
        <v>3288</v>
      </c>
      <c r="G56" s="11" t="s">
        <v>1078</v>
      </c>
      <c r="H56" s="11" t="s">
        <v>1078</v>
      </c>
      <c r="I56" s="141">
        <v>45047</v>
      </c>
      <c r="J56" s="141">
        <f t="shared" si="0"/>
        <v>47238</v>
      </c>
      <c r="K56" s="120"/>
      <c r="M56" s="114"/>
    </row>
    <row r="57" spans="1:16" ht="51" customHeight="1">
      <c r="A57" s="11">
        <v>55</v>
      </c>
      <c r="B57" s="116" t="s">
        <v>2720</v>
      </c>
      <c r="C57" s="140" t="s">
        <v>2721</v>
      </c>
      <c r="D57" s="116" t="s">
        <v>2722</v>
      </c>
      <c r="E57" s="140" t="s">
        <v>2723</v>
      </c>
      <c r="F57" s="116" t="s">
        <v>2724</v>
      </c>
      <c r="G57" s="11" t="s">
        <v>1078</v>
      </c>
      <c r="H57" s="11" t="s">
        <v>1078</v>
      </c>
      <c r="I57" s="141">
        <v>44197</v>
      </c>
      <c r="J57" s="141">
        <f t="shared" si="0"/>
        <v>46387</v>
      </c>
      <c r="K57" s="140"/>
      <c r="M57" s="122"/>
    </row>
    <row r="58" spans="1:16" ht="51" customHeight="1">
      <c r="A58" s="11">
        <v>56</v>
      </c>
      <c r="B58" s="42" t="s">
        <v>2725</v>
      </c>
      <c r="C58" s="140" t="s">
        <v>1877</v>
      </c>
      <c r="D58" s="67" t="s">
        <v>2726</v>
      </c>
      <c r="E58" s="140" t="s">
        <v>2727</v>
      </c>
      <c r="F58" s="42" t="s">
        <v>2728</v>
      </c>
      <c r="G58" s="11" t="s">
        <v>1078</v>
      </c>
      <c r="H58" s="11" t="s">
        <v>1078</v>
      </c>
      <c r="I58" s="141">
        <v>44228</v>
      </c>
      <c r="J58" s="141">
        <f t="shared" si="0"/>
        <v>46418</v>
      </c>
      <c r="K58" s="132" t="s">
        <v>2729</v>
      </c>
    </row>
    <row r="59" spans="1:16" ht="51" customHeight="1">
      <c r="A59" s="11">
        <v>57</v>
      </c>
      <c r="B59" s="42" t="s">
        <v>2730</v>
      </c>
      <c r="C59" s="144" t="s">
        <v>562</v>
      </c>
      <c r="D59" s="67" t="s">
        <v>2731</v>
      </c>
      <c r="E59" s="145" t="s">
        <v>2732</v>
      </c>
      <c r="F59" s="42" t="s">
        <v>2733</v>
      </c>
      <c r="G59" s="11" t="s">
        <v>1078</v>
      </c>
      <c r="H59" s="11" t="s">
        <v>1078</v>
      </c>
      <c r="I59" s="141">
        <v>44287</v>
      </c>
      <c r="J59" s="141">
        <f t="shared" si="0"/>
        <v>46477</v>
      </c>
      <c r="K59" s="140"/>
    </row>
    <row r="60" spans="1:16" ht="51" customHeight="1">
      <c r="A60" s="11">
        <v>58</v>
      </c>
      <c r="B60" s="42" t="s">
        <v>2734</v>
      </c>
      <c r="C60" s="144" t="s">
        <v>531</v>
      </c>
      <c r="D60" s="67" t="s">
        <v>2735</v>
      </c>
      <c r="E60" s="146" t="s">
        <v>2736</v>
      </c>
      <c r="F60" s="42" t="s">
        <v>2737</v>
      </c>
      <c r="G60" s="11" t="s">
        <v>1078</v>
      </c>
      <c r="H60" s="11" t="s">
        <v>1078</v>
      </c>
      <c r="I60" s="141">
        <v>44287</v>
      </c>
      <c r="J60" s="141">
        <f t="shared" si="0"/>
        <v>46477</v>
      </c>
      <c r="K60" s="140"/>
    </row>
    <row r="61" spans="1:16" ht="51" customHeight="1">
      <c r="A61" s="11">
        <v>59</v>
      </c>
      <c r="B61" s="42" t="s">
        <v>2738</v>
      </c>
      <c r="C61" s="140" t="s">
        <v>2739</v>
      </c>
      <c r="D61" s="67" t="s">
        <v>2740</v>
      </c>
      <c r="E61" s="140" t="s">
        <v>2741</v>
      </c>
      <c r="F61" s="42" t="s">
        <v>2742</v>
      </c>
      <c r="G61" s="11" t="s">
        <v>1078</v>
      </c>
      <c r="H61" s="11" t="s">
        <v>1078</v>
      </c>
      <c r="I61" s="141">
        <v>44317</v>
      </c>
      <c r="J61" s="141">
        <f t="shared" si="0"/>
        <v>46507</v>
      </c>
      <c r="K61" s="147"/>
    </row>
    <row r="62" spans="1:16" ht="51" customHeight="1">
      <c r="A62" s="11">
        <v>60</v>
      </c>
      <c r="B62" s="42" t="s">
        <v>2743</v>
      </c>
      <c r="C62" s="140" t="s">
        <v>1206</v>
      </c>
      <c r="D62" s="71" t="s">
        <v>3041</v>
      </c>
      <c r="E62" s="140" t="s">
        <v>2744</v>
      </c>
      <c r="F62" s="42" t="s">
        <v>2745</v>
      </c>
      <c r="G62" s="11" t="s">
        <v>1904</v>
      </c>
      <c r="H62" s="11" t="s">
        <v>1078</v>
      </c>
      <c r="I62" s="141">
        <v>44317</v>
      </c>
      <c r="J62" s="141">
        <f t="shared" si="0"/>
        <v>46507</v>
      </c>
      <c r="K62" s="147"/>
    </row>
    <row r="63" spans="1:16" ht="51" customHeight="1">
      <c r="A63" s="11">
        <v>61</v>
      </c>
      <c r="B63" s="42" t="s">
        <v>2746</v>
      </c>
      <c r="C63" s="140" t="s">
        <v>2747</v>
      </c>
      <c r="D63" s="67" t="s">
        <v>3042</v>
      </c>
      <c r="E63" s="140" t="s">
        <v>3043</v>
      </c>
      <c r="F63" s="42" t="s">
        <v>2748</v>
      </c>
      <c r="G63" s="11" t="s">
        <v>1078</v>
      </c>
      <c r="H63" s="11" t="s">
        <v>1078</v>
      </c>
      <c r="I63" s="141">
        <v>44348</v>
      </c>
      <c r="J63" s="141">
        <f t="shared" si="0"/>
        <v>46538</v>
      </c>
      <c r="K63" s="147"/>
    </row>
    <row r="64" spans="1:16" ht="51" customHeight="1">
      <c r="A64" s="11">
        <v>62</v>
      </c>
      <c r="B64" s="42" t="s">
        <v>2749</v>
      </c>
      <c r="C64" s="140" t="s">
        <v>2750</v>
      </c>
      <c r="D64" s="67" t="s">
        <v>2751</v>
      </c>
      <c r="E64" s="140" t="s">
        <v>2752</v>
      </c>
      <c r="F64" s="42" t="s">
        <v>2753</v>
      </c>
      <c r="G64" s="11" t="s">
        <v>1078</v>
      </c>
      <c r="H64" s="11" t="s">
        <v>1078</v>
      </c>
      <c r="I64" s="141">
        <v>44440</v>
      </c>
      <c r="J64" s="141">
        <f t="shared" si="0"/>
        <v>46630</v>
      </c>
      <c r="K64" s="147"/>
    </row>
    <row r="65" spans="1:15" ht="51" customHeight="1">
      <c r="A65" s="11">
        <v>63</v>
      </c>
      <c r="B65" s="42" t="s">
        <v>2754</v>
      </c>
      <c r="C65" s="146" t="s">
        <v>1935</v>
      </c>
      <c r="D65" s="67" t="s">
        <v>2755</v>
      </c>
      <c r="E65" s="146" t="s">
        <v>2756</v>
      </c>
      <c r="F65" s="42" t="s">
        <v>2757</v>
      </c>
      <c r="G65" s="11" t="s">
        <v>1078</v>
      </c>
      <c r="H65" s="11" t="s">
        <v>1078</v>
      </c>
      <c r="I65" s="141">
        <v>44440</v>
      </c>
      <c r="J65" s="141">
        <f t="shared" si="0"/>
        <v>46630</v>
      </c>
      <c r="K65" s="147"/>
    </row>
    <row r="66" spans="1:15" ht="51" customHeight="1">
      <c r="A66" s="11">
        <v>64</v>
      </c>
      <c r="B66" s="42" t="s">
        <v>2758</v>
      </c>
      <c r="C66" s="146" t="s">
        <v>1755</v>
      </c>
      <c r="D66" s="67" t="s">
        <v>2759</v>
      </c>
      <c r="E66" s="146" t="s">
        <v>2760</v>
      </c>
      <c r="F66" s="42" t="s">
        <v>2761</v>
      </c>
      <c r="G66" s="11" t="s">
        <v>1078</v>
      </c>
      <c r="H66" s="11" t="s">
        <v>1078</v>
      </c>
      <c r="I66" s="141">
        <v>44562</v>
      </c>
      <c r="J66" s="141">
        <f t="shared" si="0"/>
        <v>46752</v>
      </c>
      <c r="K66" s="147"/>
    </row>
    <row r="67" spans="1:15" s="143" customFormat="1" ht="51" customHeight="1">
      <c r="A67" s="11">
        <v>65</v>
      </c>
      <c r="B67" s="42" t="s">
        <v>2762</v>
      </c>
      <c r="C67" s="148" t="s">
        <v>2340</v>
      </c>
      <c r="D67" s="67" t="s">
        <v>2763</v>
      </c>
      <c r="E67" s="148" t="s">
        <v>2764</v>
      </c>
      <c r="F67" s="42" t="s">
        <v>2765</v>
      </c>
      <c r="G67" s="11" t="s">
        <v>1078</v>
      </c>
      <c r="H67" s="11" t="s">
        <v>1078</v>
      </c>
      <c r="I67" s="117">
        <v>44562</v>
      </c>
      <c r="J67" s="141">
        <f t="shared" si="0"/>
        <v>46752</v>
      </c>
      <c r="K67" s="149"/>
      <c r="M67" s="109"/>
      <c r="N67" s="142"/>
      <c r="O67" s="142"/>
    </row>
    <row r="68" spans="1:15" s="143" customFormat="1" ht="51" customHeight="1">
      <c r="A68" s="11">
        <v>66</v>
      </c>
      <c r="B68" s="42" t="s">
        <v>2766</v>
      </c>
      <c r="C68" s="115" t="s">
        <v>2767</v>
      </c>
      <c r="D68" s="67" t="s">
        <v>2768</v>
      </c>
      <c r="E68" s="115" t="s">
        <v>2769</v>
      </c>
      <c r="F68" s="42" t="s">
        <v>2770</v>
      </c>
      <c r="G68" s="11" t="s">
        <v>1078</v>
      </c>
      <c r="H68" s="11" t="s">
        <v>1078</v>
      </c>
      <c r="I68" s="117">
        <v>44562</v>
      </c>
      <c r="J68" s="141">
        <f t="shared" ref="J68:J84" si="1">DATE(YEAR(I68)+$L$1,MONTH(I68),DAY(I68)-1)</f>
        <v>46752</v>
      </c>
      <c r="K68" s="149"/>
      <c r="M68" s="109"/>
      <c r="N68" s="142"/>
      <c r="O68" s="142"/>
    </row>
    <row r="69" spans="1:15" s="143" customFormat="1" ht="51" customHeight="1">
      <c r="A69" s="11">
        <v>67</v>
      </c>
      <c r="B69" s="42" t="s">
        <v>2771</v>
      </c>
      <c r="C69" s="115" t="s">
        <v>554</v>
      </c>
      <c r="D69" s="67" t="s">
        <v>2772</v>
      </c>
      <c r="E69" s="115" t="s">
        <v>2773</v>
      </c>
      <c r="F69" s="42" t="s">
        <v>2765</v>
      </c>
      <c r="G69" s="11" t="s">
        <v>1078</v>
      </c>
      <c r="H69" s="11" t="s">
        <v>1078</v>
      </c>
      <c r="I69" s="117">
        <v>44593</v>
      </c>
      <c r="J69" s="141">
        <f t="shared" si="1"/>
        <v>46783</v>
      </c>
      <c r="K69" s="149"/>
      <c r="M69" s="109"/>
      <c r="N69" s="142"/>
      <c r="O69" s="142"/>
    </row>
    <row r="70" spans="1:15" s="143" customFormat="1" ht="51" customHeight="1">
      <c r="A70" s="11">
        <v>68</v>
      </c>
      <c r="B70" s="42" t="s">
        <v>3236</v>
      </c>
      <c r="C70" s="115" t="s">
        <v>1986</v>
      </c>
      <c r="D70" s="67" t="s">
        <v>3237</v>
      </c>
      <c r="E70" s="115" t="s">
        <v>2774</v>
      </c>
      <c r="F70" s="42" t="s">
        <v>2775</v>
      </c>
      <c r="G70" s="11" t="s">
        <v>1078</v>
      </c>
      <c r="H70" s="11" t="s">
        <v>1078</v>
      </c>
      <c r="I70" s="117">
        <v>44593</v>
      </c>
      <c r="J70" s="141">
        <f t="shared" si="1"/>
        <v>46783</v>
      </c>
      <c r="K70" s="149"/>
      <c r="M70" s="109"/>
      <c r="N70" s="142"/>
      <c r="O70" s="142"/>
    </row>
    <row r="71" spans="1:15" s="143" customFormat="1" ht="51" customHeight="1">
      <c r="A71" s="11">
        <v>69</v>
      </c>
      <c r="B71" s="42" t="s">
        <v>2776</v>
      </c>
      <c r="C71" s="115" t="s">
        <v>1144</v>
      </c>
      <c r="D71" s="67" t="s">
        <v>2777</v>
      </c>
      <c r="E71" s="115" t="s">
        <v>2778</v>
      </c>
      <c r="F71" s="42" t="s">
        <v>2779</v>
      </c>
      <c r="G71" s="11" t="s">
        <v>1078</v>
      </c>
      <c r="H71" s="11" t="s">
        <v>1078</v>
      </c>
      <c r="I71" s="117">
        <v>44621</v>
      </c>
      <c r="J71" s="141">
        <f t="shared" si="1"/>
        <v>46812</v>
      </c>
      <c r="K71" s="149"/>
      <c r="M71" s="142"/>
      <c r="N71" s="142"/>
      <c r="O71" s="142"/>
    </row>
    <row r="72" spans="1:15" ht="52.5" customHeight="1">
      <c r="A72" s="140">
        <v>70</v>
      </c>
      <c r="B72" s="42" t="s">
        <v>2780</v>
      </c>
      <c r="C72" s="150" t="s">
        <v>2781</v>
      </c>
      <c r="D72" s="67" t="s">
        <v>2782</v>
      </c>
      <c r="E72" s="150" t="s">
        <v>2783</v>
      </c>
      <c r="F72" s="42" t="s">
        <v>2784</v>
      </c>
      <c r="G72" s="11" t="s">
        <v>1078</v>
      </c>
      <c r="H72" s="11" t="s">
        <v>1078</v>
      </c>
      <c r="I72" s="151">
        <v>44682</v>
      </c>
      <c r="J72" s="141">
        <f t="shared" si="1"/>
        <v>46873</v>
      </c>
      <c r="K72" s="152"/>
      <c r="M72" s="142"/>
    </row>
    <row r="73" spans="1:15" ht="52.5" customHeight="1">
      <c r="A73" s="140">
        <v>71</v>
      </c>
      <c r="B73" s="42" t="s">
        <v>2785</v>
      </c>
      <c r="C73" s="150" t="s">
        <v>640</v>
      </c>
      <c r="D73" s="67" t="s">
        <v>2786</v>
      </c>
      <c r="E73" s="150" t="s">
        <v>2787</v>
      </c>
      <c r="F73" s="42" t="s">
        <v>2788</v>
      </c>
      <c r="G73" s="11" t="s">
        <v>1078</v>
      </c>
      <c r="H73" s="11" t="s">
        <v>1078</v>
      </c>
      <c r="I73" s="151">
        <v>44682</v>
      </c>
      <c r="J73" s="141">
        <f t="shared" si="1"/>
        <v>46873</v>
      </c>
      <c r="K73" s="152"/>
      <c r="M73" s="142"/>
    </row>
    <row r="74" spans="1:15" ht="52.5" customHeight="1">
      <c r="A74" s="140">
        <v>72</v>
      </c>
      <c r="B74" s="35" t="s">
        <v>2789</v>
      </c>
      <c r="C74" s="140" t="s">
        <v>2790</v>
      </c>
      <c r="D74" s="116" t="s">
        <v>2791</v>
      </c>
      <c r="E74" s="140" t="s">
        <v>2792</v>
      </c>
      <c r="F74" s="116" t="s">
        <v>2793</v>
      </c>
      <c r="G74" s="11" t="s">
        <v>1078</v>
      </c>
      <c r="H74" s="11" t="s">
        <v>1078</v>
      </c>
      <c r="I74" s="151">
        <v>44713</v>
      </c>
      <c r="J74" s="141">
        <f t="shared" si="1"/>
        <v>46904</v>
      </c>
      <c r="K74" s="140"/>
    </row>
    <row r="75" spans="1:15" ht="52.5" customHeight="1">
      <c r="A75" s="140">
        <v>73</v>
      </c>
      <c r="B75" s="153" t="s">
        <v>2794</v>
      </c>
      <c r="C75" s="140" t="s">
        <v>2407</v>
      </c>
      <c r="D75" s="116" t="s">
        <v>2795</v>
      </c>
      <c r="E75" s="140" t="s">
        <v>2796</v>
      </c>
      <c r="F75" s="116" t="s">
        <v>2797</v>
      </c>
      <c r="G75" s="11" t="s">
        <v>1078</v>
      </c>
      <c r="H75" s="11" t="s">
        <v>1078</v>
      </c>
      <c r="I75" s="151">
        <v>44713</v>
      </c>
      <c r="J75" s="141">
        <f t="shared" si="1"/>
        <v>46904</v>
      </c>
      <c r="K75" s="140"/>
    </row>
    <row r="76" spans="1:15" ht="52.5" customHeight="1">
      <c r="A76" s="140">
        <v>74</v>
      </c>
      <c r="B76" s="154" t="s">
        <v>2798</v>
      </c>
      <c r="C76" s="140" t="s">
        <v>2407</v>
      </c>
      <c r="D76" s="116" t="s">
        <v>2799</v>
      </c>
      <c r="E76" s="140" t="s">
        <v>2800</v>
      </c>
      <c r="F76" s="116" t="s">
        <v>2801</v>
      </c>
      <c r="G76" s="11" t="s">
        <v>1078</v>
      </c>
      <c r="H76" s="11" t="s">
        <v>1078</v>
      </c>
      <c r="I76" s="151">
        <v>44713</v>
      </c>
      <c r="J76" s="141">
        <f t="shared" si="1"/>
        <v>46904</v>
      </c>
      <c r="K76" s="140"/>
    </row>
    <row r="77" spans="1:15" ht="52.5" customHeight="1">
      <c r="A77" s="140">
        <v>75</v>
      </c>
      <c r="B77" s="153" t="s">
        <v>2802</v>
      </c>
      <c r="C77" s="140" t="s">
        <v>2803</v>
      </c>
      <c r="D77" s="116" t="s">
        <v>2804</v>
      </c>
      <c r="E77" s="140" t="s">
        <v>2805</v>
      </c>
      <c r="F77" s="116" t="s">
        <v>2806</v>
      </c>
      <c r="G77" s="11" t="s">
        <v>1078</v>
      </c>
      <c r="H77" s="11" t="s">
        <v>1078</v>
      </c>
      <c r="I77" s="151">
        <v>44713</v>
      </c>
      <c r="J77" s="141">
        <f t="shared" si="1"/>
        <v>46904</v>
      </c>
      <c r="K77" s="140"/>
    </row>
    <row r="78" spans="1:15" ht="52.5" customHeight="1">
      <c r="A78" s="140">
        <v>76</v>
      </c>
      <c r="B78" s="154" t="s">
        <v>2807</v>
      </c>
      <c r="C78" s="140" t="s">
        <v>2808</v>
      </c>
      <c r="D78" s="116" t="s">
        <v>2809</v>
      </c>
      <c r="E78" s="140" t="s">
        <v>2810</v>
      </c>
      <c r="F78" s="116" t="s">
        <v>2811</v>
      </c>
      <c r="G78" s="11" t="s">
        <v>1078</v>
      </c>
      <c r="H78" s="11" t="s">
        <v>1078</v>
      </c>
      <c r="I78" s="151">
        <v>44713</v>
      </c>
      <c r="J78" s="141">
        <f t="shared" si="1"/>
        <v>46904</v>
      </c>
      <c r="K78" s="140"/>
    </row>
    <row r="79" spans="1:15" ht="52.5" customHeight="1">
      <c r="A79" s="140">
        <v>77</v>
      </c>
      <c r="B79" s="154" t="s">
        <v>2812</v>
      </c>
      <c r="C79" s="140" t="s">
        <v>2813</v>
      </c>
      <c r="D79" s="116" t="s">
        <v>2814</v>
      </c>
      <c r="E79" s="140" t="s">
        <v>2815</v>
      </c>
      <c r="F79" s="116" t="s">
        <v>2816</v>
      </c>
      <c r="G79" s="11" t="s">
        <v>1078</v>
      </c>
      <c r="H79" s="11" t="s">
        <v>1078</v>
      </c>
      <c r="I79" s="151">
        <v>44713</v>
      </c>
      <c r="J79" s="141">
        <f t="shared" si="1"/>
        <v>46904</v>
      </c>
      <c r="K79" s="140"/>
    </row>
    <row r="80" spans="1:15" ht="52.5" customHeight="1">
      <c r="A80" s="140">
        <v>78</v>
      </c>
      <c r="B80" s="154" t="s">
        <v>2817</v>
      </c>
      <c r="C80" s="140" t="s">
        <v>2818</v>
      </c>
      <c r="D80" s="116" t="s">
        <v>2819</v>
      </c>
      <c r="E80" s="140" t="s">
        <v>2820</v>
      </c>
      <c r="F80" s="116" t="s">
        <v>2821</v>
      </c>
      <c r="G80" s="11" t="s">
        <v>1078</v>
      </c>
      <c r="H80" s="11" t="s">
        <v>1078</v>
      </c>
      <c r="I80" s="151">
        <v>44743</v>
      </c>
      <c r="J80" s="141">
        <f t="shared" si="1"/>
        <v>46934</v>
      </c>
      <c r="K80" s="140"/>
    </row>
    <row r="81" spans="1:15" ht="53.25" customHeight="1">
      <c r="A81" s="82">
        <v>79</v>
      </c>
      <c r="B81" s="155" t="s">
        <v>2822</v>
      </c>
      <c r="C81" s="156" t="s">
        <v>2506</v>
      </c>
      <c r="D81" s="56" t="s">
        <v>2823</v>
      </c>
      <c r="E81" s="82" t="s">
        <v>2824</v>
      </c>
      <c r="F81" s="56" t="s">
        <v>2825</v>
      </c>
      <c r="G81" s="55" t="s">
        <v>1078</v>
      </c>
      <c r="H81" s="55" t="s">
        <v>1078</v>
      </c>
      <c r="I81" s="157">
        <v>44805</v>
      </c>
      <c r="J81" s="131">
        <f t="shared" si="1"/>
        <v>46996</v>
      </c>
      <c r="K81" s="158" t="s">
        <v>2826</v>
      </c>
      <c r="L81" s="109"/>
      <c r="O81" s="109" t="s">
        <v>574</v>
      </c>
    </row>
    <row r="82" spans="1:15" ht="53.25" customHeight="1">
      <c r="A82" s="140">
        <v>80</v>
      </c>
      <c r="B82" s="154" t="s">
        <v>2827</v>
      </c>
      <c r="C82" s="159" t="s">
        <v>2828</v>
      </c>
      <c r="D82" s="116" t="s">
        <v>2829</v>
      </c>
      <c r="E82" s="140" t="s">
        <v>2830</v>
      </c>
      <c r="F82" s="116" t="s">
        <v>2831</v>
      </c>
      <c r="G82" s="11" t="s">
        <v>1078</v>
      </c>
      <c r="H82" s="11" t="s">
        <v>1078</v>
      </c>
      <c r="I82" s="151">
        <v>44805</v>
      </c>
      <c r="J82" s="141">
        <f t="shared" si="1"/>
        <v>46996</v>
      </c>
      <c r="K82" s="140"/>
    </row>
    <row r="83" spans="1:15" ht="53.25" customHeight="1">
      <c r="A83" s="140">
        <v>81</v>
      </c>
      <c r="B83" s="154" t="s">
        <v>2832</v>
      </c>
      <c r="C83" s="159" t="s">
        <v>2833</v>
      </c>
      <c r="D83" s="116" t="s">
        <v>2834</v>
      </c>
      <c r="E83" s="140" t="s">
        <v>2835</v>
      </c>
      <c r="F83" s="116" t="s">
        <v>2836</v>
      </c>
      <c r="G83" s="11" t="s">
        <v>1078</v>
      </c>
      <c r="H83" s="11" t="s">
        <v>1078</v>
      </c>
      <c r="I83" s="151">
        <v>44805</v>
      </c>
      <c r="J83" s="141">
        <f t="shared" si="1"/>
        <v>46996</v>
      </c>
      <c r="K83" s="140"/>
    </row>
    <row r="84" spans="1:15" ht="53.25" customHeight="1">
      <c r="A84" s="82">
        <v>82</v>
      </c>
      <c r="B84" s="155" t="s">
        <v>2837</v>
      </c>
      <c r="C84" s="156" t="s">
        <v>2838</v>
      </c>
      <c r="D84" s="56" t="s">
        <v>2839</v>
      </c>
      <c r="E84" s="82" t="s">
        <v>2840</v>
      </c>
      <c r="F84" s="56" t="s">
        <v>2841</v>
      </c>
      <c r="G84" s="55" t="s">
        <v>1078</v>
      </c>
      <c r="H84" s="55" t="s">
        <v>1078</v>
      </c>
      <c r="I84" s="157">
        <v>44805</v>
      </c>
      <c r="J84" s="131">
        <f t="shared" si="1"/>
        <v>46996</v>
      </c>
      <c r="K84" s="115" t="s">
        <v>2842</v>
      </c>
      <c r="N84" s="109" t="s">
        <v>560</v>
      </c>
    </row>
    <row r="85" spans="1:15" ht="53.25" customHeight="1">
      <c r="A85" s="140">
        <v>83</v>
      </c>
      <c r="B85" s="154" t="s">
        <v>2843</v>
      </c>
      <c r="C85" s="159" t="s">
        <v>2844</v>
      </c>
      <c r="D85" s="116" t="s">
        <v>2845</v>
      </c>
      <c r="E85" s="140" t="s">
        <v>2846</v>
      </c>
      <c r="F85" s="116" t="s">
        <v>2847</v>
      </c>
      <c r="G85" s="11" t="s">
        <v>1078</v>
      </c>
      <c r="H85" s="11" t="s">
        <v>1078</v>
      </c>
      <c r="I85" s="151">
        <v>44866</v>
      </c>
      <c r="J85" s="141">
        <f>DATE(YEAR(I85)+$L$1,MONTH(I85),DAY(I85)-1)</f>
        <v>47057</v>
      </c>
      <c r="K85" s="140"/>
    </row>
    <row r="86" spans="1:15" ht="53.25" customHeight="1">
      <c r="A86" s="82">
        <v>84</v>
      </c>
      <c r="B86" s="155" t="s">
        <v>2848</v>
      </c>
      <c r="C86" s="156" t="s">
        <v>2849</v>
      </c>
      <c r="D86" s="56" t="s">
        <v>2850</v>
      </c>
      <c r="E86" s="82" t="s">
        <v>2851</v>
      </c>
      <c r="F86" s="56" t="s">
        <v>2852</v>
      </c>
      <c r="G86" s="55" t="s">
        <v>1078</v>
      </c>
      <c r="H86" s="55" t="s">
        <v>1078</v>
      </c>
      <c r="I86" s="157">
        <v>44866</v>
      </c>
      <c r="J86" s="131">
        <f>DATE(YEAR(I86)+$L$1,MONTH(I86),DAY(I86)-1)</f>
        <v>47057</v>
      </c>
      <c r="K86" s="68" t="s">
        <v>2853</v>
      </c>
      <c r="L86" s="109"/>
      <c r="O86" s="109" t="s">
        <v>574</v>
      </c>
    </row>
    <row r="87" spans="1:15" ht="52.5" customHeight="1">
      <c r="A87" s="140">
        <v>85</v>
      </c>
      <c r="B87" s="154" t="s">
        <v>2854</v>
      </c>
      <c r="C87" s="159" t="s">
        <v>2855</v>
      </c>
      <c r="D87" s="116" t="s">
        <v>2856</v>
      </c>
      <c r="E87" s="140" t="s">
        <v>2857</v>
      </c>
      <c r="F87" s="116" t="s">
        <v>2801</v>
      </c>
      <c r="G87" s="11" t="s">
        <v>1078</v>
      </c>
      <c r="H87" s="11" t="s">
        <v>1078</v>
      </c>
      <c r="I87" s="151">
        <v>44896</v>
      </c>
      <c r="J87" s="141">
        <f>DATE(YEAR(I87)+$L$1,MONTH(I87),DAY(I87)-1)</f>
        <v>47087</v>
      </c>
      <c r="K87" s="140"/>
    </row>
    <row r="88" spans="1:15" s="109" customFormat="1" ht="53.25" customHeight="1">
      <c r="A88" s="140">
        <v>86</v>
      </c>
      <c r="B88" s="120" t="s">
        <v>2858</v>
      </c>
      <c r="C88" s="159" t="s">
        <v>2859</v>
      </c>
      <c r="D88" s="120" t="s">
        <v>2860</v>
      </c>
      <c r="E88" s="140" t="s">
        <v>2861</v>
      </c>
      <c r="F88" s="120" t="s">
        <v>2862</v>
      </c>
      <c r="G88" s="11" t="s">
        <v>1078</v>
      </c>
      <c r="H88" s="11" t="s">
        <v>1078</v>
      </c>
      <c r="I88" s="141">
        <v>44958</v>
      </c>
      <c r="J88" s="141">
        <f>DATE(YEAR(I88)+$L$1,MONTH(I88),DAY(I88)-1)</f>
        <v>47149</v>
      </c>
      <c r="K88" s="140"/>
    </row>
    <row r="89" spans="1:15" ht="53.25" customHeight="1">
      <c r="A89" s="140">
        <v>87</v>
      </c>
      <c r="B89" s="120" t="s">
        <v>3238</v>
      </c>
      <c r="C89" s="159" t="s">
        <v>2863</v>
      </c>
      <c r="D89" s="120" t="s">
        <v>2864</v>
      </c>
      <c r="E89" s="140" t="s">
        <v>3239</v>
      </c>
      <c r="F89" s="35" t="s">
        <v>2865</v>
      </c>
      <c r="G89" s="11" t="s">
        <v>1078</v>
      </c>
      <c r="H89" s="11" t="s">
        <v>1078</v>
      </c>
      <c r="I89" s="141">
        <v>44986</v>
      </c>
      <c r="J89" s="141">
        <f>DATE(YEAR(I89)+$L$1,MONTH(I89),DAY(I89)-1)</f>
        <v>47177</v>
      </c>
      <c r="K89" s="140"/>
    </row>
    <row r="90" spans="1:15" ht="53.25" customHeight="1">
      <c r="A90" s="140">
        <v>88</v>
      </c>
      <c r="B90" s="120" t="s">
        <v>2866</v>
      </c>
      <c r="C90" s="159" t="s">
        <v>2867</v>
      </c>
      <c r="D90" s="120" t="s">
        <v>2868</v>
      </c>
      <c r="E90" s="140" t="s">
        <v>2869</v>
      </c>
      <c r="F90" s="35" t="s">
        <v>2870</v>
      </c>
      <c r="G90" s="11" t="s">
        <v>1078</v>
      </c>
      <c r="H90" s="11" t="s">
        <v>1078</v>
      </c>
      <c r="I90" s="141">
        <v>45017</v>
      </c>
      <c r="J90" s="141">
        <f t="shared" ref="J90:J138" si="2">DATE(YEAR(I90)+$L$1,MONTH(I90),DAY(I90)-1)</f>
        <v>47208</v>
      </c>
      <c r="K90" s="140"/>
    </row>
    <row r="91" spans="1:15" ht="53.25" customHeight="1">
      <c r="A91" s="140">
        <v>89</v>
      </c>
      <c r="B91" s="120" t="s">
        <v>2871</v>
      </c>
      <c r="C91" s="159" t="s">
        <v>2872</v>
      </c>
      <c r="D91" s="120" t="s">
        <v>2873</v>
      </c>
      <c r="E91" s="140" t="s">
        <v>2874</v>
      </c>
      <c r="F91" s="35" t="s">
        <v>2875</v>
      </c>
      <c r="G91" s="11" t="s">
        <v>1078</v>
      </c>
      <c r="H91" s="11" t="s">
        <v>1078</v>
      </c>
      <c r="I91" s="141">
        <v>45017</v>
      </c>
      <c r="J91" s="141">
        <f t="shared" si="2"/>
        <v>47208</v>
      </c>
      <c r="K91" s="140"/>
    </row>
    <row r="92" spans="1:15" ht="53.25" customHeight="1">
      <c r="A92" s="140">
        <v>90</v>
      </c>
      <c r="B92" s="52" t="s">
        <v>2876</v>
      </c>
      <c r="C92" s="159" t="s">
        <v>2877</v>
      </c>
      <c r="D92" s="160" t="s">
        <v>2878</v>
      </c>
      <c r="E92" s="140" t="s">
        <v>2879</v>
      </c>
      <c r="F92" s="35" t="s">
        <v>2880</v>
      </c>
      <c r="G92" s="11" t="s">
        <v>1078</v>
      </c>
      <c r="H92" s="11" t="s">
        <v>1078</v>
      </c>
      <c r="I92" s="141">
        <v>45017</v>
      </c>
      <c r="J92" s="141">
        <f t="shared" si="2"/>
        <v>47208</v>
      </c>
      <c r="K92" s="140"/>
    </row>
    <row r="93" spans="1:15" ht="53.25" customHeight="1">
      <c r="A93" s="140">
        <v>91</v>
      </c>
      <c r="B93" s="120" t="s">
        <v>2881</v>
      </c>
      <c r="C93" s="159" t="s">
        <v>2882</v>
      </c>
      <c r="D93" s="120" t="s">
        <v>2883</v>
      </c>
      <c r="E93" s="140" t="s">
        <v>2884</v>
      </c>
      <c r="F93" s="35" t="s">
        <v>2885</v>
      </c>
      <c r="G93" s="11" t="s">
        <v>1078</v>
      </c>
      <c r="H93" s="11" t="s">
        <v>1078</v>
      </c>
      <c r="I93" s="141">
        <v>45017</v>
      </c>
      <c r="J93" s="141">
        <f t="shared" si="2"/>
        <v>47208</v>
      </c>
      <c r="K93" s="140"/>
    </row>
    <row r="94" spans="1:15" ht="53.25" customHeight="1">
      <c r="A94" s="140">
        <v>92</v>
      </c>
      <c r="B94" s="120" t="s">
        <v>2886</v>
      </c>
      <c r="C94" s="159" t="s">
        <v>2887</v>
      </c>
      <c r="D94" s="120" t="s">
        <v>2888</v>
      </c>
      <c r="E94" s="140" t="s">
        <v>2889</v>
      </c>
      <c r="F94" s="35" t="s">
        <v>2890</v>
      </c>
      <c r="G94" s="11" t="s">
        <v>1078</v>
      </c>
      <c r="H94" s="11" t="s">
        <v>1078</v>
      </c>
      <c r="I94" s="141">
        <v>45078</v>
      </c>
      <c r="J94" s="141">
        <f t="shared" si="2"/>
        <v>47269</v>
      </c>
      <c r="K94" s="140"/>
    </row>
    <row r="95" spans="1:15" ht="53.25" customHeight="1">
      <c r="A95" s="140">
        <v>93</v>
      </c>
      <c r="B95" s="120" t="s">
        <v>2891</v>
      </c>
      <c r="C95" s="159" t="s">
        <v>2892</v>
      </c>
      <c r="D95" s="120" t="s">
        <v>3038</v>
      </c>
      <c r="E95" s="140" t="s">
        <v>2893</v>
      </c>
      <c r="F95" s="35" t="s">
        <v>2894</v>
      </c>
      <c r="G95" s="11" t="s">
        <v>1078</v>
      </c>
      <c r="H95" s="11" t="s">
        <v>1078</v>
      </c>
      <c r="I95" s="141">
        <v>45108</v>
      </c>
      <c r="J95" s="141">
        <f t="shared" si="2"/>
        <v>47299</v>
      </c>
      <c r="K95" s="140"/>
    </row>
    <row r="96" spans="1:15" ht="53.25" customHeight="1">
      <c r="A96" s="140">
        <v>94</v>
      </c>
      <c r="B96" s="120" t="s">
        <v>2895</v>
      </c>
      <c r="C96" s="159" t="s">
        <v>2833</v>
      </c>
      <c r="D96" s="120" t="s">
        <v>3039</v>
      </c>
      <c r="E96" s="140" t="s">
        <v>2896</v>
      </c>
      <c r="F96" s="35" t="s">
        <v>2897</v>
      </c>
      <c r="G96" s="11" t="s">
        <v>1078</v>
      </c>
      <c r="H96" s="11" t="s">
        <v>1078</v>
      </c>
      <c r="I96" s="141">
        <v>45108</v>
      </c>
      <c r="J96" s="141">
        <f t="shared" si="2"/>
        <v>47299</v>
      </c>
      <c r="K96" s="140"/>
    </row>
    <row r="97" spans="1:11" ht="53.25" customHeight="1">
      <c r="A97" s="140">
        <v>95</v>
      </c>
      <c r="B97" s="120" t="s">
        <v>2898</v>
      </c>
      <c r="C97" s="159" t="s">
        <v>2899</v>
      </c>
      <c r="D97" s="120" t="s">
        <v>3040</v>
      </c>
      <c r="E97" s="140" t="s">
        <v>2900</v>
      </c>
      <c r="F97" s="35" t="s">
        <v>2901</v>
      </c>
      <c r="G97" s="11" t="s">
        <v>1078</v>
      </c>
      <c r="H97" s="11" t="s">
        <v>1078</v>
      </c>
      <c r="I97" s="141">
        <v>45108</v>
      </c>
      <c r="J97" s="141">
        <f t="shared" si="2"/>
        <v>47299</v>
      </c>
      <c r="K97" s="140"/>
    </row>
    <row r="98" spans="1:11" ht="53.25" customHeight="1">
      <c r="A98" s="140">
        <v>96</v>
      </c>
      <c r="B98" s="57" t="s">
        <v>2902</v>
      </c>
      <c r="C98" s="156" t="s">
        <v>2903</v>
      </c>
      <c r="D98" s="57" t="s">
        <v>2904</v>
      </c>
      <c r="E98" s="82" t="s">
        <v>2905</v>
      </c>
      <c r="F98" s="56" t="s">
        <v>2906</v>
      </c>
      <c r="G98" s="55" t="s">
        <v>47</v>
      </c>
      <c r="H98" s="55" t="s">
        <v>47</v>
      </c>
      <c r="I98" s="131">
        <v>45139</v>
      </c>
      <c r="J98" s="131">
        <f t="shared" si="2"/>
        <v>47330</v>
      </c>
      <c r="K98" s="68" t="s">
        <v>3083</v>
      </c>
    </row>
    <row r="99" spans="1:11" ht="53.25" customHeight="1">
      <c r="A99" s="132">
        <v>97</v>
      </c>
      <c r="B99" s="57" t="s">
        <v>2907</v>
      </c>
      <c r="C99" s="156" t="s">
        <v>2908</v>
      </c>
      <c r="D99" s="57" t="s">
        <v>2909</v>
      </c>
      <c r="E99" s="82" t="s">
        <v>2910</v>
      </c>
      <c r="F99" s="56" t="s">
        <v>2911</v>
      </c>
      <c r="G99" s="55" t="s">
        <v>47</v>
      </c>
      <c r="H99" s="55" t="s">
        <v>47</v>
      </c>
      <c r="I99" s="131">
        <v>45139</v>
      </c>
      <c r="J99" s="131">
        <f>DATE(YEAR(I99)+$L$1,MONTH(I99),DAY(I99)-1)</f>
        <v>47330</v>
      </c>
      <c r="K99" s="68" t="s">
        <v>3034</v>
      </c>
    </row>
    <row r="100" spans="1:11" ht="53.25" customHeight="1">
      <c r="A100" s="140">
        <v>98</v>
      </c>
      <c r="B100" s="120" t="s">
        <v>2912</v>
      </c>
      <c r="C100" s="159" t="s">
        <v>2913</v>
      </c>
      <c r="D100" s="120" t="s">
        <v>2914</v>
      </c>
      <c r="E100" s="140" t="s">
        <v>2915</v>
      </c>
      <c r="F100" s="35" t="s">
        <v>2916</v>
      </c>
      <c r="G100" s="11" t="s">
        <v>47</v>
      </c>
      <c r="H100" s="11" t="s">
        <v>47</v>
      </c>
      <c r="I100" s="141">
        <v>45231</v>
      </c>
      <c r="J100" s="141">
        <f t="shared" si="2"/>
        <v>47422</v>
      </c>
      <c r="K100" s="140"/>
    </row>
    <row r="101" spans="1:11" ht="53.25" customHeight="1">
      <c r="A101" s="140">
        <v>99</v>
      </c>
      <c r="B101" s="120" t="s">
        <v>2917</v>
      </c>
      <c r="C101" s="159" t="s">
        <v>2918</v>
      </c>
      <c r="D101" s="120" t="s">
        <v>2919</v>
      </c>
      <c r="E101" s="140" t="s">
        <v>2920</v>
      </c>
      <c r="F101" s="35" t="s">
        <v>2921</v>
      </c>
      <c r="G101" s="11" t="s">
        <v>574</v>
      </c>
      <c r="H101" s="11" t="s">
        <v>47</v>
      </c>
      <c r="I101" s="141">
        <v>45231</v>
      </c>
      <c r="J101" s="141">
        <f t="shared" si="2"/>
        <v>47422</v>
      </c>
      <c r="K101" s="140"/>
    </row>
    <row r="102" spans="1:11" ht="53.25" customHeight="1">
      <c r="A102" s="140">
        <v>100</v>
      </c>
      <c r="B102" s="120" t="s">
        <v>2922</v>
      </c>
      <c r="C102" s="159" t="s">
        <v>2923</v>
      </c>
      <c r="D102" s="120" t="s">
        <v>2924</v>
      </c>
      <c r="E102" s="140" t="s">
        <v>2925</v>
      </c>
      <c r="F102" s="35" t="s">
        <v>3240</v>
      </c>
      <c r="G102" s="11" t="s">
        <v>574</v>
      </c>
      <c r="H102" s="11" t="s">
        <v>47</v>
      </c>
      <c r="I102" s="141">
        <v>45323</v>
      </c>
      <c r="J102" s="141">
        <f t="shared" si="2"/>
        <v>47514</v>
      </c>
      <c r="K102" s="140"/>
    </row>
    <row r="103" spans="1:11" ht="53.25" customHeight="1">
      <c r="A103" s="140">
        <v>101</v>
      </c>
      <c r="B103" s="120" t="s">
        <v>2926</v>
      </c>
      <c r="C103" s="159" t="s">
        <v>2927</v>
      </c>
      <c r="D103" s="120" t="s">
        <v>2928</v>
      </c>
      <c r="E103" s="140" t="s">
        <v>2929</v>
      </c>
      <c r="F103" s="35" t="s">
        <v>2930</v>
      </c>
      <c r="G103" s="11" t="s">
        <v>574</v>
      </c>
      <c r="H103" s="11" t="s">
        <v>47</v>
      </c>
      <c r="I103" s="141">
        <v>45323</v>
      </c>
      <c r="J103" s="141">
        <f t="shared" si="2"/>
        <v>47514</v>
      </c>
      <c r="K103" s="140"/>
    </row>
    <row r="104" spans="1:11" ht="53.25" customHeight="1">
      <c r="A104" s="140">
        <v>102</v>
      </c>
      <c r="B104" s="120" t="s">
        <v>2931</v>
      </c>
      <c r="C104" s="159" t="s">
        <v>2863</v>
      </c>
      <c r="D104" s="120" t="s">
        <v>2932</v>
      </c>
      <c r="E104" s="140" t="s">
        <v>2933</v>
      </c>
      <c r="F104" s="35" t="s">
        <v>2934</v>
      </c>
      <c r="G104" s="11" t="s">
        <v>574</v>
      </c>
      <c r="H104" s="11" t="s">
        <v>47</v>
      </c>
      <c r="I104" s="141">
        <v>45323</v>
      </c>
      <c r="J104" s="141">
        <f t="shared" si="2"/>
        <v>47514</v>
      </c>
      <c r="K104" s="140"/>
    </row>
    <row r="105" spans="1:11" ht="53.25" customHeight="1">
      <c r="A105" s="140">
        <v>103</v>
      </c>
      <c r="B105" s="120" t="s">
        <v>2935</v>
      </c>
      <c r="C105" s="159" t="s">
        <v>2936</v>
      </c>
      <c r="D105" s="120" t="s">
        <v>2937</v>
      </c>
      <c r="E105" s="140" t="s">
        <v>2938</v>
      </c>
      <c r="F105" s="35" t="s">
        <v>2901</v>
      </c>
      <c r="G105" s="11" t="s">
        <v>574</v>
      </c>
      <c r="H105" s="11" t="s">
        <v>47</v>
      </c>
      <c r="I105" s="141">
        <v>45323</v>
      </c>
      <c r="J105" s="141">
        <f t="shared" si="2"/>
        <v>47514</v>
      </c>
      <c r="K105" s="140"/>
    </row>
    <row r="106" spans="1:11" ht="53.25" customHeight="1">
      <c r="A106" s="140">
        <v>104</v>
      </c>
      <c r="B106" s="120" t="s">
        <v>2939</v>
      </c>
      <c r="C106" s="159" t="s">
        <v>2940</v>
      </c>
      <c r="D106" s="120" t="s">
        <v>2941</v>
      </c>
      <c r="E106" s="140" t="s">
        <v>2942</v>
      </c>
      <c r="F106" s="35" t="s">
        <v>2943</v>
      </c>
      <c r="G106" s="11" t="s">
        <v>574</v>
      </c>
      <c r="H106" s="11" t="s">
        <v>47</v>
      </c>
      <c r="I106" s="141">
        <v>45352</v>
      </c>
      <c r="J106" s="141">
        <f t="shared" si="2"/>
        <v>47542</v>
      </c>
      <c r="K106" s="140"/>
    </row>
    <row r="107" spans="1:11" ht="53.25" customHeight="1">
      <c r="A107" s="140">
        <v>105</v>
      </c>
      <c r="B107" s="57" t="s">
        <v>2944</v>
      </c>
      <c r="C107" s="156" t="s">
        <v>2506</v>
      </c>
      <c r="D107" s="57" t="s">
        <v>2945</v>
      </c>
      <c r="E107" s="82" t="s">
        <v>2946</v>
      </c>
      <c r="F107" s="56" t="s">
        <v>2947</v>
      </c>
      <c r="G107" s="55" t="s">
        <v>574</v>
      </c>
      <c r="H107" s="55" t="s">
        <v>47</v>
      </c>
      <c r="I107" s="131">
        <v>45352</v>
      </c>
      <c r="J107" s="131">
        <f t="shared" si="2"/>
        <v>47542</v>
      </c>
      <c r="K107" s="68" t="s">
        <v>3451</v>
      </c>
    </row>
    <row r="108" spans="1:11" ht="53.25" customHeight="1">
      <c r="A108" s="140">
        <v>106</v>
      </c>
      <c r="B108" s="120" t="s">
        <v>2948</v>
      </c>
      <c r="C108" s="159" t="s">
        <v>2949</v>
      </c>
      <c r="D108" s="120" t="s">
        <v>2950</v>
      </c>
      <c r="E108" s="140" t="s">
        <v>2951</v>
      </c>
      <c r="F108" s="35" t="s">
        <v>2952</v>
      </c>
      <c r="G108" s="11" t="s">
        <v>574</v>
      </c>
      <c r="H108" s="11" t="s">
        <v>47</v>
      </c>
      <c r="I108" s="141">
        <v>45352</v>
      </c>
      <c r="J108" s="141">
        <f t="shared" si="2"/>
        <v>47542</v>
      </c>
      <c r="K108" s="140"/>
    </row>
    <row r="109" spans="1:11" ht="53.25" customHeight="1">
      <c r="A109" s="140">
        <v>107</v>
      </c>
      <c r="B109" s="120" t="s">
        <v>2959</v>
      </c>
      <c r="C109" s="159" t="s">
        <v>2960</v>
      </c>
      <c r="D109" s="120" t="s">
        <v>2961</v>
      </c>
      <c r="E109" s="140" t="s">
        <v>2962</v>
      </c>
      <c r="F109" s="35" t="s">
        <v>2963</v>
      </c>
      <c r="G109" s="11" t="s">
        <v>2956</v>
      </c>
      <c r="H109" s="11" t="s">
        <v>2956</v>
      </c>
      <c r="I109" s="141">
        <v>45413</v>
      </c>
      <c r="J109" s="141">
        <f t="shared" si="2"/>
        <v>47603</v>
      </c>
      <c r="K109" s="140"/>
    </row>
    <row r="110" spans="1:11" ht="53.25" customHeight="1">
      <c r="A110" s="140">
        <v>108</v>
      </c>
      <c r="B110" s="120" t="s">
        <v>3051</v>
      </c>
      <c r="C110" s="159" t="s">
        <v>3010</v>
      </c>
      <c r="D110" s="120" t="s">
        <v>3365</v>
      </c>
      <c r="E110" s="140" t="s">
        <v>3366</v>
      </c>
      <c r="F110" s="35" t="s">
        <v>3011</v>
      </c>
      <c r="G110" s="11" t="s">
        <v>24</v>
      </c>
      <c r="H110" s="11" t="s">
        <v>24</v>
      </c>
      <c r="I110" s="141">
        <v>45474</v>
      </c>
      <c r="J110" s="141">
        <f t="shared" si="2"/>
        <v>47664</v>
      </c>
      <c r="K110" s="140"/>
    </row>
    <row r="111" spans="1:11" ht="53.25" customHeight="1">
      <c r="A111" s="140">
        <v>109</v>
      </c>
      <c r="B111" s="120" t="s">
        <v>3052</v>
      </c>
      <c r="C111" s="159" t="s">
        <v>3058</v>
      </c>
      <c r="D111" s="120" t="s">
        <v>3064</v>
      </c>
      <c r="E111" s="140" t="s">
        <v>3070</v>
      </c>
      <c r="F111" s="35" t="s">
        <v>3076</v>
      </c>
      <c r="G111" s="11" t="s">
        <v>24</v>
      </c>
      <c r="H111" s="11" t="s">
        <v>24</v>
      </c>
      <c r="I111" s="141">
        <v>45505</v>
      </c>
      <c r="J111" s="141">
        <f t="shared" si="2"/>
        <v>47695</v>
      </c>
      <c r="K111" s="140"/>
    </row>
    <row r="112" spans="1:11" ht="53.25" customHeight="1">
      <c r="A112" s="140">
        <v>110</v>
      </c>
      <c r="B112" s="120" t="s">
        <v>3053</v>
      </c>
      <c r="C112" s="159" t="s">
        <v>3059</v>
      </c>
      <c r="D112" s="120" t="s">
        <v>3065</v>
      </c>
      <c r="E112" s="140" t="s">
        <v>3071</v>
      </c>
      <c r="F112" s="35" t="s">
        <v>3077</v>
      </c>
      <c r="G112" s="11" t="s">
        <v>24</v>
      </c>
      <c r="H112" s="11" t="s">
        <v>24</v>
      </c>
      <c r="I112" s="141">
        <v>45505</v>
      </c>
      <c r="J112" s="141">
        <f t="shared" si="2"/>
        <v>47695</v>
      </c>
      <c r="K112" s="140"/>
    </row>
    <row r="113" spans="1:11" ht="53.25" customHeight="1">
      <c r="A113" s="140">
        <v>111</v>
      </c>
      <c r="B113" s="120" t="s">
        <v>3054</v>
      </c>
      <c r="C113" s="159" t="s">
        <v>3060</v>
      </c>
      <c r="D113" s="120" t="s">
        <v>3066</v>
      </c>
      <c r="E113" s="140" t="s">
        <v>3072</v>
      </c>
      <c r="F113" s="35" t="s">
        <v>3078</v>
      </c>
      <c r="G113" s="11" t="s">
        <v>24</v>
      </c>
      <c r="H113" s="11" t="s">
        <v>24</v>
      </c>
      <c r="I113" s="141">
        <v>45505</v>
      </c>
      <c r="J113" s="141">
        <f t="shared" si="2"/>
        <v>47695</v>
      </c>
      <c r="K113" s="140"/>
    </row>
    <row r="114" spans="1:11" ht="53.25" customHeight="1">
      <c r="A114" s="140">
        <v>112</v>
      </c>
      <c r="B114" s="120" t="s">
        <v>3055</v>
      </c>
      <c r="C114" s="159" t="s">
        <v>3061</v>
      </c>
      <c r="D114" s="120" t="s">
        <v>3067</v>
      </c>
      <c r="E114" s="140" t="s">
        <v>3073</v>
      </c>
      <c r="F114" s="35" t="s">
        <v>3079</v>
      </c>
      <c r="G114" s="11" t="s">
        <v>24</v>
      </c>
      <c r="H114" s="11" t="s">
        <v>24</v>
      </c>
      <c r="I114" s="141">
        <v>45505</v>
      </c>
      <c r="J114" s="141">
        <f t="shared" si="2"/>
        <v>47695</v>
      </c>
      <c r="K114" s="140"/>
    </row>
    <row r="115" spans="1:11" ht="53.25" customHeight="1">
      <c r="A115" s="140">
        <v>113</v>
      </c>
      <c r="B115" s="57" t="s">
        <v>3056</v>
      </c>
      <c r="C115" s="156" t="s">
        <v>3062</v>
      </c>
      <c r="D115" s="57" t="s">
        <v>3068</v>
      </c>
      <c r="E115" s="82" t="s">
        <v>3074</v>
      </c>
      <c r="F115" s="56" t="s">
        <v>3082</v>
      </c>
      <c r="G115" s="55" t="s">
        <v>24</v>
      </c>
      <c r="H115" s="55" t="s">
        <v>24</v>
      </c>
      <c r="I115" s="131">
        <v>45505</v>
      </c>
      <c r="J115" s="131">
        <f t="shared" si="2"/>
        <v>47695</v>
      </c>
      <c r="K115" s="68" t="s">
        <v>3358</v>
      </c>
    </row>
    <row r="116" spans="1:11" ht="53.25" customHeight="1">
      <c r="A116" s="140">
        <v>114</v>
      </c>
      <c r="B116" s="120" t="s">
        <v>3057</v>
      </c>
      <c r="C116" s="159" t="s">
        <v>3063</v>
      </c>
      <c r="D116" s="120" t="s">
        <v>3069</v>
      </c>
      <c r="E116" s="140" t="s">
        <v>3075</v>
      </c>
      <c r="F116" s="35" t="s">
        <v>3081</v>
      </c>
      <c r="G116" s="11" t="s">
        <v>24</v>
      </c>
      <c r="H116" s="11" t="s">
        <v>24</v>
      </c>
      <c r="I116" s="141">
        <v>45505</v>
      </c>
      <c r="J116" s="141">
        <f t="shared" si="2"/>
        <v>47695</v>
      </c>
      <c r="K116" s="140"/>
    </row>
    <row r="117" spans="1:11" ht="53.25" customHeight="1">
      <c r="A117" s="140">
        <v>115</v>
      </c>
      <c r="B117" s="120" t="s">
        <v>3084</v>
      </c>
      <c r="C117" s="159" t="s">
        <v>3086</v>
      </c>
      <c r="D117" s="120" t="s">
        <v>3085</v>
      </c>
      <c r="E117" s="140" t="s">
        <v>3087</v>
      </c>
      <c r="F117" s="35" t="s">
        <v>3088</v>
      </c>
      <c r="G117" s="11" t="s">
        <v>24</v>
      </c>
      <c r="H117" s="11" t="s">
        <v>24</v>
      </c>
      <c r="I117" s="141">
        <v>45474</v>
      </c>
      <c r="J117" s="141">
        <f t="shared" si="2"/>
        <v>47664</v>
      </c>
      <c r="K117" s="140"/>
    </row>
    <row r="118" spans="1:11" ht="53.25" customHeight="1">
      <c r="A118" s="140">
        <v>116</v>
      </c>
      <c r="B118" s="120" t="s">
        <v>3105</v>
      </c>
      <c r="C118" s="159" t="s">
        <v>3106</v>
      </c>
      <c r="D118" s="120" t="s">
        <v>3109</v>
      </c>
      <c r="E118" s="140" t="s">
        <v>3107</v>
      </c>
      <c r="F118" s="35" t="s">
        <v>3108</v>
      </c>
      <c r="G118" s="11" t="s">
        <v>24</v>
      </c>
      <c r="H118" s="11" t="s">
        <v>24</v>
      </c>
      <c r="I118" s="141">
        <v>45536</v>
      </c>
      <c r="J118" s="141">
        <f t="shared" si="2"/>
        <v>47726</v>
      </c>
      <c r="K118" s="140"/>
    </row>
    <row r="119" spans="1:11" ht="53.25" customHeight="1">
      <c r="A119" s="140">
        <v>117</v>
      </c>
      <c r="B119" s="120" t="s">
        <v>3201</v>
      </c>
      <c r="C119" s="159" t="s">
        <v>3202</v>
      </c>
      <c r="D119" s="120" t="s">
        <v>3203</v>
      </c>
      <c r="E119" s="140" t="s">
        <v>3204</v>
      </c>
      <c r="F119" s="35" t="s">
        <v>3205</v>
      </c>
      <c r="G119" s="11" t="s">
        <v>24</v>
      </c>
      <c r="H119" s="11" t="s">
        <v>24</v>
      </c>
      <c r="I119" s="141">
        <v>45566</v>
      </c>
      <c r="J119" s="141">
        <f t="shared" si="2"/>
        <v>47756</v>
      </c>
      <c r="K119" s="140"/>
    </row>
    <row r="120" spans="1:11" ht="53.25" customHeight="1">
      <c r="A120" s="140">
        <v>118</v>
      </c>
      <c r="B120" s="120" t="s">
        <v>3206</v>
      </c>
      <c r="C120" s="159" t="s">
        <v>3207</v>
      </c>
      <c r="D120" s="120" t="s">
        <v>3208</v>
      </c>
      <c r="E120" s="140" t="s">
        <v>3209</v>
      </c>
      <c r="F120" s="35" t="s">
        <v>3210</v>
      </c>
      <c r="G120" s="11" t="s">
        <v>24</v>
      </c>
      <c r="H120" s="11" t="s">
        <v>24</v>
      </c>
      <c r="I120" s="141">
        <v>45566</v>
      </c>
      <c r="J120" s="141">
        <f t="shared" si="2"/>
        <v>47756</v>
      </c>
      <c r="K120" s="140"/>
    </row>
    <row r="121" spans="1:11" ht="53.25" customHeight="1">
      <c r="A121" s="140">
        <v>119</v>
      </c>
      <c r="B121" s="120" t="s">
        <v>3211</v>
      </c>
      <c r="C121" s="159" t="s">
        <v>3212</v>
      </c>
      <c r="D121" s="120" t="s">
        <v>3213</v>
      </c>
      <c r="E121" s="140" t="s">
        <v>3214</v>
      </c>
      <c r="F121" s="35" t="s">
        <v>3215</v>
      </c>
      <c r="G121" s="11" t="s">
        <v>24</v>
      </c>
      <c r="H121" s="11" t="s">
        <v>24</v>
      </c>
      <c r="I121" s="141">
        <v>45566</v>
      </c>
      <c r="J121" s="141">
        <f t="shared" si="2"/>
        <v>47756</v>
      </c>
      <c r="K121" s="140"/>
    </row>
    <row r="122" spans="1:11" ht="53.25" customHeight="1">
      <c r="A122" s="140">
        <v>120</v>
      </c>
      <c r="B122" s="120" t="s">
        <v>3216</v>
      </c>
      <c r="C122" s="159" t="s">
        <v>3217</v>
      </c>
      <c r="D122" s="120" t="s">
        <v>3385</v>
      </c>
      <c r="E122" s="140" t="s">
        <v>3218</v>
      </c>
      <c r="F122" s="35" t="s">
        <v>3219</v>
      </c>
      <c r="G122" s="11" t="s">
        <v>24</v>
      </c>
      <c r="H122" s="11" t="s">
        <v>24</v>
      </c>
      <c r="I122" s="141">
        <v>45566</v>
      </c>
      <c r="J122" s="141">
        <f t="shared" si="2"/>
        <v>47756</v>
      </c>
      <c r="K122" s="140"/>
    </row>
    <row r="123" spans="1:11" ht="53.25" customHeight="1">
      <c r="A123" s="140">
        <v>121</v>
      </c>
      <c r="B123" s="120" t="s">
        <v>3220</v>
      </c>
      <c r="C123" s="159" t="s">
        <v>3217</v>
      </c>
      <c r="D123" s="120" t="s">
        <v>3221</v>
      </c>
      <c r="E123" s="140" t="s">
        <v>3222</v>
      </c>
      <c r="F123" s="35" t="s">
        <v>3223</v>
      </c>
      <c r="G123" s="11" t="s">
        <v>24</v>
      </c>
      <c r="H123" s="11" t="s">
        <v>24</v>
      </c>
      <c r="I123" s="141">
        <v>45566</v>
      </c>
      <c r="J123" s="141">
        <f t="shared" si="2"/>
        <v>47756</v>
      </c>
      <c r="K123" s="140"/>
    </row>
    <row r="124" spans="1:11" ht="53.25" customHeight="1">
      <c r="A124" s="140">
        <v>122</v>
      </c>
      <c r="B124" s="120" t="s">
        <v>3162</v>
      </c>
      <c r="C124" s="159" t="s">
        <v>3163</v>
      </c>
      <c r="D124" s="120" t="s">
        <v>3164</v>
      </c>
      <c r="E124" s="140" t="s">
        <v>3165</v>
      </c>
      <c r="F124" s="35" t="s">
        <v>3166</v>
      </c>
      <c r="G124" s="11" t="s">
        <v>24</v>
      </c>
      <c r="H124" s="11" t="s">
        <v>24</v>
      </c>
      <c r="I124" s="141">
        <v>45597</v>
      </c>
      <c r="J124" s="141">
        <f t="shared" si="2"/>
        <v>47787</v>
      </c>
      <c r="K124" s="140"/>
    </row>
    <row r="125" spans="1:11" ht="53.25" customHeight="1">
      <c r="A125" s="140">
        <v>123</v>
      </c>
      <c r="B125" s="120" t="s">
        <v>3167</v>
      </c>
      <c r="C125" s="159" t="s">
        <v>3168</v>
      </c>
      <c r="D125" s="120" t="s">
        <v>3169</v>
      </c>
      <c r="E125" s="140" t="s">
        <v>3170</v>
      </c>
      <c r="F125" s="35" t="s">
        <v>3171</v>
      </c>
      <c r="G125" s="11" t="s">
        <v>24</v>
      </c>
      <c r="H125" s="11" t="s">
        <v>24</v>
      </c>
      <c r="I125" s="141">
        <v>45597</v>
      </c>
      <c r="J125" s="141">
        <f t="shared" si="2"/>
        <v>47787</v>
      </c>
      <c r="K125" s="140"/>
    </row>
    <row r="126" spans="1:11" ht="53.25" customHeight="1">
      <c r="A126" s="140">
        <v>124</v>
      </c>
      <c r="B126" s="120" t="s">
        <v>3172</v>
      </c>
      <c r="C126" s="159" t="s">
        <v>3173</v>
      </c>
      <c r="D126" s="120" t="s">
        <v>3174</v>
      </c>
      <c r="E126" s="140" t="s">
        <v>3175</v>
      </c>
      <c r="F126" s="35" t="s">
        <v>3176</v>
      </c>
      <c r="G126" s="11" t="s">
        <v>24</v>
      </c>
      <c r="H126" s="11" t="s">
        <v>24</v>
      </c>
      <c r="I126" s="141">
        <v>45597</v>
      </c>
      <c r="J126" s="141">
        <f t="shared" si="2"/>
        <v>47787</v>
      </c>
      <c r="K126" s="140"/>
    </row>
    <row r="127" spans="1:11" ht="53.25" customHeight="1">
      <c r="A127" s="140">
        <v>125</v>
      </c>
      <c r="B127" s="120" t="s">
        <v>3177</v>
      </c>
      <c r="C127" s="159" t="s">
        <v>3178</v>
      </c>
      <c r="D127" s="120" t="s">
        <v>3179</v>
      </c>
      <c r="E127" s="140" t="s">
        <v>3180</v>
      </c>
      <c r="F127" s="35" t="s">
        <v>3181</v>
      </c>
      <c r="G127" s="11" t="s">
        <v>24</v>
      </c>
      <c r="H127" s="11" t="s">
        <v>24</v>
      </c>
      <c r="I127" s="141">
        <v>45597</v>
      </c>
      <c r="J127" s="141">
        <f t="shared" si="2"/>
        <v>47787</v>
      </c>
      <c r="K127" s="140"/>
    </row>
    <row r="128" spans="1:11" ht="53.25" customHeight="1">
      <c r="A128" s="140">
        <v>126</v>
      </c>
      <c r="B128" s="120" t="s">
        <v>3182</v>
      </c>
      <c r="C128" s="159" t="s">
        <v>3183</v>
      </c>
      <c r="D128" s="120" t="s">
        <v>3184</v>
      </c>
      <c r="E128" s="140" t="s">
        <v>3185</v>
      </c>
      <c r="F128" s="35" t="s">
        <v>3186</v>
      </c>
      <c r="G128" s="11" t="s">
        <v>24</v>
      </c>
      <c r="H128" s="11" t="s">
        <v>24</v>
      </c>
      <c r="I128" s="141">
        <v>44044</v>
      </c>
      <c r="J128" s="141">
        <f t="shared" si="2"/>
        <v>46234</v>
      </c>
      <c r="K128" s="115" t="s">
        <v>3187</v>
      </c>
    </row>
    <row r="129" spans="1:12" ht="53.25" customHeight="1">
      <c r="A129" s="140">
        <v>127</v>
      </c>
      <c r="B129" s="120" t="s">
        <v>3267</v>
      </c>
      <c r="C129" s="159" t="s">
        <v>3270</v>
      </c>
      <c r="D129" s="120" t="s">
        <v>3272</v>
      </c>
      <c r="E129" s="140" t="s">
        <v>3275</v>
      </c>
      <c r="F129" s="35" t="s">
        <v>3278</v>
      </c>
      <c r="G129" s="11" t="s">
        <v>24</v>
      </c>
      <c r="H129" s="11" t="s">
        <v>24</v>
      </c>
      <c r="I129" s="141">
        <v>45597</v>
      </c>
      <c r="J129" s="141">
        <f t="shared" si="2"/>
        <v>47787</v>
      </c>
      <c r="K129" s="140"/>
    </row>
    <row r="130" spans="1:12" ht="53.25" customHeight="1">
      <c r="A130" s="140">
        <v>128</v>
      </c>
      <c r="B130" s="120" t="s">
        <v>3268</v>
      </c>
      <c r="C130" s="159" t="s">
        <v>3271</v>
      </c>
      <c r="D130" s="120" t="s">
        <v>3273</v>
      </c>
      <c r="E130" s="140" t="s">
        <v>3276</v>
      </c>
      <c r="F130" s="35" t="s">
        <v>3279</v>
      </c>
      <c r="G130" s="11" t="s">
        <v>24</v>
      </c>
      <c r="H130" s="11" t="s">
        <v>24</v>
      </c>
      <c r="I130" s="141">
        <v>45597</v>
      </c>
      <c r="J130" s="141">
        <f t="shared" si="2"/>
        <v>47787</v>
      </c>
      <c r="K130" s="140"/>
    </row>
    <row r="131" spans="1:12" ht="53.25" customHeight="1">
      <c r="A131" s="140">
        <v>129</v>
      </c>
      <c r="B131" s="120" t="s">
        <v>3269</v>
      </c>
      <c r="C131" s="159" t="s">
        <v>3061</v>
      </c>
      <c r="D131" s="120" t="s">
        <v>3274</v>
      </c>
      <c r="E131" s="140" t="s">
        <v>3277</v>
      </c>
      <c r="F131" s="35" t="s">
        <v>3280</v>
      </c>
      <c r="G131" s="11" t="s">
        <v>24</v>
      </c>
      <c r="H131" s="11" t="s">
        <v>24</v>
      </c>
      <c r="I131" s="141">
        <v>45597</v>
      </c>
      <c r="J131" s="141">
        <f t="shared" si="2"/>
        <v>47787</v>
      </c>
      <c r="K131" s="140"/>
    </row>
    <row r="132" spans="1:12" ht="53.25" customHeight="1">
      <c r="A132" s="140">
        <v>130</v>
      </c>
      <c r="B132" s="120" t="s">
        <v>3340</v>
      </c>
      <c r="C132" s="159" t="s">
        <v>3341</v>
      </c>
      <c r="D132" s="120" t="s">
        <v>3342</v>
      </c>
      <c r="E132" s="140" t="s">
        <v>3343</v>
      </c>
      <c r="F132" s="35" t="s">
        <v>3344</v>
      </c>
      <c r="G132" s="11" t="s">
        <v>24</v>
      </c>
      <c r="H132" s="11" t="s">
        <v>24</v>
      </c>
      <c r="I132" s="141">
        <v>45689</v>
      </c>
      <c r="J132" s="141">
        <f t="shared" si="2"/>
        <v>47879</v>
      </c>
      <c r="K132" s="140"/>
    </row>
    <row r="133" spans="1:12" ht="53.25" customHeight="1">
      <c r="A133" s="140">
        <v>131</v>
      </c>
      <c r="B133" s="120" t="s">
        <v>3336</v>
      </c>
      <c r="C133" s="159" t="s">
        <v>3337</v>
      </c>
      <c r="D133" s="120" t="s">
        <v>3338</v>
      </c>
      <c r="E133" s="140" t="s">
        <v>3339</v>
      </c>
      <c r="F133" s="35" t="s">
        <v>3345</v>
      </c>
      <c r="G133" s="11" t="s">
        <v>24</v>
      </c>
      <c r="H133" s="11" t="s">
        <v>24</v>
      </c>
      <c r="I133" s="141">
        <v>45689</v>
      </c>
      <c r="J133" s="141">
        <f t="shared" si="2"/>
        <v>47879</v>
      </c>
      <c r="K133" s="140"/>
    </row>
    <row r="134" spans="1:12" ht="53.25" customHeight="1">
      <c r="A134" s="140">
        <v>132</v>
      </c>
      <c r="B134" s="120" t="s">
        <v>3356</v>
      </c>
      <c r="C134" s="159" t="s">
        <v>3062</v>
      </c>
      <c r="D134" s="120" t="s">
        <v>3068</v>
      </c>
      <c r="E134" s="140" t="s">
        <v>3074</v>
      </c>
      <c r="F134" s="116" t="s">
        <v>2901</v>
      </c>
      <c r="G134" s="115" t="s">
        <v>24</v>
      </c>
      <c r="H134" s="115" t="s">
        <v>24</v>
      </c>
      <c r="I134" s="141">
        <v>45627</v>
      </c>
      <c r="J134" s="141">
        <f t="shared" si="2"/>
        <v>47817</v>
      </c>
      <c r="K134" s="115" t="s">
        <v>3357</v>
      </c>
    </row>
    <row r="135" spans="1:12" ht="53.25" customHeight="1">
      <c r="A135" s="140">
        <v>133</v>
      </c>
      <c r="B135" s="120" t="s">
        <v>3406</v>
      </c>
      <c r="C135" s="159" t="s">
        <v>3410</v>
      </c>
      <c r="D135" s="120" t="s">
        <v>3407</v>
      </c>
      <c r="E135" s="140" t="s">
        <v>3408</v>
      </c>
      <c r="F135" s="116" t="s">
        <v>3418</v>
      </c>
      <c r="G135" s="115" t="s">
        <v>24</v>
      </c>
      <c r="H135" s="115" t="s">
        <v>24</v>
      </c>
      <c r="I135" s="141">
        <v>45778</v>
      </c>
      <c r="J135" s="141">
        <f t="shared" si="2"/>
        <v>47968</v>
      </c>
      <c r="K135" s="140"/>
    </row>
    <row r="136" spans="1:12" ht="53.25" customHeight="1">
      <c r="A136" s="140">
        <v>134</v>
      </c>
      <c r="B136" s="120" t="s">
        <v>3409</v>
      </c>
      <c r="C136" s="159" t="s">
        <v>3411</v>
      </c>
      <c r="D136" s="120" t="s">
        <v>3412</v>
      </c>
      <c r="E136" s="140" t="s">
        <v>3413</v>
      </c>
      <c r="F136" s="116" t="s">
        <v>3414</v>
      </c>
      <c r="G136" s="115" t="s">
        <v>24</v>
      </c>
      <c r="H136" s="115" t="s">
        <v>24</v>
      </c>
      <c r="I136" s="141">
        <v>45778</v>
      </c>
      <c r="J136" s="141">
        <f t="shared" si="2"/>
        <v>47968</v>
      </c>
      <c r="K136" s="140"/>
    </row>
    <row r="137" spans="1:12" ht="53.25" customHeight="1">
      <c r="A137" s="140">
        <v>135</v>
      </c>
      <c r="B137" s="120" t="s">
        <v>3419</v>
      </c>
      <c r="C137" s="159" t="s">
        <v>3422</v>
      </c>
      <c r="D137" s="120" t="s">
        <v>3421</v>
      </c>
      <c r="E137" s="140" t="s">
        <v>3423</v>
      </c>
      <c r="F137" s="35" t="s">
        <v>3420</v>
      </c>
      <c r="G137" s="11" t="s">
        <v>47</v>
      </c>
      <c r="H137" s="11" t="s">
        <v>47</v>
      </c>
      <c r="I137" s="141">
        <v>45778</v>
      </c>
      <c r="J137" s="141">
        <f t="shared" si="2"/>
        <v>47968</v>
      </c>
      <c r="K137" s="140"/>
    </row>
    <row r="138" spans="1:12" ht="53.25" customHeight="1">
      <c r="A138" s="140">
        <v>136</v>
      </c>
      <c r="B138" s="120" t="s">
        <v>3430</v>
      </c>
      <c r="C138" s="159" t="s">
        <v>3438</v>
      </c>
      <c r="D138" s="120" t="s">
        <v>3431</v>
      </c>
      <c r="E138" s="140" t="s">
        <v>3439</v>
      </c>
      <c r="F138" s="35" t="s">
        <v>3432</v>
      </c>
      <c r="G138" s="11" t="s">
        <v>47</v>
      </c>
      <c r="H138" s="11" t="s">
        <v>47</v>
      </c>
      <c r="I138" s="141">
        <v>45809</v>
      </c>
      <c r="J138" s="141">
        <f t="shared" si="2"/>
        <v>47999</v>
      </c>
      <c r="K138" s="140"/>
    </row>
    <row r="139" spans="1:12" ht="53" customHeight="1">
      <c r="A139" s="140">
        <v>137</v>
      </c>
      <c r="B139" s="182" t="s">
        <v>2944</v>
      </c>
      <c r="C139" s="159" t="s">
        <v>3460</v>
      </c>
      <c r="D139" s="52" t="s">
        <v>3459</v>
      </c>
      <c r="E139" s="62" t="s">
        <v>3464</v>
      </c>
      <c r="F139" s="35" t="s">
        <v>2947</v>
      </c>
      <c r="G139" s="62" t="s">
        <v>574</v>
      </c>
      <c r="H139" s="62" t="s">
        <v>47</v>
      </c>
      <c r="I139" s="134">
        <v>45839</v>
      </c>
      <c r="J139" s="134">
        <f t="shared" ref="J139" si="3">DATE(YEAR(I139)+$L$1,MONTH(I139),DAY(I139)-1)</f>
        <v>48029</v>
      </c>
      <c r="K139" s="62"/>
    </row>
    <row r="140" spans="1:12" ht="53" customHeight="1">
      <c r="A140" s="140">
        <v>138</v>
      </c>
      <c r="B140" s="52" t="s">
        <v>3461</v>
      </c>
      <c r="C140" s="159" t="s">
        <v>3465</v>
      </c>
      <c r="D140" s="52" t="s">
        <v>3466</v>
      </c>
      <c r="E140" s="62" t="s">
        <v>3467</v>
      </c>
      <c r="F140" s="35" t="s">
        <v>3462</v>
      </c>
      <c r="G140" s="62" t="s">
        <v>574</v>
      </c>
      <c r="H140" s="62" t="s">
        <v>47</v>
      </c>
      <c r="I140" s="134">
        <v>45839</v>
      </c>
      <c r="J140" s="134">
        <f t="shared" ref="J140" si="4">DATE(YEAR(I140)+$L$1,MONTH(I140),DAY(I140)-1)</f>
        <v>48029</v>
      </c>
      <c r="K140" s="62"/>
    </row>
    <row r="141" spans="1:12">
      <c r="L141" s="119"/>
    </row>
    <row r="142" spans="1:12">
      <c r="L142" s="119"/>
    </row>
  </sheetData>
  <sheetProtection autoFilter="0"/>
  <autoFilter ref="A3:P140" xr:uid="{00000000-0001-0000-0200-000000000000}"/>
  <mergeCells count="2">
    <mergeCell ref="A1:K1"/>
    <mergeCell ref="J2:K2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scale="65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病院又は診療所</vt:lpstr>
      <vt:lpstr>薬局</vt:lpstr>
      <vt:lpstr>訪問看護</vt:lpstr>
      <vt:lpstr>病院又は診療所!Print_Area</vt:lpstr>
      <vt:lpstr>訪問看護!Print_Area</vt:lpstr>
      <vt:lpstr>薬局!Print_Area</vt:lpstr>
      <vt:lpstr>病院又は診療所!Print_Titles</vt:lpstr>
      <vt:lpstr>訪問看護!Print_Titles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　睦月</dc:creator>
  <cp:lastModifiedBy>0007277</cp:lastModifiedBy>
  <cp:lastPrinted>2025-05-12T09:43:56Z</cp:lastPrinted>
  <dcterms:created xsi:type="dcterms:W3CDTF">2024-03-30T08:08:19Z</dcterms:created>
  <dcterms:modified xsi:type="dcterms:W3CDTF">2025-06-30T07:38:25Z</dcterms:modified>
</cp:coreProperties>
</file>