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395"/>
  </bookViews>
  <sheets>
    <sheet name="就労移行支援体制加算(A型)" sheetId="2" r:id="rId1"/>
    <sheet name="追加" sheetId="3" r:id="rId2"/>
  </sheets>
  <definedNames>
    <definedName name="_xlnm.Print_Area" localSheetId="0">'就労移行支援体制加算(A型)'!$B$1:$N$43</definedName>
    <definedName name="_xlnm.Print_Area" localSheetId="1">追加!$B$1:$M$51</definedName>
  </definedNames>
  <calcPr calcId="145621"/>
</workbook>
</file>

<file path=xl/calcChain.xml><?xml version="1.0" encoding="utf-8"?>
<calcChain xmlns="http://schemas.openxmlformats.org/spreadsheetml/2006/main">
  <c r="P50" i="3" l="1"/>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O50" i="3"/>
  <c r="O43" i="3"/>
  <c r="O36" i="3"/>
  <c r="O31" i="3"/>
  <c r="O49" i="3"/>
  <c r="O48" i="3"/>
  <c r="O47" i="3"/>
  <c r="O46" i="3"/>
  <c r="O45" i="3"/>
  <c r="O44" i="3"/>
  <c r="O42" i="3"/>
  <c r="O41" i="3"/>
  <c r="O40" i="3"/>
  <c r="O39" i="3"/>
  <c r="O38" i="3"/>
  <c r="O37" i="3"/>
  <c r="O35" i="3"/>
  <c r="O34" i="3"/>
  <c r="O33" i="3"/>
  <c r="O32" i="3"/>
  <c r="O30" i="3"/>
  <c r="O29" i="3"/>
  <c r="O28" i="3"/>
  <c r="O27" i="3"/>
  <c r="O26" i="3"/>
  <c r="O25" i="3"/>
  <c r="O24" i="3"/>
  <c r="O23" i="3"/>
  <c r="O22" i="3"/>
  <c r="O21" i="3"/>
  <c r="O20" i="3"/>
  <c r="O19" i="3"/>
  <c r="O18" i="3"/>
  <c r="O17" i="3"/>
  <c r="O16" i="3"/>
  <c r="O15" i="3"/>
  <c r="O14" i="3"/>
  <c r="O13" i="3"/>
  <c r="O12" i="3"/>
  <c r="O11" i="3"/>
  <c r="O10" i="3"/>
  <c r="O9" i="3"/>
  <c r="O8" i="3"/>
  <c r="O7" i="3"/>
  <c r="O6" i="3"/>
  <c r="O5" i="3"/>
  <c r="S5" i="3"/>
  <c r="R5" i="3"/>
  <c r="Q5" i="3"/>
  <c r="P5" i="3"/>
  <c r="M2" i="3"/>
  <c r="S19" i="2" l="1"/>
  <c r="R19" i="2"/>
  <c r="Q19" i="2"/>
  <c r="P19" i="2"/>
  <c r="P7" i="2"/>
  <c r="Q38" i="2" l="1"/>
  <c r="P38" i="2"/>
  <c r="Q37" i="2"/>
  <c r="P37" i="2"/>
  <c r="Q36" i="2"/>
  <c r="P36" i="2"/>
  <c r="Q35" i="2"/>
  <c r="P35" i="2"/>
  <c r="Q34" i="2"/>
  <c r="P34" i="2"/>
  <c r="Q33" i="2"/>
  <c r="P33" i="2"/>
  <c r="Q32" i="2"/>
  <c r="P32" i="2"/>
  <c r="Q31" i="2"/>
  <c r="P31" i="2"/>
  <c r="Q30" i="2"/>
  <c r="P30" i="2"/>
  <c r="Q29" i="2"/>
  <c r="P29" i="2"/>
  <c r="Q28" i="2"/>
  <c r="P28" i="2"/>
  <c r="Q27" i="2"/>
  <c r="P27" i="2"/>
  <c r="Q26" i="2"/>
  <c r="P26" i="2"/>
  <c r="Q25" i="2"/>
  <c r="P25" i="2"/>
  <c r="Q24" i="2"/>
  <c r="P24" i="2"/>
  <c r="Q23" i="2"/>
  <c r="P23" i="2"/>
  <c r="Q22" i="2"/>
  <c r="P22" i="2"/>
  <c r="Q21" i="2"/>
  <c r="P21" i="2"/>
  <c r="Q20" i="2"/>
  <c r="P20" i="2"/>
  <c r="T19" i="2"/>
  <c r="N2" i="2"/>
</calcChain>
</file>

<file path=xl/sharedStrings.xml><?xml version="1.0" encoding="utf-8"?>
<sst xmlns="http://schemas.openxmlformats.org/spreadsheetml/2006/main" count="38" uniqueCount="26">
  <si>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6"/>
  </si>
  <si>
    <t>評価点が170点以上</t>
    <rPh sb="0" eb="3">
      <t>ヒョウカテン</t>
    </rPh>
    <rPh sb="7" eb="8">
      <t>テン</t>
    </rPh>
    <rPh sb="8" eb="10">
      <t>イジョウ</t>
    </rPh>
    <phoneticPr fontId="6"/>
  </si>
  <si>
    <t>評価点が150点以上170点未満</t>
    <rPh sb="0" eb="3">
      <t>ヒョウカテン</t>
    </rPh>
    <rPh sb="7" eb="8">
      <t>テン</t>
    </rPh>
    <rPh sb="8" eb="10">
      <t>イジョウ</t>
    </rPh>
    <rPh sb="13" eb="14">
      <t>テン</t>
    </rPh>
    <rPh sb="14" eb="16">
      <t>ミマン</t>
    </rPh>
    <phoneticPr fontId="6"/>
  </si>
  <si>
    <t>評価点が130点以上150点未満</t>
    <rPh sb="0" eb="3">
      <t>ヒョウカテン</t>
    </rPh>
    <rPh sb="7" eb="8">
      <t>テン</t>
    </rPh>
    <rPh sb="8" eb="10">
      <t>イジョウ</t>
    </rPh>
    <rPh sb="13" eb="14">
      <t>テン</t>
    </rPh>
    <rPh sb="14" eb="16">
      <t>ミマン</t>
    </rPh>
    <phoneticPr fontId="6"/>
  </si>
  <si>
    <t>評価点が105点以上130点未満</t>
    <rPh sb="0" eb="3">
      <t>ヒョウカテン</t>
    </rPh>
    <rPh sb="7" eb="8">
      <t>テン</t>
    </rPh>
    <rPh sb="8" eb="10">
      <t>イジョウ</t>
    </rPh>
    <rPh sb="13" eb="14">
      <t>テン</t>
    </rPh>
    <rPh sb="14" eb="16">
      <t>ミマン</t>
    </rPh>
    <phoneticPr fontId="6"/>
  </si>
  <si>
    <t>評価点が80点以上105点未満</t>
    <rPh sb="0" eb="3">
      <t>ヒョウカテン</t>
    </rPh>
    <rPh sb="6" eb="7">
      <t>テン</t>
    </rPh>
    <rPh sb="7" eb="9">
      <t>イジョウ</t>
    </rPh>
    <rPh sb="12" eb="13">
      <t>テン</t>
    </rPh>
    <rPh sb="13" eb="15">
      <t>ミマン</t>
    </rPh>
    <phoneticPr fontId="6"/>
  </si>
  <si>
    <t>評価点が60点以上80点未満</t>
    <rPh sb="0" eb="3">
      <t>ヒョウカテン</t>
    </rPh>
    <rPh sb="6" eb="7">
      <t>テン</t>
    </rPh>
    <rPh sb="7" eb="9">
      <t>イジョウ</t>
    </rPh>
    <rPh sb="11" eb="12">
      <t>テン</t>
    </rPh>
    <rPh sb="12" eb="14">
      <t>ミマン</t>
    </rPh>
    <phoneticPr fontId="6"/>
  </si>
  <si>
    <t>評価点が60点未満</t>
    <rPh sb="0" eb="3">
      <t>ヒョウカテン</t>
    </rPh>
    <rPh sb="6" eb="7">
      <t>テン</t>
    </rPh>
    <rPh sb="7" eb="9">
      <t>ミマン</t>
    </rPh>
    <phoneticPr fontId="6"/>
  </si>
  <si>
    <t>氏名</t>
    <rPh sb="0" eb="2">
      <t>シメイ</t>
    </rPh>
    <phoneticPr fontId="6"/>
  </si>
  <si>
    <t>就職日（年月日）</t>
    <rPh sb="0" eb="2">
      <t>シュウショク</t>
    </rPh>
    <rPh sb="2" eb="3">
      <t>ビ</t>
    </rPh>
    <rPh sb="4" eb="7">
      <t>ネンガッピ</t>
    </rPh>
    <phoneticPr fontId="6"/>
  </si>
  <si>
    <t>就職先事業所名</t>
    <rPh sb="0" eb="3">
      <t>シュウショクサキ</t>
    </rPh>
    <rPh sb="3" eb="6">
      <t>ジギョウショ</t>
    </rPh>
    <rPh sb="6" eb="7">
      <t>メイ</t>
    </rPh>
    <phoneticPr fontId="6"/>
  </si>
  <si>
    <t>届出時点の継続状況</t>
    <rPh sb="0" eb="2">
      <t>トドケデ</t>
    </rPh>
    <rPh sb="2" eb="4">
      <t>ジテン</t>
    </rPh>
    <rPh sb="5" eb="7">
      <t>ケイゾク</t>
    </rPh>
    <rPh sb="7" eb="9">
      <t>ジョウキョウ</t>
    </rPh>
    <phoneticPr fontId="6"/>
  </si>
  <si>
    <t>（別紙38）</t>
    <rPh sb="1" eb="3">
      <t>ベッシ</t>
    </rPh>
    <phoneticPr fontId="4"/>
  </si>
  <si>
    <t>氏名</t>
    <rPh sb="0" eb="2">
      <t>シメイ</t>
    </rPh>
    <phoneticPr fontId="4"/>
  </si>
  <si>
    <t>就職日</t>
    <rPh sb="0" eb="3">
      <t>シュウショクビ</t>
    </rPh>
    <phoneticPr fontId="4"/>
  </si>
  <si>
    <t>事業所名</t>
    <rPh sb="0" eb="4">
      <t>ジギョウショメイ</t>
    </rPh>
    <phoneticPr fontId="4"/>
  </si>
  <si>
    <t>6月</t>
    <rPh sb="1" eb="2">
      <t>ツキ</t>
    </rPh>
    <phoneticPr fontId="4"/>
  </si>
  <si>
    <t>届け出</t>
    <rPh sb="0" eb="1">
      <t>トド</t>
    </rPh>
    <rPh sb="2" eb="3">
      <t>デ</t>
    </rPh>
    <phoneticPr fontId="4"/>
  </si>
  <si>
    <t>前年度又は前々年度において6月に達した日
（年月日）</t>
    <phoneticPr fontId="4"/>
  </si>
  <si>
    <t>注１　就労定着者とは、就労継続支援Ａ型等を受けた後、就労し、当該年度の前年度において就労
    継続しteいる期間が6月に達した者（就労定着者という。）をいう。なお、就労とは企業等との雇用
    契約に基づく就労をいい、労働時間等労働条件の内容は問わない。ただし、他の就労継続支援
    Ａ型事業所の利用者として移行は除く。</t>
    <phoneticPr fontId="4"/>
  </si>
  <si>
    <t>基本報酬の算定区分</t>
    <phoneticPr fontId="4"/>
  </si>
  <si>
    <t>前年度における
就労定着者の数</t>
    <rPh sb="0" eb="1">
      <t>マエ</t>
    </rPh>
    <phoneticPr fontId="4"/>
  </si>
  <si>
    <t>人</t>
    <rPh sb="0" eb="1">
      <t>ヒト</t>
    </rPh>
    <phoneticPr fontId="4"/>
  </si>
  <si>
    <t>注２　届出時点の継続状況には、就労が継続している場合には「継続」、離職している場合には「離職」
　　　と記入。</t>
    <phoneticPr fontId="4"/>
  </si>
  <si>
    <t>注３　加算単位数は前年度の就労定着者の数に当該年度の利用定員及び基本報酬の算定区分に応
　　じた所定 単位数を乗じて得た単位数を加算することとなる。</t>
    <phoneticPr fontId="4"/>
  </si>
  <si>
    <r>
      <t>注４　行が足りない場合は追加</t>
    </r>
    <r>
      <rPr>
        <b/>
        <sz val="11"/>
        <color rgb="FFFF0000"/>
        <rFont val="ＭＳ Ｐゴシック"/>
        <family val="3"/>
        <charset val="128"/>
        <scheme val="minor"/>
      </rPr>
      <t>シートに</t>
    </r>
    <r>
      <rPr>
        <sz val="11"/>
        <rFont val="ＭＳ Ｐゴシック"/>
        <family val="3"/>
        <charset val="128"/>
        <scheme val="minor"/>
      </rPr>
      <t>記載。</t>
    </r>
    <rPh sb="12" eb="14">
      <t>ツイカ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</si>
</sst>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1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b/>
      <sz val="12"/>
      <name val="ＭＳ Ｐゴシック"/>
      <family val="3"/>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font>
    <font>
      <sz val="14"/>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10" fillId="0" borderId="0"/>
    <xf numFmtId="0" fontId="10" fillId="0" borderId="0">
      <alignment vertical="center"/>
    </xf>
    <xf numFmtId="0" fontId="1" fillId="0" borderId="0">
      <alignment vertical="center"/>
    </xf>
  </cellStyleXfs>
  <cellXfs count="75">
    <xf numFmtId="0" fontId="0" fillId="0" borderId="0" xfId="0">
      <alignment vertical="center"/>
    </xf>
    <xf numFmtId="0" fontId="3" fillId="0" borderId="0" xfId="1" applyFont="1" applyBorder="1" applyAlignment="1">
      <alignment vertical="center"/>
    </xf>
    <xf numFmtId="0" fontId="5" fillId="0" borderId="0" xfId="1" applyFont="1">
      <alignment vertical="center"/>
    </xf>
    <xf numFmtId="0" fontId="5" fillId="0" borderId="0" xfId="1" applyFont="1" applyAlignment="1">
      <alignment horizontal="right" vertical="center"/>
    </xf>
    <xf numFmtId="0" fontId="5" fillId="0" borderId="0" xfId="1" applyFont="1" applyBorder="1" applyAlignment="1">
      <alignment vertical="center"/>
    </xf>
    <xf numFmtId="0" fontId="9" fillId="0" borderId="0" xfId="1" applyFont="1">
      <alignment vertical="center"/>
    </xf>
    <xf numFmtId="0" fontId="9" fillId="0" borderId="1" xfId="1" applyFont="1" applyBorder="1">
      <alignment vertical="center"/>
    </xf>
    <xf numFmtId="56" fontId="9" fillId="0" borderId="9" xfId="1" applyNumberFormat="1" applyFont="1" applyBorder="1" applyAlignment="1">
      <alignment horizontal="center" vertical="center"/>
    </xf>
    <xf numFmtId="0" fontId="7" fillId="0" borderId="0" xfId="1" applyFont="1" applyAlignment="1">
      <alignment horizontal="center" vertical="center" wrapText="1"/>
    </xf>
    <xf numFmtId="9" fontId="5" fillId="0" borderId="0" xfId="1" applyNumberFormat="1" applyFont="1" applyBorder="1" applyAlignment="1">
      <alignment horizontal="center" vertical="center"/>
    </xf>
    <xf numFmtId="0" fontId="5" fillId="0" borderId="0" xfId="1" applyFont="1" applyAlignment="1">
      <alignment horizontal="right" vertical="center"/>
    </xf>
    <xf numFmtId="0" fontId="3" fillId="0" borderId="0" xfId="1" applyFont="1" applyBorder="1" applyAlignment="1">
      <alignment horizontal="center" vertical="center"/>
    </xf>
    <xf numFmtId="176" fontId="5" fillId="0" borderId="0" xfId="1" applyNumberFormat="1" applyFont="1" applyAlignment="1">
      <alignment horizontal="right" vertical="center"/>
    </xf>
    <xf numFmtId="0" fontId="5" fillId="0" borderId="0" xfId="1" applyFont="1" applyBorder="1" applyAlignment="1">
      <alignment horizontal="center" vertical="center" wrapText="1"/>
    </xf>
    <xf numFmtId="0" fontId="8" fillId="0" borderId="8" xfId="1" applyFont="1" applyBorder="1" applyAlignment="1">
      <alignment horizontal="left" vertical="center" wrapText="1"/>
    </xf>
    <xf numFmtId="177" fontId="9" fillId="2" borderId="1" xfId="1" applyNumberFormat="1" applyFont="1" applyFill="1" applyBorder="1">
      <alignment vertical="center"/>
    </xf>
    <xf numFmtId="0" fontId="9" fillId="2" borderId="1" xfId="1" applyFont="1" applyFill="1" applyBorder="1" applyAlignment="1">
      <alignment horizontal="center" vertical="center"/>
    </xf>
    <xf numFmtId="0" fontId="9" fillId="0" borderId="0" xfId="1" applyFont="1" applyAlignment="1">
      <alignment vertical="center" wrapText="1"/>
    </xf>
    <xf numFmtId="0" fontId="9" fillId="0" borderId="0" xfId="1" applyFont="1" applyBorder="1">
      <alignment vertical="center"/>
    </xf>
    <xf numFmtId="0" fontId="9" fillId="0" borderId="0" xfId="1" applyFont="1" applyFill="1" applyBorder="1" applyAlignment="1">
      <alignment horizontal="left" vertical="center"/>
    </xf>
    <xf numFmtId="58" fontId="9" fillId="0" borderId="0" xfId="1" applyNumberFormat="1" applyFont="1" applyFill="1" applyBorder="1" applyAlignment="1">
      <alignment horizontal="center" vertical="center"/>
    </xf>
    <xf numFmtId="0" fontId="9" fillId="0" borderId="0" xfId="1" applyFont="1" applyFill="1" applyBorder="1" applyAlignment="1">
      <alignment horizontal="center" vertical="center"/>
    </xf>
    <xf numFmtId="177" fontId="9" fillId="2" borderId="0" xfId="1" applyNumberFormat="1" applyFont="1" applyFill="1" applyBorder="1">
      <alignment vertical="center"/>
    </xf>
    <xf numFmtId="0" fontId="9" fillId="2" borderId="0" xfId="1" applyFont="1" applyFill="1" applyBorder="1" applyAlignment="1">
      <alignment horizontal="center" vertical="center"/>
    </xf>
    <xf numFmtId="0" fontId="8" fillId="0" borderId="0" xfId="1" applyFont="1" applyBorder="1" applyAlignment="1">
      <alignment vertical="center" wrapText="1"/>
    </xf>
    <xf numFmtId="0" fontId="12" fillId="0" borderId="0" xfId="1" applyFont="1" applyBorder="1" applyAlignment="1">
      <alignment horizontal="center" vertical="center" textRotation="255" shrinkToFit="1"/>
    </xf>
    <xf numFmtId="0" fontId="8" fillId="0" borderId="0" xfId="1" applyFont="1" applyBorder="1" applyAlignment="1">
      <alignment vertical="center"/>
    </xf>
    <xf numFmtId="0" fontId="12" fillId="0" borderId="2" xfId="1" applyFont="1" applyBorder="1" applyAlignment="1">
      <alignment horizontal="center" vertical="center" textRotation="255" shrinkToFi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0"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5" xfId="1" applyFont="1" applyBorder="1" applyAlignment="1">
      <alignment horizontal="center" vertical="center" textRotation="255" shrinkToFit="1"/>
    </xf>
    <xf numFmtId="0" fontId="8" fillId="0" borderId="5" xfId="1" applyFont="1" applyBorder="1" applyAlignment="1">
      <alignment vertical="center" wrapText="1"/>
    </xf>
    <xf numFmtId="9" fontId="5" fillId="0" borderId="5" xfId="1" applyNumberFormat="1" applyFont="1" applyBorder="1" applyAlignment="1">
      <alignment horizontal="center" vertical="center"/>
    </xf>
    <xf numFmtId="0" fontId="5" fillId="0" borderId="5" xfId="1" applyFont="1" applyBorder="1" applyAlignment="1">
      <alignment horizontal="center" vertical="center"/>
    </xf>
    <xf numFmtId="0" fontId="8" fillId="0" borderId="6" xfId="1" applyFont="1" applyBorder="1" applyAlignment="1">
      <alignment vertical="center"/>
    </xf>
    <xf numFmtId="0" fontId="12" fillId="0" borderId="9" xfId="1" applyFont="1" applyBorder="1" applyAlignment="1">
      <alignment horizontal="left" vertical="center" wrapText="1"/>
    </xf>
    <xf numFmtId="177" fontId="9" fillId="2" borderId="2" xfId="1" applyNumberFormat="1" applyFont="1" applyFill="1" applyBorder="1">
      <alignment vertical="center"/>
    </xf>
    <xf numFmtId="0" fontId="9" fillId="2" borderId="2" xfId="1" applyFont="1" applyFill="1" applyBorder="1" applyAlignment="1">
      <alignment horizontal="center" vertical="center"/>
    </xf>
    <xf numFmtId="0" fontId="7" fillId="0" borderId="0" xfId="1" applyFont="1" applyAlignment="1">
      <alignment vertical="center" wrapText="1"/>
    </xf>
    <xf numFmtId="0" fontId="5" fillId="0" borderId="1" xfId="1" applyFont="1" applyBorder="1" applyAlignment="1">
      <alignment horizontal="center" vertical="center"/>
    </xf>
    <xf numFmtId="0" fontId="3" fillId="0" borderId="0" xfId="1" applyFont="1" applyBorder="1" applyAlignment="1">
      <alignment horizontal="center" vertical="center"/>
    </xf>
    <xf numFmtId="0" fontId="5" fillId="0" borderId="0" xfId="1" applyFont="1" applyAlignment="1">
      <alignment horizontal="right" vertical="center"/>
    </xf>
    <xf numFmtId="0" fontId="11" fillId="0" borderId="0" xfId="1" applyFont="1" applyBorder="1" applyAlignment="1">
      <alignment horizontal="center" vertical="center"/>
    </xf>
    <xf numFmtId="0" fontId="9" fillId="0" borderId="7" xfId="1" applyFont="1" applyBorder="1" applyAlignment="1">
      <alignment horizontal="center" vertical="center"/>
    </xf>
    <xf numFmtId="0" fontId="9" fillId="0" borderId="11"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Alignment="1">
      <alignment horizontal="left" vertical="top" wrapText="1"/>
    </xf>
    <xf numFmtId="0" fontId="5" fillId="0" borderId="0" xfId="1" applyFont="1" applyAlignment="1">
      <alignment horizontal="left" vertical="top" wrapText="1"/>
    </xf>
    <xf numFmtId="0" fontId="7" fillId="0" borderId="0" xfId="1" applyFont="1" applyAlignment="1">
      <alignment horizontal="center" vertical="center" wrapText="1"/>
    </xf>
    <xf numFmtId="0" fontId="12" fillId="0" borderId="13" xfId="1" applyFont="1" applyBorder="1" applyAlignment="1">
      <alignment horizontal="center" vertical="center" textRotation="255" shrinkToFit="1"/>
    </xf>
    <xf numFmtId="0" fontId="12" fillId="0" borderId="14" xfId="1" applyFont="1" applyBorder="1" applyAlignment="1">
      <alignment horizontal="center" vertical="center" textRotation="255" shrinkToFit="1"/>
    </xf>
    <xf numFmtId="0" fontId="12" fillId="0" borderId="15" xfId="1" applyFont="1" applyBorder="1" applyAlignment="1">
      <alignment horizontal="center" vertical="center" textRotation="255" shrinkToFit="1"/>
    </xf>
    <xf numFmtId="0" fontId="12" fillId="0" borderId="7"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9" xfId="1" applyFont="1" applyBorder="1" applyAlignment="1">
      <alignment horizontal="center" vertical="center" wrapText="1"/>
    </xf>
    <xf numFmtId="0" fontId="9" fillId="0" borderId="0" xfId="1" applyFont="1" applyAlignment="1">
      <alignment horizontal="left" vertical="center" wrapText="1"/>
    </xf>
    <xf numFmtId="0" fontId="9" fillId="0" borderId="0" xfId="1" applyFont="1" applyAlignment="1">
      <alignment horizontal="left" vertical="center"/>
    </xf>
    <xf numFmtId="0" fontId="9" fillId="0" borderId="16" xfId="1" applyFont="1" applyBorder="1" applyAlignment="1">
      <alignment horizontal="center" vertical="center"/>
    </xf>
    <xf numFmtId="0" fontId="5" fillId="0" borderId="13" xfId="1" applyFont="1" applyBorder="1" applyAlignment="1">
      <alignment horizontal="center" vertical="center"/>
    </xf>
    <xf numFmtId="0" fontId="5" fillId="0" borderId="15" xfId="1" applyFont="1" applyBorder="1" applyAlignment="1">
      <alignment horizontal="center" vertical="center"/>
    </xf>
    <xf numFmtId="0" fontId="12" fillId="0" borderId="0" xfId="1" applyFont="1" applyAlignment="1">
      <alignment horizontal="center" vertical="center" wrapText="1"/>
    </xf>
    <xf numFmtId="0" fontId="12" fillId="0" borderId="7" xfId="1" applyFont="1" applyBorder="1" applyAlignment="1" applyProtection="1">
      <alignment horizontal="right" vertical="center" wrapText="1"/>
      <protection locked="0"/>
    </xf>
    <xf numFmtId="0" fontId="12" fillId="0" borderId="11" xfId="1" applyFont="1" applyBorder="1" applyAlignment="1" applyProtection="1">
      <alignment horizontal="right" vertical="center" wrapText="1"/>
      <protection locked="0"/>
    </xf>
    <xf numFmtId="0" fontId="5" fillId="0" borderId="0" xfId="1" applyFont="1" applyBorder="1" applyAlignment="1" applyProtection="1">
      <alignment horizontal="center" vertical="center" wrapText="1"/>
      <protection locked="0"/>
    </xf>
    <xf numFmtId="0" fontId="9" fillId="0" borderId="7" xfId="1"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9" fillId="0" borderId="9" xfId="1" applyFont="1" applyBorder="1" applyAlignment="1" applyProtection="1">
      <alignment horizontal="center" vertical="center"/>
      <protection locked="0"/>
    </xf>
    <xf numFmtId="58" fontId="9" fillId="0" borderId="7" xfId="1" applyNumberFormat="1" applyFont="1" applyFill="1" applyBorder="1" applyAlignment="1" applyProtection="1">
      <alignment horizontal="center" vertical="center"/>
      <protection locked="0"/>
    </xf>
    <xf numFmtId="58" fontId="9" fillId="0" borderId="9" xfId="1" applyNumberFormat="1" applyFont="1" applyFill="1" applyBorder="1" applyAlignment="1" applyProtection="1">
      <alignment horizontal="center" vertical="center"/>
      <protection locked="0"/>
    </xf>
    <xf numFmtId="58" fontId="9" fillId="0" borderId="16" xfId="1" applyNumberFormat="1" applyFont="1" applyFill="1" applyBorder="1" applyAlignment="1" applyProtection="1">
      <alignment horizontal="center" vertical="center"/>
      <protection locked="0"/>
    </xf>
    <xf numFmtId="58" fontId="9" fillId="0" borderId="10" xfId="1" applyNumberFormat="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58" fontId="9" fillId="0" borderId="12" xfId="1" applyNumberFormat="1" applyFont="1" applyFill="1" applyBorder="1" applyAlignment="1" applyProtection="1">
      <alignment horizontal="center" vertical="center"/>
      <protection locked="0"/>
    </xf>
  </cellXfs>
  <cellStyles count="5">
    <cellStyle name="標準" xfId="0" builtinId="0"/>
    <cellStyle name="標準 2" xfId="1"/>
    <cellStyle name="標準 2 2" xfId="2"/>
    <cellStyle name="標準 3" xfId="3"/>
    <cellStyle name="標準 4" xfId="4"/>
  </cellStyles>
  <dxfs count="36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476250</xdr:colOff>
      <xdr:row>1</xdr:row>
      <xdr:rowOff>200025</xdr:rowOff>
    </xdr:from>
    <xdr:to>
      <xdr:col>25</xdr:col>
      <xdr:colOff>164524</xdr:colOff>
      <xdr:row>4</xdr:row>
      <xdr:rowOff>74468</xdr:rowOff>
    </xdr:to>
    <xdr:sp macro="" textlink="">
      <xdr:nvSpPr>
        <xdr:cNvPr id="3" name="テキスト ボックス 2"/>
        <xdr:cNvSpPr txBox="1"/>
      </xdr:nvSpPr>
      <xdr:spPr>
        <a:xfrm>
          <a:off x="7467600" y="428625"/>
          <a:ext cx="3117274" cy="78884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＊黄色色付けセルに入力ください。</a:t>
          </a:r>
          <a:endParaRPr kumimoji="1" lang="en-US" altLang="ja-JP" sz="1000"/>
        </a:p>
        <a:p>
          <a:r>
            <a:rPr kumimoji="1" lang="ja-JP" altLang="en-US" sz="1000"/>
            <a:t>＊黄色セルに１つ入力すると色が消える場合も</a:t>
          </a:r>
          <a:endParaRPr kumimoji="1" lang="en-US" altLang="ja-JP" sz="1000"/>
        </a:p>
        <a:p>
          <a:r>
            <a:rPr kumimoji="1" lang="ja-JP" altLang="en-US" sz="1000"/>
            <a:t>　</a:t>
          </a:r>
          <a:r>
            <a:rPr kumimoji="1" lang="ja-JP" altLang="en-US" sz="1000" baseline="0"/>
            <a:t> ありますのでその他</a:t>
          </a:r>
          <a:r>
            <a:rPr kumimoji="1" lang="ja-JP" altLang="en-US" sz="1000"/>
            <a:t>該当箇所にも入力くださ</a:t>
          </a:r>
          <a:endParaRPr kumimoji="1" lang="en-US" altLang="ja-JP" sz="1000"/>
        </a:p>
        <a:p>
          <a:r>
            <a:rPr kumimoji="1" lang="en-US" altLang="ja-JP" sz="1000"/>
            <a:t>    </a:t>
          </a:r>
          <a:r>
            <a:rPr kumimoji="1" lang="ja-JP" altLang="en-US" sz="1000"/>
            <a:t> 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43"/>
  <sheetViews>
    <sheetView showGridLines="0" tabSelected="1" view="pageBreakPreview" zoomScaleNormal="100" zoomScaleSheetLayoutView="100" workbookViewId="0">
      <selection activeCell="J5" sqref="J5:K5"/>
    </sheetView>
  </sheetViews>
  <sheetFormatPr defaultRowHeight="13.5"/>
  <cols>
    <col min="1" max="1" width="3" style="2" customWidth="1"/>
    <col min="2" max="2" width="1.625" style="2" customWidth="1"/>
    <col min="3" max="3" width="3.5" style="2" customWidth="1"/>
    <col min="4" max="4" width="1.875" style="2" customWidth="1"/>
    <col min="5" max="5" width="3.625" style="2" customWidth="1"/>
    <col min="6" max="6" width="1.875" style="2" customWidth="1"/>
    <col min="7" max="7" width="3.625" style="2" customWidth="1"/>
    <col min="8" max="8" width="3.125" style="2" customWidth="1"/>
    <col min="9" max="9" width="7.375" style="2" customWidth="1"/>
    <col min="10" max="10" width="9.125" style="2" customWidth="1"/>
    <col min="11" max="11" width="7.625" style="2" customWidth="1"/>
    <col min="12" max="12" width="8.875" style="2" customWidth="1"/>
    <col min="13" max="13" width="17.125" style="2" customWidth="1"/>
    <col min="14" max="14" width="19.375" style="2" customWidth="1"/>
    <col min="15" max="15" width="3.25" style="2" hidden="1" customWidth="1"/>
    <col min="16" max="16" width="11.625" style="2" hidden="1" customWidth="1"/>
    <col min="17" max="17" width="7.25" style="2" hidden="1" customWidth="1"/>
    <col min="18" max="20" width="0" style="2" hidden="1" customWidth="1"/>
    <col min="21" max="259" width="9" style="2"/>
    <col min="260" max="260" width="1.625" style="2" customWidth="1"/>
    <col min="261" max="261" width="3.5" style="2" customWidth="1"/>
    <col min="262" max="263" width="9" style="2" customWidth="1"/>
    <col min="264" max="265" width="8.5" style="2" customWidth="1"/>
    <col min="266" max="266" width="8.375" style="2" customWidth="1"/>
    <col min="267" max="267" width="7.375" style="2" customWidth="1"/>
    <col min="268" max="269" width="10" style="2" customWidth="1"/>
    <col min="270" max="270" width="17.125" style="2" customWidth="1"/>
    <col min="271" max="515" width="9" style="2"/>
    <col min="516" max="516" width="1.625" style="2" customWidth="1"/>
    <col min="517" max="517" width="3.5" style="2" customWidth="1"/>
    <col min="518" max="519" width="9" style="2" customWidth="1"/>
    <col min="520" max="521" width="8.5" style="2" customWidth="1"/>
    <col min="522" max="522" width="8.375" style="2" customWidth="1"/>
    <col min="523" max="523" width="7.375" style="2" customWidth="1"/>
    <col min="524" max="525" width="10" style="2" customWidth="1"/>
    <col min="526" max="526" width="17.125" style="2" customWidth="1"/>
    <col min="527" max="771" width="9" style="2"/>
    <col min="772" max="772" width="1.625" style="2" customWidth="1"/>
    <col min="773" max="773" width="3.5" style="2" customWidth="1"/>
    <col min="774" max="775" width="9" style="2" customWidth="1"/>
    <col min="776" max="777" width="8.5" style="2" customWidth="1"/>
    <col min="778" max="778" width="8.375" style="2" customWidth="1"/>
    <col min="779" max="779" width="7.375" style="2" customWidth="1"/>
    <col min="780" max="781" width="10" style="2" customWidth="1"/>
    <col min="782" max="782" width="17.125" style="2" customWidth="1"/>
    <col min="783" max="1027" width="9" style="2"/>
    <col min="1028" max="1028" width="1.625" style="2" customWidth="1"/>
    <col min="1029" max="1029" width="3.5" style="2" customWidth="1"/>
    <col min="1030" max="1031" width="9" style="2" customWidth="1"/>
    <col min="1032" max="1033" width="8.5" style="2" customWidth="1"/>
    <col min="1034" max="1034" width="8.375" style="2" customWidth="1"/>
    <col min="1035" max="1035" width="7.375" style="2" customWidth="1"/>
    <col min="1036" max="1037" width="10" style="2" customWidth="1"/>
    <col min="1038" max="1038" width="17.125" style="2" customWidth="1"/>
    <col min="1039" max="1283" width="9" style="2"/>
    <col min="1284" max="1284" width="1.625" style="2" customWidth="1"/>
    <col min="1285" max="1285" width="3.5" style="2" customWidth="1"/>
    <col min="1286" max="1287" width="9" style="2" customWidth="1"/>
    <col min="1288" max="1289" width="8.5" style="2" customWidth="1"/>
    <col min="1290" max="1290" width="8.375" style="2" customWidth="1"/>
    <col min="1291" max="1291" width="7.375" style="2" customWidth="1"/>
    <col min="1292" max="1293" width="10" style="2" customWidth="1"/>
    <col min="1294" max="1294" width="17.125" style="2" customWidth="1"/>
    <col min="1295" max="1539" width="9" style="2"/>
    <col min="1540" max="1540" width="1.625" style="2" customWidth="1"/>
    <col min="1541" max="1541" width="3.5" style="2" customWidth="1"/>
    <col min="1542" max="1543" width="9" style="2" customWidth="1"/>
    <col min="1544" max="1545" width="8.5" style="2" customWidth="1"/>
    <col min="1546" max="1546" width="8.375" style="2" customWidth="1"/>
    <col min="1547" max="1547" width="7.375" style="2" customWidth="1"/>
    <col min="1548" max="1549" width="10" style="2" customWidth="1"/>
    <col min="1550" max="1550" width="17.125" style="2" customWidth="1"/>
    <col min="1551" max="1795" width="9" style="2"/>
    <col min="1796" max="1796" width="1.625" style="2" customWidth="1"/>
    <col min="1797" max="1797" width="3.5" style="2" customWidth="1"/>
    <col min="1798" max="1799" width="9" style="2" customWidth="1"/>
    <col min="1800" max="1801" width="8.5" style="2" customWidth="1"/>
    <col min="1802" max="1802" width="8.375" style="2" customWidth="1"/>
    <col min="1803" max="1803" width="7.375" style="2" customWidth="1"/>
    <col min="1804" max="1805" width="10" style="2" customWidth="1"/>
    <col min="1806" max="1806" width="17.125" style="2" customWidth="1"/>
    <col min="1807" max="2051" width="9" style="2"/>
    <col min="2052" max="2052" width="1.625" style="2" customWidth="1"/>
    <col min="2053" max="2053" width="3.5" style="2" customWidth="1"/>
    <col min="2054" max="2055" width="9" style="2" customWidth="1"/>
    <col min="2056" max="2057" width="8.5" style="2" customWidth="1"/>
    <col min="2058" max="2058" width="8.375" style="2" customWidth="1"/>
    <col min="2059" max="2059" width="7.375" style="2" customWidth="1"/>
    <col min="2060" max="2061" width="10" style="2" customWidth="1"/>
    <col min="2062" max="2062" width="17.125" style="2" customWidth="1"/>
    <col min="2063" max="2307" width="9" style="2"/>
    <col min="2308" max="2308" width="1.625" style="2" customWidth="1"/>
    <col min="2309" max="2309" width="3.5" style="2" customWidth="1"/>
    <col min="2310" max="2311" width="9" style="2" customWidth="1"/>
    <col min="2312" max="2313" width="8.5" style="2" customWidth="1"/>
    <col min="2314" max="2314" width="8.375" style="2" customWidth="1"/>
    <col min="2315" max="2315" width="7.375" style="2" customWidth="1"/>
    <col min="2316" max="2317" width="10" style="2" customWidth="1"/>
    <col min="2318" max="2318" width="17.125" style="2" customWidth="1"/>
    <col min="2319" max="2563" width="9" style="2"/>
    <col min="2564" max="2564" width="1.625" style="2" customWidth="1"/>
    <col min="2565" max="2565" width="3.5" style="2" customWidth="1"/>
    <col min="2566" max="2567" width="9" style="2" customWidth="1"/>
    <col min="2568" max="2569" width="8.5" style="2" customWidth="1"/>
    <col min="2570" max="2570" width="8.375" style="2" customWidth="1"/>
    <col min="2571" max="2571" width="7.375" style="2" customWidth="1"/>
    <col min="2572" max="2573" width="10" style="2" customWidth="1"/>
    <col min="2574" max="2574" width="17.125" style="2" customWidth="1"/>
    <col min="2575" max="2819" width="9" style="2"/>
    <col min="2820" max="2820" width="1.625" style="2" customWidth="1"/>
    <col min="2821" max="2821" width="3.5" style="2" customWidth="1"/>
    <col min="2822" max="2823" width="9" style="2" customWidth="1"/>
    <col min="2824" max="2825" width="8.5" style="2" customWidth="1"/>
    <col min="2826" max="2826" width="8.375" style="2" customWidth="1"/>
    <col min="2827" max="2827" width="7.375" style="2" customWidth="1"/>
    <col min="2828" max="2829" width="10" style="2" customWidth="1"/>
    <col min="2830" max="2830" width="17.125" style="2" customWidth="1"/>
    <col min="2831" max="3075" width="9" style="2"/>
    <col min="3076" max="3076" width="1.625" style="2" customWidth="1"/>
    <col min="3077" max="3077" width="3.5" style="2" customWidth="1"/>
    <col min="3078" max="3079" width="9" style="2" customWidth="1"/>
    <col min="3080" max="3081" width="8.5" style="2" customWidth="1"/>
    <col min="3082" max="3082" width="8.375" style="2" customWidth="1"/>
    <col min="3083" max="3083" width="7.375" style="2" customWidth="1"/>
    <col min="3084" max="3085" width="10" style="2" customWidth="1"/>
    <col min="3086" max="3086" width="17.125" style="2" customWidth="1"/>
    <col min="3087" max="3331" width="9" style="2"/>
    <col min="3332" max="3332" width="1.625" style="2" customWidth="1"/>
    <col min="3333" max="3333" width="3.5" style="2" customWidth="1"/>
    <col min="3334" max="3335" width="9" style="2" customWidth="1"/>
    <col min="3336" max="3337" width="8.5" style="2" customWidth="1"/>
    <col min="3338" max="3338" width="8.375" style="2" customWidth="1"/>
    <col min="3339" max="3339" width="7.375" style="2" customWidth="1"/>
    <col min="3340" max="3341" width="10" style="2" customWidth="1"/>
    <col min="3342" max="3342" width="17.125" style="2" customWidth="1"/>
    <col min="3343" max="3587" width="9" style="2"/>
    <col min="3588" max="3588" width="1.625" style="2" customWidth="1"/>
    <col min="3589" max="3589" width="3.5" style="2" customWidth="1"/>
    <col min="3590" max="3591" width="9" style="2" customWidth="1"/>
    <col min="3592" max="3593" width="8.5" style="2" customWidth="1"/>
    <col min="3594" max="3594" width="8.375" style="2" customWidth="1"/>
    <col min="3595" max="3595" width="7.375" style="2" customWidth="1"/>
    <col min="3596" max="3597" width="10" style="2" customWidth="1"/>
    <col min="3598" max="3598" width="17.125" style="2" customWidth="1"/>
    <col min="3599" max="3843" width="9" style="2"/>
    <col min="3844" max="3844" width="1.625" style="2" customWidth="1"/>
    <col min="3845" max="3845" width="3.5" style="2" customWidth="1"/>
    <col min="3846" max="3847" width="9" style="2" customWidth="1"/>
    <col min="3848" max="3849" width="8.5" style="2" customWidth="1"/>
    <col min="3850" max="3850" width="8.375" style="2" customWidth="1"/>
    <col min="3851" max="3851" width="7.375" style="2" customWidth="1"/>
    <col min="3852" max="3853" width="10" style="2" customWidth="1"/>
    <col min="3854" max="3854" width="17.125" style="2" customWidth="1"/>
    <col min="3855" max="4099" width="9" style="2"/>
    <col min="4100" max="4100" width="1.625" style="2" customWidth="1"/>
    <col min="4101" max="4101" width="3.5" style="2" customWidth="1"/>
    <col min="4102" max="4103" width="9" style="2" customWidth="1"/>
    <col min="4104" max="4105" width="8.5" style="2" customWidth="1"/>
    <col min="4106" max="4106" width="8.375" style="2" customWidth="1"/>
    <col min="4107" max="4107" width="7.375" style="2" customWidth="1"/>
    <col min="4108" max="4109" width="10" style="2" customWidth="1"/>
    <col min="4110" max="4110" width="17.125" style="2" customWidth="1"/>
    <col min="4111" max="4355" width="9" style="2"/>
    <col min="4356" max="4356" width="1.625" style="2" customWidth="1"/>
    <col min="4357" max="4357" width="3.5" style="2" customWidth="1"/>
    <col min="4358" max="4359" width="9" style="2" customWidth="1"/>
    <col min="4360" max="4361" width="8.5" style="2" customWidth="1"/>
    <col min="4362" max="4362" width="8.375" style="2" customWidth="1"/>
    <col min="4363" max="4363" width="7.375" style="2" customWidth="1"/>
    <col min="4364" max="4365" width="10" style="2" customWidth="1"/>
    <col min="4366" max="4366" width="17.125" style="2" customWidth="1"/>
    <col min="4367" max="4611" width="9" style="2"/>
    <col min="4612" max="4612" width="1.625" style="2" customWidth="1"/>
    <col min="4613" max="4613" width="3.5" style="2" customWidth="1"/>
    <col min="4614" max="4615" width="9" style="2" customWidth="1"/>
    <col min="4616" max="4617" width="8.5" style="2" customWidth="1"/>
    <col min="4618" max="4618" width="8.375" style="2" customWidth="1"/>
    <col min="4619" max="4619" width="7.375" style="2" customWidth="1"/>
    <col min="4620" max="4621" width="10" style="2" customWidth="1"/>
    <col min="4622" max="4622" width="17.125" style="2" customWidth="1"/>
    <col min="4623" max="4867" width="9" style="2"/>
    <col min="4868" max="4868" width="1.625" style="2" customWidth="1"/>
    <col min="4869" max="4869" width="3.5" style="2" customWidth="1"/>
    <col min="4870" max="4871" width="9" style="2" customWidth="1"/>
    <col min="4872" max="4873" width="8.5" style="2" customWidth="1"/>
    <col min="4874" max="4874" width="8.375" style="2" customWidth="1"/>
    <col min="4875" max="4875" width="7.375" style="2" customWidth="1"/>
    <col min="4876" max="4877" width="10" style="2" customWidth="1"/>
    <col min="4878" max="4878" width="17.125" style="2" customWidth="1"/>
    <col min="4879" max="5123" width="9" style="2"/>
    <col min="5124" max="5124" width="1.625" style="2" customWidth="1"/>
    <col min="5125" max="5125" width="3.5" style="2" customWidth="1"/>
    <col min="5126" max="5127" width="9" style="2" customWidth="1"/>
    <col min="5128" max="5129" width="8.5" style="2" customWidth="1"/>
    <col min="5130" max="5130" width="8.375" style="2" customWidth="1"/>
    <col min="5131" max="5131" width="7.375" style="2" customWidth="1"/>
    <col min="5132" max="5133" width="10" style="2" customWidth="1"/>
    <col min="5134" max="5134" width="17.125" style="2" customWidth="1"/>
    <col min="5135" max="5379" width="9" style="2"/>
    <col min="5380" max="5380" width="1.625" style="2" customWidth="1"/>
    <col min="5381" max="5381" width="3.5" style="2" customWidth="1"/>
    <col min="5382" max="5383" width="9" style="2" customWidth="1"/>
    <col min="5384" max="5385" width="8.5" style="2" customWidth="1"/>
    <col min="5386" max="5386" width="8.375" style="2" customWidth="1"/>
    <col min="5387" max="5387" width="7.375" style="2" customWidth="1"/>
    <col min="5388" max="5389" width="10" style="2" customWidth="1"/>
    <col min="5390" max="5390" width="17.125" style="2" customWidth="1"/>
    <col min="5391" max="5635" width="9" style="2"/>
    <col min="5636" max="5636" width="1.625" style="2" customWidth="1"/>
    <col min="5637" max="5637" width="3.5" style="2" customWidth="1"/>
    <col min="5638" max="5639" width="9" style="2" customWidth="1"/>
    <col min="5640" max="5641" width="8.5" style="2" customWidth="1"/>
    <col min="5642" max="5642" width="8.375" style="2" customWidth="1"/>
    <col min="5643" max="5643" width="7.375" style="2" customWidth="1"/>
    <col min="5644" max="5645" width="10" style="2" customWidth="1"/>
    <col min="5646" max="5646" width="17.125" style="2" customWidth="1"/>
    <col min="5647" max="5891" width="9" style="2"/>
    <col min="5892" max="5892" width="1.625" style="2" customWidth="1"/>
    <col min="5893" max="5893" width="3.5" style="2" customWidth="1"/>
    <col min="5894" max="5895" width="9" style="2" customWidth="1"/>
    <col min="5896" max="5897" width="8.5" style="2" customWidth="1"/>
    <col min="5898" max="5898" width="8.375" style="2" customWidth="1"/>
    <col min="5899" max="5899" width="7.375" style="2" customWidth="1"/>
    <col min="5900" max="5901" width="10" style="2" customWidth="1"/>
    <col min="5902" max="5902" width="17.125" style="2" customWidth="1"/>
    <col min="5903" max="6147" width="9" style="2"/>
    <col min="6148" max="6148" width="1.625" style="2" customWidth="1"/>
    <col min="6149" max="6149" width="3.5" style="2" customWidth="1"/>
    <col min="6150" max="6151" width="9" style="2" customWidth="1"/>
    <col min="6152" max="6153" width="8.5" style="2" customWidth="1"/>
    <col min="6154" max="6154" width="8.375" style="2" customWidth="1"/>
    <col min="6155" max="6155" width="7.375" style="2" customWidth="1"/>
    <col min="6156" max="6157" width="10" style="2" customWidth="1"/>
    <col min="6158" max="6158" width="17.125" style="2" customWidth="1"/>
    <col min="6159" max="6403" width="9" style="2"/>
    <col min="6404" max="6404" width="1.625" style="2" customWidth="1"/>
    <col min="6405" max="6405" width="3.5" style="2" customWidth="1"/>
    <col min="6406" max="6407" width="9" style="2" customWidth="1"/>
    <col min="6408" max="6409" width="8.5" style="2" customWidth="1"/>
    <col min="6410" max="6410" width="8.375" style="2" customWidth="1"/>
    <col min="6411" max="6411" width="7.375" style="2" customWidth="1"/>
    <col min="6412" max="6413" width="10" style="2" customWidth="1"/>
    <col min="6414" max="6414" width="17.125" style="2" customWidth="1"/>
    <col min="6415" max="6659" width="9" style="2"/>
    <col min="6660" max="6660" width="1.625" style="2" customWidth="1"/>
    <col min="6661" max="6661" width="3.5" style="2" customWidth="1"/>
    <col min="6662" max="6663" width="9" style="2" customWidth="1"/>
    <col min="6664" max="6665" width="8.5" style="2" customWidth="1"/>
    <col min="6666" max="6666" width="8.375" style="2" customWidth="1"/>
    <col min="6667" max="6667" width="7.375" style="2" customWidth="1"/>
    <col min="6668" max="6669" width="10" style="2" customWidth="1"/>
    <col min="6670" max="6670" width="17.125" style="2" customWidth="1"/>
    <col min="6671" max="6915" width="9" style="2"/>
    <col min="6916" max="6916" width="1.625" style="2" customWidth="1"/>
    <col min="6917" max="6917" width="3.5" style="2" customWidth="1"/>
    <col min="6918" max="6919" width="9" style="2" customWidth="1"/>
    <col min="6920" max="6921" width="8.5" style="2" customWidth="1"/>
    <col min="6922" max="6922" width="8.375" style="2" customWidth="1"/>
    <col min="6923" max="6923" width="7.375" style="2" customWidth="1"/>
    <col min="6924" max="6925" width="10" style="2" customWidth="1"/>
    <col min="6926" max="6926" width="17.125" style="2" customWidth="1"/>
    <col min="6927" max="7171" width="9" style="2"/>
    <col min="7172" max="7172" width="1.625" style="2" customWidth="1"/>
    <col min="7173" max="7173" width="3.5" style="2" customWidth="1"/>
    <col min="7174" max="7175" width="9" style="2" customWidth="1"/>
    <col min="7176" max="7177" width="8.5" style="2" customWidth="1"/>
    <col min="7178" max="7178" width="8.375" style="2" customWidth="1"/>
    <col min="7179" max="7179" width="7.375" style="2" customWidth="1"/>
    <col min="7180" max="7181" width="10" style="2" customWidth="1"/>
    <col min="7182" max="7182" width="17.125" style="2" customWidth="1"/>
    <col min="7183" max="7427" width="9" style="2"/>
    <col min="7428" max="7428" width="1.625" style="2" customWidth="1"/>
    <col min="7429" max="7429" width="3.5" style="2" customWidth="1"/>
    <col min="7430" max="7431" width="9" style="2" customWidth="1"/>
    <col min="7432" max="7433" width="8.5" style="2" customWidth="1"/>
    <col min="7434" max="7434" width="8.375" style="2" customWidth="1"/>
    <col min="7435" max="7435" width="7.375" style="2" customWidth="1"/>
    <col min="7436" max="7437" width="10" style="2" customWidth="1"/>
    <col min="7438" max="7438" width="17.125" style="2" customWidth="1"/>
    <col min="7439" max="7683" width="9" style="2"/>
    <col min="7684" max="7684" width="1.625" style="2" customWidth="1"/>
    <col min="7685" max="7685" width="3.5" style="2" customWidth="1"/>
    <col min="7686" max="7687" width="9" style="2" customWidth="1"/>
    <col min="7688" max="7689" width="8.5" style="2" customWidth="1"/>
    <col min="7690" max="7690" width="8.375" style="2" customWidth="1"/>
    <col min="7691" max="7691" width="7.375" style="2" customWidth="1"/>
    <col min="7692" max="7693" width="10" style="2" customWidth="1"/>
    <col min="7694" max="7694" width="17.125" style="2" customWidth="1"/>
    <col min="7695" max="7939" width="9" style="2"/>
    <col min="7940" max="7940" width="1.625" style="2" customWidth="1"/>
    <col min="7941" max="7941" width="3.5" style="2" customWidth="1"/>
    <col min="7942" max="7943" width="9" style="2" customWidth="1"/>
    <col min="7944" max="7945" width="8.5" style="2" customWidth="1"/>
    <col min="7946" max="7946" width="8.375" style="2" customWidth="1"/>
    <col min="7947" max="7947" width="7.375" style="2" customWidth="1"/>
    <col min="7948" max="7949" width="10" style="2" customWidth="1"/>
    <col min="7950" max="7950" width="17.125" style="2" customWidth="1"/>
    <col min="7951" max="8195" width="9" style="2"/>
    <col min="8196" max="8196" width="1.625" style="2" customWidth="1"/>
    <col min="8197" max="8197" width="3.5" style="2" customWidth="1"/>
    <col min="8198" max="8199" width="9" style="2" customWidth="1"/>
    <col min="8200" max="8201" width="8.5" style="2" customWidth="1"/>
    <col min="8202" max="8202" width="8.375" style="2" customWidth="1"/>
    <col min="8203" max="8203" width="7.375" style="2" customWidth="1"/>
    <col min="8204" max="8205" width="10" style="2" customWidth="1"/>
    <col min="8206" max="8206" width="17.125" style="2" customWidth="1"/>
    <col min="8207" max="8451" width="9" style="2"/>
    <col min="8452" max="8452" width="1.625" style="2" customWidth="1"/>
    <col min="8453" max="8453" width="3.5" style="2" customWidth="1"/>
    <col min="8454" max="8455" width="9" style="2" customWidth="1"/>
    <col min="8456" max="8457" width="8.5" style="2" customWidth="1"/>
    <col min="8458" max="8458" width="8.375" style="2" customWidth="1"/>
    <col min="8459" max="8459" width="7.375" style="2" customWidth="1"/>
    <col min="8460" max="8461" width="10" style="2" customWidth="1"/>
    <col min="8462" max="8462" width="17.125" style="2" customWidth="1"/>
    <col min="8463" max="8707" width="9" style="2"/>
    <col min="8708" max="8708" width="1.625" style="2" customWidth="1"/>
    <col min="8709" max="8709" width="3.5" style="2" customWidth="1"/>
    <col min="8710" max="8711" width="9" style="2" customWidth="1"/>
    <col min="8712" max="8713" width="8.5" style="2" customWidth="1"/>
    <col min="8714" max="8714" width="8.375" style="2" customWidth="1"/>
    <col min="8715" max="8715" width="7.375" style="2" customWidth="1"/>
    <col min="8716" max="8717" width="10" style="2" customWidth="1"/>
    <col min="8718" max="8718" width="17.125" style="2" customWidth="1"/>
    <col min="8719" max="8963" width="9" style="2"/>
    <col min="8964" max="8964" width="1.625" style="2" customWidth="1"/>
    <col min="8965" max="8965" width="3.5" style="2" customWidth="1"/>
    <col min="8966" max="8967" width="9" style="2" customWidth="1"/>
    <col min="8968" max="8969" width="8.5" style="2" customWidth="1"/>
    <col min="8970" max="8970" width="8.375" style="2" customWidth="1"/>
    <col min="8971" max="8971" width="7.375" style="2" customWidth="1"/>
    <col min="8972" max="8973" width="10" style="2" customWidth="1"/>
    <col min="8974" max="8974" width="17.125" style="2" customWidth="1"/>
    <col min="8975" max="9219" width="9" style="2"/>
    <col min="9220" max="9220" width="1.625" style="2" customWidth="1"/>
    <col min="9221" max="9221" width="3.5" style="2" customWidth="1"/>
    <col min="9222" max="9223" width="9" style="2" customWidth="1"/>
    <col min="9224" max="9225" width="8.5" style="2" customWidth="1"/>
    <col min="9226" max="9226" width="8.375" style="2" customWidth="1"/>
    <col min="9227" max="9227" width="7.375" style="2" customWidth="1"/>
    <col min="9228" max="9229" width="10" style="2" customWidth="1"/>
    <col min="9230" max="9230" width="17.125" style="2" customWidth="1"/>
    <col min="9231" max="9475" width="9" style="2"/>
    <col min="9476" max="9476" width="1.625" style="2" customWidth="1"/>
    <col min="9477" max="9477" width="3.5" style="2" customWidth="1"/>
    <col min="9478" max="9479" width="9" style="2" customWidth="1"/>
    <col min="9480" max="9481" width="8.5" style="2" customWidth="1"/>
    <col min="9482" max="9482" width="8.375" style="2" customWidth="1"/>
    <col min="9483" max="9483" width="7.375" style="2" customWidth="1"/>
    <col min="9484" max="9485" width="10" style="2" customWidth="1"/>
    <col min="9486" max="9486" width="17.125" style="2" customWidth="1"/>
    <col min="9487" max="9731" width="9" style="2"/>
    <col min="9732" max="9732" width="1.625" style="2" customWidth="1"/>
    <col min="9733" max="9733" width="3.5" style="2" customWidth="1"/>
    <col min="9734" max="9735" width="9" style="2" customWidth="1"/>
    <col min="9736" max="9737" width="8.5" style="2" customWidth="1"/>
    <col min="9738" max="9738" width="8.375" style="2" customWidth="1"/>
    <col min="9739" max="9739" width="7.375" style="2" customWidth="1"/>
    <col min="9740" max="9741" width="10" style="2" customWidth="1"/>
    <col min="9742" max="9742" width="17.125" style="2" customWidth="1"/>
    <col min="9743" max="9987" width="9" style="2"/>
    <col min="9988" max="9988" width="1.625" style="2" customWidth="1"/>
    <col min="9989" max="9989" width="3.5" style="2" customWidth="1"/>
    <col min="9990" max="9991" width="9" style="2" customWidth="1"/>
    <col min="9992" max="9993" width="8.5" style="2" customWidth="1"/>
    <col min="9994" max="9994" width="8.375" style="2" customWidth="1"/>
    <col min="9995" max="9995" width="7.375" style="2" customWidth="1"/>
    <col min="9996" max="9997" width="10" style="2" customWidth="1"/>
    <col min="9998" max="9998" width="17.125" style="2" customWidth="1"/>
    <col min="9999" max="10243" width="9" style="2"/>
    <col min="10244" max="10244" width="1.625" style="2" customWidth="1"/>
    <col min="10245" max="10245" width="3.5" style="2" customWidth="1"/>
    <col min="10246" max="10247" width="9" style="2" customWidth="1"/>
    <col min="10248" max="10249" width="8.5" style="2" customWidth="1"/>
    <col min="10250" max="10250" width="8.375" style="2" customWidth="1"/>
    <col min="10251" max="10251" width="7.375" style="2" customWidth="1"/>
    <col min="10252" max="10253" width="10" style="2" customWidth="1"/>
    <col min="10254" max="10254" width="17.125" style="2" customWidth="1"/>
    <col min="10255" max="10499" width="9" style="2"/>
    <col min="10500" max="10500" width="1.625" style="2" customWidth="1"/>
    <col min="10501" max="10501" width="3.5" style="2" customWidth="1"/>
    <col min="10502" max="10503" width="9" style="2" customWidth="1"/>
    <col min="10504" max="10505" width="8.5" style="2" customWidth="1"/>
    <col min="10506" max="10506" width="8.375" style="2" customWidth="1"/>
    <col min="10507" max="10507" width="7.375" style="2" customWidth="1"/>
    <col min="10508" max="10509" width="10" style="2" customWidth="1"/>
    <col min="10510" max="10510" width="17.125" style="2" customWidth="1"/>
    <col min="10511" max="10755" width="9" style="2"/>
    <col min="10756" max="10756" width="1.625" style="2" customWidth="1"/>
    <col min="10757" max="10757" width="3.5" style="2" customWidth="1"/>
    <col min="10758" max="10759" width="9" style="2" customWidth="1"/>
    <col min="10760" max="10761" width="8.5" style="2" customWidth="1"/>
    <col min="10762" max="10762" width="8.375" style="2" customWidth="1"/>
    <col min="10763" max="10763" width="7.375" style="2" customWidth="1"/>
    <col min="10764" max="10765" width="10" style="2" customWidth="1"/>
    <col min="10766" max="10766" width="17.125" style="2" customWidth="1"/>
    <col min="10767" max="11011" width="9" style="2"/>
    <col min="11012" max="11012" width="1.625" style="2" customWidth="1"/>
    <col min="11013" max="11013" width="3.5" style="2" customWidth="1"/>
    <col min="11014" max="11015" width="9" style="2" customWidth="1"/>
    <col min="11016" max="11017" width="8.5" style="2" customWidth="1"/>
    <col min="11018" max="11018" width="8.375" style="2" customWidth="1"/>
    <col min="11019" max="11019" width="7.375" style="2" customWidth="1"/>
    <col min="11020" max="11021" width="10" style="2" customWidth="1"/>
    <col min="11022" max="11022" width="17.125" style="2" customWidth="1"/>
    <col min="11023" max="11267" width="9" style="2"/>
    <col min="11268" max="11268" width="1.625" style="2" customWidth="1"/>
    <col min="11269" max="11269" width="3.5" style="2" customWidth="1"/>
    <col min="11270" max="11271" width="9" style="2" customWidth="1"/>
    <col min="11272" max="11273" width="8.5" style="2" customWidth="1"/>
    <col min="11274" max="11274" width="8.375" style="2" customWidth="1"/>
    <col min="11275" max="11275" width="7.375" style="2" customWidth="1"/>
    <col min="11276" max="11277" width="10" style="2" customWidth="1"/>
    <col min="11278" max="11278" width="17.125" style="2" customWidth="1"/>
    <col min="11279" max="11523" width="9" style="2"/>
    <col min="11524" max="11524" width="1.625" style="2" customWidth="1"/>
    <col min="11525" max="11525" width="3.5" style="2" customWidth="1"/>
    <col min="11526" max="11527" width="9" style="2" customWidth="1"/>
    <col min="11528" max="11529" width="8.5" style="2" customWidth="1"/>
    <col min="11530" max="11530" width="8.375" style="2" customWidth="1"/>
    <col min="11531" max="11531" width="7.375" style="2" customWidth="1"/>
    <col min="11532" max="11533" width="10" style="2" customWidth="1"/>
    <col min="11534" max="11534" width="17.125" style="2" customWidth="1"/>
    <col min="11535" max="11779" width="9" style="2"/>
    <col min="11780" max="11780" width="1.625" style="2" customWidth="1"/>
    <col min="11781" max="11781" width="3.5" style="2" customWidth="1"/>
    <col min="11782" max="11783" width="9" style="2" customWidth="1"/>
    <col min="11784" max="11785" width="8.5" style="2" customWidth="1"/>
    <col min="11786" max="11786" width="8.375" style="2" customWidth="1"/>
    <col min="11787" max="11787" width="7.375" style="2" customWidth="1"/>
    <col min="11788" max="11789" width="10" style="2" customWidth="1"/>
    <col min="11790" max="11790" width="17.125" style="2" customWidth="1"/>
    <col min="11791" max="12035" width="9" style="2"/>
    <col min="12036" max="12036" width="1.625" style="2" customWidth="1"/>
    <col min="12037" max="12037" width="3.5" style="2" customWidth="1"/>
    <col min="12038" max="12039" width="9" style="2" customWidth="1"/>
    <col min="12040" max="12041" width="8.5" style="2" customWidth="1"/>
    <col min="12042" max="12042" width="8.375" style="2" customWidth="1"/>
    <col min="12043" max="12043" width="7.375" style="2" customWidth="1"/>
    <col min="12044" max="12045" width="10" style="2" customWidth="1"/>
    <col min="12046" max="12046" width="17.125" style="2" customWidth="1"/>
    <col min="12047" max="12291" width="9" style="2"/>
    <col min="12292" max="12292" width="1.625" style="2" customWidth="1"/>
    <col min="12293" max="12293" width="3.5" style="2" customWidth="1"/>
    <col min="12294" max="12295" width="9" style="2" customWidth="1"/>
    <col min="12296" max="12297" width="8.5" style="2" customWidth="1"/>
    <col min="12298" max="12298" width="8.375" style="2" customWidth="1"/>
    <col min="12299" max="12299" width="7.375" style="2" customWidth="1"/>
    <col min="12300" max="12301" width="10" style="2" customWidth="1"/>
    <col min="12302" max="12302" width="17.125" style="2" customWidth="1"/>
    <col min="12303" max="12547" width="9" style="2"/>
    <col min="12548" max="12548" width="1.625" style="2" customWidth="1"/>
    <col min="12549" max="12549" width="3.5" style="2" customWidth="1"/>
    <col min="12550" max="12551" width="9" style="2" customWidth="1"/>
    <col min="12552" max="12553" width="8.5" style="2" customWidth="1"/>
    <col min="12554" max="12554" width="8.375" style="2" customWidth="1"/>
    <col min="12555" max="12555" width="7.375" style="2" customWidth="1"/>
    <col min="12556" max="12557" width="10" style="2" customWidth="1"/>
    <col min="12558" max="12558" width="17.125" style="2" customWidth="1"/>
    <col min="12559" max="12803" width="9" style="2"/>
    <col min="12804" max="12804" width="1.625" style="2" customWidth="1"/>
    <col min="12805" max="12805" width="3.5" style="2" customWidth="1"/>
    <col min="12806" max="12807" width="9" style="2" customWidth="1"/>
    <col min="12808" max="12809" width="8.5" style="2" customWidth="1"/>
    <col min="12810" max="12810" width="8.375" style="2" customWidth="1"/>
    <col min="12811" max="12811" width="7.375" style="2" customWidth="1"/>
    <col min="12812" max="12813" width="10" style="2" customWidth="1"/>
    <col min="12814" max="12814" width="17.125" style="2" customWidth="1"/>
    <col min="12815" max="13059" width="9" style="2"/>
    <col min="13060" max="13060" width="1.625" style="2" customWidth="1"/>
    <col min="13061" max="13061" width="3.5" style="2" customWidth="1"/>
    <col min="13062" max="13063" width="9" style="2" customWidth="1"/>
    <col min="13064" max="13065" width="8.5" style="2" customWidth="1"/>
    <col min="13066" max="13066" width="8.375" style="2" customWidth="1"/>
    <col min="13067" max="13067" width="7.375" style="2" customWidth="1"/>
    <col min="13068" max="13069" width="10" style="2" customWidth="1"/>
    <col min="13070" max="13070" width="17.125" style="2" customWidth="1"/>
    <col min="13071" max="13315" width="9" style="2"/>
    <col min="13316" max="13316" width="1.625" style="2" customWidth="1"/>
    <col min="13317" max="13317" width="3.5" style="2" customWidth="1"/>
    <col min="13318" max="13319" width="9" style="2" customWidth="1"/>
    <col min="13320" max="13321" width="8.5" style="2" customWidth="1"/>
    <col min="13322" max="13322" width="8.375" style="2" customWidth="1"/>
    <col min="13323" max="13323" width="7.375" style="2" customWidth="1"/>
    <col min="13324" max="13325" width="10" style="2" customWidth="1"/>
    <col min="13326" max="13326" width="17.125" style="2" customWidth="1"/>
    <col min="13327" max="13571" width="9" style="2"/>
    <col min="13572" max="13572" width="1.625" style="2" customWidth="1"/>
    <col min="13573" max="13573" width="3.5" style="2" customWidth="1"/>
    <col min="13574" max="13575" width="9" style="2" customWidth="1"/>
    <col min="13576" max="13577" width="8.5" style="2" customWidth="1"/>
    <col min="13578" max="13578" width="8.375" style="2" customWidth="1"/>
    <col min="13579" max="13579" width="7.375" style="2" customWidth="1"/>
    <col min="13580" max="13581" width="10" style="2" customWidth="1"/>
    <col min="13582" max="13582" width="17.125" style="2" customWidth="1"/>
    <col min="13583" max="13827" width="9" style="2"/>
    <col min="13828" max="13828" width="1.625" style="2" customWidth="1"/>
    <col min="13829" max="13829" width="3.5" style="2" customWidth="1"/>
    <col min="13830" max="13831" width="9" style="2" customWidth="1"/>
    <col min="13832" max="13833" width="8.5" style="2" customWidth="1"/>
    <col min="13834" max="13834" width="8.375" style="2" customWidth="1"/>
    <col min="13835" max="13835" width="7.375" style="2" customWidth="1"/>
    <col min="13836" max="13837" width="10" style="2" customWidth="1"/>
    <col min="13838" max="13838" width="17.125" style="2" customWidth="1"/>
    <col min="13839" max="14083" width="9" style="2"/>
    <col min="14084" max="14084" width="1.625" style="2" customWidth="1"/>
    <col min="14085" max="14085" width="3.5" style="2" customWidth="1"/>
    <col min="14086" max="14087" width="9" style="2" customWidth="1"/>
    <col min="14088" max="14089" width="8.5" style="2" customWidth="1"/>
    <col min="14090" max="14090" width="8.375" style="2" customWidth="1"/>
    <col min="14091" max="14091" width="7.375" style="2" customWidth="1"/>
    <col min="14092" max="14093" width="10" style="2" customWidth="1"/>
    <col min="14094" max="14094" width="17.125" style="2" customWidth="1"/>
    <col min="14095" max="14339" width="9" style="2"/>
    <col min="14340" max="14340" width="1.625" style="2" customWidth="1"/>
    <col min="14341" max="14341" width="3.5" style="2" customWidth="1"/>
    <col min="14342" max="14343" width="9" style="2" customWidth="1"/>
    <col min="14344" max="14345" width="8.5" style="2" customWidth="1"/>
    <col min="14346" max="14346" width="8.375" style="2" customWidth="1"/>
    <col min="14347" max="14347" width="7.375" style="2" customWidth="1"/>
    <col min="14348" max="14349" width="10" style="2" customWidth="1"/>
    <col min="14350" max="14350" width="17.125" style="2" customWidth="1"/>
    <col min="14351" max="14595" width="9" style="2"/>
    <col min="14596" max="14596" width="1.625" style="2" customWidth="1"/>
    <col min="14597" max="14597" width="3.5" style="2" customWidth="1"/>
    <col min="14598" max="14599" width="9" style="2" customWidth="1"/>
    <col min="14600" max="14601" width="8.5" style="2" customWidth="1"/>
    <col min="14602" max="14602" width="8.375" style="2" customWidth="1"/>
    <col min="14603" max="14603" width="7.375" style="2" customWidth="1"/>
    <col min="14604" max="14605" width="10" style="2" customWidth="1"/>
    <col min="14606" max="14606" width="17.125" style="2" customWidth="1"/>
    <col min="14607" max="14851" width="9" style="2"/>
    <col min="14852" max="14852" width="1.625" style="2" customWidth="1"/>
    <col min="14853" max="14853" width="3.5" style="2" customWidth="1"/>
    <col min="14854" max="14855" width="9" style="2" customWidth="1"/>
    <col min="14856" max="14857" width="8.5" style="2" customWidth="1"/>
    <col min="14858" max="14858" width="8.375" style="2" customWidth="1"/>
    <col min="14859" max="14859" width="7.375" style="2" customWidth="1"/>
    <col min="14860" max="14861" width="10" style="2" customWidth="1"/>
    <col min="14862" max="14862" width="17.125" style="2" customWidth="1"/>
    <col min="14863" max="15107" width="9" style="2"/>
    <col min="15108" max="15108" width="1.625" style="2" customWidth="1"/>
    <col min="15109" max="15109" width="3.5" style="2" customWidth="1"/>
    <col min="15110" max="15111" width="9" style="2" customWidth="1"/>
    <col min="15112" max="15113" width="8.5" style="2" customWidth="1"/>
    <col min="15114" max="15114" width="8.375" style="2" customWidth="1"/>
    <col min="15115" max="15115" width="7.375" style="2" customWidth="1"/>
    <col min="15116" max="15117" width="10" style="2" customWidth="1"/>
    <col min="15118" max="15118" width="17.125" style="2" customWidth="1"/>
    <col min="15119" max="15363" width="9" style="2"/>
    <col min="15364" max="15364" width="1.625" style="2" customWidth="1"/>
    <col min="15365" max="15365" width="3.5" style="2" customWidth="1"/>
    <col min="15366" max="15367" width="9" style="2" customWidth="1"/>
    <col min="15368" max="15369" width="8.5" style="2" customWidth="1"/>
    <col min="15370" max="15370" width="8.375" style="2" customWidth="1"/>
    <col min="15371" max="15371" width="7.375" style="2" customWidth="1"/>
    <col min="15372" max="15373" width="10" style="2" customWidth="1"/>
    <col min="15374" max="15374" width="17.125" style="2" customWidth="1"/>
    <col min="15375" max="15619" width="9" style="2"/>
    <col min="15620" max="15620" width="1.625" style="2" customWidth="1"/>
    <col min="15621" max="15621" width="3.5" style="2" customWidth="1"/>
    <col min="15622" max="15623" width="9" style="2" customWidth="1"/>
    <col min="15624" max="15625" width="8.5" style="2" customWidth="1"/>
    <col min="15626" max="15626" width="8.375" style="2" customWidth="1"/>
    <col min="15627" max="15627" width="7.375" style="2" customWidth="1"/>
    <col min="15628" max="15629" width="10" style="2" customWidth="1"/>
    <col min="15630" max="15630" width="17.125" style="2" customWidth="1"/>
    <col min="15631" max="15875" width="9" style="2"/>
    <col min="15876" max="15876" width="1.625" style="2" customWidth="1"/>
    <col min="15877" max="15877" width="3.5" style="2" customWidth="1"/>
    <col min="15878" max="15879" width="9" style="2" customWidth="1"/>
    <col min="15880" max="15881" width="8.5" style="2" customWidth="1"/>
    <col min="15882" max="15882" width="8.375" style="2" customWidth="1"/>
    <col min="15883" max="15883" width="7.375" style="2" customWidth="1"/>
    <col min="15884" max="15885" width="10" style="2" customWidth="1"/>
    <col min="15886" max="15886" width="17.125" style="2" customWidth="1"/>
    <col min="15887" max="16131" width="9" style="2"/>
    <col min="16132" max="16132" width="1.625" style="2" customWidth="1"/>
    <col min="16133" max="16133" width="3.5" style="2" customWidth="1"/>
    <col min="16134" max="16135" width="9" style="2" customWidth="1"/>
    <col min="16136" max="16137" width="8.5" style="2" customWidth="1"/>
    <col min="16138" max="16138" width="8.375" style="2" customWidth="1"/>
    <col min="16139" max="16139" width="7.375" style="2" customWidth="1"/>
    <col min="16140" max="16141" width="10" style="2" customWidth="1"/>
    <col min="16142" max="16142" width="17.125" style="2" customWidth="1"/>
    <col min="16143" max="16384" width="9" style="2"/>
  </cols>
  <sheetData>
    <row r="1" spans="2:16" ht="18" customHeight="1">
      <c r="B1" s="1" t="s">
        <v>12</v>
      </c>
      <c r="C1" s="1"/>
      <c r="D1" s="1"/>
      <c r="E1" s="1"/>
      <c r="F1" s="1"/>
      <c r="G1" s="1"/>
      <c r="H1" s="42"/>
      <c r="I1" s="42"/>
      <c r="J1" s="11"/>
      <c r="K1" s="11"/>
      <c r="M1" s="43"/>
      <c r="N1" s="43"/>
    </row>
    <row r="2" spans="2:16" ht="18" customHeight="1">
      <c r="B2" s="1"/>
      <c r="C2" s="1"/>
      <c r="D2" s="1"/>
      <c r="E2" s="1"/>
      <c r="F2" s="1"/>
      <c r="G2" s="1"/>
      <c r="H2" s="11"/>
      <c r="I2" s="11"/>
      <c r="J2" s="11"/>
      <c r="K2" s="11"/>
      <c r="M2" s="3"/>
      <c r="N2" s="12">
        <f ca="1">TODAY()</f>
        <v>44834</v>
      </c>
    </row>
    <row r="3" spans="2:16" ht="41.25" customHeight="1">
      <c r="B3" s="50" t="s">
        <v>0</v>
      </c>
      <c r="C3" s="50"/>
      <c r="D3" s="50"/>
      <c r="E3" s="50"/>
      <c r="F3" s="50"/>
      <c r="G3" s="50"/>
      <c r="H3" s="50"/>
      <c r="I3" s="50"/>
      <c r="J3" s="50"/>
      <c r="K3" s="50"/>
      <c r="L3" s="50"/>
      <c r="M3" s="50"/>
      <c r="N3" s="50"/>
    </row>
    <row r="4" spans="2:16" ht="12.75" customHeight="1">
      <c r="B4" s="8"/>
      <c r="C4" s="8"/>
      <c r="D4" s="8"/>
      <c r="E4" s="8"/>
      <c r="F4" s="8"/>
      <c r="G4" s="8"/>
      <c r="H4" s="8"/>
      <c r="I4" s="8"/>
      <c r="J4" s="8"/>
      <c r="K4" s="8"/>
      <c r="L4" s="8"/>
      <c r="M4" s="8"/>
      <c r="N4" s="8"/>
    </row>
    <row r="5" spans="2:16" ht="39.75" customHeight="1">
      <c r="B5" s="8"/>
      <c r="C5" s="8"/>
      <c r="D5" s="8"/>
      <c r="E5" s="54" t="s">
        <v>21</v>
      </c>
      <c r="F5" s="55"/>
      <c r="G5" s="55"/>
      <c r="H5" s="55"/>
      <c r="I5" s="56"/>
      <c r="J5" s="63"/>
      <c r="K5" s="64"/>
      <c r="L5" s="37" t="s">
        <v>22</v>
      </c>
      <c r="M5" s="8"/>
      <c r="N5" s="8"/>
    </row>
    <row r="6" spans="2:16" ht="11.25" customHeight="1">
      <c r="B6" s="8"/>
      <c r="C6" s="8"/>
      <c r="D6" s="8"/>
      <c r="E6" s="8"/>
      <c r="F6" s="8"/>
      <c r="G6" s="8"/>
      <c r="H6" s="8"/>
      <c r="I6" s="8"/>
      <c r="J6" s="8"/>
      <c r="K6" s="8"/>
      <c r="L6" s="8"/>
      <c r="M6" s="8"/>
      <c r="N6" s="8"/>
    </row>
    <row r="7" spans="2:16" ht="13.5" customHeight="1">
      <c r="B7" s="8"/>
      <c r="D7" s="8"/>
      <c r="E7" s="51" t="s">
        <v>20</v>
      </c>
      <c r="F7" s="27"/>
      <c r="G7" s="28"/>
      <c r="H7" s="28"/>
      <c r="I7" s="28"/>
      <c r="J7" s="28"/>
      <c r="K7" s="28"/>
      <c r="L7" s="28"/>
      <c r="M7" s="29"/>
      <c r="N7" s="8"/>
      <c r="P7" s="60">
        <f>COUNTIF(G8:G14,"○")</f>
        <v>0</v>
      </c>
    </row>
    <row r="8" spans="2:16" ht="20.100000000000001" customHeight="1">
      <c r="B8" s="8"/>
      <c r="D8" s="8"/>
      <c r="E8" s="52"/>
      <c r="F8" s="25"/>
      <c r="G8" s="65"/>
      <c r="H8" s="13">
        <v>1</v>
      </c>
      <c r="I8" s="4" t="s">
        <v>1</v>
      </c>
      <c r="J8" s="4"/>
      <c r="K8" s="4"/>
      <c r="L8" s="30"/>
      <c r="M8" s="31"/>
      <c r="N8" s="8"/>
      <c r="P8" s="61"/>
    </row>
    <row r="9" spans="2:16" ht="20.100000000000001" customHeight="1">
      <c r="B9" s="8"/>
      <c r="D9" s="8"/>
      <c r="E9" s="52"/>
      <c r="F9" s="25"/>
      <c r="G9" s="65"/>
      <c r="H9" s="13">
        <v>2</v>
      </c>
      <c r="I9" s="4" t="s">
        <v>2</v>
      </c>
      <c r="J9" s="4"/>
      <c r="K9" s="4"/>
      <c r="L9" s="30"/>
      <c r="M9" s="31"/>
      <c r="N9" s="8"/>
    </row>
    <row r="10" spans="2:16" ht="20.100000000000001" customHeight="1">
      <c r="B10" s="8"/>
      <c r="D10" s="8"/>
      <c r="E10" s="52"/>
      <c r="F10" s="25"/>
      <c r="G10" s="65"/>
      <c r="H10" s="13">
        <v>3</v>
      </c>
      <c r="I10" s="4" t="s">
        <v>3</v>
      </c>
      <c r="J10" s="4"/>
      <c r="K10" s="4"/>
      <c r="L10" s="30"/>
      <c r="M10" s="31"/>
      <c r="N10" s="8"/>
    </row>
    <row r="11" spans="2:16" ht="20.100000000000001" customHeight="1">
      <c r="B11" s="8"/>
      <c r="D11" s="8"/>
      <c r="E11" s="52"/>
      <c r="F11" s="25"/>
      <c r="G11" s="65"/>
      <c r="H11" s="13">
        <v>4</v>
      </c>
      <c r="I11" s="4" t="s">
        <v>4</v>
      </c>
      <c r="J11" s="4"/>
      <c r="K11" s="4"/>
      <c r="L11" s="30"/>
      <c r="M11" s="31"/>
      <c r="N11" s="8"/>
    </row>
    <row r="12" spans="2:16" ht="20.100000000000001" customHeight="1">
      <c r="B12" s="8"/>
      <c r="D12" s="8"/>
      <c r="E12" s="52"/>
      <c r="F12" s="25"/>
      <c r="G12" s="65"/>
      <c r="H12" s="13">
        <v>5</v>
      </c>
      <c r="I12" s="4" t="s">
        <v>5</v>
      </c>
      <c r="J12" s="4"/>
      <c r="K12" s="4"/>
      <c r="L12" s="30"/>
      <c r="M12" s="31"/>
      <c r="N12" s="8"/>
    </row>
    <row r="13" spans="2:16" ht="20.100000000000001" customHeight="1">
      <c r="B13" s="8"/>
      <c r="D13" s="8"/>
      <c r="E13" s="52"/>
      <c r="F13" s="25"/>
      <c r="G13" s="65"/>
      <c r="H13" s="13">
        <v>6</v>
      </c>
      <c r="I13" s="4" t="s">
        <v>6</v>
      </c>
      <c r="J13" s="4"/>
      <c r="K13" s="4"/>
      <c r="L13" s="30"/>
      <c r="M13" s="31"/>
      <c r="N13" s="8"/>
    </row>
    <row r="14" spans="2:16" ht="20.100000000000001" customHeight="1">
      <c r="B14" s="8"/>
      <c r="D14" s="8"/>
      <c r="E14" s="52"/>
      <c r="F14" s="25"/>
      <c r="G14" s="65"/>
      <c r="H14" s="13">
        <v>7</v>
      </c>
      <c r="I14" s="4" t="s">
        <v>7</v>
      </c>
      <c r="J14" s="4"/>
      <c r="K14" s="4"/>
      <c r="L14" s="30"/>
      <c r="M14" s="31"/>
      <c r="N14" s="8"/>
    </row>
    <row r="15" spans="2:16" ht="15" customHeight="1">
      <c r="D15" s="24"/>
      <c r="E15" s="53"/>
      <c r="F15" s="32"/>
      <c r="G15" s="33"/>
      <c r="H15" s="33"/>
      <c r="I15" s="34"/>
      <c r="J15" s="34"/>
      <c r="K15" s="34"/>
      <c r="L15" s="35"/>
      <c r="M15" s="36"/>
      <c r="N15" s="44"/>
    </row>
    <row r="16" spans="2:16" ht="11.25" customHeight="1">
      <c r="C16" s="24"/>
      <c r="D16" s="24"/>
      <c r="E16" s="24"/>
      <c r="F16" s="24"/>
      <c r="G16" s="24"/>
      <c r="H16" s="24"/>
      <c r="I16" s="9"/>
      <c r="J16" s="9"/>
      <c r="K16" s="9"/>
      <c r="L16" s="13"/>
      <c r="M16" s="26"/>
      <c r="N16" s="44"/>
    </row>
    <row r="17" spans="3:20" ht="6" customHeight="1" thickBot="1">
      <c r="C17" s="5"/>
      <c r="D17" s="5"/>
      <c r="E17" s="5"/>
      <c r="F17" s="5"/>
      <c r="G17" s="5"/>
      <c r="H17" s="5"/>
      <c r="I17" s="5"/>
      <c r="J17" s="5"/>
      <c r="K17" s="5"/>
      <c r="L17" s="5"/>
      <c r="M17" s="5"/>
      <c r="N17" s="5"/>
      <c r="P17" s="41" t="s">
        <v>13</v>
      </c>
      <c r="Q17" s="41" t="s">
        <v>14</v>
      </c>
      <c r="R17" s="41" t="s">
        <v>15</v>
      </c>
      <c r="S17" s="41" t="s">
        <v>16</v>
      </c>
      <c r="T17" s="41" t="s">
        <v>17</v>
      </c>
    </row>
    <row r="18" spans="3:20" s="5" customFormat="1" ht="41.25" customHeight="1">
      <c r="C18" s="6"/>
      <c r="D18" s="45" t="s">
        <v>8</v>
      </c>
      <c r="E18" s="46"/>
      <c r="F18" s="46"/>
      <c r="G18" s="46"/>
      <c r="H18" s="47"/>
      <c r="I18" s="45" t="s">
        <v>9</v>
      </c>
      <c r="J18" s="47"/>
      <c r="K18" s="45" t="s">
        <v>10</v>
      </c>
      <c r="L18" s="59"/>
      <c r="M18" s="14" t="s">
        <v>18</v>
      </c>
      <c r="N18" s="7" t="s">
        <v>11</v>
      </c>
      <c r="P18" s="41"/>
      <c r="Q18" s="41"/>
      <c r="R18" s="41"/>
      <c r="S18" s="41"/>
      <c r="T18" s="41"/>
    </row>
    <row r="19" spans="3:20" s="5" customFormat="1" ht="16.5" customHeight="1">
      <c r="C19" s="6">
        <v>1</v>
      </c>
      <c r="D19" s="66"/>
      <c r="E19" s="67"/>
      <c r="F19" s="67"/>
      <c r="G19" s="67"/>
      <c r="H19" s="68"/>
      <c r="I19" s="69"/>
      <c r="J19" s="70"/>
      <c r="K19" s="69"/>
      <c r="L19" s="71"/>
      <c r="M19" s="72"/>
      <c r="N19" s="73"/>
      <c r="P19" s="6">
        <f>COUNTIF(D19:H38,"")</f>
        <v>100</v>
      </c>
      <c r="Q19" s="6">
        <f>COUNTIF(I19:J38,"")</f>
        <v>40</v>
      </c>
      <c r="R19" s="6">
        <f>COUNTIF(K19:L38,"")</f>
        <v>40</v>
      </c>
      <c r="S19" s="6">
        <f>COUNTIF(M19:M38,"")</f>
        <v>20</v>
      </c>
      <c r="T19" s="6">
        <f>COUNTIF(N19:N38,"")</f>
        <v>20</v>
      </c>
    </row>
    <row r="20" spans="3:20" s="5" customFormat="1" ht="16.5" customHeight="1">
      <c r="C20" s="6">
        <v>2</v>
      </c>
      <c r="D20" s="66"/>
      <c r="E20" s="67"/>
      <c r="F20" s="67"/>
      <c r="G20" s="67"/>
      <c r="H20" s="68"/>
      <c r="I20" s="69"/>
      <c r="J20" s="70"/>
      <c r="K20" s="69"/>
      <c r="L20" s="71"/>
      <c r="M20" s="72"/>
      <c r="N20" s="73"/>
      <c r="P20" s="15" t="str">
        <f t="shared" ref="P20:P38" si="0">IF(I19="","",DATE(YEAR(I19),MONTH(I19)+6,DAY(I19)))</f>
        <v/>
      </c>
      <c r="Q20" s="16" t="str">
        <f t="shared" ref="Q20:Q38" si="1">IF(I19="","",IF(M19&gt;=P20,"○","×"))</f>
        <v/>
      </c>
    </row>
    <row r="21" spans="3:20" s="5" customFormat="1" ht="16.5" customHeight="1">
      <c r="C21" s="6">
        <v>3</v>
      </c>
      <c r="D21" s="66"/>
      <c r="E21" s="67"/>
      <c r="F21" s="67"/>
      <c r="G21" s="67"/>
      <c r="H21" s="68"/>
      <c r="I21" s="69"/>
      <c r="J21" s="70"/>
      <c r="K21" s="69"/>
      <c r="L21" s="71"/>
      <c r="M21" s="72"/>
      <c r="N21" s="73"/>
      <c r="P21" s="15" t="str">
        <f t="shared" si="0"/>
        <v/>
      </c>
      <c r="Q21" s="16" t="str">
        <f t="shared" si="1"/>
        <v/>
      </c>
    </row>
    <row r="22" spans="3:20" s="5" customFormat="1" ht="16.5" customHeight="1">
      <c r="C22" s="6">
        <v>4</v>
      </c>
      <c r="D22" s="66"/>
      <c r="E22" s="67"/>
      <c r="F22" s="67"/>
      <c r="G22" s="67"/>
      <c r="H22" s="68"/>
      <c r="I22" s="69"/>
      <c r="J22" s="70"/>
      <c r="K22" s="69"/>
      <c r="L22" s="71"/>
      <c r="M22" s="72"/>
      <c r="N22" s="73"/>
      <c r="P22" s="15" t="str">
        <f t="shared" si="0"/>
        <v/>
      </c>
      <c r="Q22" s="16" t="str">
        <f t="shared" si="1"/>
        <v/>
      </c>
    </row>
    <row r="23" spans="3:20" s="5" customFormat="1" ht="16.5" customHeight="1">
      <c r="C23" s="6">
        <v>5</v>
      </c>
      <c r="D23" s="66"/>
      <c r="E23" s="67"/>
      <c r="F23" s="67"/>
      <c r="G23" s="67"/>
      <c r="H23" s="68"/>
      <c r="I23" s="69"/>
      <c r="J23" s="70"/>
      <c r="K23" s="69"/>
      <c r="L23" s="71"/>
      <c r="M23" s="72"/>
      <c r="N23" s="73"/>
      <c r="P23" s="15" t="str">
        <f t="shared" si="0"/>
        <v/>
      </c>
      <c r="Q23" s="16" t="str">
        <f t="shared" si="1"/>
        <v/>
      </c>
      <c r="S23" s="17"/>
    </row>
    <row r="24" spans="3:20" s="5" customFormat="1" ht="16.5" customHeight="1">
      <c r="C24" s="6">
        <v>6</v>
      </c>
      <c r="D24" s="66"/>
      <c r="E24" s="67"/>
      <c r="F24" s="67"/>
      <c r="G24" s="67"/>
      <c r="H24" s="68"/>
      <c r="I24" s="69"/>
      <c r="J24" s="70"/>
      <c r="K24" s="69"/>
      <c r="L24" s="71"/>
      <c r="M24" s="72"/>
      <c r="N24" s="73"/>
      <c r="P24" s="15" t="str">
        <f t="shared" si="0"/>
        <v/>
      </c>
      <c r="Q24" s="16" t="str">
        <f t="shared" si="1"/>
        <v/>
      </c>
    </row>
    <row r="25" spans="3:20" s="5" customFormat="1" ht="16.5" customHeight="1">
      <c r="C25" s="6">
        <v>7</v>
      </c>
      <c r="D25" s="66"/>
      <c r="E25" s="67"/>
      <c r="F25" s="67"/>
      <c r="G25" s="67"/>
      <c r="H25" s="68"/>
      <c r="I25" s="69"/>
      <c r="J25" s="70"/>
      <c r="K25" s="69"/>
      <c r="L25" s="71"/>
      <c r="M25" s="72"/>
      <c r="N25" s="73"/>
      <c r="P25" s="15" t="str">
        <f t="shared" si="0"/>
        <v/>
      </c>
      <c r="Q25" s="16" t="str">
        <f t="shared" si="1"/>
        <v/>
      </c>
    </row>
    <row r="26" spans="3:20" s="5" customFormat="1" ht="16.5" customHeight="1">
      <c r="C26" s="6">
        <v>8</v>
      </c>
      <c r="D26" s="66"/>
      <c r="E26" s="67"/>
      <c r="F26" s="67"/>
      <c r="G26" s="67"/>
      <c r="H26" s="68"/>
      <c r="I26" s="69"/>
      <c r="J26" s="70"/>
      <c r="K26" s="69"/>
      <c r="L26" s="71"/>
      <c r="M26" s="72"/>
      <c r="N26" s="73"/>
      <c r="P26" s="15" t="str">
        <f t="shared" si="0"/>
        <v/>
      </c>
      <c r="Q26" s="16" t="str">
        <f t="shared" si="1"/>
        <v/>
      </c>
    </row>
    <row r="27" spans="3:20" s="5" customFormat="1" ht="16.5" customHeight="1">
      <c r="C27" s="6">
        <v>9</v>
      </c>
      <c r="D27" s="66"/>
      <c r="E27" s="67"/>
      <c r="F27" s="67"/>
      <c r="G27" s="67"/>
      <c r="H27" s="68"/>
      <c r="I27" s="69"/>
      <c r="J27" s="70"/>
      <c r="K27" s="69"/>
      <c r="L27" s="71"/>
      <c r="M27" s="72"/>
      <c r="N27" s="73"/>
      <c r="P27" s="15" t="str">
        <f t="shared" si="0"/>
        <v/>
      </c>
      <c r="Q27" s="16" t="str">
        <f t="shared" si="1"/>
        <v/>
      </c>
    </row>
    <row r="28" spans="3:20" s="5" customFormat="1" ht="16.5" customHeight="1">
      <c r="C28" s="6">
        <v>10</v>
      </c>
      <c r="D28" s="66"/>
      <c r="E28" s="67"/>
      <c r="F28" s="67"/>
      <c r="G28" s="67"/>
      <c r="H28" s="68"/>
      <c r="I28" s="69"/>
      <c r="J28" s="70"/>
      <c r="K28" s="69"/>
      <c r="L28" s="71"/>
      <c r="M28" s="72"/>
      <c r="N28" s="73"/>
      <c r="P28" s="15" t="str">
        <f t="shared" si="0"/>
        <v/>
      </c>
      <c r="Q28" s="16" t="str">
        <f t="shared" si="1"/>
        <v/>
      </c>
    </row>
    <row r="29" spans="3:20" s="5" customFormat="1" ht="16.5" customHeight="1">
      <c r="C29" s="6">
        <v>11</v>
      </c>
      <c r="D29" s="66"/>
      <c r="E29" s="67"/>
      <c r="F29" s="67"/>
      <c r="G29" s="67"/>
      <c r="H29" s="68"/>
      <c r="I29" s="69"/>
      <c r="J29" s="70"/>
      <c r="K29" s="69"/>
      <c r="L29" s="71"/>
      <c r="M29" s="72"/>
      <c r="N29" s="73"/>
      <c r="P29" s="15" t="str">
        <f t="shared" si="0"/>
        <v/>
      </c>
      <c r="Q29" s="16" t="str">
        <f t="shared" si="1"/>
        <v/>
      </c>
    </row>
    <row r="30" spans="3:20" s="5" customFormat="1" ht="16.5" customHeight="1">
      <c r="C30" s="6">
        <v>12</v>
      </c>
      <c r="D30" s="66"/>
      <c r="E30" s="67"/>
      <c r="F30" s="67"/>
      <c r="G30" s="67"/>
      <c r="H30" s="68"/>
      <c r="I30" s="69"/>
      <c r="J30" s="70"/>
      <c r="K30" s="69"/>
      <c r="L30" s="71"/>
      <c r="M30" s="72"/>
      <c r="N30" s="73"/>
      <c r="P30" s="15" t="str">
        <f t="shared" si="0"/>
        <v/>
      </c>
      <c r="Q30" s="16" t="str">
        <f t="shared" si="1"/>
        <v/>
      </c>
    </row>
    <row r="31" spans="3:20" s="5" customFormat="1" ht="16.5" customHeight="1">
      <c r="C31" s="6">
        <v>13</v>
      </c>
      <c r="D31" s="66"/>
      <c r="E31" s="67"/>
      <c r="F31" s="67"/>
      <c r="G31" s="67"/>
      <c r="H31" s="68"/>
      <c r="I31" s="69"/>
      <c r="J31" s="70"/>
      <c r="K31" s="69"/>
      <c r="L31" s="71"/>
      <c r="M31" s="72"/>
      <c r="N31" s="73"/>
      <c r="P31" s="15" t="str">
        <f t="shared" si="0"/>
        <v/>
      </c>
      <c r="Q31" s="16" t="str">
        <f t="shared" si="1"/>
        <v/>
      </c>
    </row>
    <row r="32" spans="3:20" s="5" customFormat="1" ht="16.5" customHeight="1">
      <c r="C32" s="6">
        <v>14</v>
      </c>
      <c r="D32" s="66"/>
      <c r="E32" s="67"/>
      <c r="F32" s="67"/>
      <c r="G32" s="67"/>
      <c r="H32" s="68"/>
      <c r="I32" s="69"/>
      <c r="J32" s="70"/>
      <c r="K32" s="69"/>
      <c r="L32" s="71"/>
      <c r="M32" s="72"/>
      <c r="N32" s="73"/>
      <c r="P32" s="15" t="str">
        <f t="shared" si="0"/>
        <v/>
      </c>
      <c r="Q32" s="16" t="str">
        <f t="shared" si="1"/>
        <v/>
      </c>
    </row>
    <row r="33" spans="3:20" s="5" customFormat="1" ht="16.5" customHeight="1">
      <c r="C33" s="6">
        <v>15</v>
      </c>
      <c r="D33" s="66"/>
      <c r="E33" s="67"/>
      <c r="F33" s="67"/>
      <c r="G33" s="67"/>
      <c r="H33" s="68"/>
      <c r="I33" s="69"/>
      <c r="J33" s="70"/>
      <c r="K33" s="69"/>
      <c r="L33" s="71"/>
      <c r="M33" s="72"/>
      <c r="N33" s="73"/>
      <c r="P33" s="15" t="str">
        <f t="shared" si="0"/>
        <v/>
      </c>
      <c r="Q33" s="16" t="str">
        <f t="shared" si="1"/>
        <v/>
      </c>
    </row>
    <row r="34" spans="3:20" s="5" customFormat="1" ht="16.5" customHeight="1">
      <c r="C34" s="6">
        <v>16</v>
      </c>
      <c r="D34" s="66"/>
      <c r="E34" s="67"/>
      <c r="F34" s="67"/>
      <c r="G34" s="67"/>
      <c r="H34" s="68"/>
      <c r="I34" s="69"/>
      <c r="J34" s="70"/>
      <c r="K34" s="69"/>
      <c r="L34" s="71"/>
      <c r="M34" s="72"/>
      <c r="N34" s="73"/>
      <c r="P34" s="15" t="str">
        <f t="shared" si="0"/>
        <v/>
      </c>
      <c r="Q34" s="16" t="str">
        <f t="shared" si="1"/>
        <v/>
      </c>
    </row>
    <row r="35" spans="3:20" s="5" customFormat="1" ht="16.5" customHeight="1">
      <c r="C35" s="6">
        <v>17</v>
      </c>
      <c r="D35" s="66"/>
      <c r="E35" s="67"/>
      <c r="F35" s="67"/>
      <c r="G35" s="67"/>
      <c r="H35" s="68"/>
      <c r="I35" s="69"/>
      <c r="J35" s="70"/>
      <c r="K35" s="69"/>
      <c r="L35" s="71"/>
      <c r="M35" s="72"/>
      <c r="N35" s="73"/>
      <c r="P35" s="15" t="str">
        <f t="shared" si="0"/>
        <v/>
      </c>
      <c r="Q35" s="16" t="str">
        <f t="shared" si="1"/>
        <v/>
      </c>
    </row>
    <row r="36" spans="3:20" s="5" customFormat="1" ht="16.5" customHeight="1">
      <c r="C36" s="6">
        <v>18</v>
      </c>
      <c r="D36" s="66"/>
      <c r="E36" s="67"/>
      <c r="F36" s="67"/>
      <c r="G36" s="67"/>
      <c r="H36" s="68"/>
      <c r="I36" s="69"/>
      <c r="J36" s="70"/>
      <c r="K36" s="69"/>
      <c r="L36" s="71"/>
      <c r="M36" s="72"/>
      <c r="N36" s="73"/>
      <c r="P36" s="15" t="str">
        <f t="shared" si="0"/>
        <v/>
      </c>
      <c r="Q36" s="16" t="str">
        <f t="shared" si="1"/>
        <v/>
      </c>
    </row>
    <row r="37" spans="3:20" s="5" customFormat="1" ht="16.5" customHeight="1">
      <c r="C37" s="6">
        <v>19</v>
      </c>
      <c r="D37" s="66"/>
      <c r="E37" s="67"/>
      <c r="F37" s="67"/>
      <c r="G37" s="67"/>
      <c r="H37" s="68"/>
      <c r="I37" s="69"/>
      <c r="J37" s="70"/>
      <c r="K37" s="69"/>
      <c r="L37" s="71"/>
      <c r="M37" s="72"/>
      <c r="N37" s="73"/>
      <c r="P37" s="15" t="str">
        <f t="shared" si="0"/>
        <v/>
      </c>
      <c r="Q37" s="16" t="str">
        <f t="shared" si="1"/>
        <v/>
      </c>
    </row>
    <row r="38" spans="3:20" s="5" customFormat="1" ht="16.5" customHeight="1" thickBot="1">
      <c r="C38" s="6">
        <v>20</v>
      </c>
      <c r="D38" s="66"/>
      <c r="E38" s="67"/>
      <c r="F38" s="67"/>
      <c r="G38" s="67"/>
      <c r="H38" s="68"/>
      <c r="I38" s="69"/>
      <c r="J38" s="70"/>
      <c r="K38" s="69"/>
      <c r="L38" s="71"/>
      <c r="M38" s="74"/>
      <c r="N38" s="73"/>
      <c r="P38" s="15" t="str">
        <f t="shared" si="0"/>
        <v/>
      </c>
      <c r="Q38" s="16" t="str">
        <f t="shared" si="1"/>
        <v/>
      </c>
    </row>
    <row r="39" spans="3:20" s="5" customFormat="1" ht="16.5" customHeight="1">
      <c r="C39" s="18"/>
      <c r="D39" s="18"/>
      <c r="E39" s="19"/>
      <c r="F39" s="19"/>
      <c r="G39" s="19"/>
      <c r="H39" s="19"/>
      <c r="I39" s="20"/>
      <c r="J39" s="20"/>
      <c r="K39" s="20"/>
      <c r="L39" s="21"/>
      <c r="M39" s="20"/>
      <c r="N39" s="21"/>
      <c r="P39" s="38"/>
      <c r="Q39" s="39"/>
    </row>
    <row r="40" spans="3:20" ht="50.1" customHeight="1">
      <c r="C40" s="57" t="s">
        <v>19</v>
      </c>
      <c r="D40" s="57"/>
      <c r="E40" s="57"/>
      <c r="F40" s="57"/>
      <c r="G40" s="57"/>
      <c r="H40" s="57"/>
      <c r="I40" s="57"/>
      <c r="J40" s="57"/>
      <c r="K40" s="57"/>
      <c r="L40" s="57"/>
      <c r="M40" s="57"/>
      <c r="N40" s="57"/>
      <c r="P40" s="22"/>
      <c r="Q40" s="23"/>
      <c r="R40" s="5"/>
      <c r="S40" s="5"/>
      <c r="T40" s="5"/>
    </row>
    <row r="41" spans="3:20" ht="29.25" customHeight="1">
      <c r="C41" s="57" t="s">
        <v>23</v>
      </c>
      <c r="D41" s="58"/>
      <c r="E41" s="58"/>
      <c r="F41" s="58"/>
      <c r="G41" s="58"/>
      <c r="H41" s="58"/>
      <c r="I41" s="58"/>
      <c r="J41" s="58"/>
      <c r="K41" s="58"/>
      <c r="L41" s="58"/>
      <c r="M41" s="58"/>
      <c r="N41" s="58"/>
    </row>
    <row r="42" spans="3:20" ht="33" customHeight="1">
      <c r="C42" s="48" t="s">
        <v>24</v>
      </c>
      <c r="D42" s="48"/>
      <c r="E42" s="48"/>
      <c r="F42" s="48"/>
      <c r="G42" s="48"/>
      <c r="H42" s="48"/>
      <c r="I42" s="48"/>
      <c r="J42" s="48"/>
      <c r="K42" s="48"/>
      <c r="L42" s="48"/>
      <c r="M42" s="48"/>
      <c r="N42" s="48"/>
    </row>
    <row r="43" spans="3:20" ht="20.25" customHeight="1">
      <c r="C43" s="49" t="s">
        <v>25</v>
      </c>
      <c r="D43" s="49"/>
      <c r="E43" s="49"/>
      <c r="F43" s="49"/>
      <c r="G43" s="49"/>
      <c r="H43" s="49"/>
      <c r="I43" s="49"/>
      <c r="J43" s="49"/>
      <c r="K43" s="49"/>
      <c r="L43" s="49"/>
      <c r="M43" s="49"/>
      <c r="N43" s="49"/>
    </row>
  </sheetData>
  <sheetProtection password="E9B9" sheet="1" objects="1" scenarios="1" selectLockedCells="1"/>
  <mergeCells count="80">
    <mergeCell ref="I30:J30"/>
    <mergeCell ref="I38:J38"/>
    <mergeCell ref="I37:J37"/>
    <mergeCell ref="K25:L25"/>
    <mergeCell ref="K24:L24"/>
    <mergeCell ref="K28:L28"/>
    <mergeCell ref="K27:L27"/>
    <mergeCell ref="K26:L26"/>
    <mergeCell ref="K34:L34"/>
    <mergeCell ref="K35:L35"/>
    <mergeCell ref="K33:L33"/>
    <mergeCell ref="K32:L32"/>
    <mergeCell ref="K31:L31"/>
    <mergeCell ref="K30:L30"/>
    <mergeCell ref="K29:L29"/>
    <mergeCell ref="K23:L23"/>
    <mergeCell ref="K38:L38"/>
    <mergeCell ref="K37:L37"/>
    <mergeCell ref="K36:L36"/>
    <mergeCell ref="I36:J36"/>
    <mergeCell ref="I35:J35"/>
    <mergeCell ref="I34:J34"/>
    <mergeCell ref="I33:J33"/>
    <mergeCell ref="I32:J32"/>
    <mergeCell ref="I31:J31"/>
    <mergeCell ref="I29:J29"/>
    <mergeCell ref="I28:J28"/>
    <mergeCell ref="I27:J27"/>
    <mergeCell ref="I26:J26"/>
    <mergeCell ref="I25:J25"/>
    <mergeCell ref="I24:J24"/>
    <mergeCell ref="I23:J23"/>
    <mergeCell ref="I22:J22"/>
    <mergeCell ref="I21:J21"/>
    <mergeCell ref="I20:J20"/>
    <mergeCell ref="I19:J19"/>
    <mergeCell ref="D22:H22"/>
    <mergeCell ref="D19:H19"/>
    <mergeCell ref="K22:L22"/>
    <mergeCell ref="K21:L21"/>
    <mergeCell ref="K20:L20"/>
    <mergeCell ref="K19:L19"/>
    <mergeCell ref="D27:H27"/>
    <mergeCell ref="D26:H26"/>
    <mergeCell ref="D25:H25"/>
    <mergeCell ref="D24:H24"/>
    <mergeCell ref="D23:H23"/>
    <mergeCell ref="C42:N42"/>
    <mergeCell ref="C43:N43"/>
    <mergeCell ref="B3:N3"/>
    <mergeCell ref="E7:E15"/>
    <mergeCell ref="E5:I5"/>
    <mergeCell ref="J5:K5"/>
    <mergeCell ref="D21:H21"/>
    <mergeCell ref="D20:H20"/>
    <mergeCell ref="C40:N40"/>
    <mergeCell ref="D38:H38"/>
    <mergeCell ref="D37:H37"/>
    <mergeCell ref="D36:H36"/>
    <mergeCell ref="D35:H35"/>
    <mergeCell ref="C41:N41"/>
    <mergeCell ref="D34:H34"/>
    <mergeCell ref="D33:H33"/>
    <mergeCell ref="D32:H32"/>
    <mergeCell ref="D31:H31"/>
    <mergeCell ref="D30:H30"/>
    <mergeCell ref="D29:H29"/>
    <mergeCell ref="D28:H28"/>
    <mergeCell ref="Q17:Q18"/>
    <mergeCell ref="R17:R18"/>
    <mergeCell ref="S17:S18"/>
    <mergeCell ref="T17:T18"/>
    <mergeCell ref="H1:I1"/>
    <mergeCell ref="M1:N1"/>
    <mergeCell ref="N15:N16"/>
    <mergeCell ref="I18:J18"/>
    <mergeCell ref="K18:L18"/>
    <mergeCell ref="D18:H18"/>
    <mergeCell ref="P7:P8"/>
    <mergeCell ref="P17:P18"/>
  </mergeCells>
  <phoneticPr fontId="4"/>
  <conditionalFormatting sqref="I19 K19">
    <cfRule type="expression" dxfId="364" priority="338">
      <formula>$R$19=40</formula>
    </cfRule>
  </conditionalFormatting>
  <conditionalFormatting sqref="M19">
    <cfRule type="expression" dxfId="363" priority="217">
      <formula>Q20="×"</formula>
    </cfRule>
    <cfRule type="expression" dxfId="362" priority="336">
      <formula>$S$19=20</formula>
    </cfRule>
  </conditionalFormatting>
  <conditionalFormatting sqref="N19">
    <cfRule type="expression" dxfId="361" priority="335">
      <formula>$T$19=20</formula>
    </cfRule>
  </conditionalFormatting>
  <conditionalFormatting sqref="N39">
    <cfRule type="expression" dxfId="360" priority="316">
      <formula>$T$19=40</formula>
    </cfRule>
  </conditionalFormatting>
  <conditionalFormatting sqref="M39">
    <cfRule type="expression" dxfId="359" priority="179">
      <formula>Q40="×"</formula>
    </cfRule>
    <cfRule type="expression" dxfId="358" priority="180">
      <formula>$S$19=40</formula>
    </cfRule>
  </conditionalFormatting>
  <conditionalFormatting sqref="J5:K5">
    <cfRule type="cellIs" dxfId="357" priority="138" operator="equal">
      <formula>""</formula>
    </cfRule>
  </conditionalFormatting>
  <conditionalFormatting sqref="G8">
    <cfRule type="expression" dxfId="356" priority="135">
      <formula>$P$7&gt;=2</formula>
    </cfRule>
    <cfRule type="expression" priority="136">
      <formula>$P$7=1</formula>
    </cfRule>
    <cfRule type="expression" dxfId="355" priority="137">
      <formula>$P$7=0</formula>
    </cfRule>
  </conditionalFormatting>
  <conditionalFormatting sqref="G9">
    <cfRule type="expression" dxfId="354" priority="132">
      <formula>$P$7&gt;=2</formula>
    </cfRule>
    <cfRule type="expression" priority="133">
      <formula>$P$7=1</formula>
    </cfRule>
    <cfRule type="expression" dxfId="353" priority="134">
      <formula>$P$7=0</formula>
    </cfRule>
  </conditionalFormatting>
  <conditionalFormatting sqref="G10">
    <cfRule type="expression" dxfId="352" priority="129">
      <formula>$P$7&gt;=2</formula>
    </cfRule>
    <cfRule type="expression" priority="130">
      <formula>$P$7=1</formula>
    </cfRule>
    <cfRule type="expression" dxfId="351" priority="131">
      <formula>$P$7=0</formula>
    </cfRule>
  </conditionalFormatting>
  <conditionalFormatting sqref="G11">
    <cfRule type="expression" dxfId="350" priority="126">
      <formula>$P$7&gt;=2</formula>
    </cfRule>
    <cfRule type="expression" priority="127">
      <formula>$P$7=1</formula>
    </cfRule>
    <cfRule type="expression" dxfId="349" priority="128">
      <formula>$P$7=0</formula>
    </cfRule>
  </conditionalFormatting>
  <conditionalFormatting sqref="G12">
    <cfRule type="expression" dxfId="348" priority="123">
      <formula>$P$7&gt;=2</formula>
    </cfRule>
    <cfRule type="expression" priority="124">
      <formula>$P$7=1</formula>
    </cfRule>
    <cfRule type="expression" dxfId="347" priority="125">
      <formula>$P$7=0</formula>
    </cfRule>
  </conditionalFormatting>
  <conditionalFormatting sqref="G13">
    <cfRule type="expression" dxfId="346" priority="120">
      <formula>$P$7&gt;=2</formula>
    </cfRule>
    <cfRule type="expression" priority="121">
      <formula>$P$7=1</formula>
    </cfRule>
    <cfRule type="expression" dxfId="345" priority="122">
      <formula>$P$7=0</formula>
    </cfRule>
  </conditionalFormatting>
  <conditionalFormatting sqref="G14">
    <cfRule type="expression" dxfId="344" priority="117">
      <formula>$P$7&gt;=2</formula>
    </cfRule>
    <cfRule type="expression" priority="118">
      <formula>$P$7=1</formula>
    </cfRule>
    <cfRule type="expression" dxfId="343" priority="119">
      <formula>$P$7=0</formula>
    </cfRule>
  </conditionalFormatting>
  <conditionalFormatting sqref="D19:H19">
    <cfRule type="expression" dxfId="342" priority="116">
      <formula>$P$19=100</formula>
    </cfRule>
  </conditionalFormatting>
  <conditionalFormatting sqref="D20:H20">
    <cfRule type="expression" dxfId="341" priority="115">
      <formula>$P$19=100</formula>
    </cfRule>
  </conditionalFormatting>
  <conditionalFormatting sqref="D21:H21">
    <cfRule type="expression" dxfId="340" priority="114">
      <formula>$P$19=100</formula>
    </cfRule>
  </conditionalFormatting>
  <conditionalFormatting sqref="D22:H22">
    <cfRule type="expression" dxfId="339" priority="113">
      <formula>$P$19=100</formula>
    </cfRule>
  </conditionalFormatting>
  <conditionalFormatting sqref="D23:H23">
    <cfRule type="expression" dxfId="338" priority="112">
      <formula>$P$19=100</formula>
    </cfRule>
  </conditionalFormatting>
  <conditionalFormatting sqref="D24:H24">
    <cfRule type="expression" dxfId="337" priority="111">
      <formula>$P$19=100</formula>
    </cfRule>
  </conditionalFormatting>
  <conditionalFormatting sqref="D25:H25">
    <cfRule type="expression" dxfId="336" priority="110">
      <formula>$P$19=100</formula>
    </cfRule>
  </conditionalFormatting>
  <conditionalFormatting sqref="D26:H26">
    <cfRule type="expression" dxfId="335" priority="109">
      <formula>$P$19=100</formula>
    </cfRule>
  </conditionalFormatting>
  <conditionalFormatting sqref="D27:H27">
    <cfRule type="expression" dxfId="334" priority="108">
      <formula>$P$19=100</formula>
    </cfRule>
  </conditionalFormatting>
  <conditionalFormatting sqref="D28:H28">
    <cfRule type="expression" dxfId="333" priority="107">
      <formula>$P$19=100</formula>
    </cfRule>
  </conditionalFormatting>
  <conditionalFormatting sqref="D29:H29">
    <cfRule type="expression" dxfId="332" priority="106">
      <formula>$P$19=100</formula>
    </cfRule>
  </conditionalFormatting>
  <conditionalFormatting sqref="D30:H30">
    <cfRule type="expression" dxfId="331" priority="105">
      <formula>$P$19=100</formula>
    </cfRule>
  </conditionalFormatting>
  <conditionalFormatting sqref="D31:H31">
    <cfRule type="expression" dxfId="330" priority="104">
      <formula>$P$19=100</formula>
    </cfRule>
  </conditionalFormatting>
  <conditionalFormatting sqref="D32:H32">
    <cfRule type="expression" dxfId="329" priority="103">
      <formula>$P$19=100</formula>
    </cfRule>
  </conditionalFormatting>
  <conditionalFormatting sqref="D33:H33">
    <cfRule type="expression" dxfId="328" priority="102">
      <formula>$P$19=100</formula>
    </cfRule>
  </conditionalFormatting>
  <conditionalFormatting sqref="D34:H34">
    <cfRule type="expression" dxfId="327" priority="101">
      <formula>$P$19=100</formula>
    </cfRule>
  </conditionalFormatting>
  <conditionalFormatting sqref="D35:H35">
    <cfRule type="expression" dxfId="326" priority="100">
      <formula>$P$19=100</formula>
    </cfRule>
  </conditionalFormatting>
  <conditionalFormatting sqref="D36:H36">
    <cfRule type="expression" dxfId="325" priority="99">
      <formula>$P$19=100</formula>
    </cfRule>
  </conditionalFormatting>
  <conditionalFormatting sqref="D37:H37">
    <cfRule type="expression" dxfId="324" priority="98">
      <formula>$P$19=100</formula>
    </cfRule>
  </conditionalFormatting>
  <conditionalFormatting sqref="D38:H38">
    <cfRule type="expression" dxfId="323" priority="97">
      <formula>$P$19=100</formula>
    </cfRule>
  </conditionalFormatting>
  <conditionalFormatting sqref="I20">
    <cfRule type="expression" dxfId="322" priority="96">
      <formula>$Q$19=40</formula>
    </cfRule>
  </conditionalFormatting>
  <conditionalFormatting sqref="I21">
    <cfRule type="expression" dxfId="321" priority="95">
      <formula>$Q$19=40</formula>
    </cfRule>
  </conditionalFormatting>
  <conditionalFormatting sqref="I22">
    <cfRule type="expression" dxfId="320" priority="94">
      <formula>$Q$19=40</formula>
    </cfRule>
  </conditionalFormatting>
  <conditionalFormatting sqref="I23">
    <cfRule type="expression" dxfId="319" priority="93">
      <formula>$Q$19=40</formula>
    </cfRule>
  </conditionalFormatting>
  <conditionalFormatting sqref="I24">
    <cfRule type="expression" dxfId="318" priority="92">
      <formula>$Q$19=40</formula>
    </cfRule>
  </conditionalFormatting>
  <conditionalFormatting sqref="I25">
    <cfRule type="expression" dxfId="317" priority="91">
      <formula>$Q$19=40</formula>
    </cfRule>
  </conditionalFormatting>
  <conditionalFormatting sqref="I26">
    <cfRule type="expression" dxfId="316" priority="90">
      <formula>$Q$19=40</formula>
    </cfRule>
  </conditionalFormatting>
  <conditionalFormatting sqref="I27">
    <cfRule type="expression" dxfId="315" priority="89">
      <formula>$Q$19=40</formula>
    </cfRule>
  </conditionalFormatting>
  <conditionalFormatting sqref="I28">
    <cfRule type="expression" dxfId="314" priority="88">
      <formula>$Q$19=40</formula>
    </cfRule>
  </conditionalFormatting>
  <conditionalFormatting sqref="I29">
    <cfRule type="expression" dxfId="313" priority="87">
      <formula>$Q$19=40</formula>
    </cfRule>
  </conditionalFormatting>
  <conditionalFormatting sqref="I30">
    <cfRule type="expression" dxfId="312" priority="86">
      <formula>$Q$19=40</formula>
    </cfRule>
  </conditionalFormatting>
  <conditionalFormatting sqref="I31">
    <cfRule type="expression" dxfId="311" priority="85">
      <formula>$Q$19=40</formula>
    </cfRule>
  </conditionalFormatting>
  <conditionalFormatting sqref="I32">
    <cfRule type="expression" dxfId="310" priority="84">
      <formula>$Q$19=40</formula>
    </cfRule>
  </conditionalFormatting>
  <conditionalFormatting sqref="I33">
    <cfRule type="expression" dxfId="309" priority="83">
      <formula>$Q$19=40</formula>
    </cfRule>
  </conditionalFormatting>
  <conditionalFormatting sqref="I34">
    <cfRule type="expression" dxfId="308" priority="82">
      <formula>$Q$19=40</formula>
    </cfRule>
  </conditionalFormatting>
  <conditionalFormatting sqref="I35">
    <cfRule type="expression" dxfId="307" priority="81">
      <formula>$Q$19=40</formula>
    </cfRule>
  </conditionalFormatting>
  <conditionalFormatting sqref="I36">
    <cfRule type="expression" dxfId="306" priority="80">
      <formula>$Q$19=40</formula>
    </cfRule>
  </conditionalFormatting>
  <conditionalFormatting sqref="I37">
    <cfRule type="expression" dxfId="305" priority="79">
      <formula>$Q$19=40</formula>
    </cfRule>
  </conditionalFormatting>
  <conditionalFormatting sqref="I38">
    <cfRule type="expression" dxfId="304" priority="78">
      <formula>$Q$19=40</formula>
    </cfRule>
  </conditionalFormatting>
  <conditionalFormatting sqref="K20">
    <cfRule type="expression" dxfId="303" priority="77">
      <formula>$R$19=40</formula>
    </cfRule>
  </conditionalFormatting>
  <conditionalFormatting sqref="K21">
    <cfRule type="expression" dxfId="302" priority="76">
      <formula>$R$19=40</formula>
    </cfRule>
  </conditionalFormatting>
  <conditionalFormatting sqref="K22">
    <cfRule type="expression" dxfId="301" priority="75">
      <formula>$R$19=40</formula>
    </cfRule>
  </conditionalFormatting>
  <conditionalFormatting sqref="K23">
    <cfRule type="expression" dxfId="300" priority="74">
      <formula>$R$19=40</formula>
    </cfRule>
  </conditionalFormatting>
  <conditionalFormatting sqref="K24">
    <cfRule type="expression" dxfId="299" priority="73">
      <formula>$R$19=40</formula>
    </cfRule>
  </conditionalFormatting>
  <conditionalFormatting sqref="K25">
    <cfRule type="expression" dxfId="298" priority="72">
      <formula>$R$19=40</formula>
    </cfRule>
  </conditionalFormatting>
  <conditionalFormatting sqref="K26">
    <cfRule type="expression" dxfId="297" priority="71">
      <formula>$R$19=40</formula>
    </cfRule>
  </conditionalFormatting>
  <conditionalFormatting sqref="K27">
    <cfRule type="expression" dxfId="296" priority="70">
      <formula>$R$19=40</formula>
    </cfRule>
  </conditionalFormatting>
  <conditionalFormatting sqref="K28">
    <cfRule type="expression" dxfId="295" priority="69">
      <formula>$R$19=40</formula>
    </cfRule>
  </conditionalFormatting>
  <conditionalFormatting sqref="K29">
    <cfRule type="expression" dxfId="294" priority="68">
      <formula>$R$19=40</formula>
    </cfRule>
  </conditionalFormatting>
  <conditionalFormatting sqref="K30">
    <cfRule type="expression" dxfId="293" priority="67">
      <formula>$R$19=40</formula>
    </cfRule>
  </conditionalFormatting>
  <conditionalFormatting sqref="K31">
    <cfRule type="expression" dxfId="292" priority="66">
      <formula>$R$19=40</formula>
    </cfRule>
  </conditionalFormatting>
  <conditionalFormatting sqref="K32">
    <cfRule type="expression" dxfId="291" priority="65">
      <formula>$R$19=40</formula>
    </cfRule>
  </conditionalFormatting>
  <conditionalFormatting sqref="K33">
    <cfRule type="expression" dxfId="290" priority="64">
      <formula>$R$19=40</formula>
    </cfRule>
  </conditionalFormatting>
  <conditionalFormatting sqref="K34">
    <cfRule type="expression" dxfId="289" priority="62">
      <formula>$R$19=40</formula>
    </cfRule>
  </conditionalFormatting>
  <conditionalFormatting sqref="K35">
    <cfRule type="expression" dxfId="288" priority="61">
      <formula>$R$19=40</formula>
    </cfRule>
  </conditionalFormatting>
  <conditionalFormatting sqref="K36">
    <cfRule type="expression" dxfId="287" priority="60">
      <formula>$R$19=40</formula>
    </cfRule>
  </conditionalFormatting>
  <conditionalFormatting sqref="K37">
    <cfRule type="expression" dxfId="286" priority="59">
      <formula>$R$19=40</formula>
    </cfRule>
  </conditionalFormatting>
  <conditionalFormatting sqref="K38">
    <cfRule type="expression" dxfId="285" priority="58">
      <formula>$R$19=40</formula>
    </cfRule>
  </conditionalFormatting>
  <conditionalFormatting sqref="M20">
    <cfRule type="expression" dxfId="284" priority="56">
      <formula>Q21="×"</formula>
    </cfRule>
    <cfRule type="expression" dxfId="283" priority="57">
      <formula>$S$19=20</formula>
    </cfRule>
  </conditionalFormatting>
  <conditionalFormatting sqref="M21">
    <cfRule type="expression" dxfId="282" priority="54">
      <formula>Q22="×"</formula>
    </cfRule>
    <cfRule type="expression" dxfId="281" priority="55">
      <formula>$S$19=20</formula>
    </cfRule>
  </conditionalFormatting>
  <conditionalFormatting sqref="M22">
    <cfRule type="expression" dxfId="280" priority="52">
      <formula>Q23="×"</formula>
    </cfRule>
    <cfRule type="expression" dxfId="279" priority="53">
      <formula>$S$19=20</formula>
    </cfRule>
  </conditionalFormatting>
  <conditionalFormatting sqref="M23">
    <cfRule type="expression" dxfId="278" priority="50">
      <formula>Q24="×"</formula>
    </cfRule>
    <cfRule type="expression" dxfId="277" priority="51">
      <formula>$S$19=20</formula>
    </cfRule>
  </conditionalFormatting>
  <conditionalFormatting sqref="M24">
    <cfRule type="expression" dxfId="276" priority="48">
      <formula>Q25="×"</formula>
    </cfRule>
    <cfRule type="expression" dxfId="275" priority="49">
      <formula>$S$19=20</formula>
    </cfRule>
  </conditionalFormatting>
  <conditionalFormatting sqref="M25">
    <cfRule type="expression" dxfId="274" priority="46">
      <formula>Q26="×"</formula>
    </cfRule>
    <cfRule type="expression" dxfId="273" priority="47">
      <formula>$S$19=20</formula>
    </cfRule>
  </conditionalFormatting>
  <conditionalFormatting sqref="M26">
    <cfRule type="expression" dxfId="272" priority="44">
      <formula>Q27="×"</formula>
    </cfRule>
    <cfRule type="expression" dxfId="271" priority="45">
      <formula>$S$19=20</formula>
    </cfRule>
  </conditionalFormatting>
  <conditionalFormatting sqref="M27">
    <cfRule type="expression" dxfId="270" priority="42">
      <formula>Q28="×"</formula>
    </cfRule>
    <cfRule type="expression" dxfId="269" priority="43">
      <formula>$S$19=20</formula>
    </cfRule>
  </conditionalFormatting>
  <conditionalFormatting sqref="M28">
    <cfRule type="expression" dxfId="268" priority="40">
      <formula>Q29="×"</formula>
    </cfRule>
    <cfRule type="expression" dxfId="267" priority="41">
      <formula>$S$19=20</formula>
    </cfRule>
  </conditionalFormatting>
  <conditionalFormatting sqref="M29">
    <cfRule type="expression" dxfId="266" priority="38">
      <formula>Q30="×"</formula>
    </cfRule>
    <cfRule type="expression" dxfId="265" priority="39">
      <formula>$S$19=20</formula>
    </cfRule>
  </conditionalFormatting>
  <conditionalFormatting sqref="M30">
    <cfRule type="expression" dxfId="264" priority="36">
      <formula>Q31="×"</formula>
    </cfRule>
    <cfRule type="expression" dxfId="263" priority="37">
      <formula>$S$19=20</formula>
    </cfRule>
  </conditionalFormatting>
  <conditionalFormatting sqref="M31">
    <cfRule type="expression" dxfId="262" priority="34">
      <formula>Q32="×"</formula>
    </cfRule>
    <cfRule type="expression" dxfId="261" priority="35">
      <formula>$S$19=20</formula>
    </cfRule>
  </conditionalFormatting>
  <conditionalFormatting sqref="M32">
    <cfRule type="expression" dxfId="260" priority="32">
      <formula>Q33="×"</formula>
    </cfRule>
    <cfRule type="expression" dxfId="259" priority="33">
      <formula>$S$19=20</formula>
    </cfRule>
  </conditionalFormatting>
  <conditionalFormatting sqref="M33">
    <cfRule type="expression" dxfId="258" priority="30">
      <formula>Q34="×"</formula>
    </cfRule>
    <cfRule type="expression" dxfId="257" priority="31">
      <formula>$S$19=20</formula>
    </cfRule>
  </conditionalFormatting>
  <conditionalFormatting sqref="M34">
    <cfRule type="expression" dxfId="256" priority="28">
      <formula>Q35="×"</formula>
    </cfRule>
    <cfRule type="expression" dxfId="255" priority="29">
      <formula>$S$19=20</formula>
    </cfRule>
  </conditionalFormatting>
  <conditionalFormatting sqref="M35">
    <cfRule type="expression" dxfId="254" priority="26">
      <formula>Q36="×"</formula>
    </cfRule>
    <cfRule type="expression" dxfId="253" priority="27">
      <formula>$S$19=20</formula>
    </cfRule>
  </conditionalFormatting>
  <conditionalFormatting sqref="M36">
    <cfRule type="expression" dxfId="252" priority="24">
      <formula>Q37="×"</formula>
    </cfRule>
    <cfRule type="expression" dxfId="251" priority="25">
      <formula>$S$19=20</formula>
    </cfRule>
  </conditionalFormatting>
  <conditionalFormatting sqref="M37">
    <cfRule type="expression" dxfId="250" priority="22">
      <formula>Q38="×"</formula>
    </cfRule>
    <cfRule type="expression" dxfId="249" priority="23">
      <formula>$S$19=20</formula>
    </cfRule>
  </conditionalFormatting>
  <conditionalFormatting sqref="M38">
    <cfRule type="expression" dxfId="248" priority="20">
      <formula>Q39="×"</formula>
    </cfRule>
    <cfRule type="expression" dxfId="247" priority="21">
      <formula>$S$19=20</formula>
    </cfRule>
  </conditionalFormatting>
  <conditionalFormatting sqref="N20">
    <cfRule type="expression" dxfId="246" priority="19">
      <formula>$T$19=20</formula>
    </cfRule>
  </conditionalFormatting>
  <conditionalFormatting sqref="N21">
    <cfRule type="expression" dxfId="245" priority="18">
      <formula>$T$19=20</formula>
    </cfRule>
  </conditionalFormatting>
  <conditionalFormatting sqref="N22">
    <cfRule type="expression" dxfId="244" priority="17">
      <formula>$T$19=20</formula>
    </cfRule>
  </conditionalFormatting>
  <conditionalFormatting sqref="N23">
    <cfRule type="expression" dxfId="243" priority="16">
      <formula>$T$19=20</formula>
    </cfRule>
  </conditionalFormatting>
  <conditionalFormatting sqref="N24">
    <cfRule type="expression" dxfId="242" priority="15">
      <formula>$T$19=20</formula>
    </cfRule>
  </conditionalFormatting>
  <conditionalFormatting sqref="N25">
    <cfRule type="expression" dxfId="241" priority="14">
      <formula>$T$19=20</formula>
    </cfRule>
  </conditionalFormatting>
  <conditionalFormatting sqref="N26">
    <cfRule type="expression" dxfId="240" priority="13">
      <formula>$T$19=20</formula>
    </cfRule>
  </conditionalFormatting>
  <conditionalFormatting sqref="N27">
    <cfRule type="expression" dxfId="239" priority="12">
      <formula>$T$19=20</formula>
    </cfRule>
  </conditionalFormatting>
  <conditionalFormatting sqref="N28">
    <cfRule type="expression" dxfId="238" priority="11">
      <formula>$T$19=20</formula>
    </cfRule>
  </conditionalFormatting>
  <conditionalFormatting sqref="N29">
    <cfRule type="expression" dxfId="237" priority="10">
      <formula>$T$19=20</formula>
    </cfRule>
  </conditionalFormatting>
  <conditionalFormatting sqref="N30">
    <cfRule type="expression" dxfId="236" priority="9">
      <formula>$T$19=20</formula>
    </cfRule>
  </conditionalFormatting>
  <conditionalFormatting sqref="N31">
    <cfRule type="expression" dxfId="235" priority="8">
      <formula>$T$19=20</formula>
    </cfRule>
  </conditionalFormatting>
  <conditionalFormatting sqref="N32">
    <cfRule type="expression" dxfId="234" priority="7">
      <formula>$T$19=20</formula>
    </cfRule>
  </conditionalFormatting>
  <conditionalFormatting sqref="N33">
    <cfRule type="expression" dxfId="233" priority="6">
      <formula>$T$19=20</formula>
    </cfRule>
  </conditionalFormatting>
  <conditionalFormatting sqref="N34">
    <cfRule type="expression" dxfId="232" priority="5">
      <formula>$T$19=20</formula>
    </cfRule>
  </conditionalFormatting>
  <conditionalFormatting sqref="N35">
    <cfRule type="expression" dxfId="231" priority="4">
      <formula>$T$19=20</formula>
    </cfRule>
  </conditionalFormatting>
  <conditionalFormatting sqref="N36">
    <cfRule type="expression" dxfId="230" priority="3">
      <formula>$T$19=20</formula>
    </cfRule>
  </conditionalFormatting>
  <conditionalFormatting sqref="N37">
    <cfRule type="expression" dxfId="229" priority="2">
      <formula>$T$19=20</formula>
    </cfRule>
  </conditionalFormatting>
  <conditionalFormatting sqref="N38">
    <cfRule type="expression" dxfId="228" priority="1">
      <formula>$T$19=20</formula>
    </cfRule>
  </conditionalFormatting>
  <dataValidations count="2">
    <dataValidation type="list" allowBlank="1" showInputMessage="1" showErrorMessage="1" sqref="N19:N39">
      <formula1>"継続,離職"</formula1>
    </dataValidation>
    <dataValidation type="list" allowBlank="1" showInputMessage="1" showErrorMessage="1" sqref="G8:G14">
      <formula1>"○"</formula1>
    </dataValidation>
  </dataValidations>
  <pageMargins left="0.70866141732283472" right="0.70866141732283472"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S55"/>
  <sheetViews>
    <sheetView showGridLines="0" view="pageBreakPreview" zoomScaleNormal="100" zoomScaleSheetLayoutView="100" workbookViewId="0">
      <selection activeCell="H15" sqref="H15:I15"/>
    </sheetView>
  </sheetViews>
  <sheetFormatPr defaultRowHeight="13.5"/>
  <cols>
    <col min="1" max="1" width="3" style="2" customWidth="1"/>
    <col min="2" max="2" width="3.5" style="2" customWidth="1"/>
    <col min="3" max="3" width="1.875" style="2" customWidth="1"/>
    <col min="4" max="4" width="3.625" style="2" customWidth="1"/>
    <col min="5" max="5" width="1.875" style="2" customWidth="1"/>
    <col min="6" max="6" width="3.625" style="2" customWidth="1"/>
    <col min="7" max="7" width="3.125" style="2" customWidth="1"/>
    <col min="8" max="8" width="7.375" style="2" customWidth="1"/>
    <col min="9" max="9" width="9.125" style="2" customWidth="1"/>
    <col min="10" max="10" width="7.625" style="2" customWidth="1"/>
    <col min="11" max="11" width="8.875" style="2" customWidth="1"/>
    <col min="12" max="12" width="17.125" style="2" customWidth="1"/>
    <col min="13" max="13" width="19.375" style="2" customWidth="1"/>
    <col min="14" max="14" width="3.25" style="2" hidden="1" customWidth="1"/>
    <col min="15" max="15" width="11.625" style="2" hidden="1" customWidth="1"/>
    <col min="16" max="16" width="7.25" style="2" hidden="1" customWidth="1"/>
    <col min="17" max="19" width="0" style="2" hidden="1" customWidth="1"/>
    <col min="20" max="258" width="9" style="2"/>
    <col min="259" max="259" width="1.625" style="2" customWidth="1"/>
    <col min="260" max="260" width="3.5" style="2" customWidth="1"/>
    <col min="261" max="262" width="9" style="2" customWidth="1"/>
    <col min="263" max="264" width="8.5" style="2" customWidth="1"/>
    <col min="265" max="265" width="8.375" style="2" customWidth="1"/>
    <col min="266" max="266" width="7.375" style="2" customWidth="1"/>
    <col min="267" max="268" width="10" style="2" customWidth="1"/>
    <col min="269" max="269" width="17.125" style="2" customWidth="1"/>
    <col min="270" max="514" width="9" style="2"/>
    <col min="515" max="515" width="1.625" style="2" customWidth="1"/>
    <col min="516" max="516" width="3.5" style="2" customWidth="1"/>
    <col min="517" max="518" width="9" style="2" customWidth="1"/>
    <col min="519" max="520" width="8.5" style="2" customWidth="1"/>
    <col min="521" max="521" width="8.375" style="2" customWidth="1"/>
    <col min="522" max="522" width="7.375" style="2" customWidth="1"/>
    <col min="523" max="524" width="10" style="2" customWidth="1"/>
    <col min="525" max="525" width="17.125" style="2" customWidth="1"/>
    <col min="526" max="770" width="9" style="2"/>
    <col min="771" max="771" width="1.625" style="2" customWidth="1"/>
    <col min="772" max="772" width="3.5" style="2" customWidth="1"/>
    <col min="773" max="774" width="9" style="2" customWidth="1"/>
    <col min="775" max="776" width="8.5" style="2" customWidth="1"/>
    <col min="777" max="777" width="8.375" style="2" customWidth="1"/>
    <col min="778" max="778" width="7.375" style="2" customWidth="1"/>
    <col min="779" max="780" width="10" style="2" customWidth="1"/>
    <col min="781" max="781" width="17.125" style="2" customWidth="1"/>
    <col min="782" max="1026" width="9" style="2"/>
    <col min="1027" max="1027" width="1.625" style="2" customWidth="1"/>
    <col min="1028" max="1028" width="3.5" style="2" customWidth="1"/>
    <col min="1029" max="1030" width="9" style="2" customWidth="1"/>
    <col min="1031" max="1032" width="8.5" style="2" customWidth="1"/>
    <col min="1033" max="1033" width="8.375" style="2" customWidth="1"/>
    <col min="1034" max="1034" width="7.375" style="2" customWidth="1"/>
    <col min="1035" max="1036" width="10" style="2" customWidth="1"/>
    <col min="1037" max="1037" width="17.125" style="2" customWidth="1"/>
    <col min="1038" max="1282" width="9" style="2"/>
    <col min="1283" max="1283" width="1.625" style="2" customWidth="1"/>
    <col min="1284" max="1284" width="3.5" style="2" customWidth="1"/>
    <col min="1285" max="1286" width="9" style="2" customWidth="1"/>
    <col min="1287" max="1288" width="8.5" style="2" customWidth="1"/>
    <col min="1289" max="1289" width="8.375" style="2" customWidth="1"/>
    <col min="1290" max="1290" width="7.375" style="2" customWidth="1"/>
    <col min="1291" max="1292" width="10" style="2" customWidth="1"/>
    <col min="1293" max="1293" width="17.125" style="2" customWidth="1"/>
    <col min="1294" max="1538" width="9" style="2"/>
    <col min="1539" max="1539" width="1.625" style="2" customWidth="1"/>
    <col min="1540" max="1540" width="3.5" style="2" customWidth="1"/>
    <col min="1541" max="1542" width="9" style="2" customWidth="1"/>
    <col min="1543" max="1544" width="8.5" style="2" customWidth="1"/>
    <col min="1545" max="1545" width="8.375" style="2" customWidth="1"/>
    <col min="1546" max="1546" width="7.375" style="2" customWidth="1"/>
    <col min="1547" max="1548" width="10" style="2" customWidth="1"/>
    <col min="1549" max="1549" width="17.125" style="2" customWidth="1"/>
    <col min="1550" max="1794" width="9" style="2"/>
    <col min="1795" max="1795" width="1.625" style="2" customWidth="1"/>
    <col min="1796" max="1796" width="3.5" style="2" customWidth="1"/>
    <col min="1797" max="1798" width="9" style="2" customWidth="1"/>
    <col min="1799" max="1800" width="8.5" style="2" customWidth="1"/>
    <col min="1801" max="1801" width="8.375" style="2" customWidth="1"/>
    <col min="1802" max="1802" width="7.375" style="2" customWidth="1"/>
    <col min="1803" max="1804" width="10" style="2" customWidth="1"/>
    <col min="1805" max="1805" width="17.125" style="2" customWidth="1"/>
    <col min="1806" max="2050" width="9" style="2"/>
    <col min="2051" max="2051" width="1.625" style="2" customWidth="1"/>
    <col min="2052" max="2052" width="3.5" style="2" customWidth="1"/>
    <col min="2053" max="2054" width="9" style="2" customWidth="1"/>
    <col min="2055" max="2056" width="8.5" style="2" customWidth="1"/>
    <col min="2057" max="2057" width="8.375" style="2" customWidth="1"/>
    <col min="2058" max="2058" width="7.375" style="2" customWidth="1"/>
    <col min="2059" max="2060" width="10" style="2" customWidth="1"/>
    <col min="2061" max="2061" width="17.125" style="2" customWidth="1"/>
    <col min="2062" max="2306" width="9" style="2"/>
    <col min="2307" max="2307" width="1.625" style="2" customWidth="1"/>
    <col min="2308" max="2308" width="3.5" style="2" customWidth="1"/>
    <col min="2309" max="2310" width="9" style="2" customWidth="1"/>
    <col min="2311" max="2312" width="8.5" style="2" customWidth="1"/>
    <col min="2313" max="2313" width="8.375" style="2" customWidth="1"/>
    <col min="2314" max="2314" width="7.375" style="2" customWidth="1"/>
    <col min="2315" max="2316" width="10" style="2" customWidth="1"/>
    <col min="2317" max="2317" width="17.125" style="2" customWidth="1"/>
    <col min="2318" max="2562" width="9" style="2"/>
    <col min="2563" max="2563" width="1.625" style="2" customWidth="1"/>
    <col min="2564" max="2564" width="3.5" style="2" customWidth="1"/>
    <col min="2565" max="2566" width="9" style="2" customWidth="1"/>
    <col min="2567" max="2568" width="8.5" style="2" customWidth="1"/>
    <col min="2569" max="2569" width="8.375" style="2" customWidth="1"/>
    <col min="2570" max="2570" width="7.375" style="2" customWidth="1"/>
    <col min="2571" max="2572" width="10" style="2" customWidth="1"/>
    <col min="2573" max="2573" width="17.125" style="2" customWidth="1"/>
    <col min="2574" max="2818" width="9" style="2"/>
    <col min="2819" max="2819" width="1.625" style="2" customWidth="1"/>
    <col min="2820" max="2820" width="3.5" style="2" customWidth="1"/>
    <col min="2821" max="2822" width="9" style="2" customWidth="1"/>
    <col min="2823" max="2824" width="8.5" style="2" customWidth="1"/>
    <col min="2825" max="2825" width="8.375" style="2" customWidth="1"/>
    <col min="2826" max="2826" width="7.375" style="2" customWidth="1"/>
    <col min="2827" max="2828" width="10" style="2" customWidth="1"/>
    <col min="2829" max="2829" width="17.125" style="2" customWidth="1"/>
    <col min="2830" max="3074" width="9" style="2"/>
    <col min="3075" max="3075" width="1.625" style="2" customWidth="1"/>
    <col min="3076" max="3076" width="3.5" style="2" customWidth="1"/>
    <col min="3077" max="3078" width="9" style="2" customWidth="1"/>
    <col min="3079" max="3080" width="8.5" style="2" customWidth="1"/>
    <col min="3081" max="3081" width="8.375" style="2" customWidth="1"/>
    <col min="3082" max="3082" width="7.375" style="2" customWidth="1"/>
    <col min="3083" max="3084" width="10" style="2" customWidth="1"/>
    <col min="3085" max="3085" width="17.125" style="2" customWidth="1"/>
    <col min="3086" max="3330" width="9" style="2"/>
    <col min="3331" max="3331" width="1.625" style="2" customWidth="1"/>
    <col min="3332" max="3332" width="3.5" style="2" customWidth="1"/>
    <col min="3333" max="3334" width="9" style="2" customWidth="1"/>
    <col min="3335" max="3336" width="8.5" style="2" customWidth="1"/>
    <col min="3337" max="3337" width="8.375" style="2" customWidth="1"/>
    <col min="3338" max="3338" width="7.375" style="2" customWidth="1"/>
    <col min="3339" max="3340" width="10" style="2" customWidth="1"/>
    <col min="3341" max="3341" width="17.125" style="2" customWidth="1"/>
    <col min="3342" max="3586" width="9" style="2"/>
    <col min="3587" max="3587" width="1.625" style="2" customWidth="1"/>
    <col min="3588" max="3588" width="3.5" style="2" customWidth="1"/>
    <col min="3589" max="3590" width="9" style="2" customWidth="1"/>
    <col min="3591" max="3592" width="8.5" style="2" customWidth="1"/>
    <col min="3593" max="3593" width="8.375" style="2" customWidth="1"/>
    <col min="3594" max="3594" width="7.375" style="2" customWidth="1"/>
    <col min="3595" max="3596" width="10" style="2" customWidth="1"/>
    <col min="3597" max="3597" width="17.125" style="2" customWidth="1"/>
    <col min="3598" max="3842" width="9" style="2"/>
    <col min="3843" max="3843" width="1.625" style="2" customWidth="1"/>
    <col min="3844" max="3844" width="3.5" style="2" customWidth="1"/>
    <col min="3845" max="3846" width="9" style="2" customWidth="1"/>
    <col min="3847" max="3848" width="8.5" style="2" customWidth="1"/>
    <col min="3849" max="3849" width="8.375" style="2" customWidth="1"/>
    <col min="3850" max="3850" width="7.375" style="2" customWidth="1"/>
    <col min="3851" max="3852" width="10" style="2" customWidth="1"/>
    <col min="3853" max="3853" width="17.125" style="2" customWidth="1"/>
    <col min="3854" max="4098" width="9" style="2"/>
    <col min="4099" max="4099" width="1.625" style="2" customWidth="1"/>
    <col min="4100" max="4100" width="3.5" style="2" customWidth="1"/>
    <col min="4101" max="4102" width="9" style="2" customWidth="1"/>
    <col min="4103" max="4104" width="8.5" style="2" customWidth="1"/>
    <col min="4105" max="4105" width="8.375" style="2" customWidth="1"/>
    <col min="4106" max="4106" width="7.375" style="2" customWidth="1"/>
    <col min="4107" max="4108" width="10" style="2" customWidth="1"/>
    <col min="4109" max="4109" width="17.125" style="2" customWidth="1"/>
    <col min="4110" max="4354" width="9" style="2"/>
    <col min="4355" max="4355" width="1.625" style="2" customWidth="1"/>
    <col min="4356" max="4356" width="3.5" style="2" customWidth="1"/>
    <col min="4357" max="4358" width="9" style="2" customWidth="1"/>
    <col min="4359" max="4360" width="8.5" style="2" customWidth="1"/>
    <col min="4361" max="4361" width="8.375" style="2" customWidth="1"/>
    <col min="4362" max="4362" width="7.375" style="2" customWidth="1"/>
    <col min="4363" max="4364" width="10" style="2" customWidth="1"/>
    <col min="4365" max="4365" width="17.125" style="2" customWidth="1"/>
    <col min="4366" max="4610" width="9" style="2"/>
    <col min="4611" max="4611" width="1.625" style="2" customWidth="1"/>
    <col min="4612" max="4612" width="3.5" style="2" customWidth="1"/>
    <col min="4613" max="4614" width="9" style="2" customWidth="1"/>
    <col min="4615" max="4616" width="8.5" style="2" customWidth="1"/>
    <col min="4617" max="4617" width="8.375" style="2" customWidth="1"/>
    <col min="4618" max="4618" width="7.375" style="2" customWidth="1"/>
    <col min="4619" max="4620" width="10" style="2" customWidth="1"/>
    <col min="4621" max="4621" width="17.125" style="2" customWidth="1"/>
    <col min="4622" max="4866" width="9" style="2"/>
    <col min="4867" max="4867" width="1.625" style="2" customWidth="1"/>
    <col min="4868" max="4868" width="3.5" style="2" customWidth="1"/>
    <col min="4869" max="4870" width="9" style="2" customWidth="1"/>
    <col min="4871" max="4872" width="8.5" style="2" customWidth="1"/>
    <col min="4873" max="4873" width="8.375" style="2" customWidth="1"/>
    <col min="4874" max="4874" width="7.375" style="2" customWidth="1"/>
    <col min="4875" max="4876" width="10" style="2" customWidth="1"/>
    <col min="4877" max="4877" width="17.125" style="2" customWidth="1"/>
    <col min="4878" max="5122" width="9" style="2"/>
    <col min="5123" max="5123" width="1.625" style="2" customWidth="1"/>
    <col min="5124" max="5124" width="3.5" style="2" customWidth="1"/>
    <col min="5125" max="5126" width="9" style="2" customWidth="1"/>
    <col min="5127" max="5128" width="8.5" style="2" customWidth="1"/>
    <col min="5129" max="5129" width="8.375" style="2" customWidth="1"/>
    <col min="5130" max="5130" width="7.375" style="2" customWidth="1"/>
    <col min="5131" max="5132" width="10" style="2" customWidth="1"/>
    <col min="5133" max="5133" width="17.125" style="2" customWidth="1"/>
    <col min="5134" max="5378" width="9" style="2"/>
    <col min="5379" max="5379" width="1.625" style="2" customWidth="1"/>
    <col min="5380" max="5380" width="3.5" style="2" customWidth="1"/>
    <col min="5381" max="5382" width="9" style="2" customWidth="1"/>
    <col min="5383" max="5384" width="8.5" style="2" customWidth="1"/>
    <col min="5385" max="5385" width="8.375" style="2" customWidth="1"/>
    <col min="5386" max="5386" width="7.375" style="2" customWidth="1"/>
    <col min="5387" max="5388" width="10" style="2" customWidth="1"/>
    <col min="5389" max="5389" width="17.125" style="2" customWidth="1"/>
    <col min="5390" max="5634" width="9" style="2"/>
    <col min="5635" max="5635" width="1.625" style="2" customWidth="1"/>
    <col min="5636" max="5636" width="3.5" style="2" customWidth="1"/>
    <col min="5637" max="5638" width="9" style="2" customWidth="1"/>
    <col min="5639" max="5640" width="8.5" style="2" customWidth="1"/>
    <col min="5641" max="5641" width="8.375" style="2" customWidth="1"/>
    <col min="5642" max="5642" width="7.375" style="2" customWidth="1"/>
    <col min="5643" max="5644" width="10" style="2" customWidth="1"/>
    <col min="5645" max="5645" width="17.125" style="2" customWidth="1"/>
    <col min="5646" max="5890" width="9" style="2"/>
    <col min="5891" max="5891" width="1.625" style="2" customWidth="1"/>
    <col min="5892" max="5892" width="3.5" style="2" customWidth="1"/>
    <col min="5893" max="5894" width="9" style="2" customWidth="1"/>
    <col min="5895" max="5896" width="8.5" style="2" customWidth="1"/>
    <col min="5897" max="5897" width="8.375" style="2" customWidth="1"/>
    <col min="5898" max="5898" width="7.375" style="2" customWidth="1"/>
    <col min="5899" max="5900" width="10" style="2" customWidth="1"/>
    <col min="5901" max="5901" width="17.125" style="2" customWidth="1"/>
    <col min="5902" max="6146" width="9" style="2"/>
    <col min="6147" max="6147" width="1.625" style="2" customWidth="1"/>
    <col min="6148" max="6148" width="3.5" style="2" customWidth="1"/>
    <col min="6149" max="6150" width="9" style="2" customWidth="1"/>
    <col min="6151" max="6152" width="8.5" style="2" customWidth="1"/>
    <col min="6153" max="6153" width="8.375" style="2" customWidth="1"/>
    <col min="6154" max="6154" width="7.375" style="2" customWidth="1"/>
    <col min="6155" max="6156" width="10" style="2" customWidth="1"/>
    <col min="6157" max="6157" width="17.125" style="2" customWidth="1"/>
    <col min="6158" max="6402" width="9" style="2"/>
    <col min="6403" max="6403" width="1.625" style="2" customWidth="1"/>
    <col min="6404" max="6404" width="3.5" style="2" customWidth="1"/>
    <col min="6405" max="6406" width="9" style="2" customWidth="1"/>
    <col min="6407" max="6408" width="8.5" style="2" customWidth="1"/>
    <col min="6409" max="6409" width="8.375" style="2" customWidth="1"/>
    <col min="6410" max="6410" width="7.375" style="2" customWidth="1"/>
    <col min="6411" max="6412" width="10" style="2" customWidth="1"/>
    <col min="6413" max="6413" width="17.125" style="2" customWidth="1"/>
    <col min="6414" max="6658" width="9" style="2"/>
    <col min="6659" max="6659" width="1.625" style="2" customWidth="1"/>
    <col min="6660" max="6660" width="3.5" style="2" customWidth="1"/>
    <col min="6661" max="6662" width="9" style="2" customWidth="1"/>
    <col min="6663" max="6664" width="8.5" style="2" customWidth="1"/>
    <col min="6665" max="6665" width="8.375" style="2" customWidth="1"/>
    <col min="6666" max="6666" width="7.375" style="2" customWidth="1"/>
    <col min="6667" max="6668" width="10" style="2" customWidth="1"/>
    <col min="6669" max="6669" width="17.125" style="2" customWidth="1"/>
    <col min="6670" max="6914" width="9" style="2"/>
    <col min="6915" max="6915" width="1.625" style="2" customWidth="1"/>
    <col min="6916" max="6916" width="3.5" style="2" customWidth="1"/>
    <col min="6917" max="6918" width="9" style="2" customWidth="1"/>
    <col min="6919" max="6920" width="8.5" style="2" customWidth="1"/>
    <col min="6921" max="6921" width="8.375" style="2" customWidth="1"/>
    <col min="6922" max="6922" width="7.375" style="2" customWidth="1"/>
    <col min="6923" max="6924" width="10" style="2" customWidth="1"/>
    <col min="6925" max="6925" width="17.125" style="2" customWidth="1"/>
    <col min="6926" max="7170" width="9" style="2"/>
    <col min="7171" max="7171" width="1.625" style="2" customWidth="1"/>
    <col min="7172" max="7172" width="3.5" style="2" customWidth="1"/>
    <col min="7173" max="7174" width="9" style="2" customWidth="1"/>
    <col min="7175" max="7176" width="8.5" style="2" customWidth="1"/>
    <col min="7177" max="7177" width="8.375" style="2" customWidth="1"/>
    <col min="7178" max="7178" width="7.375" style="2" customWidth="1"/>
    <col min="7179" max="7180" width="10" style="2" customWidth="1"/>
    <col min="7181" max="7181" width="17.125" style="2" customWidth="1"/>
    <col min="7182" max="7426" width="9" style="2"/>
    <col min="7427" max="7427" width="1.625" style="2" customWidth="1"/>
    <col min="7428" max="7428" width="3.5" style="2" customWidth="1"/>
    <col min="7429" max="7430" width="9" style="2" customWidth="1"/>
    <col min="7431" max="7432" width="8.5" style="2" customWidth="1"/>
    <col min="7433" max="7433" width="8.375" style="2" customWidth="1"/>
    <col min="7434" max="7434" width="7.375" style="2" customWidth="1"/>
    <col min="7435" max="7436" width="10" style="2" customWidth="1"/>
    <col min="7437" max="7437" width="17.125" style="2" customWidth="1"/>
    <col min="7438" max="7682" width="9" style="2"/>
    <col min="7683" max="7683" width="1.625" style="2" customWidth="1"/>
    <col min="7684" max="7684" width="3.5" style="2" customWidth="1"/>
    <col min="7685" max="7686" width="9" style="2" customWidth="1"/>
    <col min="7687" max="7688" width="8.5" style="2" customWidth="1"/>
    <col min="7689" max="7689" width="8.375" style="2" customWidth="1"/>
    <col min="7690" max="7690" width="7.375" style="2" customWidth="1"/>
    <col min="7691" max="7692" width="10" style="2" customWidth="1"/>
    <col min="7693" max="7693" width="17.125" style="2" customWidth="1"/>
    <col min="7694" max="7938" width="9" style="2"/>
    <col min="7939" max="7939" width="1.625" style="2" customWidth="1"/>
    <col min="7940" max="7940" width="3.5" style="2" customWidth="1"/>
    <col min="7941" max="7942" width="9" style="2" customWidth="1"/>
    <col min="7943" max="7944" width="8.5" style="2" customWidth="1"/>
    <col min="7945" max="7945" width="8.375" style="2" customWidth="1"/>
    <col min="7946" max="7946" width="7.375" style="2" customWidth="1"/>
    <col min="7947" max="7948" width="10" style="2" customWidth="1"/>
    <col min="7949" max="7949" width="17.125" style="2" customWidth="1"/>
    <col min="7950" max="8194" width="9" style="2"/>
    <col min="8195" max="8195" width="1.625" style="2" customWidth="1"/>
    <col min="8196" max="8196" width="3.5" style="2" customWidth="1"/>
    <col min="8197" max="8198" width="9" style="2" customWidth="1"/>
    <col min="8199" max="8200" width="8.5" style="2" customWidth="1"/>
    <col min="8201" max="8201" width="8.375" style="2" customWidth="1"/>
    <col min="8202" max="8202" width="7.375" style="2" customWidth="1"/>
    <col min="8203" max="8204" width="10" style="2" customWidth="1"/>
    <col min="8205" max="8205" width="17.125" style="2" customWidth="1"/>
    <col min="8206" max="8450" width="9" style="2"/>
    <col min="8451" max="8451" width="1.625" style="2" customWidth="1"/>
    <col min="8452" max="8452" width="3.5" style="2" customWidth="1"/>
    <col min="8453" max="8454" width="9" style="2" customWidth="1"/>
    <col min="8455" max="8456" width="8.5" style="2" customWidth="1"/>
    <col min="8457" max="8457" width="8.375" style="2" customWidth="1"/>
    <col min="8458" max="8458" width="7.375" style="2" customWidth="1"/>
    <col min="8459" max="8460" width="10" style="2" customWidth="1"/>
    <col min="8461" max="8461" width="17.125" style="2" customWidth="1"/>
    <col min="8462" max="8706" width="9" style="2"/>
    <col min="8707" max="8707" width="1.625" style="2" customWidth="1"/>
    <col min="8708" max="8708" width="3.5" style="2" customWidth="1"/>
    <col min="8709" max="8710" width="9" style="2" customWidth="1"/>
    <col min="8711" max="8712" width="8.5" style="2" customWidth="1"/>
    <col min="8713" max="8713" width="8.375" style="2" customWidth="1"/>
    <col min="8714" max="8714" width="7.375" style="2" customWidth="1"/>
    <col min="8715" max="8716" width="10" style="2" customWidth="1"/>
    <col min="8717" max="8717" width="17.125" style="2" customWidth="1"/>
    <col min="8718" max="8962" width="9" style="2"/>
    <col min="8963" max="8963" width="1.625" style="2" customWidth="1"/>
    <col min="8964" max="8964" width="3.5" style="2" customWidth="1"/>
    <col min="8965" max="8966" width="9" style="2" customWidth="1"/>
    <col min="8967" max="8968" width="8.5" style="2" customWidth="1"/>
    <col min="8969" max="8969" width="8.375" style="2" customWidth="1"/>
    <col min="8970" max="8970" width="7.375" style="2" customWidth="1"/>
    <col min="8971" max="8972" width="10" style="2" customWidth="1"/>
    <col min="8973" max="8973" width="17.125" style="2" customWidth="1"/>
    <col min="8974" max="9218" width="9" style="2"/>
    <col min="9219" max="9219" width="1.625" style="2" customWidth="1"/>
    <col min="9220" max="9220" width="3.5" style="2" customWidth="1"/>
    <col min="9221" max="9222" width="9" style="2" customWidth="1"/>
    <col min="9223" max="9224" width="8.5" style="2" customWidth="1"/>
    <col min="9225" max="9225" width="8.375" style="2" customWidth="1"/>
    <col min="9226" max="9226" width="7.375" style="2" customWidth="1"/>
    <col min="9227" max="9228" width="10" style="2" customWidth="1"/>
    <col min="9229" max="9229" width="17.125" style="2" customWidth="1"/>
    <col min="9230" max="9474" width="9" style="2"/>
    <col min="9475" max="9475" width="1.625" style="2" customWidth="1"/>
    <col min="9476" max="9476" width="3.5" style="2" customWidth="1"/>
    <col min="9477" max="9478" width="9" style="2" customWidth="1"/>
    <col min="9479" max="9480" width="8.5" style="2" customWidth="1"/>
    <col min="9481" max="9481" width="8.375" style="2" customWidth="1"/>
    <col min="9482" max="9482" width="7.375" style="2" customWidth="1"/>
    <col min="9483" max="9484" width="10" style="2" customWidth="1"/>
    <col min="9485" max="9485" width="17.125" style="2" customWidth="1"/>
    <col min="9486" max="9730" width="9" style="2"/>
    <col min="9731" max="9731" width="1.625" style="2" customWidth="1"/>
    <col min="9732" max="9732" width="3.5" style="2" customWidth="1"/>
    <col min="9733" max="9734" width="9" style="2" customWidth="1"/>
    <col min="9735" max="9736" width="8.5" style="2" customWidth="1"/>
    <col min="9737" max="9737" width="8.375" style="2" customWidth="1"/>
    <col min="9738" max="9738" width="7.375" style="2" customWidth="1"/>
    <col min="9739" max="9740" width="10" style="2" customWidth="1"/>
    <col min="9741" max="9741" width="17.125" style="2" customWidth="1"/>
    <col min="9742" max="9986" width="9" style="2"/>
    <col min="9987" max="9987" width="1.625" style="2" customWidth="1"/>
    <col min="9988" max="9988" width="3.5" style="2" customWidth="1"/>
    <col min="9989" max="9990" width="9" style="2" customWidth="1"/>
    <col min="9991" max="9992" width="8.5" style="2" customWidth="1"/>
    <col min="9993" max="9993" width="8.375" style="2" customWidth="1"/>
    <col min="9994" max="9994" width="7.375" style="2" customWidth="1"/>
    <col min="9995" max="9996" width="10" style="2" customWidth="1"/>
    <col min="9997" max="9997" width="17.125" style="2" customWidth="1"/>
    <col min="9998" max="10242" width="9" style="2"/>
    <col min="10243" max="10243" width="1.625" style="2" customWidth="1"/>
    <col min="10244" max="10244" width="3.5" style="2" customWidth="1"/>
    <col min="10245" max="10246" width="9" style="2" customWidth="1"/>
    <col min="10247" max="10248" width="8.5" style="2" customWidth="1"/>
    <col min="10249" max="10249" width="8.375" style="2" customWidth="1"/>
    <col min="10250" max="10250" width="7.375" style="2" customWidth="1"/>
    <col min="10251" max="10252" width="10" style="2" customWidth="1"/>
    <col min="10253" max="10253" width="17.125" style="2" customWidth="1"/>
    <col min="10254" max="10498" width="9" style="2"/>
    <col min="10499" max="10499" width="1.625" style="2" customWidth="1"/>
    <col min="10500" max="10500" width="3.5" style="2" customWidth="1"/>
    <col min="10501" max="10502" width="9" style="2" customWidth="1"/>
    <col min="10503" max="10504" width="8.5" style="2" customWidth="1"/>
    <col min="10505" max="10505" width="8.375" style="2" customWidth="1"/>
    <col min="10506" max="10506" width="7.375" style="2" customWidth="1"/>
    <col min="10507" max="10508" width="10" style="2" customWidth="1"/>
    <col min="10509" max="10509" width="17.125" style="2" customWidth="1"/>
    <col min="10510" max="10754" width="9" style="2"/>
    <col min="10755" max="10755" width="1.625" style="2" customWidth="1"/>
    <col min="10756" max="10756" width="3.5" style="2" customWidth="1"/>
    <col min="10757" max="10758" width="9" style="2" customWidth="1"/>
    <col min="10759" max="10760" width="8.5" style="2" customWidth="1"/>
    <col min="10761" max="10761" width="8.375" style="2" customWidth="1"/>
    <col min="10762" max="10762" width="7.375" style="2" customWidth="1"/>
    <col min="10763" max="10764" width="10" style="2" customWidth="1"/>
    <col min="10765" max="10765" width="17.125" style="2" customWidth="1"/>
    <col min="10766" max="11010" width="9" style="2"/>
    <col min="11011" max="11011" width="1.625" style="2" customWidth="1"/>
    <col min="11012" max="11012" width="3.5" style="2" customWidth="1"/>
    <col min="11013" max="11014" width="9" style="2" customWidth="1"/>
    <col min="11015" max="11016" width="8.5" style="2" customWidth="1"/>
    <col min="11017" max="11017" width="8.375" style="2" customWidth="1"/>
    <col min="11018" max="11018" width="7.375" style="2" customWidth="1"/>
    <col min="11019" max="11020" width="10" style="2" customWidth="1"/>
    <col min="11021" max="11021" width="17.125" style="2" customWidth="1"/>
    <col min="11022" max="11266" width="9" style="2"/>
    <col min="11267" max="11267" width="1.625" style="2" customWidth="1"/>
    <col min="11268" max="11268" width="3.5" style="2" customWidth="1"/>
    <col min="11269" max="11270" width="9" style="2" customWidth="1"/>
    <col min="11271" max="11272" width="8.5" style="2" customWidth="1"/>
    <col min="11273" max="11273" width="8.375" style="2" customWidth="1"/>
    <col min="11274" max="11274" width="7.375" style="2" customWidth="1"/>
    <col min="11275" max="11276" width="10" style="2" customWidth="1"/>
    <col min="11277" max="11277" width="17.125" style="2" customWidth="1"/>
    <col min="11278" max="11522" width="9" style="2"/>
    <col min="11523" max="11523" width="1.625" style="2" customWidth="1"/>
    <col min="11524" max="11524" width="3.5" style="2" customWidth="1"/>
    <col min="11525" max="11526" width="9" style="2" customWidth="1"/>
    <col min="11527" max="11528" width="8.5" style="2" customWidth="1"/>
    <col min="11529" max="11529" width="8.375" style="2" customWidth="1"/>
    <col min="11530" max="11530" width="7.375" style="2" customWidth="1"/>
    <col min="11531" max="11532" width="10" style="2" customWidth="1"/>
    <col min="11533" max="11533" width="17.125" style="2" customWidth="1"/>
    <col min="11534" max="11778" width="9" style="2"/>
    <col min="11779" max="11779" width="1.625" style="2" customWidth="1"/>
    <col min="11780" max="11780" width="3.5" style="2" customWidth="1"/>
    <col min="11781" max="11782" width="9" style="2" customWidth="1"/>
    <col min="11783" max="11784" width="8.5" style="2" customWidth="1"/>
    <col min="11785" max="11785" width="8.375" style="2" customWidth="1"/>
    <col min="11786" max="11786" width="7.375" style="2" customWidth="1"/>
    <col min="11787" max="11788" width="10" style="2" customWidth="1"/>
    <col min="11789" max="11789" width="17.125" style="2" customWidth="1"/>
    <col min="11790" max="12034" width="9" style="2"/>
    <col min="12035" max="12035" width="1.625" style="2" customWidth="1"/>
    <col min="12036" max="12036" width="3.5" style="2" customWidth="1"/>
    <col min="12037" max="12038" width="9" style="2" customWidth="1"/>
    <col min="12039" max="12040" width="8.5" style="2" customWidth="1"/>
    <col min="12041" max="12041" width="8.375" style="2" customWidth="1"/>
    <col min="12042" max="12042" width="7.375" style="2" customWidth="1"/>
    <col min="12043" max="12044" width="10" style="2" customWidth="1"/>
    <col min="12045" max="12045" width="17.125" style="2" customWidth="1"/>
    <col min="12046" max="12290" width="9" style="2"/>
    <col min="12291" max="12291" width="1.625" style="2" customWidth="1"/>
    <col min="12292" max="12292" width="3.5" style="2" customWidth="1"/>
    <col min="12293" max="12294" width="9" style="2" customWidth="1"/>
    <col min="12295" max="12296" width="8.5" style="2" customWidth="1"/>
    <col min="12297" max="12297" width="8.375" style="2" customWidth="1"/>
    <col min="12298" max="12298" width="7.375" style="2" customWidth="1"/>
    <col min="12299" max="12300" width="10" style="2" customWidth="1"/>
    <col min="12301" max="12301" width="17.125" style="2" customWidth="1"/>
    <col min="12302" max="12546" width="9" style="2"/>
    <col min="12547" max="12547" width="1.625" style="2" customWidth="1"/>
    <col min="12548" max="12548" width="3.5" style="2" customWidth="1"/>
    <col min="12549" max="12550" width="9" style="2" customWidth="1"/>
    <col min="12551" max="12552" width="8.5" style="2" customWidth="1"/>
    <col min="12553" max="12553" width="8.375" style="2" customWidth="1"/>
    <col min="12554" max="12554" width="7.375" style="2" customWidth="1"/>
    <col min="12555" max="12556" width="10" style="2" customWidth="1"/>
    <col min="12557" max="12557" width="17.125" style="2" customWidth="1"/>
    <col min="12558" max="12802" width="9" style="2"/>
    <col min="12803" max="12803" width="1.625" style="2" customWidth="1"/>
    <col min="12804" max="12804" width="3.5" style="2" customWidth="1"/>
    <col min="12805" max="12806" width="9" style="2" customWidth="1"/>
    <col min="12807" max="12808" width="8.5" style="2" customWidth="1"/>
    <col min="12809" max="12809" width="8.375" style="2" customWidth="1"/>
    <col min="12810" max="12810" width="7.375" style="2" customWidth="1"/>
    <col min="12811" max="12812" width="10" style="2" customWidth="1"/>
    <col min="12813" max="12813" width="17.125" style="2" customWidth="1"/>
    <col min="12814" max="13058" width="9" style="2"/>
    <col min="13059" max="13059" width="1.625" style="2" customWidth="1"/>
    <col min="13060" max="13060" width="3.5" style="2" customWidth="1"/>
    <col min="13061" max="13062" width="9" style="2" customWidth="1"/>
    <col min="13063" max="13064" width="8.5" style="2" customWidth="1"/>
    <col min="13065" max="13065" width="8.375" style="2" customWidth="1"/>
    <col min="13066" max="13066" width="7.375" style="2" customWidth="1"/>
    <col min="13067" max="13068" width="10" style="2" customWidth="1"/>
    <col min="13069" max="13069" width="17.125" style="2" customWidth="1"/>
    <col min="13070" max="13314" width="9" style="2"/>
    <col min="13315" max="13315" width="1.625" style="2" customWidth="1"/>
    <col min="13316" max="13316" width="3.5" style="2" customWidth="1"/>
    <col min="13317" max="13318" width="9" style="2" customWidth="1"/>
    <col min="13319" max="13320" width="8.5" style="2" customWidth="1"/>
    <col min="13321" max="13321" width="8.375" style="2" customWidth="1"/>
    <col min="13322" max="13322" width="7.375" style="2" customWidth="1"/>
    <col min="13323" max="13324" width="10" style="2" customWidth="1"/>
    <col min="13325" max="13325" width="17.125" style="2" customWidth="1"/>
    <col min="13326" max="13570" width="9" style="2"/>
    <col min="13571" max="13571" width="1.625" style="2" customWidth="1"/>
    <col min="13572" max="13572" width="3.5" style="2" customWidth="1"/>
    <col min="13573" max="13574" width="9" style="2" customWidth="1"/>
    <col min="13575" max="13576" width="8.5" style="2" customWidth="1"/>
    <col min="13577" max="13577" width="8.375" style="2" customWidth="1"/>
    <col min="13578" max="13578" width="7.375" style="2" customWidth="1"/>
    <col min="13579" max="13580" width="10" style="2" customWidth="1"/>
    <col min="13581" max="13581" width="17.125" style="2" customWidth="1"/>
    <col min="13582" max="13826" width="9" style="2"/>
    <col min="13827" max="13827" width="1.625" style="2" customWidth="1"/>
    <col min="13828" max="13828" width="3.5" style="2" customWidth="1"/>
    <col min="13829" max="13830" width="9" style="2" customWidth="1"/>
    <col min="13831" max="13832" width="8.5" style="2" customWidth="1"/>
    <col min="13833" max="13833" width="8.375" style="2" customWidth="1"/>
    <col min="13834" max="13834" width="7.375" style="2" customWidth="1"/>
    <col min="13835" max="13836" width="10" style="2" customWidth="1"/>
    <col min="13837" max="13837" width="17.125" style="2" customWidth="1"/>
    <col min="13838" max="14082" width="9" style="2"/>
    <col min="14083" max="14083" width="1.625" style="2" customWidth="1"/>
    <col min="14084" max="14084" width="3.5" style="2" customWidth="1"/>
    <col min="14085" max="14086" width="9" style="2" customWidth="1"/>
    <col min="14087" max="14088" width="8.5" style="2" customWidth="1"/>
    <col min="14089" max="14089" width="8.375" style="2" customWidth="1"/>
    <col min="14090" max="14090" width="7.375" style="2" customWidth="1"/>
    <col min="14091" max="14092" width="10" style="2" customWidth="1"/>
    <col min="14093" max="14093" width="17.125" style="2" customWidth="1"/>
    <col min="14094" max="14338" width="9" style="2"/>
    <col min="14339" max="14339" width="1.625" style="2" customWidth="1"/>
    <col min="14340" max="14340" width="3.5" style="2" customWidth="1"/>
    <col min="14341" max="14342" width="9" style="2" customWidth="1"/>
    <col min="14343" max="14344" width="8.5" style="2" customWidth="1"/>
    <col min="14345" max="14345" width="8.375" style="2" customWidth="1"/>
    <col min="14346" max="14346" width="7.375" style="2" customWidth="1"/>
    <col min="14347" max="14348" width="10" style="2" customWidth="1"/>
    <col min="14349" max="14349" width="17.125" style="2" customWidth="1"/>
    <col min="14350" max="14594" width="9" style="2"/>
    <col min="14595" max="14595" width="1.625" style="2" customWidth="1"/>
    <col min="14596" max="14596" width="3.5" style="2" customWidth="1"/>
    <col min="14597" max="14598" width="9" style="2" customWidth="1"/>
    <col min="14599" max="14600" width="8.5" style="2" customWidth="1"/>
    <col min="14601" max="14601" width="8.375" style="2" customWidth="1"/>
    <col min="14602" max="14602" width="7.375" style="2" customWidth="1"/>
    <col min="14603" max="14604" width="10" style="2" customWidth="1"/>
    <col min="14605" max="14605" width="17.125" style="2" customWidth="1"/>
    <col min="14606" max="14850" width="9" style="2"/>
    <col min="14851" max="14851" width="1.625" style="2" customWidth="1"/>
    <col min="14852" max="14852" width="3.5" style="2" customWidth="1"/>
    <col min="14853" max="14854" width="9" style="2" customWidth="1"/>
    <col min="14855" max="14856" width="8.5" style="2" customWidth="1"/>
    <col min="14857" max="14857" width="8.375" style="2" customWidth="1"/>
    <col min="14858" max="14858" width="7.375" style="2" customWidth="1"/>
    <col min="14859" max="14860" width="10" style="2" customWidth="1"/>
    <col min="14861" max="14861" width="17.125" style="2" customWidth="1"/>
    <col min="14862" max="15106" width="9" style="2"/>
    <col min="15107" max="15107" width="1.625" style="2" customWidth="1"/>
    <col min="15108" max="15108" width="3.5" style="2" customWidth="1"/>
    <col min="15109" max="15110" width="9" style="2" customWidth="1"/>
    <col min="15111" max="15112" width="8.5" style="2" customWidth="1"/>
    <col min="15113" max="15113" width="8.375" style="2" customWidth="1"/>
    <col min="15114" max="15114" width="7.375" style="2" customWidth="1"/>
    <col min="15115" max="15116" width="10" style="2" customWidth="1"/>
    <col min="15117" max="15117" width="17.125" style="2" customWidth="1"/>
    <col min="15118" max="15362" width="9" style="2"/>
    <col min="15363" max="15363" width="1.625" style="2" customWidth="1"/>
    <col min="15364" max="15364" width="3.5" style="2" customWidth="1"/>
    <col min="15365" max="15366" width="9" style="2" customWidth="1"/>
    <col min="15367" max="15368" width="8.5" style="2" customWidth="1"/>
    <col min="15369" max="15369" width="8.375" style="2" customWidth="1"/>
    <col min="15370" max="15370" width="7.375" style="2" customWidth="1"/>
    <col min="15371" max="15372" width="10" style="2" customWidth="1"/>
    <col min="15373" max="15373" width="17.125" style="2" customWidth="1"/>
    <col min="15374" max="15618" width="9" style="2"/>
    <col min="15619" max="15619" width="1.625" style="2" customWidth="1"/>
    <col min="15620" max="15620" width="3.5" style="2" customWidth="1"/>
    <col min="15621" max="15622" width="9" style="2" customWidth="1"/>
    <col min="15623" max="15624" width="8.5" style="2" customWidth="1"/>
    <col min="15625" max="15625" width="8.375" style="2" customWidth="1"/>
    <col min="15626" max="15626" width="7.375" style="2" customWidth="1"/>
    <col min="15627" max="15628" width="10" style="2" customWidth="1"/>
    <col min="15629" max="15629" width="17.125" style="2" customWidth="1"/>
    <col min="15630" max="15874" width="9" style="2"/>
    <col min="15875" max="15875" width="1.625" style="2" customWidth="1"/>
    <col min="15876" max="15876" width="3.5" style="2" customWidth="1"/>
    <col min="15877" max="15878" width="9" style="2" customWidth="1"/>
    <col min="15879" max="15880" width="8.5" style="2" customWidth="1"/>
    <col min="15881" max="15881" width="8.375" style="2" customWidth="1"/>
    <col min="15882" max="15882" width="7.375" style="2" customWidth="1"/>
    <col min="15883" max="15884" width="10" style="2" customWidth="1"/>
    <col min="15885" max="15885" width="17.125" style="2" customWidth="1"/>
    <col min="15886" max="16130" width="9" style="2"/>
    <col min="16131" max="16131" width="1.625" style="2" customWidth="1"/>
    <col min="16132" max="16132" width="3.5" style="2" customWidth="1"/>
    <col min="16133" max="16134" width="9" style="2" customWidth="1"/>
    <col min="16135" max="16136" width="8.5" style="2" customWidth="1"/>
    <col min="16137" max="16137" width="8.375" style="2" customWidth="1"/>
    <col min="16138" max="16138" width="7.375" style="2" customWidth="1"/>
    <col min="16139" max="16140" width="10" style="2" customWidth="1"/>
    <col min="16141" max="16141" width="17.125" style="2" customWidth="1"/>
    <col min="16142" max="16384" width="9" style="2"/>
  </cols>
  <sheetData>
    <row r="1" spans="2:19" ht="18" customHeight="1">
      <c r="B1" s="1" t="s">
        <v>12</v>
      </c>
      <c r="C1" s="1"/>
      <c r="D1" s="1"/>
      <c r="E1" s="1"/>
      <c r="F1" s="1"/>
      <c r="G1" s="42"/>
      <c r="H1" s="42"/>
      <c r="I1" s="11"/>
      <c r="J1" s="11"/>
      <c r="L1" s="43"/>
      <c r="M1" s="43"/>
    </row>
    <row r="2" spans="2:19" ht="18" customHeight="1">
      <c r="B2" s="1"/>
      <c r="C2" s="1"/>
      <c r="D2" s="1"/>
      <c r="E2" s="1"/>
      <c r="F2" s="1"/>
      <c r="G2" s="11"/>
      <c r="H2" s="11"/>
      <c r="I2" s="11"/>
      <c r="J2" s="11"/>
      <c r="L2" s="10"/>
      <c r="M2" s="12">
        <f ca="1">TODAY()</f>
        <v>44834</v>
      </c>
    </row>
    <row r="3" spans="2:19" ht="29.25" customHeight="1">
      <c r="B3" s="62" t="s">
        <v>0</v>
      </c>
      <c r="C3" s="62"/>
      <c r="D3" s="62"/>
      <c r="E3" s="62"/>
      <c r="F3" s="62"/>
      <c r="G3" s="62"/>
      <c r="H3" s="62"/>
      <c r="I3" s="62"/>
      <c r="J3" s="62"/>
      <c r="K3" s="62"/>
      <c r="L3" s="62"/>
      <c r="M3" s="62"/>
      <c r="N3" s="40"/>
      <c r="O3" s="41" t="s">
        <v>13</v>
      </c>
      <c r="P3" s="41" t="s">
        <v>14</v>
      </c>
      <c r="Q3" s="41" t="s">
        <v>15</v>
      </c>
      <c r="R3" s="41" t="s">
        <v>16</v>
      </c>
      <c r="S3" s="41" t="s">
        <v>17</v>
      </c>
    </row>
    <row r="4" spans="2:19" ht="6" customHeight="1" thickBot="1">
      <c r="B4" s="5"/>
      <c r="C4" s="5"/>
      <c r="D4" s="5"/>
      <c r="E4" s="5"/>
      <c r="F4" s="5"/>
      <c r="G4" s="5"/>
      <c r="H4" s="5"/>
      <c r="I4" s="5"/>
      <c r="J4" s="5"/>
      <c r="K4" s="5"/>
      <c r="L4" s="5"/>
      <c r="M4" s="5"/>
      <c r="O4" s="41"/>
      <c r="P4" s="41"/>
      <c r="Q4" s="41"/>
      <c r="R4" s="41"/>
      <c r="S4" s="41"/>
    </row>
    <row r="5" spans="2:19" s="5" customFormat="1" ht="41.25" customHeight="1">
      <c r="B5" s="6"/>
      <c r="C5" s="45" t="s">
        <v>8</v>
      </c>
      <c r="D5" s="46"/>
      <c r="E5" s="46"/>
      <c r="F5" s="46"/>
      <c r="G5" s="47"/>
      <c r="H5" s="45" t="s">
        <v>9</v>
      </c>
      <c r="I5" s="47"/>
      <c r="J5" s="45" t="s">
        <v>10</v>
      </c>
      <c r="K5" s="59"/>
      <c r="L5" s="14" t="s">
        <v>18</v>
      </c>
      <c r="M5" s="7" t="s">
        <v>11</v>
      </c>
      <c r="O5" s="6">
        <f>COUNTIF(C6:G50,"")</f>
        <v>225</v>
      </c>
      <c r="P5" s="6">
        <f>COUNTIF(H6:I50,"")</f>
        <v>90</v>
      </c>
      <c r="Q5" s="6">
        <f>COUNTIF(J6:K50,"")</f>
        <v>90</v>
      </c>
      <c r="R5" s="6">
        <f>COUNTIF(L6:L50,"")</f>
        <v>45</v>
      </c>
      <c r="S5" s="6">
        <f>COUNTIF(M6:M50,"")</f>
        <v>45</v>
      </c>
    </row>
    <row r="6" spans="2:19" s="5" customFormat="1" ht="16.5" customHeight="1">
      <c r="B6" s="6">
        <v>41</v>
      </c>
      <c r="C6" s="66"/>
      <c r="D6" s="67"/>
      <c r="E6" s="67"/>
      <c r="F6" s="67"/>
      <c r="G6" s="68"/>
      <c r="H6" s="69"/>
      <c r="I6" s="70"/>
      <c r="J6" s="69"/>
      <c r="K6" s="71"/>
      <c r="L6" s="72"/>
      <c r="M6" s="73"/>
      <c r="O6" s="15" t="str">
        <f>IF(H6="","",DATE(YEAR(H6),MONTH(H6)+6,DAY(H6)))</f>
        <v/>
      </c>
      <c r="P6" s="16" t="str">
        <f>IF(H6="","",IF(L6&gt;=O6,"○","×"))</f>
        <v/>
      </c>
    </row>
    <row r="7" spans="2:19" s="5" customFormat="1" ht="16.5" customHeight="1">
      <c r="B7" s="6">
        <v>42</v>
      </c>
      <c r="C7" s="66"/>
      <c r="D7" s="67"/>
      <c r="E7" s="67"/>
      <c r="F7" s="67"/>
      <c r="G7" s="68"/>
      <c r="H7" s="69"/>
      <c r="I7" s="70"/>
      <c r="J7" s="69"/>
      <c r="K7" s="71"/>
      <c r="L7" s="72"/>
      <c r="M7" s="73"/>
      <c r="O7" s="15" t="str">
        <f t="shared" ref="O7:O49" si="0">IF(H7="","",DATE(YEAR(H7),MONTH(H7)+6,DAY(H7)))</f>
        <v/>
      </c>
      <c r="P7" s="16" t="str">
        <f t="shared" ref="P7:P50" si="1">IF(H7="","",IF(L7&gt;=O7,"○","×"))</f>
        <v/>
      </c>
    </row>
    <row r="8" spans="2:19" s="5" customFormat="1" ht="16.5" customHeight="1">
      <c r="B8" s="6">
        <v>43</v>
      </c>
      <c r="C8" s="66"/>
      <c r="D8" s="67"/>
      <c r="E8" s="67"/>
      <c r="F8" s="67"/>
      <c r="G8" s="68"/>
      <c r="H8" s="69"/>
      <c r="I8" s="70"/>
      <c r="J8" s="69"/>
      <c r="K8" s="71"/>
      <c r="L8" s="72"/>
      <c r="M8" s="73"/>
      <c r="O8" s="15" t="str">
        <f t="shared" si="0"/>
        <v/>
      </c>
      <c r="P8" s="16" t="str">
        <f t="shared" si="1"/>
        <v/>
      </c>
    </row>
    <row r="9" spans="2:19" s="5" customFormat="1" ht="16.5" customHeight="1">
      <c r="B9" s="6">
        <v>44</v>
      </c>
      <c r="C9" s="66"/>
      <c r="D9" s="67"/>
      <c r="E9" s="67"/>
      <c r="F9" s="67"/>
      <c r="G9" s="68"/>
      <c r="H9" s="69"/>
      <c r="I9" s="70"/>
      <c r="J9" s="69"/>
      <c r="K9" s="71"/>
      <c r="L9" s="72"/>
      <c r="M9" s="73"/>
      <c r="O9" s="15" t="str">
        <f t="shared" si="0"/>
        <v/>
      </c>
      <c r="P9" s="16" t="str">
        <f t="shared" si="1"/>
        <v/>
      </c>
      <c r="R9" s="17"/>
    </row>
    <row r="10" spans="2:19" s="5" customFormat="1" ht="16.5" customHeight="1">
      <c r="B10" s="6">
        <v>45</v>
      </c>
      <c r="C10" s="66"/>
      <c r="D10" s="67"/>
      <c r="E10" s="67"/>
      <c r="F10" s="67"/>
      <c r="G10" s="68"/>
      <c r="H10" s="69"/>
      <c r="I10" s="70"/>
      <c r="J10" s="69"/>
      <c r="K10" s="71"/>
      <c r="L10" s="72"/>
      <c r="M10" s="73"/>
      <c r="O10" s="15" t="str">
        <f t="shared" si="0"/>
        <v/>
      </c>
      <c r="P10" s="16" t="str">
        <f t="shared" si="1"/>
        <v/>
      </c>
    </row>
    <row r="11" spans="2:19" s="5" customFormat="1" ht="16.5" customHeight="1">
      <c r="B11" s="6">
        <v>46</v>
      </c>
      <c r="C11" s="66"/>
      <c r="D11" s="67"/>
      <c r="E11" s="67"/>
      <c r="F11" s="67"/>
      <c r="G11" s="68"/>
      <c r="H11" s="69"/>
      <c r="I11" s="70"/>
      <c r="J11" s="69"/>
      <c r="K11" s="71"/>
      <c r="L11" s="72"/>
      <c r="M11" s="73"/>
      <c r="O11" s="15" t="str">
        <f t="shared" si="0"/>
        <v/>
      </c>
      <c r="P11" s="16" t="str">
        <f t="shared" si="1"/>
        <v/>
      </c>
    </row>
    <row r="12" spans="2:19" s="5" customFormat="1" ht="16.5" customHeight="1">
      <c r="B12" s="6">
        <v>47</v>
      </c>
      <c r="C12" s="66"/>
      <c r="D12" s="67"/>
      <c r="E12" s="67"/>
      <c r="F12" s="67"/>
      <c r="G12" s="68"/>
      <c r="H12" s="69"/>
      <c r="I12" s="70"/>
      <c r="J12" s="69"/>
      <c r="K12" s="71"/>
      <c r="L12" s="72"/>
      <c r="M12" s="73"/>
      <c r="O12" s="15" t="str">
        <f t="shared" si="0"/>
        <v/>
      </c>
      <c r="P12" s="16" t="str">
        <f t="shared" si="1"/>
        <v/>
      </c>
    </row>
    <row r="13" spans="2:19" s="5" customFormat="1" ht="16.5" customHeight="1">
      <c r="B13" s="6">
        <v>48</v>
      </c>
      <c r="C13" s="66"/>
      <c r="D13" s="67"/>
      <c r="E13" s="67"/>
      <c r="F13" s="67"/>
      <c r="G13" s="68"/>
      <c r="H13" s="69"/>
      <c r="I13" s="70"/>
      <c r="J13" s="69"/>
      <c r="K13" s="71"/>
      <c r="L13" s="72"/>
      <c r="M13" s="73"/>
      <c r="O13" s="15" t="str">
        <f t="shared" si="0"/>
        <v/>
      </c>
      <c r="P13" s="16" t="str">
        <f t="shared" si="1"/>
        <v/>
      </c>
    </row>
    <row r="14" spans="2:19" s="5" customFormat="1" ht="16.5" customHeight="1">
      <c r="B14" s="6">
        <v>49</v>
      </c>
      <c r="C14" s="66"/>
      <c r="D14" s="67"/>
      <c r="E14" s="67"/>
      <c r="F14" s="67"/>
      <c r="G14" s="68"/>
      <c r="H14" s="69"/>
      <c r="I14" s="70"/>
      <c r="J14" s="69"/>
      <c r="K14" s="71"/>
      <c r="L14" s="72"/>
      <c r="M14" s="73"/>
      <c r="O14" s="15" t="str">
        <f t="shared" si="0"/>
        <v/>
      </c>
      <c r="P14" s="16" t="str">
        <f t="shared" si="1"/>
        <v/>
      </c>
    </row>
    <row r="15" spans="2:19" s="5" customFormat="1" ht="16.5" customHeight="1">
      <c r="B15" s="6">
        <v>50</v>
      </c>
      <c r="C15" s="66"/>
      <c r="D15" s="67"/>
      <c r="E15" s="67"/>
      <c r="F15" s="67"/>
      <c r="G15" s="68"/>
      <c r="H15" s="69"/>
      <c r="I15" s="70"/>
      <c r="J15" s="69"/>
      <c r="K15" s="71"/>
      <c r="L15" s="72"/>
      <c r="M15" s="73"/>
      <c r="O15" s="15" t="str">
        <f t="shared" si="0"/>
        <v/>
      </c>
      <c r="P15" s="16" t="str">
        <f t="shared" si="1"/>
        <v/>
      </c>
    </row>
    <row r="16" spans="2:19" s="5" customFormat="1" ht="16.5" customHeight="1">
      <c r="B16" s="6">
        <v>51</v>
      </c>
      <c r="C16" s="66"/>
      <c r="D16" s="67"/>
      <c r="E16" s="67"/>
      <c r="F16" s="67"/>
      <c r="G16" s="68"/>
      <c r="H16" s="69"/>
      <c r="I16" s="70"/>
      <c r="J16" s="69"/>
      <c r="K16" s="71"/>
      <c r="L16" s="72"/>
      <c r="M16" s="73"/>
      <c r="O16" s="15" t="str">
        <f t="shared" si="0"/>
        <v/>
      </c>
      <c r="P16" s="16" t="str">
        <f t="shared" si="1"/>
        <v/>
      </c>
    </row>
    <row r="17" spans="2:16" s="5" customFormat="1" ht="16.5" customHeight="1">
      <c r="B17" s="6">
        <v>52</v>
      </c>
      <c r="C17" s="66"/>
      <c r="D17" s="67"/>
      <c r="E17" s="67"/>
      <c r="F17" s="67"/>
      <c r="G17" s="68"/>
      <c r="H17" s="69"/>
      <c r="I17" s="70"/>
      <c r="J17" s="69"/>
      <c r="K17" s="71"/>
      <c r="L17" s="72"/>
      <c r="M17" s="73"/>
      <c r="O17" s="15" t="str">
        <f t="shared" si="0"/>
        <v/>
      </c>
      <c r="P17" s="16" t="str">
        <f t="shared" si="1"/>
        <v/>
      </c>
    </row>
    <row r="18" spans="2:16" s="5" customFormat="1" ht="16.5" customHeight="1">
      <c r="B18" s="6">
        <v>53</v>
      </c>
      <c r="C18" s="66"/>
      <c r="D18" s="67"/>
      <c r="E18" s="67"/>
      <c r="F18" s="67"/>
      <c r="G18" s="68"/>
      <c r="H18" s="69"/>
      <c r="I18" s="70"/>
      <c r="J18" s="69"/>
      <c r="K18" s="71"/>
      <c r="L18" s="72"/>
      <c r="M18" s="73"/>
      <c r="O18" s="15" t="str">
        <f t="shared" si="0"/>
        <v/>
      </c>
      <c r="P18" s="16" t="str">
        <f t="shared" si="1"/>
        <v/>
      </c>
    </row>
    <row r="19" spans="2:16" s="5" customFormat="1" ht="16.5" customHeight="1">
      <c r="B19" s="6">
        <v>54</v>
      </c>
      <c r="C19" s="66"/>
      <c r="D19" s="67"/>
      <c r="E19" s="67"/>
      <c r="F19" s="67"/>
      <c r="G19" s="68"/>
      <c r="H19" s="69"/>
      <c r="I19" s="70"/>
      <c r="J19" s="69"/>
      <c r="K19" s="71"/>
      <c r="L19" s="72"/>
      <c r="M19" s="73"/>
      <c r="O19" s="15" t="str">
        <f t="shared" si="0"/>
        <v/>
      </c>
      <c r="P19" s="16" t="str">
        <f t="shared" si="1"/>
        <v/>
      </c>
    </row>
    <row r="20" spans="2:16" s="5" customFormat="1" ht="16.5" customHeight="1">
      <c r="B20" s="6">
        <v>55</v>
      </c>
      <c r="C20" s="66"/>
      <c r="D20" s="67"/>
      <c r="E20" s="67"/>
      <c r="F20" s="67"/>
      <c r="G20" s="68"/>
      <c r="H20" s="69"/>
      <c r="I20" s="70"/>
      <c r="J20" s="69"/>
      <c r="K20" s="71"/>
      <c r="L20" s="72"/>
      <c r="M20" s="73"/>
      <c r="O20" s="15" t="str">
        <f t="shared" si="0"/>
        <v/>
      </c>
      <c r="P20" s="16" t="str">
        <f t="shared" si="1"/>
        <v/>
      </c>
    </row>
    <row r="21" spans="2:16" s="5" customFormat="1" ht="16.5" customHeight="1">
      <c r="B21" s="6">
        <v>56</v>
      </c>
      <c r="C21" s="66"/>
      <c r="D21" s="67"/>
      <c r="E21" s="67"/>
      <c r="F21" s="67"/>
      <c r="G21" s="68"/>
      <c r="H21" s="69"/>
      <c r="I21" s="70"/>
      <c r="J21" s="69"/>
      <c r="K21" s="71"/>
      <c r="L21" s="72"/>
      <c r="M21" s="73"/>
      <c r="O21" s="15" t="str">
        <f t="shared" si="0"/>
        <v/>
      </c>
      <c r="P21" s="16" t="str">
        <f t="shared" si="1"/>
        <v/>
      </c>
    </row>
    <row r="22" spans="2:16" s="5" customFormat="1" ht="16.5" customHeight="1">
      <c r="B22" s="6">
        <v>57</v>
      </c>
      <c r="C22" s="66"/>
      <c r="D22" s="67"/>
      <c r="E22" s="67"/>
      <c r="F22" s="67"/>
      <c r="G22" s="68"/>
      <c r="H22" s="69"/>
      <c r="I22" s="70"/>
      <c r="J22" s="69"/>
      <c r="K22" s="71"/>
      <c r="L22" s="72"/>
      <c r="M22" s="73"/>
      <c r="O22" s="15" t="str">
        <f t="shared" si="0"/>
        <v/>
      </c>
      <c r="P22" s="16" t="str">
        <f t="shared" si="1"/>
        <v/>
      </c>
    </row>
    <row r="23" spans="2:16" s="5" customFormat="1" ht="16.5" customHeight="1">
      <c r="B23" s="6">
        <v>58</v>
      </c>
      <c r="C23" s="66"/>
      <c r="D23" s="67"/>
      <c r="E23" s="67"/>
      <c r="F23" s="67"/>
      <c r="G23" s="68"/>
      <c r="H23" s="69"/>
      <c r="I23" s="70"/>
      <c r="J23" s="69"/>
      <c r="K23" s="71"/>
      <c r="L23" s="72"/>
      <c r="M23" s="73"/>
      <c r="O23" s="15" t="str">
        <f t="shared" si="0"/>
        <v/>
      </c>
      <c r="P23" s="16" t="str">
        <f t="shared" si="1"/>
        <v/>
      </c>
    </row>
    <row r="24" spans="2:16" s="5" customFormat="1" ht="16.5" customHeight="1">
      <c r="B24" s="6">
        <v>59</v>
      </c>
      <c r="C24" s="66"/>
      <c r="D24" s="67"/>
      <c r="E24" s="67"/>
      <c r="F24" s="67"/>
      <c r="G24" s="68"/>
      <c r="H24" s="69"/>
      <c r="I24" s="70"/>
      <c r="J24" s="69"/>
      <c r="K24" s="71"/>
      <c r="L24" s="72"/>
      <c r="M24" s="73"/>
      <c r="O24" s="15" t="str">
        <f t="shared" si="0"/>
        <v/>
      </c>
      <c r="P24" s="16" t="str">
        <f t="shared" si="1"/>
        <v/>
      </c>
    </row>
    <row r="25" spans="2:16" s="5" customFormat="1" ht="16.5" customHeight="1">
      <c r="B25" s="6">
        <v>60</v>
      </c>
      <c r="C25" s="66"/>
      <c r="D25" s="67"/>
      <c r="E25" s="67"/>
      <c r="F25" s="67"/>
      <c r="G25" s="68"/>
      <c r="H25" s="69"/>
      <c r="I25" s="70"/>
      <c r="J25" s="69"/>
      <c r="K25" s="71"/>
      <c r="L25" s="72"/>
      <c r="M25" s="73"/>
      <c r="O25" s="15" t="str">
        <f t="shared" si="0"/>
        <v/>
      </c>
      <c r="P25" s="16" t="str">
        <f t="shared" si="1"/>
        <v/>
      </c>
    </row>
    <row r="26" spans="2:16" s="5" customFormat="1" ht="16.5" customHeight="1">
      <c r="B26" s="6">
        <v>61</v>
      </c>
      <c r="C26" s="66"/>
      <c r="D26" s="67"/>
      <c r="E26" s="67"/>
      <c r="F26" s="67"/>
      <c r="G26" s="68"/>
      <c r="H26" s="69"/>
      <c r="I26" s="70"/>
      <c r="J26" s="69"/>
      <c r="K26" s="71"/>
      <c r="L26" s="72"/>
      <c r="M26" s="73"/>
      <c r="O26" s="15" t="str">
        <f t="shared" si="0"/>
        <v/>
      </c>
      <c r="P26" s="16" t="str">
        <f t="shared" si="1"/>
        <v/>
      </c>
    </row>
    <row r="27" spans="2:16" s="5" customFormat="1" ht="16.5" customHeight="1">
      <c r="B27" s="6">
        <v>62</v>
      </c>
      <c r="C27" s="66"/>
      <c r="D27" s="67"/>
      <c r="E27" s="67"/>
      <c r="F27" s="67"/>
      <c r="G27" s="68"/>
      <c r="H27" s="69"/>
      <c r="I27" s="70"/>
      <c r="J27" s="69"/>
      <c r="K27" s="71"/>
      <c r="L27" s="72"/>
      <c r="M27" s="73"/>
      <c r="O27" s="15" t="str">
        <f t="shared" si="0"/>
        <v/>
      </c>
      <c r="P27" s="16" t="str">
        <f t="shared" si="1"/>
        <v/>
      </c>
    </row>
    <row r="28" spans="2:16" s="5" customFormat="1" ht="16.5" customHeight="1">
      <c r="B28" s="6">
        <v>63</v>
      </c>
      <c r="C28" s="66"/>
      <c r="D28" s="67"/>
      <c r="E28" s="67"/>
      <c r="F28" s="67"/>
      <c r="G28" s="68"/>
      <c r="H28" s="69"/>
      <c r="I28" s="70"/>
      <c r="J28" s="69"/>
      <c r="K28" s="71"/>
      <c r="L28" s="72"/>
      <c r="M28" s="73"/>
      <c r="O28" s="15" t="str">
        <f t="shared" si="0"/>
        <v/>
      </c>
      <c r="P28" s="16" t="str">
        <f t="shared" si="1"/>
        <v/>
      </c>
    </row>
    <row r="29" spans="2:16" s="5" customFormat="1" ht="16.5" customHeight="1">
      <c r="B29" s="6">
        <v>64</v>
      </c>
      <c r="C29" s="66"/>
      <c r="D29" s="67"/>
      <c r="E29" s="67"/>
      <c r="F29" s="67"/>
      <c r="G29" s="68"/>
      <c r="H29" s="69"/>
      <c r="I29" s="70"/>
      <c r="J29" s="69"/>
      <c r="K29" s="71"/>
      <c r="L29" s="72"/>
      <c r="M29" s="73"/>
      <c r="O29" s="15" t="str">
        <f t="shared" si="0"/>
        <v/>
      </c>
      <c r="P29" s="16" t="str">
        <f t="shared" si="1"/>
        <v/>
      </c>
    </row>
    <row r="30" spans="2:16" s="5" customFormat="1" ht="16.5" customHeight="1">
      <c r="B30" s="6">
        <v>65</v>
      </c>
      <c r="C30" s="66"/>
      <c r="D30" s="67"/>
      <c r="E30" s="67"/>
      <c r="F30" s="67"/>
      <c r="G30" s="68"/>
      <c r="H30" s="69"/>
      <c r="I30" s="70"/>
      <c r="J30" s="69"/>
      <c r="K30" s="71"/>
      <c r="L30" s="72"/>
      <c r="M30" s="73"/>
      <c r="O30" s="15" t="str">
        <f t="shared" si="0"/>
        <v/>
      </c>
      <c r="P30" s="16" t="str">
        <f t="shared" si="1"/>
        <v/>
      </c>
    </row>
    <row r="31" spans="2:16" s="5" customFormat="1" ht="16.5" customHeight="1">
      <c r="B31" s="6">
        <v>66</v>
      </c>
      <c r="C31" s="66"/>
      <c r="D31" s="67"/>
      <c r="E31" s="67"/>
      <c r="F31" s="67"/>
      <c r="G31" s="68"/>
      <c r="H31" s="69"/>
      <c r="I31" s="70"/>
      <c r="J31" s="69"/>
      <c r="K31" s="71"/>
      <c r="L31" s="72"/>
      <c r="M31" s="73"/>
      <c r="O31" s="15" t="str">
        <f>IF(H31="","",DATE(YEAR(H31),MONTH(H31)+6,DAY(H31)))</f>
        <v/>
      </c>
      <c r="P31" s="16" t="str">
        <f t="shared" si="1"/>
        <v/>
      </c>
    </row>
    <row r="32" spans="2:16" s="5" customFormat="1" ht="16.5" customHeight="1">
      <c r="B32" s="6">
        <v>67</v>
      </c>
      <c r="C32" s="66"/>
      <c r="D32" s="67"/>
      <c r="E32" s="67"/>
      <c r="F32" s="67"/>
      <c r="G32" s="68"/>
      <c r="H32" s="69"/>
      <c r="I32" s="70"/>
      <c r="J32" s="69"/>
      <c r="K32" s="71"/>
      <c r="L32" s="72"/>
      <c r="M32" s="73"/>
      <c r="O32" s="15" t="str">
        <f t="shared" si="0"/>
        <v/>
      </c>
      <c r="P32" s="16" t="str">
        <f t="shared" si="1"/>
        <v/>
      </c>
    </row>
    <row r="33" spans="2:16" s="5" customFormat="1" ht="16.5" customHeight="1">
      <c r="B33" s="6">
        <v>68</v>
      </c>
      <c r="C33" s="66"/>
      <c r="D33" s="67"/>
      <c r="E33" s="67"/>
      <c r="F33" s="67"/>
      <c r="G33" s="68"/>
      <c r="H33" s="69"/>
      <c r="I33" s="70"/>
      <c r="J33" s="69"/>
      <c r="K33" s="71"/>
      <c r="L33" s="72"/>
      <c r="M33" s="73"/>
      <c r="O33" s="15" t="str">
        <f t="shared" si="0"/>
        <v/>
      </c>
      <c r="P33" s="16" t="str">
        <f t="shared" si="1"/>
        <v/>
      </c>
    </row>
    <row r="34" spans="2:16" s="5" customFormat="1" ht="16.5" customHeight="1">
      <c r="B34" s="6">
        <v>69</v>
      </c>
      <c r="C34" s="66"/>
      <c r="D34" s="67"/>
      <c r="E34" s="67"/>
      <c r="F34" s="67"/>
      <c r="G34" s="68"/>
      <c r="H34" s="69"/>
      <c r="I34" s="70"/>
      <c r="J34" s="69"/>
      <c r="K34" s="71"/>
      <c r="L34" s="72"/>
      <c r="M34" s="73"/>
      <c r="O34" s="15" t="str">
        <f t="shared" si="0"/>
        <v/>
      </c>
      <c r="P34" s="16" t="str">
        <f t="shared" si="1"/>
        <v/>
      </c>
    </row>
    <row r="35" spans="2:16" s="5" customFormat="1" ht="16.5" customHeight="1">
      <c r="B35" s="6">
        <v>70</v>
      </c>
      <c r="C35" s="66"/>
      <c r="D35" s="67"/>
      <c r="E35" s="67"/>
      <c r="F35" s="67"/>
      <c r="G35" s="68"/>
      <c r="H35" s="69"/>
      <c r="I35" s="70"/>
      <c r="J35" s="69"/>
      <c r="K35" s="71"/>
      <c r="L35" s="72"/>
      <c r="M35" s="73"/>
      <c r="O35" s="15" t="str">
        <f t="shared" si="0"/>
        <v/>
      </c>
      <c r="P35" s="16" t="str">
        <f t="shared" si="1"/>
        <v/>
      </c>
    </row>
    <row r="36" spans="2:16" s="5" customFormat="1" ht="16.5" customHeight="1">
      <c r="B36" s="6">
        <v>71</v>
      </c>
      <c r="C36" s="66"/>
      <c r="D36" s="67"/>
      <c r="E36" s="67"/>
      <c r="F36" s="67"/>
      <c r="G36" s="68"/>
      <c r="H36" s="69"/>
      <c r="I36" s="70"/>
      <c r="J36" s="69"/>
      <c r="K36" s="71"/>
      <c r="L36" s="72"/>
      <c r="M36" s="73"/>
      <c r="O36" s="15" t="str">
        <f>IF(H36="","",DATE(YEAR(H36),MONTH(H36)+6,DAY(H36)))</f>
        <v/>
      </c>
      <c r="P36" s="16" t="str">
        <f t="shared" si="1"/>
        <v/>
      </c>
    </row>
    <row r="37" spans="2:16" s="5" customFormat="1" ht="16.5" customHeight="1">
      <c r="B37" s="6">
        <v>72</v>
      </c>
      <c r="C37" s="66"/>
      <c r="D37" s="67"/>
      <c r="E37" s="67"/>
      <c r="F37" s="67"/>
      <c r="G37" s="68"/>
      <c r="H37" s="69"/>
      <c r="I37" s="70"/>
      <c r="J37" s="69"/>
      <c r="K37" s="71"/>
      <c r="L37" s="72"/>
      <c r="M37" s="73"/>
      <c r="O37" s="15" t="str">
        <f t="shared" si="0"/>
        <v/>
      </c>
      <c r="P37" s="16" t="str">
        <f t="shared" si="1"/>
        <v/>
      </c>
    </row>
    <row r="38" spans="2:16" s="5" customFormat="1" ht="16.5" customHeight="1">
      <c r="B38" s="6">
        <v>73</v>
      </c>
      <c r="C38" s="66"/>
      <c r="D38" s="67"/>
      <c r="E38" s="67"/>
      <c r="F38" s="67"/>
      <c r="G38" s="68"/>
      <c r="H38" s="69"/>
      <c r="I38" s="70"/>
      <c r="J38" s="69"/>
      <c r="K38" s="71"/>
      <c r="L38" s="72"/>
      <c r="M38" s="73"/>
      <c r="O38" s="15" t="str">
        <f t="shared" si="0"/>
        <v/>
      </c>
      <c r="P38" s="16" t="str">
        <f t="shared" si="1"/>
        <v/>
      </c>
    </row>
    <row r="39" spans="2:16" s="5" customFormat="1" ht="16.5" customHeight="1">
      <c r="B39" s="6">
        <v>74</v>
      </c>
      <c r="C39" s="66"/>
      <c r="D39" s="67"/>
      <c r="E39" s="67"/>
      <c r="F39" s="67"/>
      <c r="G39" s="68"/>
      <c r="H39" s="69"/>
      <c r="I39" s="70"/>
      <c r="J39" s="69"/>
      <c r="K39" s="71"/>
      <c r="L39" s="72"/>
      <c r="M39" s="73"/>
      <c r="O39" s="15" t="str">
        <f t="shared" si="0"/>
        <v/>
      </c>
      <c r="P39" s="16" t="str">
        <f t="shared" si="1"/>
        <v/>
      </c>
    </row>
    <row r="40" spans="2:16" s="5" customFormat="1" ht="16.5" customHeight="1">
      <c r="B40" s="6">
        <v>75</v>
      </c>
      <c r="C40" s="66"/>
      <c r="D40" s="67"/>
      <c r="E40" s="67"/>
      <c r="F40" s="67"/>
      <c r="G40" s="68"/>
      <c r="H40" s="69"/>
      <c r="I40" s="70"/>
      <c r="J40" s="69"/>
      <c r="K40" s="71"/>
      <c r="L40" s="72"/>
      <c r="M40" s="73"/>
      <c r="O40" s="15" t="str">
        <f t="shared" si="0"/>
        <v/>
      </c>
      <c r="P40" s="16" t="str">
        <f t="shared" si="1"/>
        <v/>
      </c>
    </row>
    <row r="41" spans="2:16" s="5" customFormat="1" ht="16.5" customHeight="1">
      <c r="B41" s="6">
        <v>76</v>
      </c>
      <c r="C41" s="66"/>
      <c r="D41" s="67"/>
      <c r="E41" s="67"/>
      <c r="F41" s="67"/>
      <c r="G41" s="68"/>
      <c r="H41" s="69"/>
      <c r="I41" s="70"/>
      <c r="J41" s="69"/>
      <c r="K41" s="71"/>
      <c r="L41" s="72"/>
      <c r="M41" s="73"/>
      <c r="O41" s="15" t="str">
        <f t="shared" si="0"/>
        <v/>
      </c>
      <c r="P41" s="16" t="str">
        <f t="shared" si="1"/>
        <v/>
      </c>
    </row>
    <row r="42" spans="2:16" s="5" customFormat="1" ht="16.5" customHeight="1">
      <c r="B42" s="6">
        <v>77</v>
      </c>
      <c r="C42" s="66"/>
      <c r="D42" s="67"/>
      <c r="E42" s="67"/>
      <c r="F42" s="67"/>
      <c r="G42" s="68"/>
      <c r="H42" s="69"/>
      <c r="I42" s="70"/>
      <c r="J42" s="69"/>
      <c r="K42" s="71"/>
      <c r="L42" s="72"/>
      <c r="M42" s="73"/>
      <c r="O42" s="15" t="str">
        <f t="shared" si="0"/>
        <v/>
      </c>
      <c r="P42" s="16" t="str">
        <f t="shared" si="1"/>
        <v/>
      </c>
    </row>
    <row r="43" spans="2:16" s="5" customFormat="1" ht="16.5" customHeight="1">
      <c r="B43" s="6">
        <v>78</v>
      </c>
      <c r="C43" s="66"/>
      <c r="D43" s="67"/>
      <c r="E43" s="67"/>
      <c r="F43" s="67"/>
      <c r="G43" s="68"/>
      <c r="H43" s="69"/>
      <c r="I43" s="70"/>
      <c r="J43" s="69"/>
      <c r="K43" s="71"/>
      <c r="L43" s="72"/>
      <c r="M43" s="73"/>
      <c r="O43" s="15" t="str">
        <f>IF(H43="","",DATE(YEAR(H43),MONTH(H43)+6,DAY(H43)))</f>
        <v/>
      </c>
      <c r="P43" s="16" t="str">
        <f t="shared" si="1"/>
        <v/>
      </c>
    </row>
    <row r="44" spans="2:16" s="5" customFormat="1" ht="16.5" customHeight="1">
      <c r="B44" s="6">
        <v>79</v>
      </c>
      <c r="C44" s="66"/>
      <c r="D44" s="67"/>
      <c r="E44" s="67"/>
      <c r="F44" s="67"/>
      <c r="G44" s="68"/>
      <c r="H44" s="69"/>
      <c r="I44" s="70"/>
      <c r="J44" s="69"/>
      <c r="K44" s="71"/>
      <c r="L44" s="72"/>
      <c r="M44" s="73"/>
      <c r="O44" s="15" t="str">
        <f t="shared" si="0"/>
        <v/>
      </c>
      <c r="P44" s="16" t="str">
        <f t="shared" si="1"/>
        <v/>
      </c>
    </row>
    <row r="45" spans="2:16" s="5" customFormat="1" ht="16.5" customHeight="1">
      <c r="B45" s="6">
        <v>80</v>
      </c>
      <c r="C45" s="66"/>
      <c r="D45" s="67"/>
      <c r="E45" s="67"/>
      <c r="F45" s="67"/>
      <c r="G45" s="68"/>
      <c r="H45" s="69"/>
      <c r="I45" s="70"/>
      <c r="J45" s="69"/>
      <c r="K45" s="71"/>
      <c r="L45" s="72"/>
      <c r="M45" s="73"/>
      <c r="O45" s="15" t="str">
        <f t="shared" si="0"/>
        <v/>
      </c>
      <c r="P45" s="16" t="str">
        <f t="shared" si="1"/>
        <v/>
      </c>
    </row>
    <row r="46" spans="2:16" s="5" customFormat="1" ht="16.5" customHeight="1">
      <c r="B46" s="6">
        <v>81</v>
      </c>
      <c r="C46" s="66"/>
      <c r="D46" s="67"/>
      <c r="E46" s="67"/>
      <c r="F46" s="67"/>
      <c r="G46" s="68"/>
      <c r="H46" s="69"/>
      <c r="I46" s="70"/>
      <c r="J46" s="69"/>
      <c r="K46" s="71"/>
      <c r="L46" s="72"/>
      <c r="M46" s="73"/>
      <c r="O46" s="15" t="str">
        <f t="shared" si="0"/>
        <v/>
      </c>
      <c r="P46" s="16" t="str">
        <f t="shared" si="1"/>
        <v/>
      </c>
    </row>
    <row r="47" spans="2:16" s="5" customFormat="1" ht="16.5" customHeight="1">
      <c r="B47" s="6">
        <v>82</v>
      </c>
      <c r="C47" s="66"/>
      <c r="D47" s="67"/>
      <c r="E47" s="67"/>
      <c r="F47" s="67"/>
      <c r="G47" s="68"/>
      <c r="H47" s="69"/>
      <c r="I47" s="70"/>
      <c r="J47" s="69"/>
      <c r="K47" s="71"/>
      <c r="L47" s="72"/>
      <c r="M47" s="73"/>
      <c r="O47" s="15" t="str">
        <f t="shared" si="0"/>
        <v/>
      </c>
      <c r="P47" s="16" t="str">
        <f t="shared" si="1"/>
        <v/>
      </c>
    </row>
    <row r="48" spans="2:16" s="5" customFormat="1" ht="16.5" customHeight="1">
      <c r="B48" s="6">
        <v>83</v>
      </c>
      <c r="C48" s="66"/>
      <c r="D48" s="67"/>
      <c r="E48" s="67"/>
      <c r="F48" s="67"/>
      <c r="G48" s="68"/>
      <c r="H48" s="69"/>
      <c r="I48" s="70"/>
      <c r="J48" s="69"/>
      <c r="K48" s="71"/>
      <c r="L48" s="72"/>
      <c r="M48" s="73"/>
      <c r="O48" s="15" t="str">
        <f t="shared" si="0"/>
        <v/>
      </c>
      <c r="P48" s="16" t="str">
        <f t="shared" si="1"/>
        <v/>
      </c>
    </row>
    <row r="49" spans="2:16" s="5" customFormat="1" ht="16.5" customHeight="1">
      <c r="B49" s="6">
        <v>84</v>
      </c>
      <c r="C49" s="66"/>
      <c r="D49" s="67"/>
      <c r="E49" s="67"/>
      <c r="F49" s="67"/>
      <c r="G49" s="68"/>
      <c r="H49" s="69"/>
      <c r="I49" s="70"/>
      <c r="J49" s="69"/>
      <c r="K49" s="71"/>
      <c r="L49" s="72"/>
      <c r="M49" s="73"/>
      <c r="O49" s="15" t="str">
        <f t="shared" si="0"/>
        <v/>
      </c>
      <c r="P49" s="16" t="str">
        <f t="shared" si="1"/>
        <v/>
      </c>
    </row>
    <row r="50" spans="2:16" s="5" customFormat="1" ht="16.5" customHeight="1">
      <c r="B50" s="6">
        <v>85</v>
      </c>
      <c r="C50" s="66"/>
      <c r="D50" s="67"/>
      <c r="E50" s="67"/>
      <c r="F50" s="67"/>
      <c r="G50" s="68"/>
      <c r="H50" s="69"/>
      <c r="I50" s="70"/>
      <c r="J50" s="69"/>
      <c r="K50" s="71"/>
      <c r="L50" s="72"/>
      <c r="M50" s="73"/>
      <c r="O50" s="15" t="str">
        <f>IF(H50="","",DATE(YEAR(H50),MONTH(H50)+6,DAY(H50)))</f>
        <v/>
      </c>
      <c r="P50" s="16" t="str">
        <f t="shared" si="1"/>
        <v/>
      </c>
    </row>
    <row r="51" spans="2:16" s="5" customFormat="1" ht="7.5" customHeight="1">
      <c r="B51" s="18"/>
      <c r="C51" s="18"/>
      <c r="D51" s="19"/>
      <c r="E51" s="19"/>
      <c r="F51" s="19"/>
      <c r="G51" s="19"/>
      <c r="H51" s="20"/>
      <c r="I51" s="20"/>
      <c r="J51" s="20"/>
      <c r="K51" s="21"/>
      <c r="L51" s="20"/>
      <c r="M51" s="21"/>
      <c r="O51" s="22"/>
      <c r="P51" s="23"/>
    </row>
    <row r="52" spans="2:16" ht="50.1" customHeight="1">
      <c r="B52" s="57"/>
      <c r="C52" s="57"/>
      <c r="D52" s="57"/>
      <c r="E52" s="57"/>
      <c r="F52" s="57"/>
      <c r="G52" s="57"/>
      <c r="H52" s="57"/>
      <c r="I52" s="57"/>
      <c r="J52" s="57"/>
      <c r="K52" s="57"/>
      <c r="L52" s="57"/>
      <c r="M52" s="57"/>
    </row>
    <row r="53" spans="2:16" ht="29.25" customHeight="1">
      <c r="B53" s="57"/>
      <c r="C53" s="58"/>
      <c r="D53" s="58"/>
      <c r="E53" s="58"/>
      <c r="F53" s="58"/>
      <c r="G53" s="58"/>
      <c r="H53" s="58"/>
      <c r="I53" s="58"/>
      <c r="J53" s="58"/>
      <c r="K53" s="58"/>
      <c r="L53" s="58"/>
      <c r="M53" s="58"/>
    </row>
    <row r="54" spans="2:16" ht="33" customHeight="1">
      <c r="B54" s="48"/>
      <c r="C54" s="48"/>
      <c r="D54" s="48"/>
      <c r="E54" s="48"/>
      <c r="F54" s="48"/>
      <c r="G54" s="48"/>
      <c r="H54" s="48"/>
      <c r="I54" s="48"/>
      <c r="J54" s="48"/>
      <c r="K54" s="48"/>
      <c r="L54" s="48"/>
      <c r="M54" s="48"/>
    </row>
    <row r="55" spans="2:16" ht="20.25" customHeight="1">
      <c r="B55" s="49"/>
      <c r="C55" s="49"/>
      <c r="D55" s="49"/>
      <c r="E55" s="49"/>
      <c r="F55" s="49"/>
      <c r="G55" s="49"/>
      <c r="H55" s="49"/>
      <c r="I55" s="49"/>
      <c r="J55" s="49"/>
      <c r="K55" s="49"/>
      <c r="L55" s="49"/>
      <c r="M55" s="49"/>
    </row>
  </sheetData>
  <sheetProtection password="E9B9" sheet="1" objects="1" scenarios="1" selectLockedCells="1"/>
  <mergeCells count="150">
    <mergeCell ref="G1:H1"/>
    <mergeCell ref="L1:M1"/>
    <mergeCell ref="B3:M3"/>
    <mergeCell ref="S3:S4"/>
    <mergeCell ref="C5:G5"/>
    <mergeCell ref="H5:I5"/>
    <mergeCell ref="J5:K5"/>
    <mergeCell ref="C6:G6"/>
    <mergeCell ref="H6:I6"/>
    <mergeCell ref="J6:K6"/>
    <mergeCell ref="O3:O4"/>
    <mergeCell ref="P3:P4"/>
    <mergeCell ref="Q3:Q4"/>
    <mergeCell ref="R3:R4"/>
    <mergeCell ref="C9:G9"/>
    <mergeCell ref="H9:I9"/>
    <mergeCell ref="J9:K9"/>
    <mergeCell ref="C10:G10"/>
    <mergeCell ref="H10:I10"/>
    <mergeCell ref="J10:K10"/>
    <mergeCell ref="C7:G7"/>
    <mergeCell ref="H7:I7"/>
    <mergeCell ref="J7:K7"/>
    <mergeCell ref="C8:G8"/>
    <mergeCell ref="H8:I8"/>
    <mergeCell ref="J8:K8"/>
    <mergeCell ref="C13:G13"/>
    <mergeCell ref="H13:I13"/>
    <mergeCell ref="J13:K13"/>
    <mergeCell ref="C14:G14"/>
    <mergeCell ref="H14:I14"/>
    <mergeCell ref="J14:K14"/>
    <mergeCell ref="C11:G11"/>
    <mergeCell ref="H11:I11"/>
    <mergeCell ref="J11:K11"/>
    <mergeCell ref="C12:G12"/>
    <mergeCell ref="H12:I12"/>
    <mergeCell ref="J12:K12"/>
    <mergeCell ref="C17:G17"/>
    <mergeCell ref="H17:I17"/>
    <mergeCell ref="J17:K17"/>
    <mergeCell ref="C18:G18"/>
    <mergeCell ref="H18:I18"/>
    <mergeCell ref="J18:K18"/>
    <mergeCell ref="C15:G15"/>
    <mergeCell ref="H15:I15"/>
    <mergeCell ref="J15:K15"/>
    <mergeCell ref="C16:G16"/>
    <mergeCell ref="H16:I16"/>
    <mergeCell ref="J16:K16"/>
    <mergeCell ref="C21:G21"/>
    <mergeCell ref="H21:I21"/>
    <mergeCell ref="J21:K21"/>
    <mergeCell ref="C22:G22"/>
    <mergeCell ref="H22:I22"/>
    <mergeCell ref="J22:K22"/>
    <mergeCell ref="C19:G19"/>
    <mergeCell ref="H19:I19"/>
    <mergeCell ref="J19:K19"/>
    <mergeCell ref="C20:G20"/>
    <mergeCell ref="H20:I20"/>
    <mergeCell ref="J20:K20"/>
    <mergeCell ref="C23:G23"/>
    <mergeCell ref="H23:I23"/>
    <mergeCell ref="J23:K23"/>
    <mergeCell ref="C48:G48"/>
    <mergeCell ref="H48:I48"/>
    <mergeCell ref="J48:K48"/>
    <mergeCell ref="C32:G32"/>
    <mergeCell ref="C33:G33"/>
    <mergeCell ref="C34:G34"/>
    <mergeCell ref="C35:G35"/>
    <mergeCell ref="C37:G37"/>
    <mergeCell ref="C38:G38"/>
    <mergeCell ref="C39:G39"/>
    <mergeCell ref="C40:G40"/>
    <mergeCell ref="C41:G41"/>
    <mergeCell ref="B55:M55"/>
    <mergeCell ref="C24:G24"/>
    <mergeCell ref="C25:G25"/>
    <mergeCell ref="C26:G26"/>
    <mergeCell ref="C27:G27"/>
    <mergeCell ref="C28:G28"/>
    <mergeCell ref="C29:G29"/>
    <mergeCell ref="C30:G30"/>
    <mergeCell ref="C31:G31"/>
    <mergeCell ref="C50:G50"/>
    <mergeCell ref="H50:I50"/>
    <mergeCell ref="J50:K50"/>
    <mergeCell ref="B52:M52"/>
    <mergeCell ref="B53:M53"/>
    <mergeCell ref="B54:M54"/>
    <mergeCell ref="J28:K28"/>
    <mergeCell ref="H29:I29"/>
    <mergeCell ref="J29:K29"/>
    <mergeCell ref="H30:I30"/>
    <mergeCell ref="J30:K30"/>
    <mergeCell ref="H31:I31"/>
    <mergeCell ref="J31:K31"/>
    <mergeCell ref="C49:G49"/>
    <mergeCell ref="H24:I24"/>
    <mergeCell ref="J24:K24"/>
    <mergeCell ref="H25:I25"/>
    <mergeCell ref="J25:K25"/>
    <mergeCell ref="H26:I26"/>
    <mergeCell ref="J26:K26"/>
    <mergeCell ref="H27:I27"/>
    <mergeCell ref="J27:K27"/>
    <mergeCell ref="H28:I28"/>
    <mergeCell ref="C42:G42"/>
    <mergeCell ref="C43:G43"/>
    <mergeCell ref="C44:G44"/>
    <mergeCell ref="C45:G45"/>
    <mergeCell ref="C46:G46"/>
    <mergeCell ref="C47:G47"/>
    <mergeCell ref="C36:G36"/>
    <mergeCell ref="H35:I35"/>
    <mergeCell ref="J35:K35"/>
    <mergeCell ref="H36:I36"/>
    <mergeCell ref="J36:K36"/>
    <mergeCell ref="H37:I37"/>
    <mergeCell ref="J37:K37"/>
    <mergeCell ref="H32:I32"/>
    <mergeCell ref="J32:K32"/>
    <mergeCell ref="H33:I33"/>
    <mergeCell ref="J33:K33"/>
    <mergeCell ref="H34:I34"/>
    <mergeCell ref="J34:K34"/>
    <mergeCell ref="H41:I41"/>
    <mergeCell ref="J41:K41"/>
    <mergeCell ref="H42:I42"/>
    <mergeCell ref="J42:K42"/>
    <mergeCell ref="H43:I43"/>
    <mergeCell ref="J43:K43"/>
    <mergeCell ref="H38:I38"/>
    <mergeCell ref="J38:K38"/>
    <mergeCell ref="H39:I39"/>
    <mergeCell ref="J39:K39"/>
    <mergeCell ref="H40:I40"/>
    <mergeCell ref="J40:K40"/>
    <mergeCell ref="H47:I47"/>
    <mergeCell ref="J47:K47"/>
    <mergeCell ref="H49:I49"/>
    <mergeCell ref="J49:K49"/>
    <mergeCell ref="H44:I44"/>
    <mergeCell ref="J44:K44"/>
    <mergeCell ref="H45:I45"/>
    <mergeCell ref="J45:K45"/>
    <mergeCell ref="H46:I46"/>
    <mergeCell ref="J46:K46"/>
  </mergeCells>
  <phoneticPr fontId="4"/>
  <conditionalFormatting sqref="H6 J6:J50">
    <cfRule type="expression" dxfId="227" priority="364">
      <formula>$Q$5=90</formula>
    </cfRule>
  </conditionalFormatting>
  <conditionalFormatting sqref="L6">
    <cfRule type="expression" dxfId="226" priority="360">
      <formula>P6="×"</formula>
    </cfRule>
    <cfRule type="expression" dxfId="225" priority="363">
      <formula>$R$5=45</formula>
    </cfRule>
  </conditionalFormatting>
  <conditionalFormatting sqref="M6">
    <cfRule type="expression" dxfId="224" priority="362">
      <formula>$S$5=45</formula>
    </cfRule>
  </conditionalFormatting>
  <conditionalFormatting sqref="M51">
    <cfRule type="expression" dxfId="223" priority="361">
      <formula>$S$5=40</formula>
    </cfRule>
  </conditionalFormatting>
  <conditionalFormatting sqref="L51">
    <cfRule type="expression" dxfId="222" priority="358">
      <formula>P51="×"</formula>
    </cfRule>
    <cfRule type="expression" dxfId="221" priority="359">
      <formula>$R$5=40</formula>
    </cfRule>
  </conditionalFormatting>
  <conditionalFormatting sqref="C6:G6">
    <cfRule type="expression" dxfId="220" priority="335">
      <formula>$O$5=225</formula>
    </cfRule>
  </conditionalFormatting>
  <conditionalFormatting sqref="C7:G7">
    <cfRule type="expression" dxfId="219" priority="220">
      <formula>$O$5=225</formula>
    </cfRule>
  </conditionalFormatting>
  <conditionalFormatting sqref="C8:G8">
    <cfRule type="expression" dxfId="218" priority="219">
      <formula>$O$5=225</formula>
    </cfRule>
  </conditionalFormatting>
  <conditionalFormatting sqref="C9:G9">
    <cfRule type="expression" dxfId="217" priority="218">
      <formula>$O$5=225</formula>
    </cfRule>
  </conditionalFormatting>
  <conditionalFormatting sqref="C10:G10">
    <cfRule type="expression" dxfId="216" priority="217">
      <formula>$O$5=225</formula>
    </cfRule>
  </conditionalFormatting>
  <conditionalFormatting sqref="C11:G11">
    <cfRule type="expression" dxfId="215" priority="216">
      <formula>$O$5=225</formula>
    </cfRule>
  </conditionalFormatting>
  <conditionalFormatting sqref="C12:G12">
    <cfRule type="expression" dxfId="214" priority="215">
      <formula>$O$5=225</formula>
    </cfRule>
  </conditionalFormatting>
  <conditionalFormatting sqref="C13:G13">
    <cfRule type="expression" dxfId="213" priority="214">
      <formula>$O$5=225</formula>
    </cfRule>
  </conditionalFormatting>
  <conditionalFormatting sqref="C14:G14">
    <cfRule type="expression" dxfId="212" priority="213">
      <formula>$O$5=225</formula>
    </cfRule>
  </conditionalFormatting>
  <conditionalFormatting sqref="C15:G15">
    <cfRule type="expression" dxfId="211" priority="212">
      <formula>$O$5=225</formula>
    </cfRule>
  </conditionalFormatting>
  <conditionalFormatting sqref="C16:G16">
    <cfRule type="expression" dxfId="210" priority="211">
      <formula>$O$5=225</formula>
    </cfRule>
  </conditionalFormatting>
  <conditionalFormatting sqref="C17:G17">
    <cfRule type="expression" dxfId="209" priority="210">
      <formula>$O$5=225</formula>
    </cfRule>
  </conditionalFormatting>
  <conditionalFormatting sqref="C18:G18">
    <cfRule type="expression" dxfId="208" priority="209">
      <formula>$O$5=225</formula>
    </cfRule>
  </conditionalFormatting>
  <conditionalFormatting sqref="C19:G19">
    <cfRule type="expression" dxfId="207" priority="208">
      <formula>$O$5=225</formula>
    </cfRule>
  </conditionalFormatting>
  <conditionalFormatting sqref="C20:G20">
    <cfRule type="expression" dxfId="206" priority="207">
      <formula>$O$5=225</formula>
    </cfRule>
  </conditionalFormatting>
  <conditionalFormatting sqref="C21:G21">
    <cfRule type="expression" dxfId="205" priority="206">
      <formula>$O$5=225</formula>
    </cfRule>
  </conditionalFormatting>
  <conditionalFormatting sqref="C22:G22">
    <cfRule type="expression" dxfId="204" priority="205">
      <formula>$O$5=225</formula>
    </cfRule>
  </conditionalFormatting>
  <conditionalFormatting sqref="C23:G23">
    <cfRule type="expression" dxfId="203" priority="204">
      <formula>$O$5=225</formula>
    </cfRule>
  </conditionalFormatting>
  <conditionalFormatting sqref="C24:G24">
    <cfRule type="expression" dxfId="202" priority="203">
      <formula>$O$5=225</formula>
    </cfRule>
  </conditionalFormatting>
  <conditionalFormatting sqref="C25:G25">
    <cfRule type="expression" dxfId="201" priority="202">
      <formula>$O$5=225</formula>
    </cfRule>
  </conditionalFormatting>
  <conditionalFormatting sqref="C26:G26">
    <cfRule type="expression" dxfId="200" priority="201">
      <formula>$O$5=225</formula>
    </cfRule>
  </conditionalFormatting>
  <conditionalFormatting sqref="C27:G27">
    <cfRule type="expression" dxfId="199" priority="200">
      <formula>$O$5=225</formula>
    </cfRule>
  </conditionalFormatting>
  <conditionalFormatting sqref="C28:G28">
    <cfRule type="expression" dxfId="198" priority="199">
      <formula>$O$5=225</formula>
    </cfRule>
  </conditionalFormatting>
  <conditionalFormatting sqref="C29:G29">
    <cfRule type="expression" dxfId="197" priority="198">
      <formula>$O$5=225</formula>
    </cfRule>
  </conditionalFormatting>
  <conditionalFormatting sqref="C30:G30">
    <cfRule type="expression" dxfId="196" priority="197">
      <formula>$O$5=225</formula>
    </cfRule>
  </conditionalFormatting>
  <conditionalFormatting sqref="C31:G31">
    <cfRule type="expression" dxfId="195" priority="196">
      <formula>$O$5=225</formula>
    </cfRule>
  </conditionalFormatting>
  <conditionalFormatting sqref="C32:G32">
    <cfRule type="expression" dxfId="194" priority="195">
      <formula>$O$5=225</formula>
    </cfRule>
  </conditionalFormatting>
  <conditionalFormatting sqref="C33:G33">
    <cfRule type="expression" dxfId="193" priority="194">
      <formula>$O$5=225</formula>
    </cfRule>
  </conditionalFormatting>
  <conditionalFormatting sqref="C34:G34">
    <cfRule type="expression" dxfId="192" priority="193">
      <formula>$O$5=225</formula>
    </cfRule>
  </conditionalFormatting>
  <conditionalFormatting sqref="C35:G35">
    <cfRule type="expression" dxfId="191" priority="192">
      <formula>$O$5=225</formula>
    </cfRule>
  </conditionalFormatting>
  <conditionalFormatting sqref="C36:G36">
    <cfRule type="expression" dxfId="190" priority="191">
      <formula>$O$5=225</formula>
    </cfRule>
  </conditionalFormatting>
  <conditionalFormatting sqref="C37:G37">
    <cfRule type="expression" dxfId="189" priority="190">
      <formula>$O$5=225</formula>
    </cfRule>
  </conditionalFormatting>
  <conditionalFormatting sqref="C38:G38">
    <cfRule type="expression" dxfId="188" priority="189">
      <formula>$O$5=225</formula>
    </cfRule>
  </conditionalFormatting>
  <conditionalFormatting sqref="C39:G39">
    <cfRule type="expression" dxfId="187" priority="188">
      <formula>$O$5=225</formula>
    </cfRule>
  </conditionalFormatting>
  <conditionalFormatting sqref="C40:G40">
    <cfRule type="expression" dxfId="186" priority="187">
      <formula>$O$5=225</formula>
    </cfRule>
  </conditionalFormatting>
  <conditionalFormatting sqref="C41:G41">
    <cfRule type="expression" dxfId="185" priority="186">
      <formula>$O$5=225</formula>
    </cfRule>
  </conditionalFormatting>
  <conditionalFormatting sqref="C42:G42">
    <cfRule type="expression" dxfId="184" priority="185">
      <formula>$O$5=225</formula>
    </cfRule>
  </conditionalFormatting>
  <conditionalFormatting sqref="C43:G43">
    <cfRule type="expression" dxfId="183" priority="184">
      <formula>$O$5=225</formula>
    </cfRule>
  </conditionalFormatting>
  <conditionalFormatting sqref="C44:G44">
    <cfRule type="expression" dxfId="182" priority="183">
      <formula>$O$5=225</formula>
    </cfRule>
  </conditionalFormatting>
  <conditionalFormatting sqref="C45:G45">
    <cfRule type="expression" dxfId="181" priority="182">
      <formula>$O$5=225</formula>
    </cfRule>
  </conditionalFormatting>
  <conditionalFormatting sqref="C46:G46">
    <cfRule type="expression" dxfId="180" priority="181">
      <formula>$O$5=225</formula>
    </cfRule>
  </conditionalFormatting>
  <conditionalFormatting sqref="C47:G47">
    <cfRule type="expression" dxfId="179" priority="180">
      <formula>$O$5=225</formula>
    </cfRule>
  </conditionalFormatting>
  <conditionalFormatting sqref="C48:G48">
    <cfRule type="expression" dxfId="178" priority="179">
      <formula>$O$5=225</formula>
    </cfRule>
  </conditionalFormatting>
  <conditionalFormatting sqref="C49:G49">
    <cfRule type="expression" dxfId="177" priority="178">
      <formula>$O$5=225</formula>
    </cfRule>
  </conditionalFormatting>
  <conditionalFormatting sqref="C50:G50">
    <cfRule type="expression" dxfId="176" priority="177">
      <formula>$O$5=225</formula>
    </cfRule>
  </conditionalFormatting>
  <conditionalFormatting sqref="H7">
    <cfRule type="expression" dxfId="175" priority="176">
      <formula>$Q$5=90</formula>
    </cfRule>
  </conditionalFormatting>
  <conditionalFormatting sqref="H8">
    <cfRule type="expression" dxfId="174" priority="175">
      <formula>$Q$5=90</formula>
    </cfRule>
  </conditionalFormatting>
  <conditionalFormatting sqref="H9">
    <cfRule type="expression" dxfId="173" priority="174">
      <formula>$Q$5=90</formula>
    </cfRule>
  </conditionalFormatting>
  <conditionalFormatting sqref="H10">
    <cfRule type="expression" dxfId="172" priority="173">
      <formula>$Q$5=90</formula>
    </cfRule>
  </conditionalFormatting>
  <conditionalFormatting sqref="H11">
    <cfRule type="expression" dxfId="171" priority="172">
      <formula>$Q$5=90</formula>
    </cfRule>
  </conditionalFormatting>
  <conditionalFormatting sqref="H12">
    <cfRule type="expression" dxfId="170" priority="171">
      <formula>$Q$5=90</formula>
    </cfRule>
  </conditionalFormatting>
  <conditionalFormatting sqref="H13">
    <cfRule type="expression" dxfId="169" priority="170">
      <formula>$Q$5=90</formula>
    </cfRule>
  </conditionalFormatting>
  <conditionalFormatting sqref="H14">
    <cfRule type="expression" dxfId="168" priority="169">
      <formula>$Q$5=90</formula>
    </cfRule>
  </conditionalFormatting>
  <conditionalFormatting sqref="H15">
    <cfRule type="expression" dxfId="167" priority="168">
      <formula>$Q$5=90</formula>
    </cfRule>
  </conditionalFormatting>
  <conditionalFormatting sqref="H16">
    <cfRule type="expression" dxfId="166" priority="167">
      <formula>$Q$5=90</formula>
    </cfRule>
  </conditionalFormatting>
  <conditionalFormatting sqref="H17">
    <cfRule type="expression" dxfId="165" priority="166">
      <formula>$Q$5=90</formula>
    </cfRule>
  </conditionalFormatting>
  <conditionalFormatting sqref="H18">
    <cfRule type="expression" dxfId="164" priority="165">
      <formula>$Q$5=90</formula>
    </cfRule>
  </conditionalFormatting>
  <conditionalFormatting sqref="H19">
    <cfRule type="expression" dxfId="163" priority="164">
      <formula>$Q$5=90</formula>
    </cfRule>
  </conditionalFormatting>
  <conditionalFormatting sqref="H20">
    <cfRule type="expression" dxfId="162" priority="163">
      <formula>$Q$5=90</formula>
    </cfRule>
  </conditionalFormatting>
  <conditionalFormatting sqref="H21">
    <cfRule type="expression" dxfId="161" priority="162">
      <formula>$Q$5=90</formula>
    </cfRule>
  </conditionalFormatting>
  <conditionalFormatting sqref="H22">
    <cfRule type="expression" dxfId="160" priority="161">
      <formula>$Q$5=90</formula>
    </cfRule>
  </conditionalFormatting>
  <conditionalFormatting sqref="H23">
    <cfRule type="expression" dxfId="159" priority="160">
      <formula>$Q$5=90</formula>
    </cfRule>
  </conditionalFormatting>
  <conditionalFormatting sqref="H24">
    <cfRule type="expression" dxfId="158" priority="159">
      <formula>$Q$5=90</formula>
    </cfRule>
  </conditionalFormatting>
  <conditionalFormatting sqref="H25">
    <cfRule type="expression" dxfId="157" priority="158">
      <formula>$Q$5=90</formula>
    </cfRule>
  </conditionalFormatting>
  <conditionalFormatting sqref="H26">
    <cfRule type="expression" dxfId="156" priority="157">
      <formula>$Q$5=90</formula>
    </cfRule>
  </conditionalFormatting>
  <conditionalFormatting sqref="H27">
    <cfRule type="expression" dxfId="155" priority="156">
      <formula>$Q$5=90</formula>
    </cfRule>
  </conditionalFormatting>
  <conditionalFormatting sqref="H28">
    <cfRule type="expression" dxfId="154" priority="155">
      <formula>$Q$5=90</formula>
    </cfRule>
  </conditionalFormatting>
  <conditionalFormatting sqref="H29">
    <cfRule type="expression" dxfId="153" priority="154">
      <formula>$Q$5=90</formula>
    </cfRule>
  </conditionalFormatting>
  <conditionalFormatting sqref="H30">
    <cfRule type="expression" dxfId="152" priority="153">
      <formula>$Q$5=90</formula>
    </cfRule>
  </conditionalFormatting>
  <conditionalFormatting sqref="H31">
    <cfRule type="expression" dxfId="151" priority="152">
      <formula>$Q$5=90</formula>
    </cfRule>
  </conditionalFormatting>
  <conditionalFormatting sqref="H32">
    <cfRule type="expression" dxfId="150" priority="151">
      <formula>$Q$5=90</formula>
    </cfRule>
  </conditionalFormatting>
  <conditionalFormatting sqref="H33">
    <cfRule type="expression" dxfId="149" priority="150">
      <formula>$Q$5=90</formula>
    </cfRule>
  </conditionalFormatting>
  <conditionalFormatting sqref="H34">
    <cfRule type="expression" dxfId="148" priority="149">
      <formula>$Q$5=90</formula>
    </cfRule>
  </conditionalFormatting>
  <conditionalFormatting sqref="H35">
    <cfRule type="expression" dxfId="147" priority="148">
      <formula>$Q$5=90</formula>
    </cfRule>
  </conditionalFormatting>
  <conditionalFormatting sqref="H36">
    <cfRule type="expression" dxfId="146" priority="147">
      <formula>$Q$5=90</formula>
    </cfRule>
  </conditionalFormatting>
  <conditionalFormatting sqref="H37">
    <cfRule type="expression" dxfId="145" priority="146">
      <formula>$Q$5=90</formula>
    </cfRule>
  </conditionalFormatting>
  <conditionalFormatting sqref="H38">
    <cfRule type="expression" dxfId="144" priority="145">
      <formula>$Q$5=90</formula>
    </cfRule>
  </conditionalFormatting>
  <conditionalFormatting sqref="H39">
    <cfRule type="expression" dxfId="143" priority="144">
      <formula>$Q$5=90</formula>
    </cfRule>
  </conditionalFormatting>
  <conditionalFormatting sqref="H40">
    <cfRule type="expression" dxfId="142" priority="143">
      <formula>$Q$5=90</formula>
    </cfRule>
  </conditionalFormatting>
  <conditionalFormatting sqref="H41">
    <cfRule type="expression" dxfId="141" priority="142">
      <formula>$Q$5=90</formula>
    </cfRule>
  </conditionalFormatting>
  <conditionalFormatting sqref="H42">
    <cfRule type="expression" dxfId="140" priority="141">
      <formula>$Q$5=90</formula>
    </cfRule>
  </conditionalFormatting>
  <conditionalFormatting sqref="H43">
    <cfRule type="expression" dxfId="139" priority="140">
      <formula>$Q$5=90</formula>
    </cfRule>
  </conditionalFormatting>
  <conditionalFormatting sqref="H44">
    <cfRule type="expression" dxfId="138" priority="139">
      <formula>$Q$5=90</formula>
    </cfRule>
  </conditionalFormatting>
  <conditionalFormatting sqref="H45">
    <cfRule type="expression" dxfId="137" priority="138">
      <formula>$Q$5=90</formula>
    </cfRule>
  </conditionalFormatting>
  <conditionalFormatting sqref="H46">
    <cfRule type="expression" dxfId="136" priority="137">
      <formula>$Q$5=90</formula>
    </cfRule>
  </conditionalFormatting>
  <conditionalFormatting sqref="H47">
    <cfRule type="expression" dxfId="135" priority="136">
      <formula>$Q$5=90</formula>
    </cfRule>
  </conditionalFormatting>
  <conditionalFormatting sqref="H48">
    <cfRule type="expression" dxfId="134" priority="135">
      <formula>$Q$5=90</formula>
    </cfRule>
  </conditionalFormatting>
  <conditionalFormatting sqref="H49">
    <cfRule type="expression" dxfId="133" priority="134">
      <formula>$Q$5=90</formula>
    </cfRule>
  </conditionalFormatting>
  <conditionalFormatting sqref="H50">
    <cfRule type="expression" dxfId="132" priority="133">
      <formula>$Q$5=90</formula>
    </cfRule>
  </conditionalFormatting>
  <conditionalFormatting sqref="L7">
    <cfRule type="expression" dxfId="131" priority="131">
      <formula>P7="×"</formula>
    </cfRule>
    <cfRule type="expression" dxfId="130" priority="132">
      <formula>$R$5=45</formula>
    </cfRule>
  </conditionalFormatting>
  <conditionalFormatting sqref="L8">
    <cfRule type="expression" dxfId="129" priority="129">
      <formula>P8="×"</formula>
    </cfRule>
    <cfRule type="expression" dxfId="128" priority="130">
      <formula>$R$5=45</formula>
    </cfRule>
  </conditionalFormatting>
  <conditionalFormatting sqref="L9">
    <cfRule type="expression" dxfId="127" priority="127">
      <formula>P9="×"</formula>
    </cfRule>
    <cfRule type="expression" dxfId="126" priority="128">
      <formula>$R$5=45</formula>
    </cfRule>
  </conditionalFormatting>
  <conditionalFormatting sqref="L10">
    <cfRule type="expression" dxfId="125" priority="125">
      <formula>P10="×"</formula>
    </cfRule>
    <cfRule type="expression" dxfId="124" priority="126">
      <formula>$R$5=45</formula>
    </cfRule>
  </conditionalFormatting>
  <conditionalFormatting sqref="L11">
    <cfRule type="expression" dxfId="123" priority="123">
      <formula>P11="×"</formula>
    </cfRule>
    <cfRule type="expression" dxfId="122" priority="124">
      <formula>$R$5=45</formula>
    </cfRule>
  </conditionalFormatting>
  <conditionalFormatting sqref="L12">
    <cfRule type="expression" dxfId="121" priority="121">
      <formula>P12="×"</formula>
    </cfRule>
    <cfRule type="expression" dxfId="120" priority="122">
      <formula>$R$5=45</formula>
    </cfRule>
  </conditionalFormatting>
  <conditionalFormatting sqref="L13">
    <cfRule type="expression" dxfId="119" priority="119">
      <formula>P13="×"</formula>
    </cfRule>
    <cfRule type="expression" dxfId="118" priority="120">
      <formula>$R$5=45</formula>
    </cfRule>
  </conditionalFormatting>
  <conditionalFormatting sqref="L14">
    <cfRule type="expression" dxfId="117" priority="117">
      <formula>P14="×"</formula>
    </cfRule>
    <cfRule type="expression" dxfId="116" priority="118">
      <formula>$R$5=45</formula>
    </cfRule>
  </conditionalFormatting>
  <conditionalFormatting sqref="L15">
    <cfRule type="expression" dxfId="115" priority="115">
      <formula>P15="×"</formula>
    </cfRule>
    <cfRule type="expression" dxfId="114" priority="116">
      <formula>$R$5=45</formula>
    </cfRule>
  </conditionalFormatting>
  <conditionalFormatting sqref="L16">
    <cfRule type="expression" dxfId="113" priority="113">
      <formula>P16="×"</formula>
    </cfRule>
    <cfRule type="expression" dxfId="112" priority="114">
      <formula>$R$5=45</formula>
    </cfRule>
  </conditionalFormatting>
  <conditionalFormatting sqref="L17">
    <cfRule type="expression" dxfId="111" priority="111">
      <formula>P17="×"</formula>
    </cfRule>
    <cfRule type="expression" dxfId="110" priority="112">
      <formula>$R$5=45</formula>
    </cfRule>
  </conditionalFormatting>
  <conditionalFormatting sqref="L18">
    <cfRule type="expression" dxfId="109" priority="109">
      <formula>P18="×"</formula>
    </cfRule>
    <cfRule type="expression" dxfId="108" priority="110">
      <formula>$R$5=45</formula>
    </cfRule>
  </conditionalFormatting>
  <conditionalFormatting sqref="L19">
    <cfRule type="expression" dxfId="107" priority="107">
      <formula>P19="×"</formula>
    </cfRule>
    <cfRule type="expression" dxfId="106" priority="108">
      <formula>$R$5=45</formula>
    </cfRule>
  </conditionalFormatting>
  <conditionalFormatting sqref="L20">
    <cfRule type="expression" dxfId="105" priority="105">
      <formula>P20="×"</formula>
    </cfRule>
    <cfRule type="expression" dxfId="104" priority="106">
      <formula>$R$5=45</formula>
    </cfRule>
  </conditionalFormatting>
  <conditionalFormatting sqref="L21">
    <cfRule type="expression" dxfId="103" priority="103">
      <formula>P21="×"</formula>
    </cfRule>
    <cfRule type="expression" dxfId="102" priority="104">
      <formula>$R$5=45</formula>
    </cfRule>
  </conditionalFormatting>
  <conditionalFormatting sqref="L22">
    <cfRule type="expression" dxfId="101" priority="101">
      <formula>P22="×"</formula>
    </cfRule>
    <cfRule type="expression" dxfId="100" priority="102">
      <formula>$R$5=45</formula>
    </cfRule>
  </conditionalFormatting>
  <conditionalFormatting sqref="L23">
    <cfRule type="expression" dxfId="99" priority="99">
      <formula>P23="×"</formula>
    </cfRule>
    <cfRule type="expression" dxfId="98" priority="100">
      <formula>$R$5=45</formula>
    </cfRule>
  </conditionalFormatting>
  <conditionalFormatting sqref="L24">
    <cfRule type="expression" dxfId="97" priority="97">
      <formula>P24="×"</formula>
    </cfRule>
    <cfRule type="expression" dxfId="96" priority="98">
      <formula>$R$5=45</formula>
    </cfRule>
  </conditionalFormatting>
  <conditionalFormatting sqref="L25">
    <cfRule type="expression" dxfId="95" priority="95">
      <formula>P25="×"</formula>
    </cfRule>
    <cfRule type="expression" dxfId="94" priority="96">
      <formula>$R$5=45</formula>
    </cfRule>
  </conditionalFormatting>
  <conditionalFormatting sqref="L26">
    <cfRule type="expression" dxfId="93" priority="93">
      <formula>P26="×"</formula>
    </cfRule>
    <cfRule type="expression" dxfId="92" priority="94">
      <formula>$R$5=45</formula>
    </cfRule>
  </conditionalFormatting>
  <conditionalFormatting sqref="L27">
    <cfRule type="expression" dxfId="91" priority="91">
      <formula>P27="×"</formula>
    </cfRule>
    <cfRule type="expression" dxfId="90" priority="92">
      <formula>$R$5=45</formula>
    </cfRule>
  </conditionalFormatting>
  <conditionalFormatting sqref="L28">
    <cfRule type="expression" dxfId="89" priority="89">
      <formula>P28="×"</formula>
    </cfRule>
    <cfRule type="expression" dxfId="88" priority="90">
      <formula>$R$5=45</formula>
    </cfRule>
  </conditionalFormatting>
  <conditionalFormatting sqref="L29">
    <cfRule type="expression" dxfId="87" priority="87">
      <formula>P29="×"</formula>
    </cfRule>
    <cfRule type="expression" dxfId="86" priority="88">
      <formula>$R$5=45</formula>
    </cfRule>
  </conditionalFormatting>
  <conditionalFormatting sqref="L30">
    <cfRule type="expression" dxfId="85" priority="85">
      <formula>P30="×"</formula>
    </cfRule>
    <cfRule type="expression" dxfId="84" priority="86">
      <formula>$R$5=45</formula>
    </cfRule>
  </conditionalFormatting>
  <conditionalFormatting sqref="L31">
    <cfRule type="expression" dxfId="83" priority="83">
      <formula>P31="×"</formula>
    </cfRule>
    <cfRule type="expression" dxfId="82" priority="84">
      <formula>$R$5=45</formula>
    </cfRule>
  </conditionalFormatting>
  <conditionalFormatting sqref="L32">
    <cfRule type="expression" dxfId="81" priority="81">
      <formula>P32="×"</formula>
    </cfRule>
    <cfRule type="expression" dxfId="80" priority="82">
      <formula>$R$5=45</formula>
    </cfRule>
  </conditionalFormatting>
  <conditionalFormatting sqref="L33">
    <cfRule type="expression" dxfId="79" priority="79">
      <formula>P33="×"</formula>
    </cfRule>
    <cfRule type="expression" dxfId="78" priority="80">
      <formula>$R$5=45</formula>
    </cfRule>
  </conditionalFormatting>
  <conditionalFormatting sqref="L34">
    <cfRule type="expression" dxfId="77" priority="77">
      <formula>P34="×"</formula>
    </cfRule>
    <cfRule type="expression" dxfId="76" priority="78">
      <formula>$R$5=45</formula>
    </cfRule>
  </conditionalFormatting>
  <conditionalFormatting sqref="L35">
    <cfRule type="expression" dxfId="75" priority="75">
      <formula>P35="×"</formula>
    </cfRule>
    <cfRule type="expression" dxfId="74" priority="76">
      <formula>$R$5=45</formula>
    </cfRule>
  </conditionalFormatting>
  <conditionalFormatting sqref="L36">
    <cfRule type="expression" dxfId="73" priority="73">
      <formula>P36="×"</formula>
    </cfRule>
    <cfRule type="expression" dxfId="72" priority="74">
      <formula>$R$5=45</formula>
    </cfRule>
  </conditionalFormatting>
  <conditionalFormatting sqref="L37">
    <cfRule type="expression" dxfId="71" priority="71">
      <formula>P37="×"</formula>
    </cfRule>
    <cfRule type="expression" dxfId="70" priority="72">
      <formula>$R$5=45</formula>
    </cfRule>
  </conditionalFormatting>
  <conditionalFormatting sqref="L38">
    <cfRule type="expression" dxfId="69" priority="69">
      <formula>P38="×"</formula>
    </cfRule>
    <cfRule type="expression" dxfId="68" priority="70">
      <formula>$R$5=45</formula>
    </cfRule>
  </conditionalFormatting>
  <conditionalFormatting sqref="L39">
    <cfRule type="expression" dxfId="67" priority="67">
      <formula>P39="×"</formula>
    </cfRule>
    <cfRule type="expression" dxfId="66" priority="68">
      <formula>$R$5=45</formula>
    </cfRule>
  </conditionalFormatting>
  <conditionalFormatting sqref="L40">
    <cfRule type="expression" dxfId="65" priority="65">
      <formula>P40="×"</formula>
    </cfRule>
    <cfRule type="expression" dxfId="64" priority="66">
      <formula>$R$5=45</formula>
    </cfRule>
  </conditionalFormatting>
  <conditionalFormatting sqref="L41">
    <cfRule type="expression" dxfId="63" priority="63">
      <formula>P41="×"</formula>
    </cfRule>
    <cfRule type="expression" dxfId="62" priority="64">
      <formula>$R$5=45</formula>
    </cfRule>
  </conditionalFormatting>
  <conditionalFormatting sqref="L42">
    <cfRule type="expression" dxfId="61" priority="61">
      <formula>P42="×"</formula>
    </cfRule>
    <cfRule type="expression" dxfId="60" priority="62">
      <formula>$R$5=45</formula>
    </cfRule>
  </conditionalFormatting>
  <conditionalFormatting sqref="L43">
    <cfRule type="expression" dxfId="59" priority="59">
      <formula>P43="×"</formula>
    </cfRule>
    <cfRule type="expression" dxfId="58" priority="60">
      <formula>$R$5=45</formula>
    </cfRule>
  </conditionalFormatting>
  <conditionalFormatting sqref="L44">
    <cfRule type="expression" dxfId="57" priority="57">
      <formula>P44="×"</formula>
    </cfRule>
    <cfRule type="expression" dxfId="56" priority="58">
      <formula>$R$5=45</formula>
    </cfRule>
  </conditionalFormatting>
  <conditionalFormatting sqref="L45">
    <cfRule type="expression" dxfId="55" priority="55">
      <formula>P45="×"</formula>
    </cfRule>
    <cfRule type="expression" dxfId="54" priority="56">
      <formula>$R$5=45</formula>
    </cfRule>
  </conditionalFormatting>
  <conditionalFormatting sqref="L46">
    <cfRule type="expression" dxfId="53" priority="53">
      <formula>P46="×"</formula>
    </cfRule>
    <cfRule type="expression" dxfId="52" priority="54">
      <formula>$R$5=45</formula>
    </cfRule>
  </conditionalFormatting>
  <conditionalFormatting sqref="L47">
    <cfRule type="expression" dxfId="51" priority="51">
      <formula>P47="×"</formula>
    </cfRule>
    <cfRule type="expression" dxfId="50" priority="52">
      <formula>$R$5=45</formula>
    </cfRule>
  </conditionalFormatting>
  <conditionalFormatting sqref="L48">
    <cfRule type="expression" dxfId="49" priority="49">
      <formula>P48="×"</formula>
    </cfRule>
    <cfRule type="expression" dxfId="48" priority="50">
      <formula>$R$5=45</formula>
    </cfRule>
  </conditionalFormatting>
  <conditionalFormatting sqref="L49">
    <cfRule type="expression" dxfId="47" priority="47">
      <formula>P49="×"</formula>
    </cfRule>
    <cfRule type="expression" dxfId="46" priority="48">
      <formula>$R$5=45</formula>
    </cfRule>
  </conditionalFormatting>
  <conditionalFormatting sqref="L50">
    <cfRule type="expression" dxfId="45" priority="45">
      <formula>P50="×"</formula>
    </cfRule>
    <cfRule type="expression" dxfId="44" priority="46">
      <formula>$R$5=45</formula>
    </cfRule>
  </conditionalFormatting>
  <conditionalFormatting sqref="M7">
    <cfRule type="expression" dxfId="43" priority="44">
      <formula>$S$5=45</formula>
    </cfRule>
  </conditionalFormatting>
  <conditionalFormatting sqref="M8">
    <cfRule type="expression" dxfId="42" priority="43">
      <formula>$S$5=45</formula>
    </cfRule>
  </conditionalFormatting>
  <conditionalFormatting sqref="M9">
    <cfRule type="expression" dxfId="41" priority="42">
      <formula>$S$5=45</formula>
    </cfRule>
  </conditionalFormatting>
  <conditionalFormatting sqref="M10">
    <cfRule type="expression" dxfId="40" priority="41">
      <formula>$S$5=45</formula>
    </cfRule>
  </conditionalFormatting>
  <conditionalFormatting sqref="M11">
    <cfRule type="expression" dxfId="39" priority="40">
      <formula>$S$5=45</formula>
    </cfRule>
  </conditionalFormatting>
  <conditionalFormatting sqref="M12">
    <cfRule type="expression" dxfId="38" priority="39">
      <formula>$S$5=45</formula>
    </cfRule>
  </conditionalFormatting>
  <conditionalFormatting sqref="M13">
    <cfRule type="expression" dxfId="37" priority="38">
      <formula>$S$5=45</formula>
    </cfRule>
  </conditionalFormatting>
  <conditionalFormatting sqref="M14">
    <cfRule type="expression" dxfId="36" priority="37">
      <formula>$S$5=45</formula>
    </cfRule>
  </conditionalFormatting>
  <conditionalFormatting sqref="M15">
    <cfRule type="expression" dxfId="35" priority="36">
      <formula>$S$5=45</formula>
    </cfRule>
  </conditionalFormatting>
  <conditionalFormatting sqref="M16">
    <cfRule type="expression" dxfId="34" priority="35">
      <formula>$S$5=45</formula>
    </cfRule>
  </conditionalFormatting>
  <conditionalFormatting sqref="M17">
    <cfRule type="expression" dxfId="33" priority="34">
      <formula>$S$5=45</formula>
    </cfRule>
  </conditionalFormatting>
  <conditionalFormatting sqref="M18">
    <cfRule type="expression" dxfId="32" priority="33">
      <formula>$S$5=45</formula>
    </cfRule>
  </conditionalFormatting>
  <conditionalFormatting sqref="M19">
    <cfRule type="expression" dxfId="31" priority="32">
      <formula>$S$5=45</formula>
    </cfRule>
  </conditionalFormatting>
  <conditionalFormatting sqref="M20">
    <cfRule type="expression" dxfId="30" priority="31">
      <formula>$S$5=45</formula>
    </cfRule>
  </conditionalFormatting>
  <conditionalFormatting sqref="M21">
    <cfRule type="expression" dxfId="29" priority="30">
      <formula>$S$5=45</formula>
    </cfRule>
  </conditionalFormatting>
  <conditionalFormatting sqref="M22">
    <cfRule type="expression" dxfId="28" priority="29">
      <formula>$S$5=45</formula>
    </cfRule>
  </conditionalFormatting>
  <conditionalFormatting sqref="M23">
    <cfRule type="expression" dxfId="27" priority="28">
      <formula>$S$5=45</formula>
    </cfRule>
  </conditionalFormatting>
  <conditionalFormatting sqref="M24">
    <cfRule type="expression" dxfId="26" priority="27">
      <formula>$S$5=45</formula>
    </cfRule>
  </conditionalFormatting>
  <conditionalFormatting sqref="M25">
    <cfRule type="expression" dxfId="25" priority="26">
      <formula>$S$5=45</formula>
    </cfRule>
  </conditionalFormatting>
  <conditionalFormatting sqref="M26">
    <cfRule type="expression" dxfId="24" priority="25">
      <formula>$S$5=45</formula>
    </cfRule>
  </conditionalFormatting>
  <conditionalFormatting sqref="M27">
    <cfRule type="expression" dxfId="23" priority="24">
      <formula>$S$5=45</formula>
    </cfRule>
  </conditionalFormatting>
  <conditionalFormatting sqref="M28">
    <cfRule type="expression" dxfId="22" priority="23">
      <formula>$S$5=45</formula>
    </cfRule>
  </conditionalFormatting>
  <conditionalFormatting sqref="M29">
    <cfRule type="expression" dxfId="21" priority="22">
      <formula>$S$5=45</formula>
    </cfRule>
  </conditionalFormatting>
  <conditionalFormatting sqref="M30">
    <cfRule type="expression" dxfId="20" priority="21">
      <formula>$S$5=45</formula>
    </cfRule>
  </conditionalFormatting>
  <conditionalFormatting sqref="M31">
    <cfRule type="expression" dxfId="19" priority="20">
      <formula>$S$5=45</formula>
    </cfRule>
  </conditionalFormatting>
  <conditionalFormatting sqref="M32">
    <cfRule type="expression" dxfId="18" priority="19">
      <formula>$S$5=45</formula>
    </cfRule>
  </conditionalFormatting>
  <conditionalFormatting sqref="M33">
    <cfRule type="expression" dxfId="17" priority="18">
      <formula>$S$5=45</formula>
    </cfRule>
  </conditionalFormatting>
  <conditionalFormatting sqref="M34">
    <cfRule type="expression" dxfId="16" priority="17">
      <formula>$S$5=45</formula>
    </cfRule>
  </conditionalFormatting>
  <conditionalFormatting sqref="M35">
    <cfRule type="expression" dxfId="15" priority="16">
      <formula>$S$5=45</formula>
    </cfRule>
  </conditionalFormatting>
  <conditionalFormatting sqref="M36">
    <cfRule type="expression" dxfId="14" priority="15">
      <formula>$S$5=45</formula>
    </cfRule>
  </conditionalFormatting>
  <conditionalFormatting sqref="M37">
    <cfRule type="expression" dxfId="13" priority="14">
      <formula>$S$5=45</formula>
    </cfRule>
  </conditionalFormatting>
  <conditionalFormatting sqref="M38">
    <cfRule type="expression" dxfId="12" priority="13">
      <formula>$S$5=45</formula>
    </cfRule>
  </conditionalFormatting>
  <conditionalFormatting sqref="M39">
    <cfRule type="expression" dxfId="11" priority="12">
      <formula>$S$5=45</formula>
    </cfRule>
  </conditionalFormatting>
  <conditionalFormatting sqref="M40">
    <cfRule type="expression" dxfId="10" priority="11">
      <formula>$S$5=45</formula>
    </cfRule>
  </conditionalFormatting>
  <conditionalFormatting sqref="M41">
    <cfRule type="expression" dxfId="9" priority="10">
      <formula>$S$5=45</formula>
    </cfRule>
  </conditionalFormatting>
  <conditionalFormatting sqref="M42">
    <cfRule type="expression" dxfId="8" priority="9">
      <formula>$S$5=45</formula>
    </cfRule>
  </conditionalFormatting>
  <conditionalFormatting sqref="M43">
    <cfRule type="expression" dxfId="7" priority="8">
      <formula>$S$5=45</formula>
    </cfRule>
  </conditionalFormatting>
  <conditionalFormatting sqref="M44">
    <cfRule type="expression" dxfId="6" priority="7">
      <formula>$S$5=45</formula>
    </cfRule>
  </conditionalFormatting>
  <conditionalFormatting sqref="M45">
    <cfRule type="expression" dxfId="5" priority="6">
      <formula>$S$5=45</formula>
    </cfRule>
  </conditionalFormatting>
  <conditionalFormatting sqref="M46">
    <cfRule type="expression" dxfId="4" priority="5">
      <formula>$S$5=45</formula>
    </cfRule>
  </conditionalFormatting>
  <conditionalFormatting sqref="M47">
    <cfRule type="expression" dxfId="3" priority="4">
      <formula>$S$5=45</formula>
    </cfRule>
  </conditionalFormatting>
  <conditionalFormatting sqref="M48">
    <cfRule type="expression" dxfId="2" priority="3">
      <formula>$S$5=45</formula>
    </cfRule>
  </conditionalFormatting>
  <conditionalFormatting sqref="M49">
    <cfRule type="expression" dxfId="1" priority="2">
      <formula>$S$5=45</formula>
    </cfRule>
  </conditionalFormatting>
  <conditionalFormatting sqref="M50">
    <cfRule type="expression" dxfId="0" priority="1">
      <formula>$S$5=45</formula>
    </cfRule>
  </conditionalFormatting>
  <dataValidations count="1">
    <dataValidation type="list" allowBlank="1" showInputMessage="1" showErrorMessage="1" sqref="M6:M51">
      <formula1>"継続,離職"</formula1>
    </dataValidation>
  </dataValidations>
  <pageMargins left="0.70866141732283472" right="0.70866141732283472"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就労移行支援体制加算(A型)</vt:lpstr>
      <vt:lpstr>追加</vt:lpstr>
      <vt:lpstr>'就労移行支援体制加算(A型)'!Print_Area</vt:lpstr>
      <vt:lpstr>追加!Print_Area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上間　ゆりか</cp:lastModifiedBy>
  <cp:lastPrinted>2022-09-05T03:44:06Z</cp:lastPrinted>
  <dcterms:created xsi:type="dcterms:W3CDTF">2022-08-24T08:05:52Z</dcterms:created>
  <dcterms:modified xsi:type="dcterms:W3CDTF">2022-09-30T05:22:35Z</dcterms:modified>
</cp:coreProperties>
</file>