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22" activeTab="1"/>
  </bookViews>
  <sheets>
    <sheet name="老福・老健・短期入所生活介護" sheetId="1" r:id="rId1"/>
    <sheet name="訪問介護" sheetId="2" r:id="rId2"/>
    <sheet name="通所介護" sheetId="3" r:id="rId3"/>
    <sheet name="居宅" sheetId="4" r:id="rId4"/>
    <sheet name="訪問看護" sheetId="5" r:id="rId5"/>
    <sheet name="訪問ﾘﾊ" sheetId="6" r:id="rId6"/>
    <sheet name="通所ﾘﾊ" sheetId="7" r:id="rId7"/>
    <sheet name="短期入所療養介護" sheetId="8" r:id="rId8"/>
    <sheet name="特定" sheetId="9" r:id="rId9"/>
    <sheet name="老福・短期生活" sheetId="10" state="hidden" r:id="rId10"/>
  </sheets>
  <externalReferences>
    <externalReference r:id="rId13"/>
    <externalReference r:id="rId14"/>
    <externalReference r:id="rId15"/>
  </externalReferences>
  <definedNames>
    <definedName name="_xlnm.Print_Area" localSheetId="2">'通所介護'!$A$1:$L$38</definedName>
    <definedName name="_xlnm.Print_Area" localSheetId="8">'特定'!$A$1:$Z$34</definedName>
    <definedName name="_xlnm.Print_Area" localSheetId="9">'老福・短期生活'!$A$1:$Z$37</definedName>
    <definedName name="_xlnm.Print_Area" localSheetId="0">'老福・老健・短期入所生活介護'!$A$1:$L$43</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1.xml><?xml version="1.0" encoding="utf-8"?>
<comments xmlns="http://schemas.openxmlformats.org/spreadsheetml/2006/main">
  <authors>
    <author>沖縄県</author>
  </authors>
  <commentList>
    <comment ref="C10" authorId="0">
      <text>
        <r>
          <rPr>
            <b/>
            <sz val="9"/>
            <rFont val="ＭＳ Ｐゴシック"/>
            <family val="3"/>
          </rPr>
          <t>1年間の日数の合計は、365日（うるう年を除く）とすること。</t>
        </r>
      </text>
    </comment>
  </commentList>
</comments>
</file>

<file path=xl/sharedStrings.xml><?xml version="1.0" encoding="utf-8"?>
<sst xmlns="http://schemas.openxmlformats.org/spreadsheetml/2006/main" count="552" uniqueCount="192">
  <si>
    <t>特例利用者も含めること。</t>
  </si>
  <si>
    <t>※一部ユニット型施設にあっては、このページはユニット型と従来型（ユニット型以外の部分）に分け、それぞれの入所者等の数に対して作成すること。（このページをコピーして２枚作成することになる。両ページの数字の合算が施設全体の数字となる。）</t>
  </si>
  <si>
    <t>←自動計算になっています。</t>
  </si>
  <si>
    <t>延べ入所者数</t>
  </si>
  <si>
    <t>日数</t>
  </si>
  <si>
    <t>各月の入所者の平均値</t>
  </si>
  <si>
    <t>前年度の入所者の平均値</t>
  </si>
  <si>
    <t>入院又は外泊中の者は除いて差し支えないが、入院又は外泊の初日及び末日は含むこと。</t>
  </si>
  <si>
    <t>各月の入所者の平均値は、延べ入所者数をその月の日数で除して得た数とすること。（小数点以下切上げ）</t>
  </si>
  <si>
    <t>前年度の入所者の平均値は、前年度の延べ入所者数の合計を前年度の日数で除して得た数とすること。（小数点第２位切り上げ）</t>
  </si>
  <si>
    <t>延べ利用者数</t>
  </si>
  <si>
    <t>各月の利用者の平均値</t>
  </si>
  <si>
    <t>前年度の利用者の平均値</t>
  </si>
  <si>
    <r>
      <t>（1）前年度の平均入所者数　　</t>
    </r>
    <r>
      <rPr>
        <sz val="8"/>
        <rFont val="ＭＳ ゴシック"/>
        <family val="3"/>
      </rPr>
      <t>※短期入所を除く</t>
    </r>
  </si>
  <si>
    <t>（2）前年度の短期入所の平均利用者数</t>
  </si>
  <si>
    <t>前記(１)の注記を参照のこと</t>
  </si>
  <si>
    <t>（ユニット型　・　従来型）</t>
  </si>
  <si>
    <t>各月の延べ入所者数は、各月の入所者の入所日数の合計とすること。</t>
  </si>
  <si>
    <t>（平均値の算出に当たっては、入所日は含み、退所日は含まない。）</t>
  </si>
  <si>
    <t>介護老人福祉施設入所者が、入院中である場合等の空きベッド利用者の利用者も含めること。</t>
  </si>
  <si>
    <t>資料作成者</t>
  </si>
  <si>
    <t>職氏名</t>
  </si>
  <si>
    <t>（電話　　　　　　　　　　）</t>
  </si>
  <si>
    <r>
      <t>要支援</t>
    </r>
    <r>
      <rPr>
        <sz val="9"/>
        <rFont val="ＭＳ ゴシック"/>
        <family val="3"/>
      </rPr>
      <t>1</t>
    </r>
  </si>
  <si>
    <t>要支援2</t>
  </si>
  <si>
    <t>要介護1</t>
  </si>
  <si>
    <t>要介護2</t>
  </si>
  <si>
    <t>要介護3</t>
  </si>
  <si>
    <t>要介護4</t>
  </si>
  <si>
    <t>要介護5</t>
  </si>
  <si>
    <t>認定中</t>
  </si>
  <si>
    <t>自立</t>
  </si>
  <si>
    <t>合計</t>
  </si>
  <si>
    <t>男</t>
  </si>
  <si>
    <t>内、契約者</t>
  </si>
  <si>
    <t>全入居者</t>
  </si>
  <si>
    <t>女</t>
  </si>
  <si>
    <t>計</t>
  </si>
  <si>
    <t>注　上段に、特定施設入居者生活介護（予防含む）の契約者の人数を記入し、下段に、特定施設サービス契約の有無に関わらず、老人ホーム等の全ての入居者の人数を記入すること。</t>
  </si>
  <si>
    <t>（２）前年度の平均利用者数（※特定施設入居者生活介護の提供を受けた入居者に限る）</t>
  </si>
  <si>
    <t>前年度の利用者の平均値</t>
  </si>
  <si>
    <t>注１　各月の延べ利用者数は、各月の入居者の入居日数の合計とすること。（計算上、入居日は含み、退居日は含まない。）</t>
  </si>
  <si>
    <t>注２　入院又は外泊中の者は除くこと。（ただし、入院又は外泊の初日及び末日は含むこと。）</t>
  </si>
  <si>
    <t>指定状況</t>
  </si>
  <si>
    <t>施設名</t>
  </si>
  <si>
    <t>種　類</t>
  </si>
  <si>
    <t>事業所名</t>
  </si>
  <si>
    <t>１．居宅介護支援費の算出（平18厚告124別表イの注１）</t>
  </si>
  <si>
    <t>要介護１</t>
  </si>
  <si>
    <t>要介護２</t>
  </si>
  <si>
    <t>要介護３</t>
  </si>
  <si>
    <t>要介護４</t>
  </si>
  <si>
    <t>要介護５</t>
  </si>
  <si>
    <t>月</t>
  </si>
  <si>
    <t>月</t>
  </si>
  <si>
    <t>（件）</t>
  </si>
  <si>
    <t>（人）</t>
  </si>
  <si>
    <t>職氏名：</t>
  </si>
  <si>
    <t>直近１年分を記載してください。</t>
  </si>
  <si>
    <t>　</t>
  </si>
  <si>
    <r>
      <t>介護予防支援に係る利用者数</t>
    </r>
    <r>
      <rPr>
        <vertAlign val="superscript"/>
        <sz val="11"/>
        <rFont val="ＭＳ Ｐ明朝"/>
        <family val="1"/>
      </rPr>
      <t>※1</t>
    </r>
  </si>
  <si>
    <r>
      <t>介護支援専門員の数</t>
    </r>
    <r>
      <rPr>
        <vertAlign val="superscript"/>
        <sz val="11"/>
        <rFont val="ＭＳ Ｐ明朝"/>
        <family val="1"/>
      </rPr>
      <t>※2</t>
    </r>
  </si>
  <si>
    <r>
      <t>利用者総数</t>
    </r>
    <r>
      <rPr>
        <sz val="11"/>
        <rFont val="ＭＳ Ｐゴシック"/>
        <family val="3"/>
      </rPr>
      <t>（②＋③）</t>
    </r>
  </si>
  <si>
    <t>①</t>
  </si>
  <si>
    <t>※月末に給付管理を行った利用者の数を記入してください。</t>
  </si>
  <si>
    <r>
      <t>施設名</t>
    </r>
    <r>
      <rPr>
        <sz val="9"/>
        <rFont val="ＭＳ ゴシック"/>
        <family val="3"/>
      </rPr>
      <t>（介護老人福祉施設）</t>
    </r>
  </si>
  <si>
    <r>
      <t>事業所名</t>
    </r>
    <r>
      <rPr>
        <sz val="9"/>
        <rFont val="ＭＳ ゴシック"/>
        <family val="3"/>
      </rPr>
      <t>（短期入所生活介護）</t>
    </r>
  </si>
  <si>
    <t>（１）入居状況（直近の一日付人数）（平成    年　　月   日)　</t>
  </si>
  <si>
    <t>様式２</t>
  </si>
  <si>
    <t>前年度の利用状況（特定施設入居者生活介護）</t>
  </si>
  <si>
    <t>　□有料老人ホーム　□軽費老人ホーム　□高齢者専用賃貸住宅</t>
  </si>
  <si>
    <t>　□介護給付サービスのみ　　　□介護予防サービスも指定済</t>
  </si>
  <si>
    <t>23年4月</t>
  </si>
  <si>
    <t>23年5月</t>
  </si>
  <si>
    <t>23年6月</t>
  </si>
  <si>
    <t>23年7月</t>
  </si>
  <si>
    <t>23年8月</t>
  </si>
  <si>
    <t>23年9月</t>
  </si>
  <si>
    <t>24年3月</t>
  </si>
  <si>
    <t>前年度の利用状況（指定介護老人福祉施設・短期入所生活介護）</t>
  </si>
  <si>
    <t>23年10月</t>
  </si>
  <si>
    <t>23年11月</t>
  </si>
  <si>
    <t>23年12月</t>
  </si>
  <si>
    <t>24年1月</t>
  </si>
  <si>
    <t>24年2月</t>
  </si>
  <si>
    <t>前年度の利用状況（居宅介護支援事業所）</t>
  </si>
  <si>
    <t>施設区分（１から１０のどれか一つを○で囲むこと）（※１）</t>
  </si>
  <si>
    <t>ユニット部分</t>
  </si>
  <si>
    <t>１　特養及び空床利用</t>
  </si>
  <si>
    <t>２　併設型短期入所生活介護</t>
  </si>
  <si>
    <t>３　単独型短期入所生活介護</t>
  </si>
  <si>
    <t>４　老健（みなし短期入所療養介護含む）</t>
  </si>
  <si>
    <t>ユニット以外の部分</t>
  </si>
  <si>
    <t>６　特養及び空床利用</t>
  </si>
  <si>
    <t>７　併設型短期入所生活介護</t>
  </si>
  <si>
    <t>８　単独型短期入所生活介護</t>
  </si>
  <si>
    <t>９　老健（みなし短期入所療養介護含む）</t>
  </si>
  <si>
    <t>１０　療養型医療施設（みなし短期入所療養介護含む）</t>
  </si>
  <si>
    <t>月</t>
  </si>
  <si>
    <t>前年度実績１年未満の部分に係る人数（人）</t>
  </si>
  <si>
    <t>平均入所（利用）者数</t>
  </si>
  <si>
    <t>　（注）前年度４／２以降に増床し、増床部分の前年度の実績が１年未満の実績</t>
  </si>
  <si>
    <t>　　　　→　既存部分と増床部分に分けて算出する。</t>
  </si>
  <si>
    <t>　　　　　・既存部分については、前年度実績による。</t>
  </si>
  <si>
    <t>　　　　　・増床部分については、増床時点からの経過期間に応じて以下のとおりとする。</t>
  </si>
  <si>
    <t>　　　　　　　　　　 ①増床の時点から６月未満　・・・　増床部分の定員数の９０％を入所（利用）者数と推定する。</t>
  </si>
  <si>
    <t>　　　　　　　　　　 ②増床の時点から６月以上１年未満　・・・　直近の６月における全入所（利用）者数の延数を</t>
  </si>
  <si>
    <t>※１　上記１から１０の施設区分毎にそれぞれ１枚ずつ提出してください。</t>
  </si>
  <si>
    <t>前年度延べ
利用人員（人）
(③の部分を除く)</t>
  </si>
  <si>
    <r>
      <t>　</t>
    </r>
    <r>
      <rPr>
        <sz val="11"/>
        <rFont val="ＭＳ Ｐゴシック"/>
        <family val="3"/>
      </rPr>
      <t>●入所者数＝前年度の延べ利用人員／前年度の日数</t>
    </r>
  </si>
  <si>
    <t>５　療養型医療施設（み なし短期入所療養介護含む）</t>
  </si>
  <si>
    <t>区分</t>
  </si>
  <si>
    <t>１ヶ月間の延べ利用者（日）数</t>
  </si>
  <si>
    <t>当月の営業日数</t>
  </si>
  <si>
    <t>年度</t>
  </si>
  <si>
    <t>要介護１</t>
  </si>
  <si>
    <t>要介護２</t>
  </si>
  <si>
    <t>要介護３</t>
  </si>
  <si>
    <t>要介護４</t>
  </si>
  <si>
    <t>要介護５</t>
  </si>
  <si>
    <t>４月</t>
  </si>
  <si>
    <t>５月</t>
  </si>
  <si>
    <t>６月</t>
  </si>
  <si>
    <t>７月</t>
  </si>
  <si>
    <t>前</t>
  </si>
  <si>
    <t>８月</t>
  </si>
  <si>
    <t>年</t>
  </si>
  <si>
    <t>９月</t>
  </si>
  <si>
    <t>度</t>
  </si>
  <si>
    <t>10月</t>
  </si>
  <si>
    <t>11月</t>
  </si>
  <si>
    <t>12月</t>
  </si>
  <si>
    <t>１月</t>
  </si>
  <si>
    <t>２月</t>
  </si>
  <si>
    <t>３月</t>
  </si>
  <si>
    <t>平均</t>
  </si>
  <si>
    <t>今</t>
  </si>
  <si>
    <t xml:space="preserve"> 　２　要介護度別の延べ利用者数欄は、１ヶ月間の延べ利用者（日）数の要介護度別内訳を記載すること。</t>
  </si>
  <si>
    <t>【指定居宅サービス事業者実地指導事前提出資料】</t>
  </si>
  <si>
    <t>訪問介護・介護予防訪問介護</t>
  </si>
  <si>
    <t>○利用者の状況</t>
  </si>
  <si>
    <t>（Ａ）の内訳</t>
  </si>
  <si>
    <t>１日当り利用者数</t>
  </si>
  <si>
    <t>要支援１</t>
  </si>
  <si>
    <t>要支援２</t>
  </si>
  <si>
    <t>（Ａ）</t>
  </si>
  <si>
    <t>（Ｂ）</t>
  </si>
  <si>
    <t>（Ａ／Ｂ）</t>
  </si>
  <si>
    <t>注１　１ヶ月間の延べ利用者（日）数欄は、当該月の全利用者の延べ日数を記載すること。</t>
  </si>
  <si>
    <t>　 　　なお、同一の利用者が１日に複数回利用した場合は、１回で計上すること。</t>
  </si>
  <si>
    <t xml:space="preserve"> 　３　平均欄は、当該年度における１月当りの平均利用者数を記載すること。</t>
  </si>
  <si>
    <t>※　前年度の４月から直近の月まで記載すること。</t>
  </si>
  <si>
    <t>通所介護・介護予防通所介護</t>
  </si>
  <si>
    <t>訪問看護・介護予防訪問看護</t>
  </si>
  <si>
    <t>訪問リハビリテーション・介護予防訪問リハビリテーション</t>
  </si>
  <si>
    <t>通所リハビリテーション・介護予防通所リハビリテーション</t>
  </si>
  <si>
    <t>（短期入所療養介護・介護予防短期入所療養介護）</t>
  </si>
  <si>
    <t>○利用者の状況</t>
  </si>
  <si>
    <t>サービス種類（　　　　　　　　　　　　　　　　　　　　　　　　　）</t>
  </si>
  <si>
    <t>）</t>
  </si>
  <si>
    <t>事業所名　 　（　　　　　　　　　　　　　　　　　　　　　　　　　）</t>
  </si>
  <si>
    <t>①</t>
  </si>
  <si>
    <t>②</t>
  </si>
  <si>
    <t>③</t>
  </si>
  <si>
    <t>（②＋③）/①</t>
  </si>
  <si>
    <t>　　　  しかない場合（全くない場合も含む）の取扱い</t>
  </si>
  <si>
    <t>　　　　　　　　　　　　６月間の日数で除して得た数とする。</t>
  </si>
  <si>
    <t>n年4月</t>
  </si>
  <si>
    <t>n年5月</t>
  </si>
  <si>
    <t>n年6月</t>
  </si>
  <si>
    <t>n年7月</t>
  </si>
  <si>
    <t>n年8月</t>
  </si>
  <si>
    <t>n年9月</t>
  </si>
  <si>
    <t>n年10月</t>
  </si>
  <si>
    <t>n年11月</t>
  </si>
  <si>
    <t>n年12月</t>
  </si>
  <si>
    <t>n+1年1月</t>
  </si>
  <si>
    <t>n+1年2月</t>
  </si>
  <si>
    <t>n+1年3月</t>
  </si>
  <si>
    <t>②</t>
  </si>
  <si>
    <t>③</t>
  </si>
  <si>
    <t>④</t>
  </si>
  <si>
    <t>｛②＋（③×1/2）｝÷④</t>
  </si>
  <si>
    <t>（注）</t>
  </si>
  <si>
    <t>　※１　・・・沖縄本島以外の離島に住所を有する利用者は除く。</t>
  </si>
  <si>
    <t>　※２　・・・常勤・非常勤、専任・兼務を問わず、事業所に従事している介護支援専門員の人数を記載する。</t>
  </si>
  <si>
    <t>実地指導の前月もしくは前々月　↓　　</t>
  </si>
  <si>
    <r>
      <t xml:space="preserve">   　　</t>
    </r>
    <r>
      <rPr>
        <b/>
        <sz val="14"/>
        <rFont val="ＭＳ ゴシック"/>
        <family val="3"/>
      </rPr>
      <t>前年度の利用状況</t>
    </r>
  </si>
  <si>
    <t>要介護</t>
  </si>
  <si>
    <t>要支援</t>
  </si>
  <si>
    <t>注３　各月の利用者の平均値は、（要介護１～５の者の延べ利用者数＋要支援１～２の者の延べ利用者数×０．３）をその月の日数で除して得た数とすること。（小数点以下切り上げ）</t>
  </si>
  <si>
    <t>注４　前年度の利用者の平均値は、（前年度の要介護者の延べ利用者数の合計＋前年度の要支援者の延べ利用者数の合計×０．３）を前年度の日数で除して得た数とすること。（小数点第２位切り上げ）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</si>
</sst>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人&quot;"/>
    <numFmt numFmtId="177" formatCode="##\ &quot;日&quot;"/>
    <numFmt numFmtId="178" formatCode="###.#\ \ &quot;人&quot;"/>
    <numFmt numFmtId="179" formatCode="##0.0\ \ &quot;人&quot;"/>
    <numFmt numFmtId="180" formatCode="####&quot;人&quot;"/>
    <numFmt numFmtId="181" formatCode="0.00_ "/>
    <numFmt numFmtId="182" formatCode="#,##0_ ;[Red]\-#,##0\ "/>
    <numFmt numFmtId="183" formatCode="#,##0.0_ ;[Red]\-#,##0.0\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 &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0"/>
      <name val="ＭＳ ゴシック"/>
      <family val="3"/>
    </font>
    <font>
      <sz val="8"/>
      <name val="ＭＳ ゴシック"/>
      <family val="3"/>
    </font>
    <font>
      <sz val="9"/>
      <name val="ＭＳ ゴシック"/>
      <family val="3"/>
    </font>
    <font>
      <sz val="9"/>
      <name val="ＭＳ Ｐゴシック"/>
      <family val="3"/>
    </font>
    <font>
      <sz val="10"/>
      <color indexed="50"/>
      <name val="ＭＳ ゴシック"/>
      <family val="3"/>
    </font>
    <font>
      <sz val="8"/>
      <name val="ＭＳ Ｐゴシック"/>
      <family val="3"/>
    </font>
    <font>
      <sz val="8"/>
      <color indexed="50"/>
      <name val="ＭＳ ゴシック"/>
      <family val="3"/>
    </font>
    <font>
      <sz val="13"/>
      <name val="ＭＳ ゴシック"/>
      <family val="3"/>
    </font>
    <font>
      <sz val="10"/>
      <name val="ＭＳ Ｐゴシック"/>
      <family val="3"/>
    </font>
    <font>
      <sz val="13"/>
      <name val="ＭＳ Ｐ明朝"/>
      <family val="1"/>
    </font>
    <font>
      <sz val="10"/>
      <name val="ＭＳ Ｐ明朝"/>
      <family val="1"/>
    </font>
    <font>
      <sz val="9"/>
      <name val="ＭＳ Ｐ明朝"/>
      <family val="1"/>
    </font>
    <font>
      <sz val="12"/>
      <name val="ＭＳ Ｐ明朝"/>
      <family val="1"/>
    </font>
    <font>
      <sz val="11"/>
      <name val="ＭＳ Ｐ明朝"/>
      <family val="1"/>
    </font>
    <font>
      <vertAlign val="superscript"/>
      <sz val="11"/>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name val="HGPｺﾞｼｯｸM"/>
      <family val="3"/>
    </font>
    <font>
      <sz val="18"/>
      <name val="ＭＳ Ｐゴシック"/>
      <family val="3"/>
    </font>
    <font>
      <sz val="18"/>
      <name val="HGPｺﾞｼｯｸM"/>
      <family val="3"/>
    </font>
    <font>
      <sz val="10"/>
      <name val="HGPｺﾞｼｯｸM"/>
      <family val="3"/>
    </font>
    <font>
      <b/>
      <sz val="14"/>
      <name val="ＭＳ Ｐゴシック"/>
      <family val="3"/>
    </font>
    <font>
      <b/>
      <sz val="16"/>
      <name val="ＭＳ Ｐゴシック"/>
      <family val="3"/>
    </font>
    <font>
      <b/>
      <sz val="16"/>
      <name val="HGPｺﾞｼｯｸM"/>
      <family val="3"/>
    </font>
    <font>
      <b/>
      <sz val="12"/>
      <name val="ＭＳ Ｐゴシック"/>
      <family val="3"/>
    </font>
    <font>
      <sz val="12"/>
      <name val="HGPｺﾞｼｯｸM"/>
      <family val="3"/>
    </font>
    <font>
      <sz val="14"/>
      <name val="ＭＳ ゴシック"/>
      <family val="3"/>
    </font>
    <font>
      <b/>
      <sz val="14"/>
      <name val="ＭＳ ゴシック"/>
      <family val="3"/>
    </font>
    <font>
      <sz val="6"/>
      <name val="ＭＳ Ｐ明朝"/>
      <family val="1"/>
    </font>
    <font>
      <sz val="9"/>
      <name val="HGPｺﾞｼｯｸM"/>
      <family val="3"/>
    </font>
    <font>
      <b/>
      <sz val="9"/>
      <name val="ＭＳ Ｐゴシック"/>
      <family val="3"/>
    </font>
    <font>
      <sz val="10"/>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style="dotted"/>
      <top>
        <color indexed="63"/>
      </top>
      <bottom style="thin"/>
    </border>
    <border>
      <left style="medium"/>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hair"/>
      <right style="hair"/>
      <top style="thin"/>
      <bottom style="thin"/>
    </border>
    <border>
      <left>
        <color indexed="63"/>
      </left>
      <right style="thin"/>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hair"/>
    </border>
    <border>
      <left style="thin"/>
      <right>
        <color indexed="63"/>
      </right>
      <top>
        <color indexed="63"/>
      </top>
      <bottom style="hair"/>
    </border>
    <border>
      <left style="hair"/>
      <right style="hair"/>
      <top>
        <color indexed="63"/>
      </top>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color indexed="63"/>
      </top>
      <bottom>
        <color indexed="63"/>
      </bottom>
    </border>
    <border>
      <left>
        <color indexed="63"/>
      </left>
      <right style="thin"/>
      <top style="medium"/>
      <bottom style="medium"/>
    </border>
    <border>
      <left style="thin"/>
      <right>
        <color indexed="63"/>
      </right>
      <top style="medium"/>
      <bottom style="medium"/>
    </border>
    <border>
      <left style="hair"/>
      <right style="hair"/>
      <top style="medium"/>
      <bottom style="medium"/>
    </border>
    <border>
      <left style="hair"/>
      <right style="hair"/>
      <top>
        <color indexed="63"/>
      </top>
      <bottom style="thin"/>
    </border>
    <border>
      <left style="thin"/>
      <right style="hair"/>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style="thick"/>
      <top style="thick"/>
      <bottom style="thick"/>
    </border>
    <border>
      <left style="thick"/>
      <right>
        <color indexed="63"/>
      </right>
      <top style="thick"/>
      <bottom style="thick"/>
    </border>
    <border>
      <left style="thin"/>
      <right style="hair"/>
      <top style="medium"/>
      <bottom style="medium"/>
    </border>
    <border>
      <left style="thin"/>
      <right style="hair"/>
      <top>
        <color indexed="63"/>
      </top>
      <bottom style="thin"/>
    </border>
    <border>
      <left style="medium"/>
      <right>
        <color indexed="63"/>
      </right>
      <top style="medium"/>
      <bottom style="thin"/>
    </border>
    <border>
      <left style="medium"/>
      <right>
        <color indexed="63"/>
      </right>
      <top style="thin"/>
      <bottom style="medium"/>
    </border>
    <border>
      <left style="medium"/>
      <right style="thin"/>
      <top>
        <color indexed="63"/>
      </top>
      <bottom style="medium"/>
    </border>
    <border>
      <left style="thin"/>
      <right>
        <color indexed="63"/>
      </right>
      <top style="thin"/>
      <bottom style="double"/>
    </border>
    <border>
      <left>
        <color indexed="63"/>
      </left>
      <right style="thin"/>
      <top style="thin"/>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ck"/>
      <diagonal style="thin"/>
    </border>
    <border diagonalDown="1">
      <left>
        <color indexed="63"/>
      </left>
      <right style="thin"/>
      <top>
        <color indexed="63"/>
      </top>
      <bottom style="thick"/>
      <diagonal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thin"/>
      <bottom style="thin"/>
    </border>
    <border>
      <left style="thin"/>
      <right>
        <color indexed="63"/>
      </right>
      <top style="medium"/>
      <bottom style="thin"/>
    </border>
    <border>
      <left style="medium"/>
      <right>
        <color indexed="63"/>
      </right>
      <top style="medium"/>
      <bottom style="medium"/>
    </border>
    <border>
      <left style="dotted"/>
      <right style="dotted"/>
      <top style="thin"/>
      <bottom>
        <color indexed="63"/>
      </bottom>
    </border>
    <border>
      <left style="dotted"/>
      <right>
        <color indexed="63"/>
      </right>
      <top style="dotted"/>
      <bottom style="thin"/>
    </border>
    <border>
      <left>
        <color indexed="63"/>
      </left>
      <right style="thin"/>
      <top style="dotted"/>
      <bottom style="thin"/>
    </border>
    <border>
      <left style="hair"/>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style="dotted"/>
      <right style="thin"/>
      <top style="thin"/>
      <bottom>
        <color indexed="63"/>
      </bottom>
    </border>
    <border>
      <left style="dotted"/>
      <right>
        <color indexed="63"/>
      </right>
      <top style="thin"/>
      <bottom>
        <color indexed="63"/>
      </bottom>
    </border>
    <border>
      <left style="dotted"/>
      <right style="dotted"/>
      <top style="dotted"/>
      <bottom style="thin"/>
    </border>
    <border>
      <left style="dotted"/>
      <right style="thin"/>
      <top style="dotted"/>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tted"/>
      <right style="thin"/>
      <top style="thin"/>
      <bottom style="thin"/>
    </border>
    <border>
      <left style="thin"/>
      <right style="dotted"/>
      <top style="dotted"/>
      <bottom style="thin"/>
    </border>
    <border>
      <left style="thin"/>
      <right style="dotted"/>
      <top style="thin"/>
      <bottom>
        <color indexed="63"/>
      </bottom>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color indexed="63"/>
      </left>
      <right style="dotted"/>
      <top style="thin"/>
      <bottom style="thin"/>
    </border>
    <border>
      <left style="hair"/>
      <right>
        <color indexed="63"/>
      </right>
      <top style="hair"/>
      <bottom style="hair"/>
    </border>
    <border>
      <left style="thin"/>
      <right style="dotted"/>
      <top style="hair"/>
      <bottom style="hair"/>
    </border>
    <border>
      <left style="dotted"/>
      <right style="dotted"/>
      <top style="hair"/>
      <bottom style="hair"/>
    </border>
    <border>
      <left style="dotted"/>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style="dotted"/>
      <top style="hair"/>
      <bottom style="thin"/>
    </border>
    <border>
      <left style="dotted"/>
      <right style="thin"/>
      <top style="hair"/>
      <bottom style="thin"/>
    </border>
    <border>
      <left>
        <color indexed="63"/>
      </left>
      <right style="dotted"/>
      <top style="hair"/>
      <bottom style="hair"/>
    </border>
    <border>
      <left style="dotted"/>
      <right>
        <color indexed="63"/>
      </right>
      <top style="hair"/>
      <bottom style="hair"/>
    </border>
    <border>
      <left style="dotted"/>
      <right>
        <color indexed="63"/>
      </right>
      <top style="hair"/>
      <bottom style="thin"/>
    </border>
    <border>
      <left>
        <color indexed="63"/>
      </left>
      <right style="dotted"/>
      <top style="hair"/>
      <bottom style="thin"/>
    </border>
    <border>
      <left>
        <color indexed="63"/>
      </left>
      <right style="dotted"/>
      <top style="hair"/>
      <bottom>
        <color indexed="63"/>
      </bottom>
    </border>
    <border>
      <left style="dotted"/>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tted"/>
      <top style="thin"/>
      <bottom style="hair"/>
    </border>
    <border>
      <left style="dotted"/>
      <right>
        <color indexed="63"/>
      </right>
      <top style="thin"/>
      <bottom style="hair"/>
    </border>
    <border>
      <left style="dotted"/>
      <right style="dotted"/>
      <top style="thin"/>
      <bottom style="hair"/>
    </border>
    <border>
      <left style="dotted"/>
      <right style="thin"/>
      <top style="thin"/>
      <bottom style="hair"/>
    </border>
    <border>
      <left style="thin"/>
      <right style="dotted"/>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37" fillId="4" borderId="0" applyNumberFormat="0" applyBorder="0" applyAlignment="0" applyProtection="0"/>
  </cellStyleXfs>
  <cellXfs count="351">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Fill="1" applyAlignment="1">
      <alignment vertical="center" wrapText="1"/>
    </xf>
    <xf numFmtId="0" fontId="5" fillId="0" borderId="12" xfId="0" applyFont="1" applyBorder="1" applyAlignment="1">
      <alignment vertical="center"/>
    </xf>
    <xf numFmtId="0" fontId="7"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center" vertical="center"/>
    </xf>
    <xf numFmtId="180" fontId="5" fillId="0" borderId="0" xfId="0" applyNumberFormat="1" applyFont="1" applyBorder="1" applyAlignment="1">
      <alignment horizontal="righ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Alignment="1">
      <alignment horizontal="left" vertical="center" shrinkToFit="1"/>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lignment horizontal="left" vertical="center" wrapText="1" shrinkToFit="1"/>
    </xf>
    <xf numFmtId="0" fontId="14" fillId="0" borderId="0" xfId="0" applyFont="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7" fillId="0" borderId="0" xfId="0" applyFont="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3" fillId="0" borderId="17" xfId="0" applyFont="1" applyBorder="1" applyAlignment="1">
      <alignment vertical="center"/>
    </xf>
    <xf numFmtId="0" fontId="0" fillId="0" borderId="0" xfId="0" applyFont="1" applyAlignment="1">
      <alignment vertical="center"/>
    </xf>
    <xf numFmtId="0" fontId="18" fillId="0" borderId="0" xfId="0" applyFont="1" applyAlignment="1">
      <alignment vertical="center"/>
    </xf>
    <xf numFmtId="0" fontId="18" fillId="0" borderId="18" xfId="0" applyFont="1" applyBorder="1" applyAlignment="1">
      <alignment vertical="center"/>
    </xf>
    <xf numFmtId="0" fontId="18" fillId="0" borderId="0" xfId="0" applyFont="1" applyBorder="1" applyAlignment="1">
      <alignment vertical="center"/>
    </xf>
    <xf numFmtId="0" fontId="18" fillId="0" borderId="19" xfId="0" applyFont="1" applyBorder="1" applyAlignment="1">
      <alignment vertical="center"/>
    </xf>
    <xf numFmtId="0" fontId="0" fillId="0" borderId="18" xfId="0" applyFont="1" applyBorder="1" applyAlignment="1">
      <alignment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18" fillId="0" borderId="22" xfId="0" applyFont="1" applyBorder="1" applyAlignment="1">
      <alignment horizontal="right" vertical="center"/>
    </xf>
    <xf numFmtId="0" fontId="0" fillId="8" borderId="23" xfId="0" applyFont="1" applyFill="1" applyBorder="1" applyAlignment="1">
      <alignment vertical="center"/>
    </xf>
    <xf numFmtId="0" fontId="18" fillId="8" borderId="24" xfId="0" applyFont="1" applyFill="1" applyBorder="1" applyAlignment="1">
      <alignment vertical="center"/>
    </xf>
    <xf numFmtId="0" fontId="18" fillId="8" borderId="25" xfId="0" applyFont="1" applyFill="1" applyBorder="1" applyAlignment="1">
      <alignment vertical="center"/>
    </xf>
    <xf numFmtId="0" fontId="18" fillId="8" borderId="21" xfId="0" applyFont="1" applyFill="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14" xfId="0" applyFont="1" applyBorder="1" applyAlignment="1">
      <alignment vertical="center"/>
    </xf>
    <xf numFmtId="0" fontId="18" fillId="0" borderId="32" xfId="0" applyFont="1" applyBorder="1" applyAlignment="1">
      <alignment vertical="center"/>
    </xf>
    <xf numFmtId="0" fontId="18" fillId="8" borderId="33" xfId="0" applyFont="1" applyFill="1" applyBorder="1" applyAlignment="1">
      <alignment vertical="center"/>
    </xf>
    <xf numFmtId="0" fontId="18" fillId="8" borderId="34" xfId="0" applyFont="1" applyFill="1" applyBorder="1" applyAlignment="1">
      <alignment vertical="center"/>
    </xf>
    <xf numFmtId="0" fontId="18" fillId="8" borderId="35" xfId="0" applyFont="1" applyFill="1" applyBorder="1" applyAlignment="1">
      <alignment vertical="center"/>
    </xf>
    <xf numFmtId="0" fontId="18" fillId="8" borderId="18" xfId="0" applyFont="1" applyFill="1" applyBorder="1" applyAlignment="1">
      <alignment vertical="center"/>
    </xf>
    <xf numFmtId="0" fontId="18" fillId="8" borderId="22" xfId="0" applyFont="1" applyFill="1" applyBorder="1" applyAlignment="1">
      <alignment vertical="center"/>
    </xf>
    <xf numFmtId="0" fontId="18" fillId="8" borderId="20" xfId="0" applyFont="1" applyFill="1" applyBorder="1" applyAlignment="1">
      <alignment vertical="center"/>
    </xf>
    <xf numFmtId="0" fontId="18" fillId="8" borderId="36" xfId="0" applyFont="1" applyFill="1" applyBorder="1" applyAlignment="1">
      <alignment vertical="center"/>
    </xf>
    <xf numFmtId="181" fontId="18" fillId="0" borderId="25" xfId="0" applyNumberFormat="1" applyFont="1" applyBorder="1" applyAlignment="1">
      <alignment vertical="center"/>
    </xf>
    <xf numFmtId="181" fontId="18" fillId="0" borderId="21" xfId="0" applyNumberFormat="1" applyFont="1" applyBorder="1" applyAlignment="1">
      <alignment vertical="center"/>
    </xf>
    <xf numFmtId="181" fontId="18" fillId="0" borderId="24" xfId="0" applyNumberFormat="1" applyFont="1" applyBorder="1" applyAlignment="1">
      <alignment vertical="center"/>
    </xf>
    <xf numFmtId="0" fontId="15" fillId="0" borderId="17" xfId="0" applyFont="1" applyBorder="1" applyAlignment="1">
      <alignment vertical="center" wrapText="1"/>
    </xf>
    <xf numFmtId="181" fontId="18" fillId="0" borderId="17" xfId="0" applyNumberFormat="1"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horizontal="right" vertical="center"/>
    </xf>
    <xf numFmtId="0" fontId="13" fillId="0" borderId="0" xfId="0" applyFont="1" applyAlignment="1">
      <alignment vertical="center"/>
    </xf>
    <xf numFmtId="0" fontId="18" fillId="0" borderId="37" xfId="0" applyFont="1" applyBorder="1" applyAlignment="1">
      <alignment vertical="center"/>
    </xf>
    <xf numFmtId="0" fontId="7" fillId="0" borderId="0" xfId="0" applyFont="1" applyBorder="1" applyAlignment="1">
      <alignment horizontal="left"/>
    </xf>
    <xf numFmtId="179" fontId="7" fillId="24" borderId="0" xfId="0" applyNumberFormat="1" applyFont="1" applyFill="1" applyBorder="1" applyAlignment="1">
      <alignment horizontal="right" vertical="center" wrapText="1"/>
    </xf>
    <xf numFmtId="0" fontId="38" fillId="24" borderId="0" xfId="62" applyFont="1" applyFill="1">
      <alignment vertical="center"/>
      <protection/>
    </xf>
    <xf numFmtId="0" fontId="0" fillId="24" borderId="0" xfId="62" applyFont="1" applyFill="1">
      <alignment vertical="center"/>
      <protection/>
    </xf>
    <xf numFmtId="0" fontId="0" fillId="24" borderId="0" xfId="62" applyFont="1" applyFill="1" applyAlignment="1">
      <alignment horizontal="center" vertical="center"/>
      <protection/>
    </xf>
    <xf numFmtId="0" fontId="39" fillId="24" borderId="0" xfId="62" applyFont="1" applyFill="1">
      <alignment vertical="center"/>
      <protection/>
    </xf>
    <xf numFmtId="0" fontId="40" fillId="24" borderId="0" xfId="62" applyFont="1" applyFill="1" applyBorder="1" applyAlignment="1">
      <alignment horizontal="center" vertical="center"/>
      <protection/>
    </xf>
    <xf numFmtId="0" fontId="41" fillId="24" borderId="0" xfId="62" applyFont="1" applyFill="1" applyBorder="1" applyAlignment="1">
      <alignment horizontal="center" vertical="center"/>
      <protection/>
    </xf>
    <xf numFmtId="0" fontId="44" fillId="24" borderId="0" xfId="62" applyFont="1" applyFill="1">
      <alignment vertical="center"/>
      <protection/>
    </xf>
    <xf numFmtId="0" fontId="44" fillId="24" borderId="0" xfId="62" applyFont="1" applyFill="1" applyAlignment="1">
      <alignment horizontal="left" vertical="center"/>
      <protection/>
    </xf>
    <xf numFmtId="0" fontId="45" fillId="24" borderId="0" xfId="62" applyFont="1" applyFill="1">
      <alignment vertical="center"/>
      <protection/>
    </xf>
    <xf numFmtId="0" fontId="38" fillId="24" borderId="0" xfId="62" applyFont="1" applyFill="1" applyBorder="1">
      <alignment vertical="center"/>
      <protection/>
    </xf>
    <xf numFmtId="0" fontId="38" fillId="24" borderId="0" xfId="62" applyFont="1" applyFill="1" applyBorder="1" applyAlignment="1">
      <alignment horizontal="center" vertical="center"/>
      <protection/>
    </xf>
    <xf numFmtId="0" fontId="47" fillId="24" borderId="0" xfId="62" applyFont="1" applyFill="1" applyBorder="1" applyAlignment="1">
      <alignment horizontal="right" vertical="center"/>
      <protection/>
    </xf>
    <xf numFmtId="0" fontId="47" fillId="24" borderId="0" xfId="62" applyFont="1" applyFill="1" applyBorder="1" applyAlignment="1">
      <alignment horizontal="center" vertical="center"/>
      <protection/>
    </xf>
    <xf numFmtId="0" fontId="38" fillId="24" borderId="0" xfId="62" applyFont="1" applyFill="1" applyAlignment="1">
      <alignment horizontal="center" vertical="center"/>
      <protection/>
    </xf>
    <xf numFmtId="0" fontId="47" fillId="24" borderId="0" xfId="62" applyFont="1" applyFill="1">
      <alignment vertical="center"/>
      <protection/>
    </xf>
    <xf numFmtId="0" fontId="0" fillId="24" borderId="0" xfId="62" applyFont="1" applyFill="1" applyAlignment="1">
      <alignment horizontal="left" vertical="center"/>
      <protection/>
    </xf>
    <xf numFmtId="0" fontId="38" fillId="24" borderId="0" xfId="62" applyFont="1" applyFill="1" applyBorder="1" applyAlignment="1">
      <alignment vertical="center" wrapText="1"/>
      <protection/>
    </xf>
    <xf numFmtId="0" fontId="47" fillId="24" borderId="0" xfId="62" applyFont="1" applyFill="1" applyBorder="1" applyAlignment="1">
      <alignment horizontal="left" vertical="center" wrapText="1"/>
      <protection/>
    </xf>
    <xf numFmtId="0" fontId="47" fillId="24" borderId="0" xfId="62" applyFont="1" applyFill="1" applyBorder="1" applyAlignment="1">
      <alignment horizontal="left" vertical="center"/>
      <protection/>
    </xf>
    <xf numFmtId="0" fontId="39" fillId="24" borderId="0" xfId="62" applyFont="1" applyFill="1" applyAlignment="1">
      <alignment horizontal="center" vertical="center"/>
      <protection/>
    </xf>
    <xf numFmtId="0" fontId="43" fillId="0" borderId="0" xfId="0" applyFont="1" applyAlignment="1">
      <alignment vertical="center"/>
    </xf>
    <xf numFmtId="0" fontId="0" fillId="0" borderId="0" xfId="0" applyAlignment="1">
      <alignment vertical="center"/>
    </xf>
    <xf numFmtId="0" fontId="46" fillId="0" borderId="0" xfId="0" applyFont="1" applyAlignment="1">
      <alignment vertical="center"/>
    </xf>
    <xf numFmtId="0" fontId="0" fillId="0" borderId="0" xfId="0" applyFont="1" applyAlignment="1">
      <alignment vertical="center"/>
    </xf>
    <xf numFmtId="0" fontId="0" fillId="24" borderId="38" xfId="62" applyFont="1" applyFill="1" applyBorder="1" applyAlignment="1">
      <alignment horizontal="center" vertical="center"/>
      <protection/>
    </xf>
    <xf numFmtId="0" fontId="48" fillId="0" borderId="0" xfId="0" applyFont="1" applyAlignment="1">
      <alignment vertical="center"/>
    </xf>
    <xf numFmtId="0" fontId="13" fillId="24" borderId="0" xfId="62" applyFont="1" applyFill="1" applyAlignment="1">
      <alignment horizontal="center" vertical="center"/>
      <protection/>
    </xf>
    <xf numFmtId="0" fontId="13" fillId="24" borderId="38" xfId="62" applyFont="1" applyFill="1" applyBorder="1" applyAlignment="1">
      <alignment horizontal="center" vertical="center"/>
      <protection/>
    </xf>
    <xf numFmtId="0" fontId="42" fillId="24" borderId="0" xfId="62" applyFont="1" applyFill="1" applyAlignment="1">
      <alignment horizontal="center" vertical="center"/>
      <protection/>
    </xf>
    <xf numFmtId="0" fontId="38" fillId="24" borderId="0" xfId="62" applyFont="1" applyFill="1" applyBorder="1" applyAlignment="1">
      <alignment vertical="center"/>
      <protection/>
    </xf>
    <xf numFmtId="0" fontId="8" fillId="24" borderId="0" xfId="62" applyFont="1" applyFill="1" applyAlignment="1">
      <alignment vertical="center" wrapText="1"/>
      <protection/>
    </xf>
    <xf numFmtId="0" fontId="8" fillId="24" borderId="39" xfId="62" applyFont="1" applyFill="1" applyBorder="1" applyAlignment="1">
      <alignment horizontal="center" vertical="center" wrapText="1"/>
      <protection/>
    </xf>
    <xf numFmtId="0" fontId="8" fillId="24" borderId="40" xfId="62" applyFont="1" applyFill="1" applyBorder="1" applyAlignment="1">
      <alignment horizontal="left" vertical="center" wrapText="1"/>
      <protection/>
    </xf>
    <xf numFmtId="0" fontId="51" fillId="24" borderId="0" xfId="62" applyFont="1" applyFill="1" applyBorder="1" applyAlignment="1">
      <alignment horizontal="center" vertical="center" wrapText="1"/>
      <protection/>
    </xf>
    <xf numFmtId="0" fontId="51" fillId="24" borderId="0" xfId="62" applyFont="1" applyFill="1" applyAlignment="1">
      <alignment vertical="center" wrapText="1"/>
      <protection/>
    </xf>
    <xf numFmtId="0" fontId="8" fillId="24" borderId="41" xfId="62" applyFont="1" applyFill="1" applyBorder="1" applyAlignment="1">
      <alignment horizontal="center" vertical="center" wrapText="1"/>
      <protection/>
    </xf>
    <xf numFmtId="0" fontId="8" fillId="24" borderId="42" xfId="62" applyFont="1" applyFill="1" applyBorder="1" applyAlignment="1">
      <alignment horizontal="left" vertical="center" wrapText="1"/>
      <protection/>
    </xf>
    <xf numFmtId="0" fontId="0" fillId="0" borderId="0" xfId="63" applyAlignment="1">
      <alignment horizontal="center"/>
      <protection/>
    </xf>
    <xf numFmtId="0" fontId="38" fillId="0" borderId="0" xfId="63" applyFont="1" applyAlignment="1">
      <alignment vertical="center"/>
      <protection/>
    </xf>
    <xf numFmtId="0" fontId="38" fillId="0" borderId="0" xfId="63" applyFont="1" applyAlignment="1">
      <alignment horizontal="center" vertical="center"/>
      <protection/>
    </xf>
    <xf numFmtId="0" fontId="0" fillId="0" borderId="14" xfId="63" applyBorder="1" applyAlignment="1">
      <alignment horizontal="center" vertical="top" textRotation="255"/>
      <protection/>
    </xf>
    <xf numFmtId="0" fontId="0" fillId="0" borderId="19" xfId="63" applyBorder="1" applyAlignment="1">
      <alignment/>
      <protection/>
    </xf>
    <xf numFmtId="0" fontId="13" fillId="0" borderId="43" xfId="63" applyFont="1" applyBorder="1" applyAlignment="1">
      <alignment horizontal="center" vertical="center"/>
      <protection/>
    </xf>
    <xf numFmtId="0" fontId="13" fillId="0" borderId="43" xfId="63" applyFont="1" applyBorder="1" applyAlignment="1">
      <alignment horizontal="center" vertical="center" wrapText="1"/>
      <protection/>
    </xf>
    <xf numFmtId="0" fontId="0" fillId="0" borderId="22" xfId="63" applyBorder="1" applyAlignment="1">
      <alignment/>
      <protection/>
    </xf>
    <xf numFmtId="0" fontId="13" fillId="0" borderId="44" xfId="63" applyFont="1" applyBorder="1" applyAlignment="1">
      <alignment horizontal="center" vertical="center" wrapText="1"/>
      <protection/>
    </xf>
    <xf numFmtId="0" fontId="8" fillId="0" borderId="44" xfId="63" applyFont="1" applyBorder="1" applyAlignment="1">
      <alignment horizontal="center" vertical="center" wrapText="1"/>
      <protection/>
    </xf>
    <xf numFmtId="0" fontId="0" fillId="0" borderId="43" xfId="63" applyBorder="1" applyAlignment="1">
      <alignment horizontal="center"/>
      <protection/>
    </xf>
    <xf numFmtId="0" fontId="0" fillId="0" borderId="38" xfId="63" applyBorder="1" applyAlignment="1">
      <alignment horizontal="center" vertical="center"/>
      <protection/>
    </xf>
    <xf numFmtId="0" fontId="0" fillId="0" borderId="38" xfId="63" applyFill="1" applyBorder="1" applyAlignment="1">
      <alignment horizontal="center"/>
      <protection/>
    </xf>
    <xf numFmtId="0" fontId="0" fillId="0" borderId="45" xfId="63" applyBorder="1" applyAlignment="1">
      <alignment horizontal="center"/>
      <protection/>
    </xf>
    <xf numFmtId="0" fontId="0" fillId="0" borderId="46" xfId="63" applyBorder="1" applyAlignment="1">
      <alignment horizontal="center"/>
      <protection/>
    </xf>
    <xf numFmtId="0" fontId="0" fillId="0" borderId="47" xfId="63" applyBorder="1" applyAlignment="1">
      <alignment horizontal="center" vertical="center"/>
      <protection/>
    </xf>
    <xf numFmtId="0" fontId="0" fillId="0" borderId="47" xfId="63" applyFill="1" applyBorder="1" applyAlignment="1">
      <alignment horizontal="center"/>
      <protection/>
    </xf>
    <xf numFmtId="0" fontId="0" fillId="0" borderId="44" xfId="63" applyBorder="1" applyAlignment="1">
      <alignment horizontal="center" vertical="center"/>
      <protection/>
    </xf>
    <xf numFmtId="0" fontId="0" fillId="0" borderId="44" xfId="63" applyFill="1" applyBorder="1" applyAlignment="1">
      <alignment horizontal="center"/>
      <protection/>
    </xf>
    <xf numFmtId="0" fontId="0" fillId="0" borderId="44" xfId="63" applyBorder="1" applyAlignment="1">
      <alignment horizontal="center"/>
      <protection/>
    </xf>
    <xf numFmtId="0" fontId="0" fillId="0" borderId="0" xfId="63" applyBorder="1" applyAlignment="1">
      <alignment horizontal="center"/>
      <protection/>
    </xf>
    <xf numFmtId="0" fontId="0" fillId="0" borderId="0" xfId="63" applyBorder="1" applyAlignment="1">
      <alignment horizontal="center" vertical="center"/>
      <protection/>
    </xf>
    <xf numFmtId="0" fontId="13" fillId="0" borderId="0" xfId="63" applyFont="1" applyAlignment="1">
      <alignment/>
      <protection/>
    </xf>
    <xf numFmtId="0" fontId="13" fillId="0" borderId="0" xfId="63" applyFont="1" applyAlignment="1">
      <alignment horizontal="center"/>
      <protection/>
    </xf>
    <xf numFmtId="0" fontId="13" fillId="0" borderId="0" xfId="63" applyFont="1" applyAlignment="1">
      <alignment vertical="center"/>
      <protection/>
    </xf>
    <xf numFmtId="0" fontId="13" fillId="0" borderId="0" xfId="63" applyFont="1" applyAlignment="1">
      <alignment horizontal="center" vertical="center"/>
      <protection/>
    </xf>
    <xf numFmtId="0" fontId="13" fillId="0" borderId="0" xfId="63" applyFont="1" applyAlignment="1">
      <alignment vertical="top"/>
      <protection/>
    </xf>
    <xf numFmtId="0" fontId="0" fillId="0" borderId="0" xfId="63" applyAlignment="1">
      <alignment/>
      <protection/>
    </xf>
    <xf numFmtId="0" fontId="0" fillId="0" borderId="0" xfId="63" applyFont="1" applyAlignment="1">
      <alignment horizontal="center" shrinkToFit="1"/>
      <protection/>
    </xf>
    <xf numFmtId="0" fontId="0" fillId="24" borderId="47" xfId="62" applyFont="1" applyFill="1" applyBorder="1" applyAlignment="1">
      <alignment horizontal="center" vertical="center"/>
      <protection/>
    </xf>
    <xf numFmtId="0" fontId="0" fillId="24" borderId="44" xfId="62" applyFont="1" applyFill="1" applyBorder="1" applyAlignment="1">
      <alignment horizontal="center" vertical="center"/>
      <protection/>
    </xf>
    <xf numFmtId="182" fontId="0" fillId="24" borderId="20" xfId="49" applyNumberFormat="1" applyFont="1" applyFill="1" applyBorder="1" applyAlignment="1">
      <alignment horizontal="right" vertical="center"/>
    </xf>
    <xf numFmtId="38" fontId="0" fillId="24" borderId="18" xfId="49" applyFont="1" applyFill="1" applyBorder="1" applyAlignment="1">
      <alignment horizontal="center" vertical="center"/>
    </xf>
    <xf numFmtId="182" fontId="0" fillId="24" borderId="20" xfId="49" applyNumberFormat="1" applyFont="1" applyFill="1" applyBorder="1" applyAlignment="1">
      <alignment vertical="center"/>
    </xf>
    <xf numFmtId="38" fontId="0" fillId="24" borderId="18" xfId="49" applyFont="1" applyFill="1" applyBorder="1" applyAlignment="1">
      <alignment horizontal="right" vertical="center"/>
    </xf>
    <xf numFmtId="38" fontId="0" fillId="24" borderId="48" xfId="49" applyFont="1" applyFill="1" applyBorder="1" applyAlignment="1">
      <alignment horizontal="center" vertical="center"/>
    </xf>
    <xf numFmtId="0" fontId="0" fillId="24" borderId="0" xfId="62" applyFont="1" applyFill="1" applyBorder="1" applyAlignment="1">
      <alignment horizontal="center" vertical="center"/>
      <protection/>
    </xf>
    <xf numFmtId="179" fontId="0" fillId="24" borderId="49" xfId="49" applyNumberFormat="1" applyFont="1" applyFill="1" applyBorder="1" applyAlignment="1">
      <alignment vertical="center"/>
    </xf>
    <xf numFmtId="0" fontId="0" fillId="8" borderId="50" xfId="0" applyFont="1" applyFill="1" applyBorder="1" applyAlignment="1">
      <alignment vertical="center"/>
    </xf>
    <xf numFmtId="0" fontId="0" fillId="8" borderId="51" xfId="0" applyFont="1" applyFill="1" applyBorder="1" applyAlignment="1">
      <alignment vertical="center"/>
    </xf>
    <xf numFmtId="0" fontId="16" fillId="0" borderId="18" xfId="0" applyFont="1" applyBorder="1" applyAlignment="1">
      <alignment horizontal="right"/>
    </xf>
    <xf numFmtId="0" fontId="13" fillId="24" borderId="25" xfId="62" applyFont="1" applyFill="1" applyBorder="1" applyAlignment="1">
      <alignment horizontal="center" vertical="center" wrapText="1" shrinkToFit="1"/>
      <protection/>
    </xf>
    <xf numFmtId="0" fontId="13" fillId="24" borderId="24" xfId="62" applyFont="1" applyFill="1" applyBorder="1" applyAlignment="1">
      <alignment horizontal="center" vertical="center" shrinkToFit="1"/>
      <protection/>
    </xf>
    <xf numFmtId="0" fontId="13" fillId="24" borderId="25" xfId="62" applyFont="1" applyFill="1" applyBorder="1" applyAlignment="1">
      <alignment horizontal="center" vertical="center"/>
      <protection/>
    </xf>
    <xf numFmtId="0" fontId="13" fillId="24" borderId="24" xfId="62" applyFont="1" applyFill="1" applyBorder="1" applyAlignment="1">
      <alignment horizontal="center" vertical="center"/>
      <protection/>
    </xf>
    <xf numFmtId="38" fontId="0" fillId="24" borderId="38" xfId="49" applyFont="1" applyFill="1" applyBorder="1" applyAlignment="1" applyProtection="1">
      <alignment horizontal="center" vertical="center"/>
      <protection locked="0"/>
    </xf>
    <xf numFmtId="0" fontId="8" fillId="24" borderId="52" xfId="62" applyFont="1" applyFill="1" applyBorder="1" applyAlignment="1">
      <alignment horizontal="center" vertical="center" wrapText="1"/>
      <protection/>
    </xf>
    <xf numFmtId="0" fontId="8" fillId="24" borderId="53" xfId="62" applyFont="1" applyFill="1" applyBorder="1" applyAlignment="1">
      <alignment horizontal="center" vertical="center" wrapText="1"/>
      <protection/>
    </xf>
    <xf numFmtId="0" fontId="8" fillId="24" borderId="16" xfId="62" applyFont="1" applyFill="1" applyBorder="1" applyAlignment="1">
      <alignment horizontal="center" vertical="center" wrapText="1"/>
      <protection/>
    </xf>
    <xf numFmtId="0" fontId="8" fillId="24" borderId="40" xfId="62" applyFont="1" applyFill="1" applyBorder="1" applyAlignment="1">
      <alignment horizontal="center" vertical="center" wrapText="1"/>
      <protection/>
    </xf>
    <xf numFmtId="0" fontId="8" fillId="24" borderId="54" xfId="62" applyFont="1" applyFill="1" applyBorder="1" applyAlignment="1">
      <alignment horizontal="center" vertical="center" wrapText="1"/>
      <protection/>
    </xf>
    <xf numFmtId="0" fontId="8" fillId="24" borderId="42" xfId="62" applyFont="1" applyFill="1" applyBorder="1" applyAlignment="1">
      <alignment horizontal="center" vertical="center" wrapText="1"/>
      <protection/>
    </xf>
    <xf numFmtId="38" fontId="0" fillId="24" borderId="25" xfId="49" applyFont="1" applyFill="1" applyBorder="1" applyAlignment="1" applyProtection="1">
      <alignment horizontal="center" vertical="center"/>
      <protection locked="0"/>
    </xf>
    <xf numFmtId="38" fontId="0" fillId="24" borderId="24" xfId="49" applyFont="1" applyFill="1" applyBorder="1" applyAlignment="1" applyProtection="1">
      <alignment horizontal="center" vertical="center"/>
      <protection locked="0"/>
    </xf>
    <xf numFmtId="38" fontId="0" fillId="24" borderId="55" xfId="49" applyFont="1" applyFill="1" applyBorder="1" applyAlignment="1" applyProtection="1">
      <alignment horizontal="center" vertical="center"/>
      <protection locked="0"/>
    </xf>
    <xf numFmtId="38" fontId="0" fillId="24" borderId="56" xfId="49" applyFont="1" applyFill="1" applyBorder="1" applyAlignment="1" applyProtection="1">
      <alignment horizontal="center" vertical="center"/>
      <protection locked="0"/>
    </xf>
    <xf numFmtId="38" fontId="0" fillId="24" borderId="47" xfId="49"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24" borderId="39" xfId="62" applyFont="1" applyFill="1" applyBorder="1" applyAlignment="1">
      <alignment horizontal="center" vertical="center" wrapText="1"/>
      <protection/>
    </xf>
    <xf numFmtId="0" fontId="8" fillId="24" borderId="41" xfId="62" applyFont="1" applyFill="1" applyBorder="1" applyAlignment="1">
      <alignment horizontal="center" vertical="center" wrapText="1"/>
      <protection/>
    </xf>
    <xf numFmtId="0" fontId="8" fillId="24" borderId="34" xfId="62" applyFont="1" applyFill="1" applyBorder="1" applyAlignment="1">
      <alignment horizontal="center" vertical="center" wrapText="1"/>
      <protection/>
    </xf>
    <xf numFmtId="0" fontId="8" fillId="24" borderId="33" xfId="62" applyFont="1" applyFill="1" applyBorder="1" applyAlignment="1">
      <alignment horizontal="center" vertical="center" wrapText="1"/>
      <protection/>
    </xf>
    <xf numFmtId="38" fontId="0" fillId="24" borderId="57" xfId="49" applyFont="1" applyFill="1" applyBorder="1" applyAlignment="1">
      <alignment horizontal="center" vertical="center"/>
    </xf>
    <xf numFmtId="38" fontId="0" fillId="24" borderId="58" xfId="49" applyFont="1" applyFill="1" applyBorder="1" applyAlignment="1">
      <alignment horizontal="center" vertical="center"/>
    </xf>
    <xf numFmtId="38" fontId="0" fillId="24" borderId="59" xfId="49" applyFont="1" applyFill="1" applyBorder="1" applyAlignment="1">
      <alignment horizontal="center" vertical="center"/>
    </xf>
    <xf numFmtId="38" fontId="0" fillId="24" borderId="60" xfId="49" applyFont="1" applyFill="1" applyBorder="1" applyAlignment="1">
      <alignment horizontal="center" vertical="center"/>
    </xf>
    <xf numFmtId="38" fontId="0" fillId="24" borderId="61" xfId="49" applyFont="1" applyFill="1" applyBorder="1" applyAlignment="1">
      <alignment horizontal="center" vertical="center"/>
    </xf>
    <xf numFmtId="38" fontId="0" fillId="24" borderId="62" xfId="49" applyFont="1" applyFill="1" applyBorder="1" applyAlignment="1">
      <alignment horizontal="center" vertical="center"/>
    </xf>
    <xf numFmtId="0" fontId="38" fillId="0" borderId="0" xfId="63" applyFont="1" applyAlignment="1">
      <alignment horizontal="center" shrinkToFit="1"/>
      <protection/>
    </xf>
    <xf numFmtId="0" fontId="0" fillId="0" borderId="0" xfId="63" applyAlignment="1">
      <alignment horizontal="center" shrinkToFit="1"/>
      <protection/>
    </xf>
    <xf numFmtId="0" fontId="8" fillId="0" borderId="38" xfId="63" applyFont="1" applyBorder="1" applyAlignment="1">
      <alignment horizontal="center" vertical="center" wrapText="1"/>
      <protection/>
    </xf>
    <xf numFmtId="0" fontId="8" fillId="0" borderId="43" xfId="63" applyFont="1" applyBorder="1" applyAlignment="1">
      <alignment horizontal="center" vertical="center" wrapText="1"/>
      <protection/>
    </xf>
    <xf numFmtId="0" fontId="0" fillId="0" borderId="63" xfId="63" applyBorder="1" applyAlignment="1">
      <alignment horizontal="right"/>
      <protection/>
    </xf>
    <xf numFmtId="0" fontId="0" fillId="0" borderId="64" xfId="63" applyBorder="1" applyAlignment="1">
      <alignment horizontal="right"/>
      <protection/>
    </xf>
    <xf numFmtId="0" fontId="13" fillId="0" borderId="38" xfId="63" applyFont="1" applyBorder="1" applyAlignment="1">
      <alignment horizontal="center" vertical="center" wrapText="1"/>
      <protection/>
    </xf>
    <xf numFmtId="0" fontId="13" fillId="0" borderId="43" xfId="63" applyFont="1" applyBorder="1" applyAlignment="1">
      <alignment horizontal="center" vertical="center" wrapText="1"/>
      <protection/>
    </xf>
    <xf numFmtId="0" fontId="38" fillId="0" borderId="0" xfId="63" applyFont="1" applyAlignment="1">
      <alignment vertical="center" shrinkToFit="1"/>
      <protection/>
    </xf>
    <xf numFmtId="0" fontId="0" fillId="0" borderId="0" xfId="63" applyAlignment="1">
      <alignment shrinkToFit="1"/>
      <protection/>
    </xf>
    <xf numFmtId="0" fontId="8" fillId="0" borderId="25" xfId="63" applyFont="1" applyBorder="1" applyAlignment="1">
      <alignment horizontal="center" vertical="center" wrapText="1"/>
      <protection/>
    </xf>
    <xf numFmtId="0" fontId="8" fillId="0" borderId="65" xfId="63" applyFont="1" applyBorder="1" applyAlignment="1">
      <alignment horizontal="center" vertical="center" wrapText="1"/>
      <protection/>
    </xf>
    <xf numFmtId="0" fontId="8" fillId="0" borderId="24" xfId="63" applyFont="1" applyBorder="1" applyAlignment="1">
      <alignment horizontal="center" vertical="center" wrapText="1"/>
      <protection/>
    </xf>
    <xf numFmtId="0" fontId="0" fillId="0" borderId="66" xfId="0" applyFont="1" applyBorder="1" applyAlignment="1">
      <alignment horizontal="left" vertical="center" textRotation="255"/>
    </xf>
    <xf numFmtId="0" fontId="0" fillId="0" borderId="66" xfId="0" applyFont="1" applyBorder="1" applyAlignment="1">
      <alignment horizontal="left" vertical="center" textRotation="255"/>
    </xf>
    <xf numFmtId="0" fontId="18" fillId="0" borderId="67" xfId="0" applyFont="1" applyBorder="1" applyAlignment="1">
      <alignment horizontal="left" vertical="center"/>
    </xf>
    <xf numFmtId="0" fontId="18" fillId="0" borderId="68" xfId="0" applyFont="1" applyBorder="1" applyAlignment="1">
      <alignment horizontal="left" vertical="center"/>
    </xf>
    <xf numFmtId="0" fontId="15" fillId="0" borderId="34"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6" fillId="0" borderId="12" xfId="0" applyFont="1" applyBorder="1" applyAlignment="1">
      <alignment horizontal="left" vertical="center"/>
    </xf>
    <xf numFmtId="0" fontId="18" fillId="0" borderId="0" xfId="0" applyFont="1" applyBorder="1" applyAlignment="1">
      <alignment horizontal="left" vertical="center"/>
    </xf>
    <xf numFmtId="0" fontId="13" fillId="0" borderId="69" xfId="0" applyFont="1" applyBorder="1" applyAlignment="1">
      <alignment vertical="center"/>
    </xf>
    <xf numFmtId="0" fontId="13" fillId="0" borderId="65" xfId="0" applyFont="1" applyBorder="1" applyAlignment="1">
      <alignment vertical="center"/>
    </xf>
    <xf numFmtId="0" fontId="13" fillId="0" borderId="24" xfId="0" applyFont="1" applyBorder="1" applyAlignment="1">
      <alignment vertical="center"/>
    </xf>
    <xf numFmtId="0" fontId="15" fillId="0" borderId="70" xfId="0" applyFont="1" applyBorder="1" applyAlignment="1">
      <alignment vertical="center"/>
    </xf>
    <xf numFmtId="0" fontId="15" fillId="0" borderId="12" xfId="0" applyFont="1" applyBorder="1" applyAlignment="1">
      <alignment vertical="center"/>
    </xf>
    <xf numFmtId="0" fontId="18" fillId="8" borderId="10" xfId="0" applyFont="1" applyFill="1" applyBorder="1" applyAlignment="1">
      <alignment vertical="center" wrapText="1"/>
    </xf>
    <xf numFmtId="0" fontId="18" fillId="8" borderId="65" xfId="0" applyFont="1" applyFill="1" applyBorder="1" applyAlignment="1">
      <alignment vertical="center"/>
    </xf>
    <xf numFmtId="0" fontId="20" fillId="0" borderId="25" xfId="0" applyFont="1" applyBorder="1" applyAlignment="1">
      <alignment vertical="center"/>
    </xf>
    <xf numFmtId="0" fontId="20" fillId="0" borderId="65" xfId="0" applyFont="1" applyBorder="1" applyAlignment="1">
      <alignment vertical="center"/>
    </xf>
    <xf numFmtId="0" fontId="20" fillId="0" borderId="24" xfId="0" applyFont="1" applyBorder="1" applyAlignment="1">
      <alignment vertical="center"/>
    </xf>
    <xf numFmtId="0" fontId="5" fillId="0" borderId="71"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7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7" fillId="0" borderId="72" xfId="0" applyNumberFormat="1" applyFont="1" applyBorder="1" applyAlignment="1">
      <alignment horizontal="right" vertical="center" wrapText="1"/>
    </xf>
    <xf numFmtId="180" fontId="6" fillId="0" borderId="72" xfId="0" applyNumberFormat="1" applyFont="1" applyBorder="1" applyAlignment="1">
      <alignment horizontal="right" vertical="center" shrinkToFit="1"/>
    </xf>
    <xf numFmtId="0" fontId="10" fillId="0" borderId="72" xfId="0" applyFont="1" applyBorder="1" applyAlignment="1">
      <alignment horizontal="right" vertical="center" shrinkToFit="1"/>
    </xf>
    <xf numFmtId="0" fontId="5" fillId="0" borderId="73" xfId="0" applyFont="1" applyBorder="1" applyAlignment="1">
      <alignment vertical="center" shrinkToFit="1"/>
    </xf>
    <xf numFmtId="0" fontId="0" fillId="0" borderId="74" xfId="0" applyBorder="1" applyAlignment="1">
      <alignment vertical="center" shrinkToFit="1"/>
    </xf>
    <xf numFmtId="0" fontId="7" fillId="0" borderId="63" xfId="0" applyFont="1"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67" xfId="0" applyBorder="1" applyAlignment="1">
      <alignment horizontal="center" vertical="center" wrapText="1"/>
    </xf>
    <xf numFmtId="0" fontId="6" fillId="0" borderId="7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64" xfId="0" applyFont="1" applyBorder="1" applyAlignment="1">
      <alignment horizontal="center" vertical="center" shrinkToFit="1"/>
    </xf>
    <xf numFmtId="0" fontId="7" fillId="0" borderId="63" xfId="0" applyFont="1" applyBorder="1" applyAlignment="1">
      <alignment horizontal="center" vertical="center"/>
    </xf>
    <xf numFmtId="0" fontId="0" fillId="0" borderId="14" xfId="0" applyBorder="1" applyAlignment="1">
      <alignment horizontal="center" vertical="center"/>
    </xf>
    <xf numFmtId="0" fontId="5" fillId="0" borderId="63" xfId="0" applyFont="1" applyBorder="1" applyAlignment="1">
      <alignment vertical="center" shrinkToFit="1"/>
    </xf>
    <xf numFmtId="0" fontId="0" fillId="0" borderId="17" xfId="0" applyBorder="1" applyAlignment="1">
      <alignment vertical="center" shrinkToFit="1"/>
    </xf>
    <xf numFmtId="0" fontId="0" fillId="0" borderId="64" xfId="0" applyBorder="1" applyAlignment="1">
      <alignment vertical="center" shrinkToFit="1"/>
    </xf>
    <xf numFmtId="180" fontId="6" fillId="0" borderId="76" xfId="0" applyNumberFormat="1" applyFont="1" applyBorder="1" applyAlignment="1">
      <alignment horizontal="right" vertical="center" shrinkToFit="1"/>
    </xf>
    <xf numFmtId="0" fontId="0" fillId="0" borderId="77" xfId="0" applyBorder="1" applyAlignment="1">
      <alignment horizontal="right" vertical="center" shrinkToFit="1"/>
    </xf>
    <xf numFmtId="0" fontId="0" fillId="0" borderId="74" xfId="0" applyBorder="1" applyAlignment="1">
      <alignment horizontal="right" vertical="center" shrinkToFit="1"/>
    </xf>
    <xf numFmtId="180" fontId="6" fillId="0" borderId="63" xfId="0" applyNumberFormat="1" applyFont="1" applyBorder="1" applyAlignment="1">
      <alignment horizontal="right" vertical="center" shrinkToFit="1"/>
    </xf>
    <xf numFmtId="0" fontId="0" fillId="0" borderId="17" xfId="0" applyBorder="1" applyAlignment="1">
      <alignment horizontal="right" vertical="center" shrinkToFit="1"/>
    </xf>
    <xf numFmtId="0" fontId="0" fillId="0" borderId="64" xfId="0" applyBorder="1" applyAlignment="1">
      <alignment horizontal="right" vertical="center" shrinkToFit="1"/>
    </xf>
    <xf numFmtId="0" fontId="10" fillId="0" borderId="78" xfId="0" applyFont="1" applyBorder="1" applyAlignment="1">
      <alignment horizontal="right" vertical="center" shrinkToFit="1"/>
    </xf>
    <xf numFmtId="180" fontId="6" fillId="0" borderId="17" xfId="0" applyNumberFormat="1" applyFont="1" applyBorder="1" applyAlignment="1">
      <alignment horizontal="right" vertical="center" shrinkToFit="1"/>
    </xf>
    <xf numFmtId="0" fontId="10" fillId="0" borderId="17" xfId="0" applyFont="1" applyBorder="1" applyAlignment="1">
      <alignment horizontal="right" vertical="center" shrinkToFit="1"/>
    </xf>
    <xf numFmtId="0" fontId="6" fillId="0" borderId="79" xfId="0" applyNumberFormat="1" applyFont="1" applyBorder="1" applyAlignment="1">
      <alignment horizontal="right" vertical="center" shrinkToFit="1"/>
    </xf>
    <xf numFmtId="0" fontId="10" fillId="0" borderId="64" xfId="0" applyNumberFormat="1" applyFont="1" applyBorder="1" applyAlignment="1">
      <alignment horizontal="right" vertical="center" shrinkToFit="1"/>
    </xf>
    <xf numFmtId="180" fontId="6" fillId="0" borderId="73" xfId="0" applyNumberFormat="1" applyFont="1" applyBorder="1" applyAlignment="1">
      <alignment horizontal="right" vertical="center" shrinkToFit="1"/>
    </xf>
    <xf numFmtId="0" fontId="10" fillId="0" borderId="74" xfId="0" applyFont="1" applyBorder="1" applyAlignment="1">
      <alignment horizontal="right" vertical="center" shrinkToFit="1"/>
    </xf>
    <xf numFmtId="180" fontId="6" fillId="0" borderId="80" xfId="0" applyNumberFormat="1" applyFont="1" applyBorder="1" applyAlignment="1">
      <alignment horizontal="right" vertical="center" shrinkToFit="1"/>
    </xf>
    <xf numFmtId="0" fontId="10" fillId="0" borderId="81" xfId="0" applyFont="1" applyBorder="1" applyAlignment="1">
      <alignment horizontal="right" vertical="center" shrinkToFit="1"/>
    </xf>
    <xf numFmtId="180" fontId="6" fillId="0" borderId="77" xfId="0" applyNumberFormat="1" applyFont="1" applyBorder="1" applyAlignment="1">
      <alignment horizontal="right" vertical="center" shrinkToFit="1"/>
    </xf>
    <xf numFmtId="0" fontId="10" fillId="0" borderId="77" xfId="0" applyFont="1" applyBorder="1" applyAlignment="1">
      <alignment horizontal="right" vertical="center" shrinkToFit="1"/>
    </xf>
    <xf numFmtId="0" fontId="8" fillId="0" borderId="82"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24" xfId="0" applyFont="1" applyBorder="1" applyAlignment="1">
      <alignment horizontal="center" vertical="center" shrinkToFit="1"/>
    </xf>
    <xf numFmtId="0" fontId="5" fillId="0" borderId="25" xfId="0" applyFont="1" applyBorder="1" applyAlignment="1">
      <alignment horizontal="center" vertical="center"/>
    </xf>
    <xf numFmtId="0" fontId="0" fillId="0" borderId="65" xfId="0" applyBorder="1" applyAlignment="1">
      <alignment horizontal="center" vertical="center"/>
    </xf>
    <xf numFmtId="0" fontId="0" fillId="0" borderId="24" xfId="0" applyBorder="1" applyAlignment="1">
      <alignment horizontal="center" vertical="center"/>
    </xf>
    <xf numFmtId="0" fontId="5" fillId="0" borderId="85" xfId="0" applyFont="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8" fillId="0" borderId="65" xfId="0" applyFont="1" applyBorder="1" applyAlignment="1">
      <alignment horizontal="center" vertical="center" shrinkToFit="1"/>
    </xf>
    <xf numFmtId="0" fontId="8" fillId="0" borderId="88" xfId="0" applyFont="1" applyBorder="1" applyAlignment="1">
      <alignment horizontal="center" vertical="center" shrinkToFit="1"/>
    </xf>
    <xf numFmtId="180" fontId="6" fillId="0" borderId="89" xfId="0" applyNumberFormat="1" applyFont="1" applyBorder="1" applyAlignment="1">
      <alignment horizontal="right" vertical="center" shrinkToFit="1"/>
    </xf>
    <xf numFmtId="0" fontId="10" fillId="0" borderId="80" xfId="0" applyFont="1" applyBorder="1" applyAlignment="1">
      <alignment horizontal="right" vertical="center" shrinkToFit="1"/>
    </xf>
    <xf numFmtId="180" fontId="6" fillId="0" borderId="79" xfId="0" applyNumberFormat="1" applyFont="1" applyBorder="1" applyAlignment="1">
      <alignment horizontal="right" vertical="center" shrinkToFit="1"/>
    </xf>
    <xf numFmtId="0" fontId="10" fillId="0" borderId="64" xfId="0" applyFont="1" applyBorder="1" applyAlignment="1">
      <alignment horizontal="right" vertical="center" shrinkToFit="1"/>
    </xf>
    <xf numFmtId="180" fontId="6" fillId="0" borderId="90" xfId="0" applyNumberFormat="1" applyFont="1" applyBorder="1" applyAlignment="1">
      <alignment horizontal="right" vertical="center" shrinkToFit="1"/>
    </xf>
    <xf numFmtId="0" fontId="7" fillId="0" borderId="43" xfId="0" applyFont="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8" fillId="0" borderId="0" xfId="0" applyFont="1" applyAlignment="1">
      <alignment horizontal="left" vertical="center" wrapText="1" shrinkToFi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94" xfId="0" applyNumberFormat="1" applyFont="1" applyBorder="1" applyAlignment="1">
      <alignment horizontal="center" vertical="center" wrapText="1"/>
    </xf>
    <xf numFmtId="49" fontId="5" fillId="0" borderId="84"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176" fontId="7" fillId="0" borderId="78" xfId="0" applyNumberFormat="1" applyFont="1" applyBorder="1" applyAlignment="1">
      <alignment horizontal="right" vertical="center" wrapText="1"/>
    </xf>
    <xf numFmtId="0" fontId="6" fillId="0" borderId="95" xfId="0" applyFont="1" applyBorder="1" applyAlignment="1">
      <alignment horizontal="center" vertical="center" wrapText="1" shrinkToFit="1"/>
    </xf>
    <xf numFmtId="0" fontId="10" fillId="0" borderId="6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176" fontId="7" fillId="0" borderId="96" xfId="0" applyNumberFormat="1" applyFont="1" applyBorder="1" applyAlignment="1">
      <alignment horizontal="right" vertical="center" wrapText="1"/>
    </xf>
    <xf numFmtId="176" fontId="7" fillId="0" borderId="97" xfId="0" applyNumberFormat="1" applyFont="1" applyBorder="1" applyAlignment="1">
      <alignment horizontal="right" vertical="center" wrapText="1"/>
    </xf>
    <xf numFmtId="176" fontId="7" fillId="0" borderId="98" xfId="0" applyNumberFormat="1" applyFont="1" applyBorder="1" applyAlignment="1">
      <alignment horizontal="right" vertical="center" wrapText="1"/>
    </xf>
    <xf numFmtId="176" fontId="7" fillId="0" borderId="90" xfId="0" applyNumberFormat="1" applyFont="1" applyBorder="1" applyAlignment="1">
      <alignment horizontal="right" vertical="center" wrapText="1"/>
    </xf>
    <xf numFmtId="177" fontId="6" fillId="0" borderId="97" xfId="0" applyNumberFormat="1" applyFont="1" applyBorder="1" applyAlignment="1">
      <alignment horizontal="right" vertical="center" wrapText="1"/>
    </xf>
    <xf numFmtId="177" fontId="6" fillId="0" borderId="98" xfId="0" applyNumberFormat="1" applyFont="1" applyBorder="1" applyAlignment="1">
      <alignment horizontal="right"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176" fontId="7" fillId="24" borderId="102" xfId="0" applyNumberFormat="1" applyFont="1" applyFill="1" applyBorder="1" applyAlignment="1">
      <alignment horizontal="right" vertical="center" wrapText="1"/>
    </xf>
    <xf numFmtId="176" fontId="7" fillId="24" borderId="103" xfId="0" applyNumberFormat="1" applyFont="1" applyFill="1" applyBorder="1" applyAlignment="1">
      <alignment horizontal="right" vertical="center" wrapText="1"/>
    </xf>
    <xf numFmtId="0" fontId="6" fillId="0" borderId="3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6" xfId="0" applyFont="1" applyBorder="1" applyAlignment="1">
      <alignment horizontal="center" vertical="center" wrapText="1"/>
    </xf>
    <xf numFmtId="177" fontId="6" fillId="0" borderId="96" xfId="0" applyNumberFormat="1" applyFont="1" applyBorder="1" applyAlignment="1">
      <alignment horizontal="right" vertical="center" wrapText="1"/>
    </xf>
    <xf numFmtId="49" fontId="5" fillId="0" borderId="25" xfId="0" applyNumberFormat="1" applyFont="1" applyBorder="1" applyAlignment="1">
      <alignment horizontal="center" vertical="center" wrapText="1"/>
    </xf>
    <xf numFmtId="0" fontId="5" fillId="0" borderId="34"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70" xfId="0" applyFont="1" applyBorder="1" applyAlignment="1">
      <alignment horizontal="left" vertical="center"/>
    </xf>
    <xf numFmtId="0" fontId="5" fillId="0" borderId="12" xfId="0" applyFont="1" applyBorder="1" applyAlignment="1">
      <alignment horizontal="left" vertical="center"/>
    </xf>
    <xf numFmtId="0" fontId="8" fillId="0" borderId="0" xfId="0" applyFont="1" applyAlignment="1">
      <alignment vertical="top" wrapText="1"/>
    </xf>
    <xf numFmtId="0" fontId="6" fillId="0" borderId="17" xfId="0" applyFont="1" applyBorder="1" applyAlignment="1">
      <alignment horizontal="left"/>
    </xf>
    <xf numFmtId="0" fontId="6" fillId="0" borderId="0" xfId="0" applyFont="1" applyBorder="1" applyAlignment="1">
      <alignment horizontal="left"/>
    </xf>
    <xf numFmtId="0" fontId="7" fillId="0" borderId="44" xfId="0" applyFont="1" applyBorder="1" applyAlignment="1">
      <alignment horizontal="center" vertical="center" wrapText="1"/>
    </xf>
    <xf numFmtId="0" fontId="7" fillId="0" borderId="20" xfId="0" applyFont="1" applyBorder="1" applyAlignment="1">
      <alignment horizontal="center" vertical="center" wrapText="1"/>
    </xf>
    <xf numFmtId="178" fontId="7" fillId="24" borderId="16" xfId="0" applyNumberFormat="1" applyFont="1" applyFill="1" applyBorder="1" applyAlignment="1">
      <alignment horizontal="right" vertical="center" wrapText="1"/>
    </xf>
    <xf numFmtId="178" fontId="7" fillId="24" borderId="39" xfId="0" applyNumberFormat="1" applyFont="1" applyFill="1" applyBorder="1" applyAlignment="1">
      <alignment horizontal="right" vertical="center" wrapText="1"/>
    </xf>
    <xf numFmtId="178" fontId="7" fillId="24" borderId="40" xfId="0" applyNumberFormat="1" applyFont="1" applyFill="1" applyBorder="1" applyAlignment="1">
      <alignment horizontal="right" vertical="center" wrapText="1"/>
    </xf>
    <xf numFmtId="0" fontId="8" fillId="0" borderId="0" xfId="0" applyFont="1" applyAlignment="1">
      <alignment vertical="center" shrinkToFit="1"/>
    </xf>
    <xf numFmtId="0" fontId="6" fillId="0" borderId="29" xfId="0" applyFont="1" applyBorder="1" applyAlignment="1">
      <alignment horizontal="center" vertical="center" wrapText="1"/>
    </xf>
    <xf numFmtId="177" fontId="6" fillId="0" borderId="104" xfId="0" applyNumberFormat="1" applyFont="1" applyBorder="1" applyAlignment="1">
      <alignment horizontal="right" vertical="center" wrapText="1"/>
    </xf>
    <xf numFmtId="0" fontId="7" fillId="4" borderId="0" xfId="0" applyFont="1" applyFill="1" applyAlignment="1">
      <alignment vertical="center" wrapText="1"/>
    </xf>
    <xf numFmtId="179" fontId="7" fillId="24" borderId="16" xfId="0" applyNumberFormat="1" applyFont="1" applyFill="1" applyBorder="1" applyAlignment="1">
      <alignment horizontal="right" vertical="center" wrapText="1"/>
    </xf>
    <xf numFmtId="179" fontId="7" fillId="24" borderId="39" xfId="0" applyNumberFormat="1" applyFont="1" applyFill="1" applyBorder="1" applyAlignment="1">
      <alignment horizontal="right" vertical="center" wrapText="1"/>
    </xf>
    <xf numFmtId="179" fontId="7" fillId="24" borderId="40" xfId="0" applyNumberFormat="1" applyFont="1" applyFill="1" applyBorder="1" applyAlignment="1">
      <alignment horizontal="right" vertical="center" wrapText="1"/>
    </xf>
    <xf numFmtId="177" fontId="6" fillId="0" borderId="105" xfId="0" applyNumberFormat="1" applyFont="1" applyBorder="1" applyAlignment="1">
      <alignment horizontal="right" vertical="center" wrapText="1"/>
    </xf>
    <xf numFmtId="177" fontId="6" fillId="0" borderId="68" xfId="0" applyNumberFormat="1" applyFont="1" applyBorder="1" applyAlignment="1">
      <alignment horizontal="right" vertical="center" wrapText="1"/>
    </xf>
    <xf numFmtId="177" fontId="6" fillId="0" borderId="29" xfId="0" applyNumberFormat="1" applyFont="1" applyBorder="1" applyAlignment="1">
      <alignment horizontal="right" vertical="center" wrapText="1"/>
    </xf>
    <xf numFmtId="176" fontId="7" fillId="24" borderId="106" xfId="0" applyNumberFormat="1" applyFont="1" applyFill="1" applyBorder="1" applyAlignment="1">
      <alignment horizontal="right" vertical="center" wrapText="1"/>
    </xf>
    <xf numFmtId="176" fontId="7" fillId="24" borderId="100" xfId="0" applyNumberFormat="1" applyFont="1" applyFill="1" applyBorder="1" applyAlignment="1">
      <alignment horizontal="right" vertical="center" wrapText="1"/>
    </xf>
    <xf numFmtId="176" fontId="7" fillId="24" borderId="107" xfId="0" applyNumberFormat="1" applyFont="1" applyFill="1" applyBorder="1" applyAlignment="1">
      <alignment horizontal="right" vertical="center" wrapText="1"/>
    </xf>
    <xf numFmtId="176" fontId="7" fillId="24" borderId="108" xfId="0" applyNumberFormat="1" applyFont="1" applyFill="1" applyBorder="1" applyAlignment="1">
      <alignment horizontal="right" vertical="center" wrapText="1"/>
    </xf>
    <xf numFmtId="176" fontId="7" fillId="24" borderId="109" xfId="0" applyNumberFormat="1" applyFont="1" applyFill="1" applyBorder="1" applyAlignment="1">
      <alignment horizontal="right" vertical="center" wrapText="1"/>
    </xf>
    <xf numFmtId="176" fontId="7" fillId="24" borderId="110" xfId="0" applyNumberFormat="1" applyFont="1" applyFill="1" applyBorder="1" applyAlignment="1">
      <alignment horizontal="right" vertical="center" wrapText="1"/>
    </xf>
    <xf numFmtId="176" fontId="7" fillId="24" borderId="111" xfId="0" applyNumberFormat="1" applyFont="1" applyFill="1" applyBorder="1" applyAlignment="1">
      <alignment horizontal="right" vertical="center" wrapText="1"/>
    </xf>
    <xf numFmtId="177" fontId="6" fillId="0" borderId="30" xfId="0" applyNumberFormat="1" applyFont="1" applyBorder="1" applyAlignment="1">
      <alignment horizontal="right" vertical="center" wrapText="1"/>
    </xf>
    <xf numFmtId="176" fontId="7" fillId="24" borderId="99" xfId="0" applyNumberFormat="1" applyFont="1" applyFill="1" applyBorder="1" applyAlignment="1">
      <alignment horizontal="right"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176" fontId="7" fillId="0" borderId="112" xfId="0" applyNumberFormat="1" applyFont="1" applyBorder="1" applyAlignment="1">
      <alignment horizontal="right" vertical="center" wrapText="1"/>
    </xf>
    <xf numFmtId="176" fontId="7" fillId="0" borderId="113" xfId="0" applyNumberFormat="1" applyFont="1" applyBorder="1" applyAlignment="1">
      <alignment horizontal="right" vertical="center" wrapText="1"/>
    </xf>
    <xf numFmtId="176" fontId="7" fillId="0" borderId="115" xfId="0" applyNumberFormat="1" applyFont="1" applyBorder="1" applyAlignment="1">
      <alignment horizontal="right" vertical="center" wrapText="1"/>
    </xf>
    <xf numFmtId="176" fontId="7" fillId="0" borderId="116" xfId="0" applyNumberFormat="1" applyFont="1" applyBorder="1" applyAlignment="1">
      <alignment horizontal="right" vertical="center" wrapText="1"/>
    </xf>
    <xf numFmtId="176" fontId="7" fillId="0" borderId="114" xfId="0" applyNumberFormat="1" applyFont="1" applyBorder="1" applyAlignment="1">
      <alignment horizontal="right" vertical="center" wrapText="1"/>
    </xf>
    <xf numFmtId="176" fontId="7" fillId="24" borderId="101" xfId="0" applyNumberFormat="1" applyFont="1" applyFill="1" applyBorder="1" applyAlignment="1">
      <alignment horizontal="right" vertical="center" wrapText="1"/>
    </xf>
    <xf numFmtId="0" fontId="7" fillId="0" borderId="17" xfId="0" applyFont="1" applyBorder="1" applyAlignment="1">
      <alignment horizontal="left"/>
    </xf>
    <xf numFmtId="176" fontId="7" fillId="0" borderId="117" xfId="0" applyNumberFormat="1" applyFont="1" applyBorder="1" applyAlignment="1">
      <alignment horizontal="right" vertical="center" wrapText="1"/>
    </xf>
    <xf numFmtId="176" fontId="7" fillId="0" borderId="118" xfId="0" applyNumberFormat="1" applyFont="1" applyBorder="1" applyAlignment="1">
      <alignment horizontal="right" vertical="center" wrapText="1"/>
    </xf>
    <xf numFmtId="176" fontId="7" fillId="0" borderId="119" xfId="0" applyNumberFormat="1" applyFont="1" applyBorder="1" applyAlignment="1">
      <alignment horizontal="right" vertical="center" wrapText="1"/>
    </xf>
    <xf numFmtId="0" fontId="7" fillId="0" borderId="0" xfId="0" applyFont="1" applyBorder="1" applyAlignment="1">
      <alignment horizontal="left"/>
    </xf>
    <xf numFmtId="0" fontId="8" fillId="0" borderId="0" xfId="0" applyFont="1" applyAlignment="1">
      <alignment vertical="center" wrapText="1"/>
    </xf>
    <xf numFmtId="0" fontId="0" fillId="0" borderId="0" xfId="0"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oki-b15" xfId="62"/>
    <cellStyle name="標準_居宅サービス・介護予防サービス利用者数"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19</xdr:row>
      <xdr:rowOff>171450</xdr:rowOff>
    </xdr:from>
    <xdr:to>
      <xdr:col>9</xdr:col>
      <xdr:colOff>95250</xdr:colOff>
      <xdr:row>21</xdr:row>
      <xdr:rowOff>123825</xdr:rowOff>
    </xdr:to>
    <xdr:sp>
      <xdr:nvSpPr>
        <xdr:cNvPr id="1" name="AutoShape 9"/>
        <xdr:cNvSpPr>
          <a:spLocks/>
        </xdr:cNvSpPr>
      </xdr:nvSpPr>
      <xdr:spPr>
        <a:xfrm>
          <a:off x="4267200" y="6400800"/>
          <a:ext cx="1057275" cy="619125"/>
        </a:xfrm>
        <a:prstGeom prst="wedgeRoundRectCallout">
          <a:avLst>
            <a:gd name="adj1" fmla="val -35583"/>
            <a:gd name="adj2" fmla="val 76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小数点第２位以下を切り上げること</a:t>
          </a:r>
        </a:p>
      </xdr:txBody>
    </xdr:sp>
    <xdr:clientData/>
  </xdr:twoCellAnchor>
  <xdr:twoCellAnchor>
    <xdr:from>
      <xdr:col>1</xdr:col>
      <xdr:colOff>504825</xdr:colOff>
      <xdr:row>33</xdr:row>
      <xdr:rowOff>0</xdr:rowOff>
    </xdr:from>
    <xdr:to>
      <xdr:col>1</xdr:col>
      <xdr:colOff>581025</xdr:colOff>
      <xdr:row>35</xdr:row>
      <xdr:rowOff>161925</xdr:rowOff>
    </xdr:to>
    <xdr:sp>
      <xdr:nvSpPr>
        <xdr:cNvPr id="2" name="AutoShape 12"/>
        <xdr:cNvSpPr>
          <a:spLocks/>
        </xdr:cNvSpPr>
      </xdr:nvSpPr>
      <xdr:spPr>
        <a:xfrm>
          <a:off x="742950" y="9296400"/>
          <a:ext cx="76200"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2"/>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showGridLines="0" zoomScaleSheetLayoutView="100" zoomScalePageLayoutView="0" workbookViewId="0" topLeftCell="A22">
      <selection activeCell="J2" sqref="J2:K2"/>
    </sheetView>
  </sheetViews>
  <sheetFormatPr defaultColWidth="9.00390625" defaultRowHeight="13.5"/>
  <cols>
    <col min="1" max="1" width="3.125" style="80" customWidth="1"/>
    <col min="2" max="2" width="12.625" style="80" customWidth="1"/>
    <col min="3" max="3" width="10.625" style="96" customWidth="1"/>
    <col min="4" max="4" width="2.625" style="80" customWidth="1"/>
    <col min="5" max="5" width="10.625" style="80" customWidth="1"/>
    <col min="6" max="6" width="2.625" style="80" customWidth="1"/>
    <col min="7" max="7" width="10.625" style="80" customWidth="1"/>
    <col min="8" max="8" width="2.625" style="80" customWidth="1"/>
    <col min="9" max="9" width="13.125" style="80" customWidth="1"/>
    <col min="10" max="11" width="15.625" style="80" customWidth="1"/>
    <col min="12" max="12" width="2.50390625" style="80" bestFit="1" customWidth="1"/>
    <col min="13" max="14" width="6.50390625" style="80" bestFit="1" customWidth="1"/>
    <col min="15" max="15" width="13.75390625" style="80" customWidth="1"/>
    <col min="16" max="16" width="4.50390625" style="80" customWidth="1"/>
    <col min="17" max="17" width="13.625" style="80" customWidth="1"/>
    <col min="18" max="18" width="7.75390625" style="80" customWidth="1"/>
    <col min="19" max="16384" width="9.00390625" style="80" customWidth="1"/>
  </cols>
  <sheetData>
    <row r="1" spans="1:3" s="2" customFormat="1" ht="24" customHeight="1">
      <c r="A1" s="2" t="s">
        <v>187</v>
      </c>
      <c r="B1" s="102"/>
      <c r="C1" s="13"/>
    </row>
    <row r="2" spans="1:12" s="98" customFormat="1" ht="19.5" customHeight="1">
      <c r="A2" s="73"/>
      <c r="B2" s="97"/>
      <c r="H2" s="38" t="s">
        <v>158</v>
      </c>
      <c r="J2" s="171"/>
      <c r="K2" s="171"/>
      <c r="L2" s="98" t="s">
        <v>159</v>
      </c>
    </row>
    <row r="3" spans="1:12" s="98" customFormat="1" ht="19.5" customHeight="1">
      <c r="A3" s="99"/>
      <c r="B3" s="100"/>
      <c r="H3" s="38" t="s">
        <v>160</v>
      </c>
      <c r="J3" s="171"/>
      <c r="K3" s="171"/>
      <c r="L3" s="98" t="s">
        <v>159</v>
      </c>
    </row>
    <row r="4" spans="1:14" ht="10.5" customHeight="1" thickBot="1">
      <c r="A4" s="81"/>
      <c r="B4" s="81"/>
      <c r="C4" s="81"/>
      <c r="D4" s="81"/>
      <c r="E4" s="81"/>
      <c r="F4" s="81"/>
      <c r="G4" s="81"/>
      <c r="H4" s="81"/>
      <c r="I4" s="81"/>
      <c r="J4" s="81"/>
      <c r="K4" s="81"/>
      <c r="L4" s="81"/>
      <c r="M4" s="82"/>
      <c r="N4" s="82"/>
    </row>
    <row r="5" spans="1:14" s="111" customFormat="1" ht="45.75" customHeight="1" thickBot="1">
      <c r="A5" s="107"/>
      <c r="B5" s="160" t="s">
        <v>86</v>
      </c>
      <c r="C5" s="162" t="s">
        <v>87</v>
      </c>
      <c r="D5" s="163"/>
      <c r="E5" s="162" t="s">
        <v>88</v>
      </c>
      <c r="F5" s="172"/>
      <c r="G5" s="174" t="s">
        <v>89</v>
      </c>
      <c r="H5" s="175"/>
      <c r="I5" s="108" t="s">
        <v>90</v>
      </c>
      <c r="J5" s="108" t="s">
        <v>91</v>
      </c>
      <c r="K5" s="109" t="s">
        <v>110</v>
      </c>
      <c r="L5" s="110"/>
      <c r="M5" s="110"/>
      <c r="N5" s="110"/>
    </row>
    <row r="6" spans="1:14" s="111" customFormat="1" ht="45.75" customHeight="1" thickBot="1">
      <c r="A6" s="107"/>
      <c r="B6" s="161"/>
      <c r="C6" s="164" t="s">
        <v>92</v>
      </c>
      <c r="D6" s="165"/>
      <c r="E6" s="164" t="s">
        <v>93</v>
      </c>
      <c r="F6" s="173"/>
      <c r="G6" s="174" t="s">
        <v>94</v>
      </c>
      <c r="H6" s="175"/>
      <c r="I6" s="112" t="s">
        <v>95</v>
      </c>
      <c r="J6" s="112" t="s">
        <v>96</v>
      </c>
      <c r="K6" s="113" t="s">
        <v>97</v>
      </c>
      <c r="L6" s="110"/>
      <c r="M6" s="110"/>
      <c r="N6" s="110"/>
    </row>
    <row r="7" spans="1:12" ht="14.25">
      <c r="A7" s="78"/>
      <c r="B7" s="78"/>
      <c r="C7" s="79"/>
      <c r="D7" s="78"/>
      <c r="E7" s="78"/>
      <c r="F7" s="78"/>
      <c r="G7" s="78"/>
      <c r="H7" s="78"/>
      <c r="I7" s="78"/>
      <c r="J7" s="78"/>
      <c r="K7" s="78"/>
      <c r="L7" s="78"/>
    </row>
    <row r="8" spans="1:12" s="91" customFormat="1" ht="15">
      <c r="A8" s="77" t="s">
        <v>109</v>
      </c>
      <c r="B8" s="77"/>
      <c r="C8" s="90"/>
      <c r="D8" s="77"/>
      <c r="E8" s="77"/>
      <c r="F8" s="77"/>
      <c r="G8" s="77"/>
      <c r="H8" s="77"/>
      <c r="I8" s="77"/>
      <c r="J8" s="77"/>
      <c r="K8" s="77"/>
      <c r="L8" s="77"/>
    </row>
    <row r="9" spans="1:12" s="85" customFormat="1" ht="7.5" customHeight="1">
      <c r="A9" s="83"/>
      <c r="B9" s="83"/>
      <c r="C9" s="84"/>
      <c r="D9" s="83"/>
      <c r="E9" s="83"/>
      <c r="F9" s="83"/>
      <c r="G9" s="83"/>
      <c r="H9" s="83"/>
      <c r="I9" s="83"/>
      <c r="J9" s="83"/>
      <c r="K9" s="83"/>
      <c r="L9" s="83"/>
    </row>
    <row r="10" spans="1:12" s="105" customFormat="1" ht="52.5" customHeight="1">
      <c r="A10" s="103"/>
      <c r="B10" s="104" t="s">
        <v>98</v>
      </c>
      <c r="C10" s="157" t="s">
        <v>4</v>
      </c>
      <c r="D10" s="158"/>
      <c r="E10" s="155" t="s">
        <v>108</v>
      </c>
      <c r="F10" s="156"/>
      <c r="G10" s="155" t="s">
        <v>99</v>
      </c>
      <c r="H10" s="156"/>
      <c r="I10" s="157" t="s">
        <v>100</v>
      </c>
      <c r="J10" s="158"/>
      <c r="K10" s="103"/>
      <c r="L10" s="103"/>
    </row>
    <row r="11" spans="1:12" ht="26.25" customHeight="1">
      <c r="A11" s="78"/>
      <c r="B11" s="101">
        <v>4</v>
      </c>
      <c r="C11" s="166"/>
      <c r="D11" s="167"/>
      <c r="E11" s="159"/>
      <c r="F11" s="159"/>
      <c r="G11" s="159"/>
      <c r="H11" s="159"/>
      <c r="I11" s="176"/>
      <c r="J11" s="177"/>
      <c r="K11" s="78"/>
      <c r="L11" s="78"/>
    </row>
    <row r="12" spans="1:12" ht="26.25" customHeight="1">
      <c r="A12" s="78"/>
      <c r="B12" s="101">
        <v>5</v>
      </c>
      <c r="C12" s="166"/>
      <c r="D12" s="167"/>
      <c r="E12" s="159"/>
      <c r="F12" s="159"/>
      <c r="G12" s="159"/>
      <c r="H12" s="159"/>
      <c r="I12" s="178"/>
      <c r="J12" s="179"/>
      <c r="K12" s="78"/>
      <c r="L12" s="78"/>
    </row>
    <row r="13" spans="1:12" ht="26.25" customHeight="1">
      <c r="A13" s="78"/>
      <c r="B13" s="101">
        <v>6</v>
      </c>
      <c r="C13" s="166"/>
      <c r="D13" s="167"/>
      <c r="E13" s="159"/>
      <c r="F13" s="159"/>
      <c r="G13" s="159"/>
      <c r="H13" s="159"/>
      <c r="I13" s="178"/>
      <c r="J13" s="179"/>
      <c r="K13" s="78"/>
      <c r="L13" s="78"/>
    </row>
    <row r="14" spans="1:12" ht="26.25" customHeight="1">
      <c r="A14" s="78"/>
      <c r="B14" s="101">
        <v>7</v>
      </c>
      <c r="C14" s="166"/>
      <c r="D14" s="167"/>
      <c r="E14" s="159"/>
      <c r="F14" s="159"/>
      <c r="G14" s="159"/>
      <c r="H14" s="159"/>
      <c r="I14" s="178"/>
      <c r="J14" s="179"/>
      <c r="K14" s="78"/>
      <c r="L14" s="78"/>
    </row>
    <row r="15" spans="1:12" ht="26.25" customHeight="1">
      <c r="A15" s="78"/>
      <c r="B15" s="101">
        <v>8</v>
      </c>
      <c r="C15" s="166"/>
      <c r="D15" s="167"/>
      <c r="E15" s="159"/>
      <c r="F15" s="159"/>
      <c r="G15" s="159"/>
      <c r="H15" s="159"/>
      <c r="I15" s="178"/>
      <c r="J15" s="179"/>
      <c r="K15" s="78"/>
      <c r="L15" s="78"/>
    </row>
    <row r="16" spans="1:12" ht="26.25" customHeight="1">
      <c r="A16" s="78"/>
      <c r="B16" s="101">
        <v>9</v>
      </c>
      <c r="C16" s="166"/>
      <c r="D16" s="167"/>
      <c r="E16" s="159"/>
      <c r="F16" s="159"/>
      <c r="G16" s="159"/>
      <c r="H16" s="159"/>
      <c r="I16" s="178"/>
      <c r="J16" s="179"/>
      <c r="K16" s="78"/>
      <c r="L16" s="78"/>
    </row>
    <row r="17" spans="1:12" ht="26.25" customHeight="1">
      <c r="A17" s="78"/>
      <c r="B17" s="101">
        <v>10</v>
      </c>
      <c r="C17" s="166"/>
      <c r="D17" s="167"/>
      <c r="E17" s="159"/>
      <c r="F17" s="159"/>
      <c r="G17" s="159"/>
      <c r="H17" s="159"/>
      <c r="I17" s="178"/>
      <c r="J17" s="179"/>
      <c r="K17" s="78"/>
      <c r="L17" s="78"/>
    </row>
    <row r="18" spans="1:12" ht="26.25" customHeight="1">
      <c r="A18" s="78"/>
      <c r="B18" s="101">
        <v>11</v>
      </c>
      <c r="C18" s="166"/>
      <c r="D18" s="167"/>
      <c r="E18" s="159"/>
      <c r="F18" s="159"/>
      <c r="G18" s="159"/>
      <c r="H18" s="159"/>
      <c r="I18" s="178"/>
      <c r="J18" s="179"/>
      <c r="K18" s="78"/>
      <c r="L18" s="78"/>
    </row>
    <row r="19" spans="1:12" ht="26.25" customHeight="1">
      <c r="A19" s="78"/>
      <c r="B19" s="101">
        <v>12</v>
      </c>
      <c r="C19" s="166"/>
      <c r="D19" s="167"/>
      <c r="E19" s="159"/>
      <c r="F19" s="159"/>
      <c r="G19" s="159"/>
      <c r="H19" s="159"/>
      <c r="I19" s="178"/>
      <c r="J19" s="179"/>
      <c r="K19" s="78"/>
      <c r="L19" s="78"/>
    </row>
    <row r="20" spans="1:12" ht="26.25" customHeight="1">
      <c r="A20" s="78"/>
      <c r="B20" s="101">
        <v>1</v>
      </c>
      <c r="C20" s="166"/>
      <c r="D20" s="167"/>
      <c r="E20" s="159"/>
      <c r="F20" s="159"/>
      <c r="G20" s="159"/>
      <c r="H20" s="159"/>
      <c r="I20" s="178"/>
      <c r="J20" s="179"/>
      <c r="K20" s="78"/>
      <c r="L20" s="78"/>
    </row>
    <row r="21" spans="1:12" ht="26.25" customHeight="1">
      <c r="A21" s="78"/>
      <c r="B21" s="101">
        <v>2</v>
      </c>
      <c r="C21" s="166"/>
      <c r="D21" s="167"/>
      <c r="E21" s="159"/>
      <c r="F21" s="159"/>
      <c r="G21" s="159"/>
      <c r="H21" s="159"/>
      <c r="I21" s="178"/>
      <c r="J21" s="179"/>
      <c r="K21" s="78"/>
      <c r="L21" s="78"/>
    </row>
    <row r="22" spans="1:12" ht="26.25" customHeight="1" thickBot="1">
      <c r="A22" s="78"/>
      <c r="B22" s="143">
        <v>3</v>
      </c>
      <c r="C22" s="168"/>
      <c r="D22" s="169"/>
      <c r="E22" s="170"/>
      <c r="F22" s="170"/>
      <c r="G22" s="170"/>
      <c r="H22" s="170"/>
      <c r="I22" s="180"/>
      <c r="J22" s="181"/>
      <c r="K22" s="78"/>
      <c r="L22" s="78"/>
    </row>
    <row r="23" spans="1:12" ht="26.25" customHeight="1" thickBot="1" thickTop="1">
      <c r="A23" s="78"/>
      <c r="B23" s="144" t="s">
        <v>32</v>
      </c>
      <c r="C23" s="145">
        <f>SUM(C11:D22)</f>
        <v>0</v>
      </c>
      <c r="D23" s="146" t="s">
        <v>161</v>
      </c>
      <c r="E23" s="147">
        <f>SUM(E11:F22)</f>
        <v>0</v>
      </c>
      <c r="F23" s="148" t="s">
        <v>162</v>
      </c>
      <c r="G23" s="147">
        <f>SUM(G11:H22)</f>
        <v>0</v>
      </c>
      <c r="H23" s="148" t="s">
        <v>163</v>
      </c>
      <c r="I23" s="151">
        <f>IF(C23=0,0,ROUNDUP((E23+G23)/C23,1))</f>
        <v>0</v>
      </c>
      <c r="J23" s="149" t="s">
        <v>164</v>
      </c>
      <c r="K23" s="78"/>
      <c r="L23" s="78"/>
    </row>
    <row r="24" spans="1:14" ht="15" thickTop="1">
      <c r="A24" s="78"/>
      <c r="B24" s="78"/>
      <c r="C24" s="150"/>
      <c r="D24" s="86"/>
      <c r="E24" s="87"/>
      <c r="F24" s="86"/>
      <c r="G24" s="87"/>
      <c r="H24" s="86"/>
      <c r="I24" s="87"/>
      <c r="J24" s="87"/>
      <c r="K24" s="87"/>
      <c r="L24" s="87"/>
      <c r="M24" s="88"/>
      <c r="N24" s="89"/>
    </row>
    <row r="25" spans="1:12" ht="13.5">
      <c r="A25" s="78"/>
      <c r="B25" s="78"/>
      <c r="C25" s="79"/>
      <c r="D25" s="78"/>
      <c r="E25" s="78"/>
      <c r="F25" s="78"/>
      <c r="G25" s="78"/>
      <c r="H25" s="78"/>
      <c r="I25" s="78"/>
      <c r="J25" s="78"/>
      <c r="K25" s="78"/>
      <c r="L25" s="78"/>
    </row>
    <row r="26" spans="1:12" ht="13.5">
      <c r="A26" s="92" t="s">
        <v>101</v>
      </c>
      <c r="B26" s="78"/>
      <c r="C26" s="79"/>
      <c r="D26" s="78"/>
      <c r="E26" s="78"/>
      <c r="F26" s="78"/>
      <c r="G26" s="78"/>
      <c r="H26" s="78"/>
      <c r="I26" s="78"/>
      <c r="J26" s="78"/>
      <c r="K26" s="78"/>
      <c r="L26" s="78"/>
    </row>
    <row r="27" spans="1:12" ht="13.5">
      <c r="A27" s="92" t="s">
        <v>165</v>
      </c>
      <c r="B27" s="78"/>
      <c r="C27" s="79"/>
      <c r="D27" s="78"/>
      <c r="E27" s="78"/>
      <c r="F27" s="78"/>
      <c r="G27" s="78"/>
      <c r="H27" s="78"/>
      <c r="I27" s="78"/>
      <c r="J27" s="78"/>
      <c r="K27" s="78"/>
      <c r="L27" s="78"/>
    </row>
    <row r="28" spans="1:12" ht="13.5">
      <c r="A28" s="92"/>
      <c r="B28" s="78"/>
      <c r="C28" s="79"/>
      <c r="D28" s="78"/>
      <c r="E28" s="78"/>
      <c r="F28" s="78"/>
      <c r="G28" s="78"/>
      <c r="H28" s="78"/>
      <c r="I28" s="78"/>
      <c r="J28" s="78"/>
      <c r="K28" s="78"/>
      <c r="L28" s="78"/>
    </row>
    <row r="29" spans="1:12" ht="13.5">
      <c r="A29" s="92" t="s">
        <v>102</v>
      </c>
      <c r="B29" s="78"/>
      <c r="C29" s="79"/>
      <c r="D29" s="78"/>
      <c r="E29" s="78"/>
      <c r="F29" s="78"/>
      <c r="G29" s="78"/>
      <c r="H29" s="78"/>
      <c r="I29" s="78"/>
      <c r="J29" s="78"/>
      <c r="K29" s="78"/>
      <c r="L29" s="78"/>
    </row>
    <row r="30" spans="1:12" ht="13.5">
      <c r="A30" s="92"/>
      <c r="B30" s="78"/>
      <c r="C30" s="79"/>
      <c r="D30" s="78"/>
      <c r="E30" s="78"/>
      <c r="F30" s="78"/>
      <c r="G30" s="78"/>
      <c r="H30" s="78"/>
      <c r="I30" s="78"/>
      <c r="J30" s="78"/>
      <c r="K30" s="78"/>
      <c r="L30" s="78"/>
    </row>
    <row r="31" spans="1:12" ht="13.5">
      <c r="A31" s="92" t="s">
        <v>103</v>
      </c>
      <c r="B31" s="78"/>
      <c r="C31" s="79"/>
      <c r="D31" s="78"/>
      <c r="E31" s="78"/>
      <c r="F31" s="78"/>
      <c r="G31" s="78"/>
      <c r="H31" s="78"/>
      <c r="I31" s="78"/>
      <c r="J31" s="78"/>
      <c r="K31" s="78"/>
      <c r="L31" s="78"/>
    </row>
    <row r="32" spans="1:12" ht="13.5">
      <c r="A32" s="92" t="s">
        <v>104</v>
      </c>
      <c r="B32" s="78"/>
      <c r="C32" s="79"/>
      <c r="D32" s="78"/>
      <c r="E32" s="78"/>
      <c r="F32" s="78"/>
      <c r="G32" s="78"/>
      <c r="H32" s="78"/>
      <c r="I32" s="78"/>
      <c r="J32" s="78"/>
      <c r="K32" s="78"/>
      <c r="L32" s="78"/>
    </row>
    <row r="33" spans="1:12" ht="13.5">
      <c r="A33" s="92"/>
      <c r="B33" s="78"/>
      <c r="C33" s="79"/>
      <c r="D33" s="78"/>
      <c r="E33" s="78"/>
      <c r="F33" s="78"/>
      <c r="G33" s="78"/>
      <c r="H33" s="78"/>
      <c r="I33" s="78"/>
      <c r="J33" s="78"/>
      <c r="K33" s="78"/>
      <c r="L33" s="78"/>
    </row>
    <row r="34" spans="1:12" ht="13.5">
      <c r="A34" s="92" t="s">
        <v>105</v>
      </c>
      <c r="B34" s="78"/>
      <c r="C34" s="79"/>
      <c r="D34" s="92"/>
      <c r="E34" s="78"/>
      <c r="F34" s="78"/>
      <c r="G34" s="78"/>
      <c r="H34" s="78"/>
      <c r="I34" s="78"/>
      <c r="J34" s="78"/>
      <c r="K34" s="78"/>
      <c r="L34" s="78"/>
    </row>
    <row r="35" spans="1:12" ht="13.5">
      <c r="A35" s="92" t="s">
        <v>106</v>
      </c>
      <c r="B35" s="78"/>
      <c r="C35" s="79"/>
      <c r="D35" s="92"/>
      <c r="E35" s="78"/>
      <c r="F35" s="78"/>
      <c r="G35" s="78"/>
      <c r="H35" s="78"/>
      <c r="I35" s="78"/>
      <c r="J35" s="78"/>
      <c r="K35" s="78"/>
      <c r="L35" s="78"/>
    </row>
    <row r="36" spans="1:12" ht="13.5">
      <c r="A36" s="92" t="s">
        <v>166</v>
      </c>
      <c r="B36" s="78"/>
      <c r="C36" s="79"/>
      <c r="D36" s="92"/>
      <c r="E36" s="78"/>
      <c r="F36" s="78"/>
      <c r="G36" s="78"/>
      <c r="H36" s="78"/>
      <c r="I36" s="78"/>
      <c r="J36" s="78"/>
      <c r="K36" s="78"/>
      <c r="L36" s="78"/>
    </row>
    <row r="37" spans="1:12" ht="13.5">
      <c r="A37" s="92"/>
      <c r="B37" s="78"/>
      <c r="C37" s="79"/>
      <c r="D37" s="92"/>
      <c r="E37" s="78"/>
      <c r="F37" s="78"/>
      <c r="G37" s="78"/>
      <c r="H37" s="78"/>
      <c r="I37" s="78"/>
      <c r="J37" s="78"/>
      <c r="K37" s="78"/>
      <c r="L37" s="78"/>
    </row>
    <row r="38" spans="1:12" ht="13.5">
      <c r="A38" s="92"/>
      <c r="B38" s="78"/>
      <c r="C38" s="79"/>
      <c r="D38" s="92"/>
      <c r="E38" s="78"/>
      <c r="F38" s="78"/>
      <c r="G38" s="78"/>
      <c r="H38" s="78"/>
      <c r="I38" s="78"/>
      <c r="J38" s="78"/>
      <c r="K38" s="78"/>
      <c r="L38" s="78"/>
    </row>
    <row r="39" spans="1:12" ht="14.25" customHeight="1">
      <c r="A39" s="92"/>
      <c r="B39" s="106" t="s">
        <v>107</v>
      </c>
      <c r="C39" s="93"/>
      <c r="D39" s="93"/>
      <c r="E39" s="93"/>
      <c r="F39" s="93"/>
      <c r="G39" s="93"/>
      <c r="H39" s="93"/>
      <c r="I39" s="93"/>
      <c r="J39" s="93"/>
      <c r="K39" s="93"/>
      <c r="L39" s="93"/>
    </row>
    <row r="40" spans="1:12" ht="13.5">
      <c r="A40" s="92"/>
      <c r="B40" s="78"/>
      <c r="C40" s="79"/>
      <c r="D40" s="92"/>
      <c r="E40" s="78"/>
      <c r="F40" s="78"/>
      <c r="G40" s="78"/>
      <c r="H40" s="78"/>
      <c r="I40" s="78"/>
      <c r="J40" s="78"/>
      <c r="K40" s="78"/>
      <c r="L40" s="78"/>
    </row>
    <row r="41" spans="1:12" ht="13.5">
      <c r="A41" s="92"/>
      <c r="B41" s="78"/>
      <c r="C41" s="79"/>
      <c r="D41" s="92"/>
      <c r="E41" s="78"/>
      <c r="F41" s="78"/>
      <c r="G41" s="78"/>
      <c r="H41" s="78"/>
      <c r="I41" s="78"/>
      <c r="J41" s="78"/>
      <c r="K41" s="78"/>
      <c r="L41" s="78"/>
    </row>
    <row r="42" spans="1:12" ht="13.5">
      <c r="A42" s="78"/>
      <c r="B42" s="78"/>
      <c r="C42" s="79"/>
      <c r="D42" s="78"/>
      <c r="E42" s="78"/>
      <c r="F42" s="78"/>
      <c r="G42" s="78"/>
      <c r="H42" s="78"/>
      <c r="I42" s="78"/>
      <c r="J42" s="78"/>
      <c r="K42" s="78"/>
      <c r="L42" s="78"/>
    </row>
    <row r="43" spans="3:16" ht="48" customHeight="1">
      <c r="C43" s="80"/>
      <c r="L43" s="93"/>
      <c r="M43" s="94"/>
      <c r="N43" s="94"/>
      <c r="O43" s="94"/>
      <c r="P43" s="94"/>
    </row>
    <row r="44" ht="37.5" customHeight="1">
      <c r="A44" s="95"/>
    </row>
  </sheetData>
  <sheetProtection sheet="1"/>
  <mergeCells count="50">
    <mergeCell ref="E10:F10"/>
    <mergeCell ref="C11:D11"/>
    <mergeCell ref="J2:K2"/>
    <mergeCell ref="J3:K3"/>
    <mergeCell ref="E5:F5"/>
    <mergeCell ref="E6:F6"/>
    <mergeCell ref="G5:H5"/>
    <mergeCell ref="G6:H6"/>
    <mergeCell ref="E11:F11"/>
    <mergeCell ref="I11:J22"/>
    <mergeCell ref="G11:H11"/>
    <mergeCell ref="G12:H12"/>
    <mergeCell ref="E12:F12"/>
    <mergeCell ref="E19:F19"/>
    <mergeCell ref="E13:F13"/>
    <mergeCell ref="C16:D16"/>
    <mergeCell ref="E16:F16"/>
    <mergeCell ref="E14:F14"/>
    <mergeCell ref="C14:D14"/>
    <mergeCell ref="C15:D15"/>
    <mergeCell ref="G22:H22"/>
    <mergeCell ref="E17:F17"/>
    <mergeCell ref="G20:H20"/>
    <mergeCell ref="G14:H14"/>
    <mergeCell ref="G15:H15"/>
    <mergeCell ref="G16:H16"/>
    <mergeCell ref="E22:F22"/>
    <mergeCell ref="E20:F20"/>
    <mergeCell ref="C18:D18"/>
    <mergeCell ref="C19:D19"/>
    <mergeCell ref="C22:D22"/>
    <mergeCell ref="C17:D17"/>
    <mergeCell ref="C21:D21"/>
    <mergeCell ref="C20:D20"/>
    <mergeCell ref="B5:B6"/>
    <mergeCell ref="C5:D5"/>
    <mergeCell ref="C6:D6"/>
    <mergeCell ref="C13:D13"/>
    <mergeCell ref="C10:D10"/>
    <mergeCell ref="C12:D12"/>
    <mergeCell ref="G10:H10"/>
    <mergeCell ref="I10:J10"/>
    <mergeCell ref="E21:F21"/>
    <mergeCell ref="G13:H13"/>
    <mergeCell ref="G19:H19"/>
    <mergeCell ref="G18:H18"/>
    <mergeCell ref="E15:F15"/>
    <mergeCell ref="G17:H17"/>
    <mergeCell ref="E18:F18"/>
    <mergeCell ref="G21:H21"/>
  </mergeCells>
  <dataValidations count="1">
    <dataValidation allowBlank="1" showInputMessage="1" showErrorMessage="1" imeMode="off" sqref="C11:H22"/>
  </dataValidations>
  <printOptions horizontalCentered="1" verticalCentered="1"/>
  <pageMargins left="0.7874015748031497" right="0.3937007874015748" top="0.4724409448818898" bottom="0.6299212598425197" header="0.31496062992125984" footer="0.5118110236220472"/>
  <pageSetup fitToHeight="1" fitToWidth="1" horizontalDpi="600" verticalDpi="600" orientation="portrait" paperSize="9" scale="90"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S41"/>
  <sheetViews>
    <sheetView showGridLines="0" zoomScalePageLayoutView="0" workbookViewId="0" topLeftCell="A13">
      <selection activeCell="AD25" sqref="AD25"/>
    </sheetView>
  </sheetViews>
  <sheetFormatPr defaultColWidth="9.00390625" defaultRowHeight="13.5"/>
  <cols>
    <col min="1" max="28" width="3.375" style="2" customWidth="1"/>
    <col min="29" max="16384" width="9.00390625" style="2" customWidth="1"/>
  </cols>
  <sheetData>
    <row r="1" spans="1:4" ht="24" customHeight="1">
      <c r="A1" s="2" t="s">
        <v>68</v>
      </c>
      <c r="D1" s="13" t="s">
        <v>79</v>
      </c>
    </row>
    <row r="2" ht="12.75" customHeight="1" thickBot="1">
      <c r="A2" s="1"/>
    </row>
    <row r="3" spans="1:26" ht="24.75" customHeight="1" thickBot="1">
      <c r="A3" s="1"/>
      <c r="B3" s="214" t="s">
        <v>65</v>
      </c>
      <c r="C3" s="215"/>
      <c r="D3" s="215"/>
      <c r="E3" s="215"/>
      <c r="F3" s="215"/>
      <c r="G3" s="215"/>
      <c r="H3" s="216"/>
      <c r="I3" s="14"/>
      <c r="J3" s="14"/>
      <c r="K3" s="14"/>
      <c r="L3" s="14"/>
      <c r="M3" s="14"/>
      <c r="N3" s="14"/>
      <c r="O3" s="14"/>
      <c r="P3" s="14"/>
      <c r="Q3" s="14"/>
      <c r="R3" s="14"/>
      <c r="S3" s="14"/>
      <c r="T3" s="16" t="s">
        <v>16</v>
      </c>
      <c r="U3" s="14"/>
      <c r="V3" s="14"/>
      <c r="W3" s="14"/>
      <c r="X3" s="14"/>
      <c r="Y3" s="14"/>
      <c r="Z3" s="15"/>
    </row>
    <row r="4" spans="2:26" ht="24.75" customHeight="1" thickBot="1">
      <c r="B4" s="214" t="s">
        <v>66</v>
      </c>
      <c r="C4" s="215"/>
      <c r="D4" s="215"/>
      <c r="E4" s="215"/>
      <c r="F4" s="215"/>
      <c r="G4" s="215"/>
      <c r="H4" s="216"/>
      <c r="I4" s="14"/>
      <c r="J4" s="14"/>
      <c r="K4" s="14"/>
      <c r="L4" s="14"/>
      <c r="M4" s="14"/>
      <c r="N4" s="14"/>
      <c r="O4" s="14"/>
      <c r="P4" s="14"/>
      <c r="Q4" s="14"/>
      <c r="R4" s="14"/>
      <c r="S4" s="14"/>
      <c r="T4" s="16" t="s">
        <v>16</v>
      </c>
      <c r="U4" s="14"/>
      <c r="V4" s="14"/>
      <c r="W4" s="14"/>
      <c r="X4" s="14"/>
      <c r="Y4" s="14"/>
      <c r="Z4" s="15"/>
    </row>
    <row r="5" spans="2:26" ht="24.75" customHeight="1">
      <c r="B5" s="217" t="s">
        <v>20</v>
      </c>
      <c r="C5" s="218"/>
      <c r="D5" s="219"/>
      <c r="E5" s="217" t="s">
        <v>21</v>
      </c>
      <c r="F5" s="219"/>
      <c r="G5" s="20"/>
      <c r="H5" s="20"/>
      <c r="I5" s="20"/>
      <c r="J5" s="20"/>
      <c r="K5" s="20"/>
      <c r="L5" s="20"/>
      <c r="M5" s="20"/>
      <c r="N5" s="20"/>
      <c r="O5" s="20"/>
      <c r="P5" s="20"/>
      <c r="Q5" s="20"/>
      <c r="R5" s="20"/>
      <c r="S5" s="20" t="s">
        <v>22</v>
      </c>
      <c r="T5" s="21"/>
      <c r="U5" s="20"/>
      <c r="V5" s="20"/>
      <c r="W5" s="20"/>
      <c r="X5" s="20"/>
      <c r="Y5" s="20"/>
      <c r="Z5" s="22"/>
    </row>
    <row r="6" ht="16.5" customHeight="1">
      <c r="A6" s="1"/>
    </row>
    <row r="7" spans="1:26" s="3" customFormat="1" ht="37.5" customHeight="1">
      <c r="A7" s="319" t="s">
        <v>1</v>
      </c>
      <c r="B7" s="319"/>
      <c r="C7" s="319"/>
      <c r="D7" s="319"/>
      <c r="E7" s="319"/>
      <c r="F7" s="319"/>
      <c r="G7" s="319"/>
      <c r="H7" s="319"/>
      <c r="I7" s="319"/>
      <c r="J7" s="319"/>
      <c r="K7" s="319"/>
      <c r="L7" s="319"/>
      <c r="M7" s="319"/>
      <c r="N7" s="319"/>
      <c r="O7" s="319"/>
      <c r="P7" s="319"/>
      <c r="Q7" s="319"/>
      <c r="R7" s="319"/>
      <c r="S7" s="319"/>
      <c r="T7" s="319"/>
      <c r="U7" s="319"/>
      <c r="V7" s="319"/>
      <c r="W7" s="319"/>
      <c r="X7" s="319"/>
      <c r="Y7" s="319"/>
      <c r="Z7" s="319"/>
    </row>
    <row r="8" s="19" customFormat="1" ht="16.5" customHeight="1"/>
    <row r="9" ht="24.75" customHeight="1">
      <c r="A9" s="2" t="s">
        <v>13</v>
      </c>
    </row>
    <row r="10" spans="2:26" ht="24.75" customHeight="1">
      <c r="B10" s="275"/>
      <c r="C10" s="276"/>
      <c r="D10" s="276"/>
      <c r="E10" s="276"/>
      <c r="F10" s="276"/>
      <c r="G10" s="276"/>
      <c r="H10" s="277"/>
      <c r="I10" s="278" t="s">
        <v>72</v>
      </c>
      <c r="J10" s="278"/>
      <c r="K10" s="279"/>
      <c r="L10" s="278" t="s">
        <v>73</v>
      </c>
      <c r="M10" s="278"/>
      <c r="N10" s="279"/>
      <c r="O10" s="278" t="s">
        <v>74</v>
      </c>
      <c r="P10" s="278"/>
      <c r="Q10" s="279"/>
      <c r="R10" s="278" t="s">
        <v>75</v>
      </c>
      <c r="S10" s="278"/>
      <c r="T10" s="279"/>
      <c r="U10" s="278" t="s">
        <v>76</v>
      </c>
      <c r="V10" s="278"/>
      <c r="W10" s="279"/>
      <c r="X10" s="280" t="s">
        <v>77</v>
      </c>
      <c r="Y10" s="278"/>
      <c r="Z10" s="281"/>
    </row>
    <row r="11" spans="1:26" ht="24.75" customHeight="1">
      <c r="A11" s="2"/>
      <c r="B11" s="335" t="s">
        <v>3</v>
      </c>
      <c r="C11" s="336"/>
      <c r="D11" s="336"/>
      <c r="E11" s="336"/>
      <c r="F11" s="336"/>
      <c r="G11" s="336"/>
      <c r="H11" s="337"/>
      <c r="I11" s="347">
        <v>0</v>
      </c>
      <c r="J11" s="345"/>
      <c r="K11" s="345"/>
      <c r="L11" s="345">
        <v>0</v>
      </c>
      <c r="M11" s="345"/>
      <c r="N11" s="345"/>
      <c r="O11" s="345">
        <v>0</v>
      </c>
      <c r="P11" s="345"/>
      <c r="Q11" s="345"/>
      <c r="R11" s="345">
        <v>0</v>
      </c>
      <c r="S11" s="345"/>
      <c r="T11" s="345"/>
      <c r="U11" s="345">
        <v>0</v>
      </c>
      <c r="V11" s="345"/>
      <c r="W11" s="345"/>
      <c r="X11" s="345">
        <v>0</v>
      </c>
      <c r="Y11" s="345"/>
      <c r="Z11" s="346"/>
    </row>
    <row r="12" spans="1:45" s="7" customFormat="1" ht="24.75" customHeight="1">
      <c r="A12" s="6"/>
      <c r="B12" s="297" t="s">
        <v>4</v>
      </c>
      <c r="C12" s="298"/>
      <c r="D12" s="298"/>
      <c r="E12" s="298"/>
      <c r="F12" s="298"/>
      <c r="G12" s="298"/>
      <c r="H12" s="317"/>
      <c r="I12" s="301">
        <v>30</v>
      </c>
      <c r="J12" s="290"/>
      <c r="K12" s="290"/>
      <c r="L12" s="290">
        <v>31</v>
      </c>
      <c r="M12" s="290"/>
      <c r="N12" s="290"/>
      <c r="O12" s="290">
        <v>30</v>
      </c>
      <c r="P12" s="290"/>
      <c r="Q12" s="290"/>
      <c r="R12" s="290">
        <v>31</v>
      </c>
      <c r="S12" s="290"/>
      <c r="T12" s="290"/>
      <c r="U12" s="290">
        <v>31</v>
      </c>
      <c r="V12" s="290"/>
      <c r="W12" s="290"/>
      <c r="X12" s="290">
        <v>30</v>
      </c>
      <c r="Y12" s="290"/>
      <c r="Z12" s="291"/>
      <c r="AB12" s="6"/>
      <c r="AC12" s="6"/>
      <c r="AD12" s="6"/>
      <c r="AE12" s="6"/>
      <c r="AF12" s="6"/>
      <c r="AG12" s="6"/>
      <c r="AH12" s="6"/>
      <c r="AI12" s="6"/>
      <c r="AJ12" s="6"/>
      <c r="AK12" s="6"/>
      <c r="AL12" s="6"/>
      <c r="AM12" s="6"/>
      <c r="AN12" s="6"/>
      <c r="AO12" s="6"/>
      <c r="AP12" s="6"/>
      <c r="AQ12" s="6"/>
      <c r="AR12" s="6"/>
      <c r="AS12" s="6"/>
    </row>
    <row r="13" spans="1:28" ht="24.75" customHeight="1">
      <c r="A13" s="2"/>
      <c r="B13" s="292" t="s">
        <v>5</v>
      </c>
      <c r="C13" s="293"/>
      <c r="D13" s="293"/>
      <c r="E13" s="293"/>
      <c r="F13" s="293"/>
      <c r="G13" s="293"/>
      <c r="H13" s="294"/>
      <c r="I13" s="295">
        <f>ROUNDUP(I11/I12,0)</f>
        <v>0</v>
      </c>
      <c r="J13" s="295"/>
      <c r="K13" s="295"/>
      <c r="L13" s="295">
        <f>ROUNDUP(L11/L12,0)</f>
        <v>0</v>
      </c>
      <c r="M13" s="295"/>
      <c r="N13" s="295"/>
      <c r="O13" s="295">
        <f>ROUNDUP(O11/O12,0)</f>
        <v>0</v>
      </c>
      <c r="P13" s="295"/>
      <c r="Q13" s="295"/>
      <c r="R13" s="295">
        <f>ROUNDUP(R11/R12,0)</f>
        <v>0</v>
      </c>
      <c r="S13" s="295"/>
      <c r="T13" s="295"/>
      <c r="U13" s="295">
        <f>ROUNDUP(U11/U12,0)</f>
        <v>0</v>
      </c>
      <c r="V13" s="295"/>
      <c r="W13" s="295"/>
      <c r="X13" s="295">
        <f>ROUNDUP(X11/X12,0)</f>
        <v>0</v>
      </c>
      <c r="Y13" s="295"/>
      <c r="Z13" s="296"/>
      <c r="AB13" s="4" t="s">
        <v>2</v>
      </c>
    </row>
    <row r="14" spans="2:28" ht="24.75" customHeight="1">
      <c r="B14" s="275"/>
      <c r="C14" s="276"/>
      <c r="D14" s="276"/>
      <c r="E14" s="276"/>
      <c r="F14" s="276"/>
      <c r="G14" s="276"/>
      <c r="H14" s="277"/>
      <c r="I14" s="278" t="s">
        <v>80</v>
      </c>
      <c r="J14" s="278"/>
      <c r="K14" s="279"/>
      <c r="L14" s="278" t="s">
        <v>81</v>
      </c>
      <c r="M14" s="278"/>
      <c r="N14" s="279"/>
      <c r="O14" s="278" t="s">
        <v>82</v>
      </c>
      <c r="P14" s="278"/>
      <c r="Q14" s="279"/>
      <c r="R14" s="278" t="s">
        <v>83</v>
      </c>
      <c r="S14" s="278"/>
      <c r="T14" s="279"/>
      <c r="U14" s="278" t="s">
        <v>84</v>
      </c>
      <c r="V14" s="278"/>
      <c r="W14" s="279"/>
      <c r="X14" s="280" t="s">
        <v>78</v>
      </c>
      <c r="Y14" s="278"/>
      <c r="Z14" s="281"/>
      <c r="AB14" s="4"/>
    </row>
    <row r="15" spans="1:28" ht="24.75" customHeight="1">
      <c r="A15" s="2"/>
      <c r="B15" s="335" t="s">
        <v>3</v>
      </c>
      <c r="C15" s="336"/>
      <c r="D15" s="336"/>
      <c r="E15" s="336"/>
      <c r="F15" s="336"/>
      <c r="G15" s="336"/>
      <c r="H15" s="337"/>
      <c r="I15" s="340">
        <v>0</v>
      </c>
      <c r="J15" s="345"/>
      <c r="K15" s="345"/>
      <c r="L15" s="345">
        <v>0</v>
      </c>
      <c r="M15" s="345"/>
      <c r="N15" s="345"/>
      <c r="O15" s="345">
        <v>0</v>
      </c>
      <c r="P15" s="345"/>
      <c r="Q15" s="345"/>
      <c r="R15" s="345">
        <v>0</v>
      </c>
      <c r="S15" s="345"/>
      <c r="T15" s="345"/>
      <c r="U15" s="345">
        <v>0</v>
      </c>
      <c r="V15" s="345"/>
      <c r="W15" s="345"/>
      <c r="X15" s="341">
        <v>0</v>
      </c>
      <c r="Y15" s="339"/>
      <c r="Z15" s="342"/>
      <c r="AB15" s="4"/>
    </row>
    <row r="16" spans="1:45" s="7" customFormat="1" ht="24.75" customHeight="1">
      <c r="A16" s="6"/>
      <c r="B16" s="297" t="s">
        <v>4</v>
      </c>
      <c r="C16" s="298"/>
      <c r="D16" s="298"/>
      <c r="E16" s="298"/>
      <c r="F16" s="298"/>
      <c r="G16" s="298"/>
      <c r="H16" s="317"/>
      <c r="I16" s="301">
        <v>31</v>
      </c>
      <c r="J16" s="290"/>
      <c r="K16" s="290"/>
      <c r="L16" s="318">
        <v>30</v>
      </c>
      <c r="M16" s="290"/>
      <c r="N16" s="290"/>
      <c r="O16" s="318">
        <v>31</v>
      </c>
      <c r="P16" s="290"/>
      <c r="Q16" s="290"/>
      <c r="R16" s="318">
        <v>31</v>
      </c>
      <c r="S16" s="290"/>
      <c r="T16" s="290"/>
      <c r="U16" s="318">
        <v>28</v>
      </c>
      <c r="V16" s="290"/>
      <c r="W16" s="290"/>
      <c r="X16" s="290">
        <v>31</v>
      </c>
      <c r="Y16" s="290"/>
      <c r="Z16" s="291"/>
      <c r="AB16" s="8"/>
      <c r="AC16" s="6"/>
      <c r="AD16" s="6"/>
      <c r="AE16" s="6"/>
      <c r="AF16" s="6"/>
      <c r="AG16" s="6"/>
      <c r="AH16" s="6"/>
      <c r="AI16" s="6"/>
      <c r="AJ16" s="6"/>
      <c r="AK16" s="6"/>
      <c r="AL16" s="6"/>
      <c r="AM16" s="6"/>
      <c r="AN16" s="6"/>
      <c r="AO16" s="6"/>
      <c r="AP16" s="6"/>
      <c r="AQ16" s="6"/>
      <c r="AR16" s="6"/>
      <c r="AS16" s="6"/>
    </row>
    <row r="17" spans="1:28" ht="24.75" customHeight="1" thickBot="1">
      <c r="A17" s="2"/>
      <c r="B17" s="292" t="s">
        <v>5</v>
      </c>
      <c r="C17" s="293"/>
      <c r="D17" s="293"/>
      <c r="E17" s="293"/>
      <c r="F17" s="293"/>
      <c r="G17" s="293"/>
      <c r="H17" s="294"/>
      <c r="I17" s="295">
        <f>ROUNDUP(I15/I16,0)</f>
        <v>0</v>
      </c>
      <c r="J17" s="295"/>
      <c r="K17" s="295"/>
      <c r="L17" s="295">
        <f>ROUNDUP(L15/L16,0)</f>
        <v>0</v>
      </c>
      <c r="M17" s="295"/>
      <c r="N17" s="295"/>
      <c r="O17" s="295">
        <f>ROUNDUP(O15/O16,0)</f>
        <v>0</v>
      </c>
      <c r="P17" s="295"/>
      <c r="Q17" s="295"/>
      <c r="R17" s="295">
        <f>ROUNDUP(R15/R16,0)</f>
        <v>0</v>
      </c>
      <c r="S17" s="295"/>
      <c r="T17" s="295"/>
      <c r="U17" s="295">
        <f>ROUNDUP(U15/U16,0)</f>
        <v>0</v>
      </c>
      <c r="V17" s="295"/>
      <c r="W17" s="295"/>
      <c r="X17" s="295">
        <f>ROUNDUP(X15/X16,0)</f>
        <v>0</v>
      </c>
      <c r="Y17" s="295"/>
      <c r="Z17" s="296"/>
      <c r="AB17" s="4" t="s">
        <v>2</v>
      </c>
    </row>
    <row r="18" spans="1:28" ht="25.5" customHeight="1" thickBot="1">
      <c r="A18" s="9"/>
      <c r="P18" s="311" t="s">
        <v>6</v>
      </c>
      <c r="Q18" s="311"/>
      <c r="R18" s="311"/>
      <c r="S18" s="311"/>
      <c r="T18" s="311"/>
      <c r="U18" s="311"/>
      <c r="V18" s="312"/>
      <c r="W18" s="320" t="str">
        <f>IF(X15=0,".    人",ROUNDUP((SUM(I11:Z11)+SUM(I15:Z15))/(SUM(I12:Z12)+SUM(I16:Z16)),1))</f>
        <v>.    人</v>
      </c>
      <c r="X18" s="321"/>
      <c r="Y18" s="321"/>
      <c r="Z18" s="322"/>
      <c r="AB18" s="4" t="s">
        <v>2</v>
      </c>
    </row>
    <row r="19" spans="1:28" ht="12" customHeight="1">
      <c r="A19" s="9"/>
      <c r="B19" s="348" t="s">
        <v>0</v>
      </c>
      <c r="C19" s="348"/>
      <c r="D19" s="348"/>
      <c r="E19" s="348"/>
      <c r="F19" s="348"/>
      <c r="G19" s="348"/>
      <c r="H19" s="348"/>
      <c r="I19" s="348"/>
      <c r="J19" s="348"/>
      <c r="K19" s="348"/>
      <c r="L19" s="348"/>
      <c r="M19" s="348"/>
      <c r="N19" s="348"/>
      <c r="O19" s="348"/>
      <c r="P19" s="11"/>
      <c r="Q19" s="11"/>
      <c r="R19" s="11"/>
      <c r="S19" s="11"/>
      <c r="T19" s="11"/>
      <c r="U19" s="11"/>
      <c r="V19" s="11"/>
      <c r="W19" s="76"/>
      <c r="X19" s="76"/>
      <c r="Y19" s="76"/>
      <c r="Z19" s="76"/>
      <c r="AB19" s="4"/>
    </row>
    <row r="20" spans="1:2" ht="12" customHeight="1">
      <c r="A20" s="2"/>
      <c r="B20" s="12" t="s">
        <v>17</v>
      </c>
    </row>
    <row r="21" spans="1:2" ht="12" customHeight="1">
      <c r="A21" s="2"/>
      <c r="B21" s="12" t="s">
        <v>18</v>
      </c>
    </row>
    <row r="22" spans="1:2" ht="12" customHeight="1">
      <c r="A22" s="2"/>
      <c r="B22" s="12" t="s">
        <v>7</v>
      </c>
    </row>
    <row r="23" spans="1:2" ht="12" customHeight="1">
      <c r="A23" s="2"/>
      <c r="B23" s="12" t="s">
        <v>8</v>
      </c>
    </row>
    <row r="24" spans="1:26" ht="12" customHeight="1">
      <c r="A24" s="2"/>
      <c r="B24" s="349" t="s">
        <v>9</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row>
    <row r="25" ht="12" customHeight="1">
      <c r="B25" s="5"/>
    </row>
    <row r="26" ht="24.75" customHeight="1">
      <c r="A26" s="2" t="s">
        <v>14</v>
      </c>
    </row>
    <row r="27" spans="2:26" ht="24.75" customHeight="1">
      <c r="B27" s="275"/>
      <c r="C27" s="276"/>
      <c r="D27" s="276"/>
      <c r="E27" s="276"/>
      <c r="F27" s="276"/>
      <c r="G27" s="276"/>
      <c r="H27" s="277"/>
      <c r="I27" s="278" t="s">
        <v>72</v>
      </c>
      <c r="J27" s="278"/>
      <c r="K27" s="279"/>
      <c r="L27" s="278" t="s">
        <v>73</v>
      </c>
      <c r="M27" s="278"/>
      <c r="N27" s="279"/>
      <c r="O27" s="278" t="s">
        <v>74</v>
      </c>
      <c r="P27" s="278"/>
      <c r="Q27" s="279"/>
      <c r="R27" s="278" t="s">
        <v>75</v>
      </c>
      <c r="S27" s="278"/>
      <c r="T27" s="279"/>
      <c r="U27" s="278" t="s">
        <v>76</v>
      </c>
      <c r="V27" s="278"/>
      <c r="W27" s="279"/>
      <c r="X27" s="280" t="s">
        <v>77</v>
      </c>
      <c r="Y27" s="278"/>
      <c r="Z27" s="281"/>
    </row>
    <row r="28" spans="1:26" ht="24.75" customHeight="1">
      <c r="A28" s="2"/>
      <c r="B28" s="335" t="s">
        <v>10</v>
      </c>
      <c r="C28" s="336"/>
      <c r="D28" s="336"/>
      <c r="E28" s="336"/>
      <c r="F28" s="336"/>
      <c r="G28" s="336"/>
      <c r="H28" s="337"/>
      <c r="I28" s="338">
        <v>0</v>
      </c>
      <c r="J28" s="339"/>
      <c r="K28" s="340"/>
      <c r="L28" s="341">
        <v>0</v>
      </c>
      <c r="M28" s="339"/>
      <c r="N28" s="340"/>
      <c r="O28" s="341">
        <v>0</v>
      </c>
      <c r="P28" s="339"/>
      <c r="Q28" s="340"/>
      <c r="R28" s="341">
        <v>0</v>
      </c>
      <c r="S28" s="339"/>
      <c r="T28" s="340"/>
      <c r="U28" s="341">
        <v>0</v>
      </c>
      <c r="V28" s="339"/>
      <c r="W28" s="340"/>
      <c r="X28" s="341">
        <v>0</v>
      </c>
      <c r="Y28" s="339"/>
      <c r="Z28" s="342"/>
    </row>
    <row r="29" spans="1:45" s="7" customFormat="1" ht="24.75" customHeight="1">
      <c r="A29" s="6"/>
      <c r="B29" s="297" t="s">
        <v>4</v>
      </c>
      <c r="C29" s="298"/>
      <c r="D29" s="298"/>
      <c r="E29" s="298"/>
      <c r="F29" s="298"/>
      <c r="G29" s="298"/>
      <c r="H29" s="317"/>
      <c r="I29" s="333">
        <v>30</v>
      </c>
      <c r="J29" s="324"/>
      <c r="K29" s="318"/>
      <c r="L29" s="323">
        <v>31</v>
      </c>
      <c r="M29" s="324"/>
      <c r="N29" s="318"/>
      <c r="O29" s="323">
        <v>30</v>
      </c>
      <c r="P29" s="324"/>
      <c r="Q29" s="318"/>
      <c r="R29" s="323">
        <v>31</v>
      </c>
      <c r="S29" s="324"/>
      <c r="T29" s="318"/>
      <c r="U29" s="323">
        <v>31</v>
      </c>
      <c r="V29" s="324"/>
      <c r="W29" s="318"/>
      <c r="X29" s="323">
        <v>30</v>
      </c>
      <c r="Y29" s="324"/>
      <c r="Z29" s="325"/>
      <c r="AB29" s="6"/>
      <c r="AC29" s="6"/>
      <c r="AD29" s="6"/>
      <c r="AE29" s="6"/>
      <c r="AF29" s="6"/>
      <c r="AG29" s="6"/>
      <c r="AH29" s="6"/>
      <c r="AI29" s="6"/>
      <c r="AJ29" s="6"/>
      <c r="AK29" s="6"/>
      <c r="AL29" s="6"/>
      <c r="AM29" s="6"/>
      <c r="AN29" s="6"/>
      <c r="AO29" s="6"/>
      <c r="AP29" s="6"/>
      <c r="AQ29" s="6"/>
      <c r="AR29" s="6"/>
      <c r="AS29" s="6"/>
    </row>
    <row r="30" spans="1:28" ht="24.75" customHeight="1">
      <c r="A30" s="2"/>
      <c r="B30" s="292" t="s">
        <v>11</v>
      </c>
      <c r="C30" s="293"/>
      <c r="D30" s="293"/>
      <c r="E30" s="293"/>
      <c r="F30" s="293"/>
      <c r="G30" s="293"/>
      <c r="H30" s="294"/>
      <c r="I30" s="334">
        <f>ROUNDUP(I28/I29,0)</f>
        <v>0</v>
      </c>
      <c r="J30" s="327"/>
      <c r="K30" s="328"/>
      <c r="L30" s="326">
        <f>ROUNDUP(L28/L29,0)</f>
        <v>0</v>
      </c>
      <c r="M30" s="327"/>
      <c r="N30" s="328"/>
      <c r="O30" s="326">
        <f>ROUNDUP(O28/O29,0)</f>
        <v>0</v>
      </c>
      <c r="P30" s="327"/>
      <c r="Q30" s="328"/>
      <c r="R30" s="326">
        <f>ROUNDUP(R28/R29,0)</f>
        <v>0</v>
      </c>
      <c r="S30" s="327"/>
      <c r="T30" s="328"/>
      <c r="U30" s="326">
        <f>ROUNDUP(U28/U29,0)</f>
        <v>0</v>
      </c>
      <c r="V30" s="327"/>
      <c r="W30" s="328"/>
      <c r="X30" s="326">
        <f>ROUNDUP(X28/X29,0)</f>
        <v>0</v>
      </c>
      <c r="Y30" s="327"/>
      <c r="Z30" s="343"/>
      <c r="AB30" s="4" t="s">
        <v>2</v>
      </c>
    </row>
    <row r="31" spans="2:28" ht="24.75" customHeight="1">
      <c r="B31" s="275"/>
      <c r="C31" s="276"/>
      <c r="D31" s="276"/>
      <c r="E31" s="276"/>
      <c r="F31" s="276"/>
      <c r="G31" s="276"/>
      <c r="H31" s="277"/>
      <c r="I31" s="278" t="s">
        <v>80</v>
      </c>
      <c r="J31" s="278"/>
      <c r="K31" s="279"/>
      <c r="L31" s="278" t="s">
        <v>81</v>
      </c>
      <c r="M31" s="278"/>
      <c r="N31" s="279"/>
      <c r="O31" s="278" t="s">
        <v>82</v>
      </c>
      <c r="P31" s="278"/>
      <c r="Q31" s="279"/>
      <c r="R31" s="278" t="s">
        <v>83</v>
      </c>
      <c r="S31" s="278"/>
      <c r="T31" s="279"/>
      <c r="U31" s="278" t="s">
        <v>84</v>
      </c>
      <c r="V31" s="278"/>
      <c r="W31" s="279"/>
      <c r="X31" s="280" t="s">
        <v>78</v>
      </c>
      <c r="Y31" s="278"/>
      <c r="Z31" s="281"/>
      <c r="AB31" s="4"/>
    </row>
    <row r="32" spans="1:28" ht="24.75" customHeight="1">
      <c r="A32" s="2"/>
      <c r="B32" s="335" t="s">
        <v>10</v>
      </c>
      <c r="C32" s="336"/>
      <c r="D32" s="336"/>
      <c r="E32" s="336"/>
      <c r="F32" s="336"/>
      <c r="G32" s="336"/>
      <c r="H32" s="337"/>
      <c r="I32" s="338">
        <v>0</v>
      </c>
      <c r="J32" s="339"/>
      <c r="K32" s="340"/>
      <c r="L32" s="341">
        <v>0</v>
      </c>
      <c r="M32" s="339"/>
      <c r="N32" s="340"/>
      <c r="O32" s="341">
        <v>0</v>
      </c>
      <c r="P32" s="339"/>
      <c r="Q32" s="340"/>
      <c r="R32" s="341">
        <v>0</v>
      </c>
      <c r="S32" s="339"/>
      <c r="T32" s="340"/>
      <c r="U32" s="341">
        <v>0</v>
      </c>
      <c r="V32" s="339"/>
      <c r="W32" s="340"/>
      <c r="X32" s="341">
        <v>0</v>
      </c>
      <c r="Y32" s="339"/>
      <c r="Z32" s="342"/>
      <c r="AB32" s="4"/>
    </row>
    <row r="33" spans="1:45" s="7" customFormat="1" ht="24.75" customHeight="1">
      <c r="A33" s="6"/>
      <c r="B33" s="297" t="s">
        <v>4</v>
      </c>
      <c r="C33" s="298"/>
      <c r="D33" s="298"/>
      <c r="E33" s="298"/>
      <c r="F33" s="298"/>
      <c r="G33" s="298"/>
      <c r="H33" s="317"/>
      <c r="I33" s="333">
        <v>31</v>
      </c>
      <c r="J33" s="324"/>
      <c r="K33" s="318"/>
      <c r="L33" s="323">
        <v>30</v>
      </c>
      <c r="M33" s="324"/>
      <c r="N33" s="318"/>
      <c r="O33" s="323">
        <v>31</v>
      </c>
      <c r="P33" s="324"/>
      <c r="Q33" s="318"/>
      <c r="R33" s="323">
        <v>31</v>
      </c>
      <c r="S33" s="324"/>
      <c r="T33" s="318"/>
      <c r="U33" s="323">
        <v>28</v>
      </c>
      <c r="V33" s="324"/>
      <c r="W33" s="318"/>
      <c r="X33" s="323">
        <v>31</v>
      </c>
      <c r="Y33" s="324"/>
      <c r="Z33" s="325"/>
      <c r="AB33" s="8"/>
      <c r="AC33" s="6"/>
      <c r="AD33" s="6"/>
      <c r="AE33" s="6"/>
      <c r="AF33" s="6"/>
      <c r="AG33" s="6"/>
      <c r="AH33" s="6"/>
      <c r="AI33" s="6"/>
      <c r="AJ33" s="6"/>
      <c r="AK33" s="6"/>
      <c r="AL33" s="6"/>
      <c r="AM33" s="6"/>
      <c r="AN33" s="6"/>
      <c r="AO33" s="6"/>
      <c r="AP33" s="6"/>
      <c r="AQ33" s="6"/>
      <c r="AR33" s="6"/>
      <c r="AS33" s="6"/>
    </row>
    <row r="34" spans="1:28" ht="24.75" customHeight="1" thickBot="1">
      <c r="A34" s="2"/>
      <c r="B34" s="292" t="s">
        <v>11</v>
      </c>
      <c r="C34" s="293"/>
      <c r="D34" s="293"/>
      <c r="E34" s="293"/>
      <c r="F34" s="293"/>
      <c r="G34" s="293"/>
      <c r="H34" s="294"/>
      <c r="I34" s="334">
        <f>ROUNDUP(I32/I33,0)</f>
        <v>0</v>
      </c>
      <c r="J34" s="327"/>
      <c r="K34" s="328"/>
      <c r="L34" s="326">
        <f>ROUNDUP(L32/L33,0)</f>
        <v>0</v>
      </c>
      <c r="M34" s="327"/>
      <c r="N34" s="328"/>
      <c r="O34" s="326">
        <f>ROUNDUP(O32/O33,0)</f>
        <v>0</v>
      </c>
      <c r="P34" s="327"/>
      <c r="Q34" s="328"/>
      <c r="R34" s="326">
        <f>ROUNDUP(R32/R33,0)</f>
        <v>0</v>
      </c>
      <c r="S34" s="327"/>
      <c r="T34" s="328"/>
      <c r="U34" s="326">
        <f>ROUNDUP(U32/U33,0)</f>
        <v>0</v>
      </c>
      <c r="V34" s="327"/>
      <c r="W34" s="329"/>
      <c r="X34" s="330">
        <f>ROUNDUP(X32/X33,0)</f>
        <v>0</v>
      </c>
      <c r="Y34" s="331"/>
      <c r="Z34" s="332"/>
      <c r="AB34" s="4" t="s">
        <v>2</v>
      </c>
    </row>
    <row r="35" spans="1:28" ht="24.75" customHeight="1" thickBot="1">
      <c r="A35" s="9"/>
      <c r="B35" s="344"/>
      <c r="C35" s="344"/>
      <c r="D35" s="344"/>
      <c r="E35" s="344"/>
      <c r="F35" s="344"/>
      <c r="G35" s="344"/>
      <c r="H35" s="344"/>
      <c r="I35" s="344"/>
      <c r="J35" s="344"/>
      <c r="K35" s="344"/>
      <c r="L35" s="344"/>
      <c r="M35" s="344"/>
      <c r="N35" s="344"/>
      <c r="O35" s="344"/>
      <c r="P35" s="311" t="s">
        <v>12</v>
      </c>
      <c r="Q35" s="311"/>
      <c r="R35" s="311"/>
      <c r="S35" s="311"/>
      <c r="T35" s="311"/>
      <c r="U35" s="311"/>
      <c r="V35" s="312"/>
      <c r="W35" s="320" t="str">
        <f>IF(X32=0,".    人",ROUNDUP((SUM(I28:Z28)+SUM(I32:Z32))/(SUM(I29:Z29)+SUM(I33:Z33)),1))</f>
        <v>.    人</v>
      </c>
      <c r="X35" s="321"/>
      <c r="Y35" s="321"/>
      <c r="Z35" s="322"/>
      <c r="AB35" s="4" t="s">
        <v>2</v>
      </c>
    </row>
    <row r="36" spans="1:28" ht="12" customHeight="1">
      <c r="A36" s="9"/>
      <c r="B36" s="75" t="s">
        <v>15</v>
      </c>
      <c r="C36" s="75"/>
      <c r="D36" s="75"/>
      <c r="E36" s="75"/>
      <c r="F36" s="75"/>
      <c r="G36" s="75"/>
      <c r="H36" s="75"/>
      <c r="I36" s="75"/>
      <c r="J36" s="75"/>
      <c r="K36" s="75"/>
      <c r="L36" s="75"/>
      <c r="M36" s="75"/>
      <c r="N36" s="75"/>
      <c r="O36" s="75"/>
      <c r="AB36" s="4"/>
    </row>
    <row r="37" spans="1:15" ht="12" customHeight="1">
      <c r="A37" s="2"/>
      <c r="B37" s="12" t="s">
        <v>19</v>
      </c>
      <c r="C37" s="17"/>
      <c r="D37" s="17"/>
      <c r="E37" s="17"/>
      <c r="F37" s="17"/>
      <c r="G37" s="17"/>
      <c r="H37" s="17"/>
      <c r="I37" s="17"/>
      <c r="J37" s="17"/>
      <c r="K37" s="18"/>
      <c r="L37" s="18"/>
      <c r="M37" s="18"/>
      <c r="N37" s="18"/>
      <c r="O37" s="18"/>
    </row>
    <row r="38" spans="1:28" ht="21.75" customHeight="1">
      <c r="A38" s="9"/>
      <c r="B38" s="10"/>
      <c r="C38" s="10"/>
      <c r="D38" s="10"/>
      <c r="E38" s="10"/>
      <c r="F38" s="10"/>
      <c r="G38" s="10"/>
      <c r="H38" s="10"/>
      <c r="I38" s="10"/>
      <c r="J38" s="10"/>
      <c r="K38" s="10"/>
      <c r="L38" s="10"/>
      <c r="M38" s="10"/>
      <c r="N38" s="10"/>
      <c r="O38" s="10"/>
      <c r="P38" s="11"/>
      <c r="Q38" s="11"/>
      <c r="R38" s="11"/>
      <c r="S38" s="11"/>
      <c r="T38" s="11"/>
      <c r="U38" s="11"/>
      <c r="AB38" s="4"/>
    </row>
    <row r="39" spans="1:28" ht="21.75" customHeight="1">
      <c r="A39" s="9"/>
      <c r="B39" s="10"/>
      <c r="C39" s="10"/>
      <c r="D39" s="10"/>
      <c r="E39" s="10"/>
      <c r="F39" s="10"/>
      <c r="G39" s="10"/>
      <c r="H39" s="10"/>
      <c r="I39" s="10"/>
      <c r="J39" s="10"/>
      <c r="K39" s="10"/>
      <c r="L39" s="10"/>
      <c r="M39" s="10"/>
      <c r="N39" s="10"/>
      <c r="O39" s="10"/>
      <c r="P39" s="11"/>
      <c r="Q39" s="11"/>
      <c r="R39" s="11"/>
      <c r="S39" s="11"/>
      <c r="T39" s="11"/>
      <c r="U39" s="11"/>
      <c r="V39" s="11"/>
      <c r="AB39" s="4"/>
    </row>
    <row r="40" ht="12" customHeight="1">
      <c r="B40" s="5"/>
    </row>
    <row r="41" ht="18" customHeight="1">
      <c r="B41" s="12"/>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sheetData>
  <sheetProtection/>
  <mergeCells count="124">
    <mergeCell ref="I27:K27"/>
    <mergeCell ref="B19:O19"/>
    <mergeCell ref="B17:H17"/>
    <mergeCell ref="I17:K17"/>
    <mergeCell ref="L17:N17"/>
    <mergeCell ref="B24:Z24"/>
    <mergeCell ref="R17:T17"/>
    <mergeCell ref="U17:W17"/>
    <mergeCell ref="X17:Z17"/>
    <mergeCell ref="P18:V18"/>
    <mergeCell ref="B15:H15"/>
    <mergeCell ref="I15:K15"/>
    <mergeCell ref="R15:T15"/>
    <mergeCell ref="U15:W15"/>
    <mergeCell ref="L15:N15"/>
    <mergeCell ref="O15:Q15"/>
    <mergeCell ref="W18:Z18"/>
    <mergeCell ref="O17:Q17"/>
    <mergeCell ref="X15:Z15"/>
    <mergeCell ref="B16:H16"/>
    <mergeCell ref="I16:K16"/>
    <mergeCell ref="L16:N16"/>
    <mergeCell ref="O16:Q16"/>
    <mergeCell ref="R16:T16"/>
    <mergeCell ref="U16:W16"/>
    <mergeCell ref="X16:Z16"/>
    <mergeCell ref="X13:Z13"/>
    <mergeCell ref="B14:H14"/>
    <mergeCell ref="I14:K14"/>
    <mergeCell ref="L14:N14"/>
    <mergeCell ref="O14:Q14"/>
    <mergeCell ref="R14:T14"/>
    <mergeCell ref="U14:W14"/>
    <mergeCell ref="X14:Z14"/>
    <mergeCell ref="B13:H13"/>
    <mergeCell ref="I13:K13"/>
    <mergeCell ref="R13:T13"/>
    <mergeCell ref="U13:W13"/>
    <mergeCell ref="L13:N13"/>
    <mergeCell ref="O13:Q13"/>
    <mergeCell ref="R11:T11"/>
    <mergeCell ref="U11:W11"/>
    <mergeCell ref="L11:N11"/>
    <mergeCell ref="O11:Q11"/>
    <mergeCell ref="X11:Z11"/>
    <mergeCell ref="B12:H12"/>
    <mergeCell ref="I12:K12"/>
    <mergeCell ref="L12:N12"/>
    <mergeCell ref="O12:Q12"/>
    <mergeCell ref="R12:T12"/>
    <mergeCell ref="U12:W12"/>
    <mergeCell ref="X12:Z12"/>
    <mergeCell ref="B11:H11"/>
    <mergeCell ref="I11:K11"/>
    <mergeCell ref="R10:T10"/>
    <mergeCell ref="U10:W10"/>
    <mergeCell ref="X10:Z10"/>
    <mergeCell ref="B10:H10"/>
    <mergeCell ref="I10:K10"/>
    <mergeCell ref="L10:N10"/>
    <mergeCell ref="O10:Q10"/>
    <mergeCell ref="B35:O35"/>
    <mergeCell ref="L27:N27"/>
    <mergeCell ref="O27:Q27"/>
    <mergeCell ref="R27:T27"/>
    <mergeCell ref="B29:H29"/>
    <mergeCell ref="I29:K29"/>
    <mergeCell ref="L29:N29"/>
    <mergeCell ref="O29:Q29"/>
    <mergeCell ref="R29:T29"/>
    <mergeCell ref="B31:H31"/>
    <mergeCell ref="U27:W27"/>
    <mergeCell ref="X27:Z27"/>
    <mergeCell ref="B28:H28"/>
    <mergeCell ref="I28:K28"/>
    <mergeCell ref="L28:N28"/>
    <mergeCell ref="O28:Q28"/>
    <mergeCell ref="R28:T28"/>
    <mergeCell ref="U28:W28"/>
    <mergeCell ref="X28:Z28"/>
    <mergeCell ref="B27:H27"/>
    <mergeCell ref="B30:H30"/>
    <mergeCell ref="I30:K30"/>
    <mergeCell ref="L30:N30"/>
    <mergeCell ref="O30:Q30"/>
    <mergeCell ref="R30:T30"/>
    <mergeCell ref="U30:W30"/>
    <mergeCell ref="L31:N31"/>
    <mergeCell ref="O31:Q31"/>
    <mergeCell ref="R31:T31"/>
    <mergeCell ref="U29:W29"/>
    <mergeCell ref="U31:W31"/>
    <mergeCell ref="X29:Z29"/>
    <mergeCell ref="X30:Z30"/>
    <mergeCell ref="O34:Q34"/>
    <mergeCell ref="X31:Z31"/>
    <mergeCell ref="B32:H32"/>
    <mergeCell ref="I32:K32"/>
    <mergeCell ref="L32:N32"/>
    <mergeCell ref="O32:Q32"/>
    <mergeCell ref="R32:T32"/>
    <mergeCell ref="U32:W32"/>
    <mergeCell ref="X32:Z32"/>
    <mergeCell ref="I31:K31"/>
    <mergeCell ref="R34:T34"/>
    <mergeCell ref="U34:W34"/>
    <mergeCell ref="X34:Z34"/>
    <mergeCell ref="B33:H33"/>
    <mergeCell ref="I33:K33"/>
    <mergeCell ref="L33:N33"/>
    <mergeCell ref="O33:Q33"/>
    <mergeCell ref="B34:H34"/>
    <mergeCell ref="I34:K34"/>
    <mergeCell ref="L34:N34"/>
    <mergeCell ref="B3:H3"/>
    <mergeCell ref="B4:H4"/>
    <mergeCell ref="B5:D5"/>
    <mergeCell ref="E5:F5"/>
    <mergeCell ref="A7:Z7"/>
    <mergeCell ref="P35:V35"/>
    <mergeCell ref="W35:Z35"/>
    <mergeCell ref="R33:T33"/>
    <mergeCell ref="U33:W33"/>
    <mergeCell ref="X33:Z33"/>
  </mergeCells>
  <printOptions/>
  <pageMargins left="0.75" right="0.28" top="0.8" bottom="0.74" header="0.512" footer="0.49"/>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G1" sqref="G1:L1"/>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2" ht="24" customHeight="1">
      <c r="A1" s="190" t="s">
        <v>138</v>
      </c>
      <c r="B1" s="191"/>
      <c r="C1" s="191"/>
      <c r="D1" s="191"/>
      <c r="E1" s="191"/>
      <c r="F1" s="191"/>
      <c r="G1" s="182" t="s">
        <v>139</v>
      </c>
      <c r="H1" s="183"/>
      <c r="I1" s="183"/>
      <c r="J1" s="183"/>
      <c r="K1" s="183"/>
      <c r="L1" s="183"/>
    </row>
    <row r="2" spans="1:8" ht="24" customHeight="1">
      <c r="A2" s="115" t="s">
        <v>140</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G1:L1"/>
    <mergeCell ref="L4:L5"/>
    <mergeCell ref="A4:B4"/>
    <mergeCell ref="C4:C5"/>
    <mergeCell ref="K4:K5"/>
    <mergeCell ref="A1:F1"/>
    <mergeCell ref="D4:J4"/>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1"/>
  <sheetViews>
    <sheetView workbookViewId="0" topLeftCell="A1">
      <selection activeCell="G12" sqref="G12"/>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2" ht="24" customHeight="1">
      <c r="A1" s="190" t="s">
        <v>138</v>
      </c>
      <c r="B1" s="191"/>
      <c r="C1" s="191"/>
      <c r="D1" s="191"/>
      <c r="E1" s="191"/>
      <c r="F1" s="191"/>
      <c r="G1" s="182" t="s">
        <v>152</v>
      </c>
      <c r="H1" s="183"/>
      <c r="I1" s="183"/>
      <c r="J1" s="183"/>
      <c r="K1" s="183"/>
      <c r="L1" s="183"/>
    </row>
    <row r="2" spans="1:8" ht="24" customHeight="1">
      <c r="A2" s="115" t="s">
        <v>140</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G1:L1"/>
    <mergeCell ref="L4:L5"/>
    <mergeCell ref="A4:B4"/>
    <mergeCell ref="C4:C5"/>
    <mergeCell ref="K4:K5"/>
    <mergeCell ref="A1:F1"/>
    <mergeCell ref="D4:J4"/>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21"/>
  <sheetViews>
    <sheetView zoomScalePageLayoutView="0" workbookViewId="0" topLeftCell="A1">
      <selection activeCell="I3" sqref="I3:Q3"/>
    </sheetView>
  </sheetViews>
  <sheetFormatPr defaultColWidth="9.00390625" defaultRowHeight="13.5"/>
  <cols>
    <col min="1" max="1" width="2.75390625" style="39" customWidth="1"/>
    <col min="2" max="2" width="13.125" style="39" customWidth="1"/>
    <col min="3" max="3" width="17.375" style="39" customWidth="1"/>
    <col min="4" max="4" width="5.875" style="39" customWidth="1"/>
    <col min="5" max="17" width="7.125" style="39" customWidth="1"/>
    <col min="18" max="18" width="6.75390625" style="39" customWidth="1"/>
    <col min="19" max="16384" width="9.00390625" style="39" customWidth="1"/>
  </cols>
  <sheetData>
    <row r="1" s="2" customFormat="1" ht="24" customHeight="1">
      <c r="C1" s="13" t="s">
        <v>85</v>
      </c>
    </row>
    <row r="2" ht="11.25" customHeight="1" thickBot="1">
      <c r="A2" s="31"/>
    </row>
    <row r="3" spans="8:17" s="32" customFormat="1" ht="24" customHeight="1" thickBot="1">
      <c r="H3" s="33" t="s">
        <v>46</v>
      </c>
      <c r="I3" s="199"/>
      <c r="J3" s="200"/>
      <c r="K3" s="200"/>
      <c r="L3" s="200"/>
      <c r="M3" s="200"/>
      <c r="N3" s="200"/>
      <c r="O3" s="200"/>
      <c r="P3" s="200"/>
      <c r="Q3" s="201"/>
    </row>
    <row r="4" spans="1:17" s="32" customFormat="1" ht="24.75" customHeight="1">
      <c r="A4" s="34" t="s">
        <v>59</v>
      </c>
      <c r="H4" s="207" t="s">
        <v>20</v>
      </c>
      <c r="I4" s="208"/>
      <c r="J4" s="35" t="s">
        <v>57</v>
      </c>
      <c r="K4" s="202"/>
      <c r="L4" s="202"/>
      <c r="M4" s="202"/>
      <c r="N4" s="35" t="s">
        <v>22</v>
      </c>
      <c r="O4" s="35"/>
      <c r="P4" s="35"/>
      <c r="Q4" s="36"/>
    </row>
    <row r="6" spans="1:17" ht="24.75" customHeight="1">
      <c r="A6" s="43" t="s">
        <v>47</v>
      </c>
      <c r="B6" s="40"/>
      <c r="C6" s="40"/>
      <c r="D6" s="40"/>
      <c r="E6" s="40"/>
      <c r="F6" s="40"/>
      <c r="G6" s="40"/>
      <c r="H6" s="43" t="s">
        <v>58</v>
      </c>
      <c r="I6" s="40"/>
      <c r="J6" s="40"/>
      <c r="K6" s="40"/>
      <c r="L6" s="40"/>
      <c r="M6" s="40"/>
      <c r="N6" s="40"/>
      <c r="O6" s="40"/>
      <c r="P6" s="40"/>
      <c r="Q6" s="154" t="s">
        <v>186</v>
      </c>
    </row>
    <row r="7" spans="1:17" ht="24.75" customHeight="1">
      <c r="A7" s="211" t="s">
        <v>64</v>
      </c>
      <c r="B7" s="212"/>
      <c r="C7" s="212"/>
      <c r="D7" s="213"/>
      <c r="E7" s="44" t="s">
        <v>54</v>
      </c>
      <c r="F7" s="45" t="s">
        <v>53</v>
      </c>
      <c r="G7" s="45" t="s">
        <v>53</v>
      </c>
      <c r="H7" s="45" t="s">
        <v>53</v>
      </c>
      <c r="I7" s="45" t="s">
        <v>53</v>
      </c>
      <c r="J7" s="45" t="s">
        <v>53</v>
      </c>
      <c r="K7" s="45" t="s">
        <v>53</v>
      </c>
      <c r="L7" s="45" t="s">
        <v>53</v>
      </c>
      <c r="M7" s="45" t="s">
        <v>53</v>
      </c>
      <c r="N7" s="45" t="s">
        <v>53</v>
      </c>
      <c r="O7" s="45" t="s">
        <v>53</v>
      </c>
      <c r="P7" s="45" t="s">
        <v>53</v>
      </c>
      <c r="Q7" s="46" t="s">
        <v>53</v>
      </c>
    </row>
    <row r="8" spans="1:17" ht="24.75" customHeight="1">
      <c r="A8" s="47" t="s">
        <v>63</v>
      </c>
      <c r="B8" s="210" t="s">
        <v>62</v>
      </c>
      <c r="C8" s="210"/>
      <c r="D8" s="48" t="s">
        <v>55</v>
      </c>
      <c r="E8" s="49"/>
      <c r="F8" s="50"/>
      <c r="G8" s="50"/>
      <c r="H8" s="50"/>
      <c r="I8" s="50"/>
      <c r="J8" s="50"/>
      <c r="K8" s="50"/>
      <c r="L8" s="50"/>
      <c r="M8" s="50"/>
      <c r="N8" s="50"/>
      <c r="O8" s="50"/>
      <c r="P8" s="50"/>
      <c r="Q8" s="48"/>
    </row>
    <row r="9" spans="1:17" ht="24.75" customHeight="1">
      <c r="A9" s="195" t="s">
        <v>179</v>
      </c>
      <c r="B9" s="197" t="s">
        <v>48</v>
      </c>
      <c r="C9" s="197"/>
      <c r="D9" s="51" t="s">
        <v>56</v>
      </c>
      <c r="E9" s="52"/>
      <c r="F9" s="53"/>
      <c r="G9" s="53"/>
      <c r="H9" s="53"/>
      <c r="I9" s="53"/>
      <c r="J9" s="53"/>
      <c r="K9" s="53"/>
      <c r="L9" s="53"/>
      <c r="M9" s="53"/>
      <c r="N9" s="53"/>
      <c r="O9" s="53"/>
      <c r="P9" s="53"/>
      <c r="Q9" s="51"/>
    </row>
    <row r="10" spans="1:17" ht="24.75" customHeight="1">
      <c r="A10" s="196"/>
      <c r="B10" s="198" t="s">
        <v>49</v>
      </c>
      <c r="C10" s="198"/>
      <c r="D10" s="54" t="s">
        <v>56</v>
      </c>
      <c r="E10" s="55"/>
      <c r="F10" s="56"/>
      <c r="G10" s="56"/>
      <c r="H10" s="56"/>
      <c r="I10" s="56"/>
      <c r="J10" s="56"/>
      <c r="K10" s="56"/>
      <c r="L10" s="56"/>
      <c r="M10" s="56"/>
      <c r="N10" s="56"/>
      <c r="O10" s="56"/>
      <c r="P10" s="56"/>
      <c r="Q10" s="54"/>
    </row>
    <row r="11" spans="1:17" ht="24.75" customHeight="1">
      <c r="A11" s="196"/>
      <c r="B11" s="198" t="s">
        <v>50</v>
      </c>
      <c r="C11" s="198"/>
      <c r="D11" s="54" t="s">
        <v>56</v>
      </c>
      <c r="E11" s="55"/>
      <c r="F11" s="56"/>
      <c r="G11" s="56"/>
      <c r="H11" s="56"/>
      <c r="I11" s="56"/>
      <c r="J11" s="56"/>
      <c r="K11" s="56"/>
      <c r="L11" s="56"/>
      <c r="M11" s="56"/>
      <c r="N11" s="56"/>
      <c r="O11" s="56"/>
      <c r="P11" s="56"/>
      <c r="Q11" s="54"/>
    </row>
    <row r="12" spans="1:17" ht="24.75" customHeight="1">
      <c r="A12" s="196"/>
      <c r="B12" s="198" t="s">
        <v>51</v>
      </c>
      <c r="C12" s="198"/>
      <c r="D12" s="54" t="s">
        <v>56</v>
      </c>
      <c r="E12" s="55"/>
      <c r="F12" s="56"/>
      <c r="G12" s="56"/>
      <c r="H12" s="56"/>
      <c r="I12" s="56"/>
      <c r="J12" s="56"/>
      <c r="K12" s="56"/>
      <c r="L12" s="56"/>
      <c r="M12" s="56"/>
      <c r="N12" s="56"/>
      <c r="O12" s="56"/>
      <c r="P12" s="56"/>
      <c r="Q12" s="54"/>
    </row>
    <row r="13" spans="1:17" ht="24.75" customHeight="1" thickBot="1">
      <c r="A13" s="196"/>
      <c r="B13" s="203" t="s">
        <v>52</v>
      </c>
      <c r="C13" s="203"/>
      <c r="D13" s="42" t="s">
        <v>56</v>
      </c>
      <c r="E13" s="57"/>
      <c r="F13" s="58"/>
      <c r="G13" s="58"/>
      <c r="H13" s="58"/>
      <c r="I13" s="58"/>
      <c r="J13" s="58"/>
      <c r="K13" s="58"/>
      <c r="L13" s="58"/>
      <c r="M13" s="58"/>
      <c r="N13" s="58"/>
      <c r="O13" s="58"/>
      <c r="P13" s="58"/>
      <c r="Q13" s="42"/>
    </row>
    <row r="14" spans="1:17" ht="24.75" customHeight="1" thickBot="1">
      <c r="A14" s="152" t="s">
        <v>180</v>
      </c>
      <c r="B14" s="209" t="s">
        <v>60</v>
      </c>
      <c r="C14" s="209"/>
      <c r="D14" s="59" t="s">
        <v>56</v>
      </c>
      <c r="E14" s="60"/>
      <c r="F14" s="61"/>
      <c r="G14" s="61"/>
      <c r="H14" s="61"/>
      <c r="I14" s="61"/>
      <c r="J14" s="61"/>
      <c r="K14" s="61"/>
      <c r="L14" s="61"/>
      <c r="M14" s="61"/>
      <c r="N14" s="61"/>
      <c r="O14" s="61"/>
      <c r="P14" s="61"/>
      <c r="Q14" s="59"/>
    </row>
    <row r="15" spans="1:17" ht="24.75" customHeight="1">
      <c r="A15" s="153" t="s">
        <v>181</v>
      </c>
      <c r="B15" s="62" t="s">
        <v>61</v>
      </c>
      <c r="C15" s="62"/>
      <c r="D15" s="63" t="s">
        <v>56</v>
      </c>
      <c r="E15" s="64"/>
      <c r="F15" s="65"/>
      <c r="G15" s="65"/>
      <c r="H15" s="65"/>
      <c r="I15" s="65"/>
      <c r="J15" s="65"/>
      <c r="K15" s="65"/>
      <c r="L15" s="65"/>
      <c r="M15" s="65"/>
      <c r="N15" s="65"/>
      <c r="O15" s="65"/>
      <c r="P15" s="65"/>
      <c r="Q15" s="63"/>
    </row>
    <row r="16" spans="1:17" ht="27.75" customHeight="1">
      <c r="A16" s="74"/>
      <c r="B16" s="204" t="s">
        <v>182</v>
      </c>
      <c r="C16" s="205"/>
      <c r="D16" s="206"/>
      <c r="E16" s="66"/>
      <c r="F16" s="67"/>
      <c r="G16" s="67"/>
      <c r="H16" s="67"/>
      <c r="I16" s="67"/>
      <c r="J16" s="67"/>
      <c r="K16" s="67"/>
      <c r="L16" s="67"/>
      <c r="M16" s="67"/>
      <c r="N16" s="67"/>
      <c r="O16" s="67"/>
      <c r="P16" s="67"/>
      <c r="Q16" s="68"/>
    </row>
    <row r="17" spans="1:18" ht="9.75" customHeight="1">
      <c r="A17" s="71"/>
      <c r="B17" s="69"/>
      <c r="C17" s="37"/>
      <c r="D17" s="37"/>
      <c r="E17" s="70"/>
      <c r="F17" s="71"/>
      <c r="G17" s="71"/>
      <c r="H17" s="71"/>
      <c r="I17" s="71"/>
      <c r="J17" s="71"/>
      <c r="K17" s="71"/>
      <c r="L17" s="71"/>
      <c r="M17" s="71"/>
      <c r="N17" s="71"/>
      <c r="O17" s="71"/>
      <c r="P17" s="71"/>
      <c r="Q17" s="71"/>
      <c r="R17" s="41"/>
    </row>
    <row r="18" spans="2:17" ht="8.25" customHeight="1">
      <c r="B18" s="41"/>
      <c r="C18" s="72"/>
      <c r="D18" s="72"/>
      <c r="E18" s="41"/>
      <c r="F18" s="41"/>
      <c r="G18" s="41"/>
      <c r="H18" s="41"/>
      <c r="I18" s="41"/>
      <c r="J18" s="41"/>
      <c r="K18" s="41"/>
      <c r="L18" s="41"/>
      <c r="M18" s="41"/>
      <c r="N18" s="41"/>
      <c r="O18" s="41"/>
      <c r="P18" s="41"/>
      <c r="Q18" s="41"/>
    </row>
    <row r="19" ht="13.5">
      <c r="B19" s="32" t="s">
        <v>183</v>
      </c>
    </row>
    <row r="20" spans="1:2" ht="13.5">
      <c r="A20" s="38"/>
      <c r="B20" s="39" t="s">
        <v>184</v>
      </c>
    </row>
    <row r="21" ht="13.5">
      <c r="B21" s="39" t="s">
        <v>185</v>
      </c>
    </row>
  </sheetData>
  <sheetProtection/>
  <mergeCells count="13">
    <mergeCell ref="B16:D16"/>
    <mergeCell ref="H4:I4"/>
    <mergeCell ref="B14:C14"/>
    <mergeCell ref="B8:C8"/>
    <mergeCell ref="A7:D7"/>
    <mergeCell ref="A9:A13"/>
    <mergeCell ref="B9:C9"/>
    <mergeCell ref="B10:C10"/>
    <mergeCell ref="I3:Q3"/>
    <mergeCell ref="K4:M4"/>
    <mergeCell ref="B11:C11"/>
    <mergeCell ref="B12:C12"/>
    <mergeCell ref="B13:C13"/>
  </mergeCells>
  <printOptions/>
  <pageMargins left="0.75" right="0.28" top="0.75" bottom="0.29" header="0.512" footer="0.17"/>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1"/>
  <sheetViews>
    <sheetView zoomScalePageLayoutView="0" workbookViewId="0" topLeftCell="A1">
      <selection activeCell="C7" sqref="C7"/>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2" ht="24" customHeight="1">
      <c r="A1" s="190" t="s">
        <v>138</v>
      </c>
      <c r="B1" s="191"/>
      <c r="C1" s="191"/>
      <c r="D1" s="191"/>
      <c r="E1" s="191"/>
      <c r="F1" s="191"/>
      <c r="G1" s="182" t="s">
        <v>153</v>
      </c>
      <c r="H1" s="183"/>
      <c r="I1" s="183"/>
      <c r="J1" s="183"/>
      <c r="K1" s="183"/>
      <c r="L1" s="183"/>
    </row>
    <row r="2" spans="1:8" ht="24" customHeight="1">
      <c r="A2" s="115" t="s">
        <v>140</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G1:L1"/>
    <mergeCell ref="L4:L5"/>
    <mergeCell ref="A4:B4"/>
    <mergeCell ref="C4:C5"/>
    <mergeCell ref="K4:K5"/>
    <mergeCell ref="A1:F1"/>
    <mergeCell ref="D4:J4"/>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1">
      <selection activeCell="C7" sqref="C7"/>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2" ht="24" customHeight="1">
      <c r="A1" s="190" t="s">
        <v>138</v>
      </c>
      <c r="B1" s="191"/>
      <c r="C1" s="191"/>
      <c r="D1" s="191"/>
      <c r="E1" s="191"/>
      <c r="F1" s="191"/>
      <c r="G1" s="182" t="s">
        <v>154</v>
      </c>
      <c r="H1" s="183"/>
      <c r="I1" s="183"/>
      <c r="J1" s="183"/>
      <c r="K1" s="183"/>
      <c r="L1" s="183"/>
    </row>
    <row r="2" spans="1:8" ht="24" customHeight="1">
      <c r="A2" s="115" t="s">
        <v>140</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A1:F1"/>
    <mergeCell ref="G1:L1"/>
    <mergeCell ref="L4:L5"/>
    <mergeCell ref="A4:B4"/>
    <mergeCell ref="C4:C5"/>
    <mergeCell ref="K4:K5"/>
    <mergeCell ref="D4:J4"/>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41"/>
  <sheetViews>
    <sheetView zoomScalePageLayoutView="0" workbookViewId="0" topLeftCell="A1">
      <selection activeCell="C7" sqref="C7"/>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3" ht="24" customHeight="1">
      <c r="A1" s="190" t="s">
        <v>138</v>
      </c>
      <c r="B1" s="191"/>
      <c r="C1" s="191"/>
      <c r="D1" s="191"/>
      <c r="E1" s="191"/>
      <c r="F1" s="191"/>
      <c r="G1" s="182" t="s">
        <v>155</v>
      </c>
      <c r="H1" s="183"/>
      <c r="I1" s="183"/>
      <c r="J1" s="183"/>
      <c r="K1" s="183"/>
      <c r="L1" s="183"/>
      <c r="M1" s="142"/>
    </row>
    <row r="2" spans="1:8" ht="24" customHeight="1">
      <c r="A2" s="115" t="s">
        <v>140</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A1:F1"/>
    <mergeCell ref="G1:L1"/>
    <mergeCell ref="D4:J4"/>
    <mergeCell ref="L4:L5"/>
    <mergeCell ref="A4:B4"/>
    <mergeCell ref="C4:C5"/>
    <mergeCell ref="K4:K5"/>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41"/>
  <sheetViews>
    <sheetView zoomScalePageLayoutView="0" workbookViewId="0" topLeftCell="A1">
      <selection activeCell="C7" sqref="C7"/>
    </sheetView>
  </sheetViews>
  <sheetFormatPr defaultColWidth="9.00390625" defaultRowHeight="24" customHeight="1"/>
  <cols>
    <col min="1" max="1" width="3.00390625" style="114" customWidth="1"/>
    <col min="2" max="2" width="5.50390625" style="114" customWidth="1"/>
    <col min="3" max="12" width="7.625" style="114" customWidth="1"/>
    <col min="13" max="13" width="5.625" style="114" customWidth="1"/>
    <col min="14" max="16384" width="9.00390625" style="114" customWidth="1"/>
  </cols>
  <sheetData>
    <row r="1" spans="1:12" ht="24" customHeight="1">
      <c r="A1" s="190" t="s">
        <v>138</v>
      </c>
      <c r="B1" s="191"/>
      <c r="C1" s="191"/>
      <c r="D1" s="191"/>
      <c r="E1" s="191"/>
      <c r="F1" s="191"/>
      <c r="G1" s="182" t="s">
        <v>156</v>
      </c>
      <c r="H1" s="183"/>
      <c r="I1" s="183"/>
      <c r="J1" s="183"/>
      <c r="K1" s="183"/>
      <c r="L1" s="183"/>
    </row>
    <row r="2" spans="1:8" ht="24" customHeight="1">
      <c r="A2" s="115" t="s">
        <v>157</v>
      </c>
      <c r="H2" s="116"/>
    </row>
    <row r="3" ht="12" customHeight="1"/>
    <row r="4" spans="1:12" ht="18" customHeight="1">
      <c r="A4" s="186" t="s">
        <v>111</v>
      </c>
      <c r="B4" s="187"/>
      <c r="C4" s="184" t="s">
        <v>112</v>
      </c>
      <c r="D4" s="192" t="s">
        <v>141</v>
      </c>
      <c r="E4" s="193"/>
      <c r="F4" s="193"/>
      <c r="G4" s="193"/>
      <c r="H4" s="193"/>
      <c r="I4" s="193"/>
      <c r="J4" s="194"/>
      <c r="K4" s="188" t="s">
        <v>113</v>
      </c>
      <c r="L4" s="184" t="s">
        <v>142</v>
      </c>
    </row>
    <row r="5" spans="1:12" ht="30" customHeight="1">
      <c r="A5" s="117" t="s">
        <v>114</v>
      </c>
      <c r="B5" s="118" t="s">
        <v>53</v>
      </c>
      <c r="C5" s="185"/>
      <c r="D5" s="119" t="s">
        <v>143</v>
      </c>
      <c r="E5" s="119" t="s">
        <v>144</v>
      </c>
      <c r="F5" s="120" t="s">
        <v>115</v>
      </c>
      <c r="G5" s="120" t="s">
        <v>116</v>
      </c>
      <c r="H5" s="120" t="s">
        <v>117</v>
      </c>
      <c r="I5" s="120" t="s">
        <v>118</v>
      </c>
      <c r="J5" s="120" t="s">
        <v>119</v>
      </c>
      <c r="K5" s="189"/>
      <c r="L5" s="185"/>
    </row>
    <row r="6" spans="1:12" ht="12" customHeight="1">
      <c r="A6" s="117"/>
      <c r="B6" s="121"/>
      <c r="C6" s="122" t="s">
        <v>145</v>
      </c>
      <c r="D6" s="122"/>
      <c r="E6" s="122"/>
      <c r="F6" s="122"/>
      <c r="G6" s="122"/>
      <c r="H6" s="122"/>
      <c r="I6" s="122"/>
      <c r="J6" s="122"/>
      <c r="K6" s="122" t="s">
        <v>146</v>
      </c>
      <c r="L6" s="123" t="s">
        <v>147</v>
      </c>
    </row>
    <row r="7" spans="1:12" ht="24" customHeight="1">
      <c r="A7" s="124"/>
      <c r="B7" s="125" t="s">
        <v>120</v>
      </c>
      <c r="C7" s="126"/>
      <c r="D7" s="126"/>
      <c r="E7" s="126"/>
      <c r="F7" s="126"/>
      <c r="G7" s="126"/>
      <c r="H7" s="126"/>
      <c r="I7" s="126"/>
      <c r="J7" s="126"/>
      <c r="K7" s="126"/>
      <c r="L7" s="126"/>
    </row>
    <row r="8" spans="1:12" ht="24" customHeight="1">
      <c r="A8" s="127"/>
      <c r="B8" s="125" t="s">
        <v>121</v>
      </c>
      <c r="C8" s="126"/>
      <c r="D8" s="126"/>
      <c r="E8" s="126"/>
      <c r="F8" s="126"/>
      <c r="G8" s="126"/>
      <c r="H8" s="126"/>
      <c r="I8" s="126"/>
      <c r="J8" s="126"/>
      <c r="K8" s="126"/>
      <c r="L8" s="126"/>
    </row>
    <row r="9" spans="1:12" ht="24" customHeight="1">
      <c r="A9" s="127"/>
      <c r="B9" s="125" t="s">
        <v>122</v>
      </c>
      <c r="C9" s="126"/>
      <c r="D9" s="126"/>
      <c r="E9" s="126"/>
      <c r="F9" s="126"/>
      <c r="G9" s="126"/>
      <c r="H9" s="126"/>
      <c r="I9" s="126"/>
      <c r="J9" s="126"/>
      <c r="K9" s="126"/>
      <c r="L9" s="126"/>
    </row>
    <row r="10" spans="1:12" ht="24" customHeight="1">
      <c r="A10" s="127"/>
      <c r="B10" s="125" t="s">
        <v>123</v>
      </c>
      <c r="C10" s="126"/>
      <c r="D10" s="126"/>
      <c r="E10" s="126"/>
      <c r="F10" s="126"/>
      <c r="G10" s="126"/>
      <c r="H10" s="126"/>
      <c r="I10" s="126"/>
      <c r="J10" s="126"/>
      <c r="K10" s="126"/>
      <c r="L10" s="126"/>
    </row>
    <row r="11" spans="1:12" ht="24" customHeight="1">
      <c r="A11" s="127" t="s">
        <v>124</v>
      </c>
      <c r="B11" s="125" t="s">
        <v>125</v>
      </c>
      <c r="C11" s="126"/>
      <c r="D11" s="126"/>
      <c r="E11" s="126"/>
      <c r="F11" s="126"/>
      <c r="G11" s="126"/>
      <c r="H11" s="126"/>
      <c r="I11" s="126"/>
      <c r="J11" s="126"/>
      <c r="K11" s="126"/>
      <c r="L11" s="126"/>
    </row>
    <row r="12" spans="1:12" ht="24" customHeight="1">
      <c r="A12" s="127" t="s">
        <v>126</v>
      </c>
      <c r="B12" s="125" t="s">
        <v>127</v>
      </c>
      <c r="C12" s="126"/>
      <c r="D12" s="126"/>
      <c r="E12" s="126"/>
      <c r="F12" s="126"/>
      <c r="G12" s="126"/>
      <c r="H12" s="126"/>
      <c r="I12" s="126"/>
      <c r="J12" s="126"/>
      <c r="K12" s="126"/>
      <c r="L12" s="126"/>
    </row>
    <row r="13" spans="1:12" ht="24" customHeight="1">
      <c r="A13" s="127" t="s">
        <v>128</v>
      </c>
      <c r="B13" s="125" t="s">
        <v>129</v>
      </c>
      <c r="C13" s="126"/>
      <c r="D13" s="126"/>
      <c r="E13" s="126"/>
      <c r="F13" s="126"/>
      <c r="G13" s="126"/>
      <c r="H13" s="126"/>
      <c r="I13" s="126"/>
      <c r="J13" s="126"/>
      <c r="K13" s="126"/>
      <c r="L13" s="126"/>
    </row>
    <row r="14" spans="1:12" ht="24" customHeight="1">
      <c r="A14" s="127"/>
      <c r="B14" s="125" t="s">
        <v>130</v>
      </c>
      <c r="C14" s="126"/>
      <c r="D14" s="126"/>
      <c r="E14" s="126"/>
      <c r="F14" s="126"/>
      <c r="G14" s="126"/>
      <c r="H14" s="126"/>
      <c r="I14" s="126"/>
      <c r="J14" s="126"/>
      <c r="K14" s="126"/>
      <c r="L14" s="126"/>
    </row>
    <row r="15" spans="1:12" ht="24" customHeight="1">
      <c r="A15" s="127"/>
      <c r="B15" s="125" t="s">
        <v>131</v>
      </c>
      <c r="C15" s="126"/>
      <c r="D15" s="126"/>
      <c r="E15" s="126"/>
      <c r="F15" s="126"/>
      <c r="G15" s="126"/>
      <c r="H15" s="126"/>
      <c r="I15" s="126"/>
      <c r="J15" s="126"/>
      <c r="K15" s="126"/>
      <c r="L15" s="126"/>
    </row>
    <row r="16" spans="1:12" ht="24" customHeight="1">
      <c r="A16" s="127"/>
      <c r="B16" s="125" t="s">
        <v>132</v>
      </c>
      <c r="C16" s="126"/>
      <c r="D16" s="126"/>
      <c r="E16" s="126"/>
      <c r="F16" s="126"/>
      <c r="G16" s="126"/>
      <c r="H16" s="126"/>
      <c r="I16" s="126"/>
      <c r="J16" s="126"/>
      <c r="K16" s="126"/>
      <c r="L16" s="126"/>
    </row>
    <row r="17" spans="1:12" ht="24" customHeight="1">
      <c r="A17" s="127"/>
      <c r="B17" s="125" t="s">
        <v>133</v>
      </c>
      <c r="C17" s="126"/>
      <c r="D17" s="126"/>
      <c r="E17" s="126"/>
      <c r="F17" s="126"/>
      <c r="G17" s="126"/>
      <c r="H17" s="126"/>
      <c r="I17" s="126"/>
      <c r="J17" s="126"/>
      <c r="K17" s="126"/>
      <c r="L17" s="126"/>
    </row>
    <row r="18" spans="1:12" ht="24" customHeight="1">
      <c r="A18" s="127"/>
      <c r="B18" s="125" t="s">
        <v>134</v>
      </c>
      <c r="C18" s="126"/>
      <c r="D18" s="126"/>
      <c r="E18" s="126"/>
      <c r="F18" s="126"/>
      <c r="G18" s="126"/>
      <c r="H18" s="126"/>
      <c r="I18" s="126"/>
      <c r="J18" s="126"/>
      <c r="K18" s="126"/>
      <c r="L18" s="126"/>
    </row>
    <row r="19" spans="1:12" ht="24" customHeight="1" thickBot="1">
      <c r="A19" s="128"/>
      <c r="B19" s="129" t="s">
        <v>135</v>
      </c>
      <c r="C19" s="130"/>
      <c r="D19" s="130"/>
      <c r="E19" s="130"/>
      <c r="F19" s="130"/>
      <c r="G19" s="130"/>
      <c r="H19" s="130"/>
      <c r="I19" s="130"/>
      <c r="J19" s="130"/>
      <c r="K19" s="130"/>
      <c r="L19" s="130"/>
    </row>
    <row r="20" spans="1:12" ht="24" customHeight="1" thickTop="1">
      <c r="A20" s="127"/>
      <c r="B20" s="131" t="s">
        <v>120</v>
      </c>
      <c r="C20" s="132"/>
      <c r="D20" s="132"/>
      <c r="E20" s="132"/>
      <c r="F20" s="132"/>
      <c r="G20" s="132"/>
      <c r="H20" s="132"/>
      <c r="I20" s="132"/>
      <c r="J20" s="132"/>
      <c r="K20" s="132"/>
      <c r="L20" s="132"/>
    </row>
    <row r="21" spans="1:12" ht="24" customHeight="1">
      <c r="A21" s="127"/>
      <c r="B21" s="125" t="s">
        <v>121</v>
      </c>
      <c r="C21" s="126"/>
      <c r="D21" s="126"/>
      <c r="E21" s="126"/>
      <c r="F21" s="126"/>
      <c r="G21" s="126"/>
      <c r="H21" s="126"/>
      <c r="I21" s="126"/>
      <c r="J21" s="126"/>
      <c r="K21" s="126"/>
      <c r="L21" s="126"/>
    </row>
    <row r="22" spans="1:12" ht="24" customHeight="1">
      <c r="A22" s="127"/>
      <c r="B22" s="125" t="s">
        <v>122</v>
      </c>
      <c r="C22" s="126"/>
      <c r="D22" s="126"/>
      <c r="E22" s="126"/>
      <c r="F22" s="126"/>
      <c r="G22" s="126"/>
      <c r="H22" s="126"/>
      <c r="I22" s="126"/>
      <c r="J22" s="126"/>
      <c r="K22" s="126"/>
      <c r="L22" s="126"/>
    </row>
    <row r="23" spans="1:12" ht="24" customHeight="1">
      <c r="A23" s="127"/>
      <c r="B23" s="125" t="s">
        <v>123</v>
      </c>
      <c r="C23" s="126"/>
      <c r="D23" s="126"/>
      <c r="E23" s="126"/>
      <c r="F23" s="126"/>
      <c r="G23" s="126"/>
      <c r="H23" s="126"/>
      <c r="I23" s="126"/>
      <c r="J23" s="126"/>
      <c r="K23" s="126"/>
      <c r="L23" s="126"/>
    </row>
    <row r="24" spans="1:12" ht="24" customHeight="1">
      <c r="A24" s="127" t="s">
        <v>136</v>
      </c>
      <c r="B24" s="125" t="s">
        <v>125</v>
      </c>
      <c r="C24" s="126"/>
      <c r="D24" s="126"/>
      <c r="E24" s="126"/>
      <c r="F24" s="126"/>
      <c r="G24" s="126"/>
      <c r="H24" s="126"/>
      <c r="I24" s="126"/>
      <c r="J24" s="126"/>
      <c r="K24" s="126"/>
      <c r="L24" s="126"/>
    </row>
    <row r="25" spans="1:12" ht="24" customHeight="1">
      <c r="A25" s="127" t="s">
        <v>126</v>
      </c>
      <c r="B25" s="125" t="s">
        <v>127</v>
      </c>
      <c r="C25" s="126"/>
      <c r="D25" s="126"/>
      <c r="E25" s="126"/>
      <c r="F25" s="126"/>
      <c r="G25" s="126"/>
      <c r="H25" s="126"/>
      <c r="I25" s="126"/>
      <c r="J25" s="126"/>
      <c r="K25" s="126"/>
      <c r="L25" s="126"/>
    </row>
    <row r="26" spans="1:12" ht="24" customHeight="1">
      <c r="A26" s="127" t="s">
        <v>128</v>
      </c>
      <c r="B26" s="125" t="s">
        <v>129</v>
      </c>
      <c r="C26" s="126"/>
      <c r="D26" s="126"/>
      <c r="E26" s="126"/>
      <c r="F26" s="126"/>
      <c r="G26" s="126"/>
      <c r="H26" s="126"/>
      <c r="I26" s="126"/>
      <c r="J26" s="126"/>
      <c r="K26" s="126"/>
      <c r="L26" s="126"/>
    </row>
    <row r="27" spans="1:12" ht="24" customHeight="1">
      <c r="A27" s="127"/>
      <c r="B27" s="125" t="s">
        <v>130</v>
      </c>
      <c r="C27" s="126"/>
      <c r="D27" s="126"/>
      <c r="E27" s="126"/>
      <c r="F27" s="126"/>
      <c r="G27" s="126"/>
      <c r="H27" s="126"/>
      <c r="I27" s="126"/>
      <c r="J27" s="126"/>
      <c r="K27" s="126"/>
      <c r="L27" s="126"/>
    </row>
    <row r="28" spans="1:12" ht="24" customHeight="1">
      <c r="A28" s="127"/>
      <c r="B28" s="125" t="s">
        <v>131</v>
      </c>
      <c r="C28" s="126"/>
      <c r="D28" s="126"/>
      <c r="E28" s="126"/>
      <c r="F28" s="126"/>
      <c r="G28" s="126"/>
      <c r="H28" s="126"/>
      <c r="I28" s="126"/>
      <c r="J28" s="126"/>
      <c r="K28" s="126"/>
      <c r="L28" s="126"/>
    </row>
    <row r="29" spans="1:12" ht="24" customHeight="1">
      <c r="A29" s="127"/>
      <c r="B29" s="125" t="s">
        <v>132</v>
      </c>
      <c r="C29" s="126"/>
      <c r="D29" s="126"/>
      <c r="E29" s="126"/>
      <c r="F29" s="126"/>
      <c r="G29" s="126"/>
      <c r="H29" s="126"/>
      <c r="I29" s="126"/>
      <c r="J29" s="126"/>
      <c r="K29" s="126"/>
      <c r="L29" s="126"/>
    </row>
    <row r="30" spans="1:12" ht="24" customHeight="1">
      <c r="A30" s="127"/>
      <c r="B30" s="125" t="s">
        <v>133</v>
      </c>
      <c r="C30" s="126"/>
      <c r="D30" s="126"/>
      <c r="E30" s="126"/>
      <c r="F30" s="126"/>
      <c r="G30" s="126"/>
      <c r="H30" s="126"/>
      <c r="I30" s="126"/>
      <c r="J30" s="126"/>
      <c r="K30" s="126"/>
      <c r="L30" s="126"/>
    </row>
    <row r="31" spans="1:12" ht="24" customHeight="1">
      <c r="A31" s="127"/>
      <c r="B31" s="125" t="s">
        <v>134</v>
      </c>
      <c r="C31" s="126"/>
      <c r="D31" s="126"/>
      <c r="E31" s="126"/>
      <c r="F31" s="126"/>
      <c r="G31" s="126"/>
      <c r="H31" s="126"/>
      <c r="I31" s="126"/>
      <c r="J31" s="126"/>
      <c r="K31" s="126"/>
      <c r="L31" s="126"/>
    </row>
    <row r="32" spans="1:12" ht="24" customHeight="1">
      <c r="A32" s="133"/>
      <c r="B32" s="125" t="s">
        <v>135</v>
      </c>
      <c r="C32" s="126"/>
      <c r="D32" s="126"/>
      <c r="E32" s="126"/>
      <c r="F32" s="126"/>
      <c r="G32" s="126"/>
      <c r="H32" s="126"/>
      <c r="I32" s="126"/>
      <c r="J32" s="126"/>
      <c r="K32" s="126"/>
      <c r="L32" s="126"/>
    </row>
    <row r="33" spans="1:12" ht="15" customHeight="1">
      <c r="A33" s="134"/>
      <c r="B33" s="135"/>
      <c r="C33" s="134"/>
      <c r="D33" s="134"/>
      <c r="E33" s="134"/>
      <c r="F33" s="134"/>
      <c r="G33" s="134"/>
      <c r="H33" s="134"/>
      <c r="I33" s="134"/>
      <c r="J33" s="134"/>
      <c r="K33" s="134"/>
      <c r="L33" s="134"/>
    </row>
    <row r="34" s="137" customFormat="1" ht="15" customHeight="1">
      <c r="A34" s="136" t="s">
        <v>148</v>
      </c>
    </row>
    <row r="35" spans="1:2" s="137" customFormat="1" ht="15" customHeight="1">
      <c r="A35" s="138" t="s">
        <v>149</v>
      </c>
      <c r="B35" s="139"/>
    </row>
    <row r="36" s="137" customFormat="1" ht="14.25" customHeight="1">
      <c r="A36" s="136" t="s">
        <v>137</v>
      </c>
    </row>
    <row r="37" s="137" customFormat="1" ht="15" customHeight="1">
      <c r="A37" s="136" t="s">
        <v>150</v>
      </c>
    </row>
    <row r="38" spans="1:2" ht="15" customHeight="1">
      <c r="A38" s="137"/>
      <c r="B38" s="136" t="s">
        <v>151</v>
      </c>
    </row>
    <row r="39" spans="1:2" ht="18" customHeight="1">
      <c r="A39" s="140"/>
      <c r="B39" s="141"/>
    </row>
    <row r="40" ht="18" customHeight="1">
      <c r="A40" s="140"/>
    </row>
    <row r="41" ht="24" customHeight="1">
      <c r="A41" s="140"/>
    </row>
  </sheetData>
  <sheetProtection/>
  <mergeCells count="7">
    <mergeCell ref="G1:L1"/>
    <mergeCell ref="L4:L5"/>
    <mergeCell ref="A4:B4"/>
    <mergeCell ref="C4:C5"/>
    <mergeCell ref="K4:K5"/>
    <mergeCell ref="A1:F1"/>
    <mergeCell ref="D4:J4"/>
  </mergeCells>
  <printOptions/>
  <pageMargins left="0.7480314960629921" right="0.2755905511811024" top="0.7480314960629921" bottom="0.2755905511811024" header="0.5118110236220472" footer="0.1574803149606299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S37"/>
  <sheetViews>
    <sheetView showGridLines="0" zoomScalePageLayoutView="0" workbookViewId="0" topLeftCell="A1">
      <selection activeCell="F1" sqref="F1"/>
    </sheetView>
  </sheetViews>
  <sheetFormatPr defaultColWidth="9.00390625" defaultRowHeight="13.5"/>
  <cols>
    <col min="1" max="28" width="3.375" style="2" customWidth="1"/>
    <col min="29" max="16384" width="9.00390625" style="2" customWidth="1"/>
  </cols>
  <sheetData>
    <row r="1" ht="24" customHeight="1">
      <c r="D1" s="13" t="s">
        <v>69</v>
      </c>
    </row>
    <row r="2" ht="9" customHeight="1" thickBot="1">
      <c r="D2" s="13"/>
    </row>
    <row r="3" spans="1:25" ht="24" customHeight="1" thickBot="1">
      <c r="A3" s="1"/>
      <c r="B3" s="214" t="s">
        <v>44</v>
      </c>
      <c r="C3" s="215"/>
      <c r="D3" s="216"/>
      <c r="E3" s="303"/>
      <c r="F3" s="304"/>
      <c r="G3" s="304"/>
      <c r="H3" s="304"/>
      <c r="I3" s="304"/>
      <c r="J3" s="304"/>
      <c r="K3" s="304"/>
      <c r="L3" s="304"/>
      <c r="M3" s="304"/>
      <c r="N3" s="304"/>
      <c r="O3" s="304"/>
      <c r="P3" s="304"/>
      <c r="Q3" s="304"/>
      <c r="R3" s="304"/>
      <c r="S3" s="304"/>
      <c r="T3" s="304"/>
      <c r="U3" s="304"/>
      <c r="V3" s="304"/>
      <c r="W3" s="304"/>
      <c r="X3" s="304"/>
      <c r="Y3" s="305"/>
    </row>
    <row r="4" spans="2:25" ht="24" customHeight="1" thickBot="1">
      <c r="B4" s="214" t="s">
        <v>45</v>
      </c>
      <c r="C4" s="215"/>
      <c r="D4" s="216"/>
      <c r="E4" s="14" t="s">
        <v>70</v>
      </c>
      <c r="F4" s="14"/>
      <c r="G4" s="14"/>
      <c r="H4" s="14"/>
      <c r="I4" s="14"/>
      <c r="J4" s="14"/>
      <c r="K4" s="14"/>
      <c r="L4" s="14"/>
      <c r="M4" s="14"/>
      <c r="N4" s="14"/>
      <c r="O4" s="14"/>
      <c r="P4" s="14"/>
      <c r="Q4" s="14"/>
      <c r="R4" s="14"/>
      <c r="S4" s="16"/>
      <c r="T4" s="14"/>
      <c r="U4" s="14"/>
      <c r="V4" s="14"/>
      <c r="W4" s="14"/>
      <c r="X4" s="14"/>
      <c r="Y4" s="15"/>
    </row>
    <row r="5" spans="2:25" ht="24" customHeight="1" thickBot="1">
      <c r="B5" s="214" t="s">
        <v>43</v>
      </c>
      <c r="C5" s="215"/>
      <c r="D5" s="216"/>
      <c r="E5" s="14" t="s">
        <v>71</v>
      </c>
      <c r="F5" s="14"/>
      <c r="G5" s="14"/>
      <c r="H5" s="14"/>
      <c r="I5" s="14"/>
      <c r="J5" s="14"/>
      <c r="K5" s="14"/>
      <c r="L5" s="14"/>
      <c r="M5" s="14"/>
      <c r="N5" s="14"/>
      <c r="O5" s="14"/>
      <c r="P5" s="14"/>
      <c r="Q5" s="14"/>
      <c r="R5" s="14"/>
      <c r="S5" s="16"/>
      <c r="T5" s="14"/>
      <c r="U5" s="14"/>
      <c r="V5" s="14"/>
      <c r="W5" s="14"/>
      <c r="X5" s="14"/>
      <c r="Y5" s="15"/>
    </row>
    <row r="6" spans="2:25" ht="24" customHeight="1">
      <c r="B6" s="217" t="s">
        <v>20</v>
      </c>
      <c r="C6" s="218"/>
      <c r="D6" s="219"/>
      <c r="E6" s="217" t="s">
        <v>21</v>
      </c>
      <c r="F6" s="219"/>
      <c r="G6" s="306"/>
      <c r="H6" s="307"/>
      <c r="I6" s="307"/>
      <c r="J6" s="307"/>
      <c r="K6" s="307"/>
      <c r="L6" s="307"/>
      <c r="M6" s="307"/>
      <c r="N6" s="307"/>
      <c r="O6" s="307"/>
      <c r="P6" s="20"/>
      <c r="Q6" s="20"/>
      <c r="R6" s="20" t="s">
        <v>22</v>
      </c>
      <c r="S6" s="21"/>
      <c r="T6" s="20"/>
      <c r="U6" s="20"/>
      <c r="V6" s="20"/>
      <c r="W6" s="20"/>
      <c r="X6" s="20"/>
      <c r="Y6" s="22"/>
    </row>
    <row r="7" ht="15.75" customHeight="1">
      <c r="A7" s="1"/>
    </row>
    <row r="8" ht="24.75" customHeight="1">
      <c r="A8" s="2" t="s">
        <v>67</v>
      </c>
    </row>
    <row r="9" spans="2:28" ht="24.75" customHeight="1">
      <c r="B9" s="261"/>
      <c r="C9" s="262"/>
      <c r="D9" s="262"/>
      <c r="E9" s="263"/>
      <c r="F9" s="264" t="s">
        <v>23</v>
      </c>
      <c r="G9" s="264"/>
      <c r="H9" s="256" t="s">
        <v>24</v>
      </c>
      <c r="I9" s="257"/>
      <c r="J9" s="254" t="s">
        <v>25</v>
      </c>
      <c r="K9" s="255"/>
      <c r="L9" s="255" t="s">
        <v>26</v>
      </c>
      <c r="M9" s="255"/>
      <c r="N9" s="255" t="s">
        <v>27</v>
      </c>
      <c r="O9" s="255"/>
      <c r="P9" s="255" t="s">
        <v>28</v>
      </c>
      <c r="Q9" s="255"/>
      <c r="R9" s="255" t="s">
        <v>29</v>
      </c>
      <c r="S9" s="265"/>
      <c r="T9" s="264" t="s">
        <v>30</v>
      </c>
      <c r="U9" s="264"/>
      <c r="V9" s="256" t="s">
        <v>31</v>
      </c>
      <c r="W9" s="257"/>
      <c r="X9" s="258" t="s">
        <v>32</v>
      </c>
      <c r="Y9" s="259"/>
      <c r="Z9" s="260"/>
      <c r="AA9" s="23"/>
      <c r="AB9" s="23"/>
    </row>
    <row r="10" spans="1:28" ht="24.75" customHeight="1">
      <c r="A10" s="2"/>
      <c r="B10" s="232" t="s">
        <v>33</v>
      </c>
      <c r="C10" s="234" t="s">
        <v>34</v>
      </c>
      <c r="D10" s="235"/>
      <c r="E10" s="236"/>
      <c r="F10" s="244">
        <v>0</v>
      </c>
      <c r="G10" s="245"/>
      <c r="H10" s="268">
        <v>0</v>
      </c>
      <c r="I10" s="269"/>
      <c r="J10" s="270">
        <v>0</v>
      </c>
      <c r="K10" s="222"/>
      <c r="L10" s="221">
        <v>0</v>
      </c>
      <c r="M10" s="222"/>
      <c r="N10" s="221">
        <v>0</v>
      </c>
      <c r="O10" s="222"/>
      <c r="P10" s="221">
        <v>0</v>
      </c>
      <c r="Q10" s="222"/>
      <c r="R10" s="221">
        <v>0</v>
      </c>
      <c r="S10" s="243"/>
      <c r="T10" s="244">
        <v>0</v>
      </c>
      <c r="U10" s="245"/>
      <c r="V10" s="246"/>
      <c r="W10" s="247"/>
      <c r="X10" s="240">
        <f>SUM(F10:W10)</f>
        <v>0</v>
      </c>
      <c r="Y10" s="241"/>
      <c r="Z10" s="242"/>
      <c r="AA10" s="24"/>
      <c r="AB10" s="24"/>
    </row>
    <row r="11" spans="2:28" ht="24.75" customHeight="1">
      <c r="B11" s="233"/>
      <c r="C11" s="25"/>
      <c r="D11" s="223" t="s">
        <v>35</v>
      </c>
      <c r="E11" s="224"/>
      <c r="F11" s="252">
        <v>0</v>
      </c>
      <c r="G11" s="253"/>
      <c r="H11" s="248">
        <v>0</v>
      </c>
      <c r="I11" s="249"/>
      <c r="J11" s="266">
        <v>0</v>
      </c>
      <c r="K11" s="267"/>
      <c r="L11" s="250">
        <v>0</v>
      </c>
      <c r="M11" s="267"/>
      <c r="N11" s="250">
        <v>0</v>
      </c>
      <c r="O11" s="267"/>
      <c r="P11" s="250">
        <v>0</v>
      </c>
      <c r="Q11" s="267"/>
      <c r="R11" s="250">
        <v>0</v>
      </c>
      <c r="S11" s="251"/>
      <c r="T11" s="252">
        <v>0</v>
      </c>
      <c r="U11" s="253"/>
      <c r="V11" s="248">
        <v>0</v>
      </c>
      <c r="W11" s="249"/>
      <c r="X11" s="237">
        <f>SUM(F11:W11)</f>
        <v>0</v>
      </c>
      <c r="Y11" s="238"/>
      <c r="Z11" s="239"/>
      <c r="AA11" s="24"/>
      <c r="AB11" s="24"/>
    </row>
    <row r="12" spans="1:28" ht="24.75" customHeight="1">
      <c r="A12" s="2"/>
      <c r="B12" s="271" t="s">
        <v>36</v>
      </c>
      <c r="C12" s="234" t="s">
        <v>34</v>
      </c>
      <c r="D12" s="235"/>
      <c r="E12" s="236"/>
      <c r="F12" s="244">
        <v>0</v>
      </c>
      <c r="G12" s="245"/>
      <c r="H12" s="268">
        <v>0</v>
      </c>
      <c r="I12" s="269"/>
      <c r="J12" s="270">
        <v>0</v>
      </c>
      <c r="K12" s="222"/>
      <c r="L12" s="221">
        <v>0</v>
      </c>
      <c r="M12" s="222"/>
      <c r="N12" s="221">
        <v>0</v>
      </c>
      <c r="O12" s="222"/>
      <c r="P12" s="221">
        <v>0</v>
      </c>
      <c r="Q12" s="222"/>
      <c r="R12" s="221">
        <v>0</v>
      </c>
      <c r="S12" s="243"/>
      <c r="T12" s="244">
        <v>0</v>
      </c>
      <c r="U12" s="245"/>
      <c r="V12" s="246"/>
      <c r="W12" s="247"/>
      <c r="X12" s="240">
        <f>SUM(F12:W12)</f>
        <v>0</v>
      </c>
      <c r="Y12" s="241"/>
      <c r="Z12" s="242"/>
      <c r="AA12" s="24"/>
      <c r="AB12" s="24"/>
    </row>
    <row r="13" spans="2:28" ht="24.75" customHeight="1">
      <c r="B13" s="272"/>
      <c r="C13" s="25"/>
      <c r="D13" s="223" t="s">
        <v>35</v>
      </c>
      <c r="E13" s="224"/>
      <c r="F13" s="252">
        <v>0</v>
      </c>
      <c r="G13" s="253"/>
      <c r="H13" s="248">
        <v>0</v>
      </c>
      <c r="I13" s="249"/>
      <c r="J13" s="266">
        <v>0</v>
      </c>
      <c r="K13" s="267"/>
      <c r="L13" s="250">
        <v>0</v>
      </c>
      <c r="M13" s="267"/>
      <c r="N13" s="250">
        <v>0</v>
      </c>
      <c r="O13" s="267"/>
      <c r="P13" s="250">
        <v>0</v>
      </c>
      <c r="Q13" s="267"/>
      <c r="R13" s="250">
        <v>0</v>
      </c>
      <c r="S13" s="251"/>
      <c r="T13" s="252">
        <v>0</v>
      </c>
      <c r="U13" s="253"/>
      <c r="V13" s="248">
        <v>0</v>
      </c>
      <c r="W13" s="249"/>
      <c r="X13" s="237">
        <f>SUM(F13:W13)</f>
        <v>0</v>
      </c>
      <c r="Y13" s="238"/>
      <c r="Z13" s="239"/>
      <c r="AA13" s="24"/>
      <c r="AB13" s="24"/>
    </row>
    <row r="14" spans="1:28" ht="24.75" customHeight="1">
      <c r="A14" s="2"/>
      <c r="B14" s="232" t="s">
        <v>37</v>
      </c>
      <c r="C14" s="234" t="s">
        <v>34</v>
      </c>
      <c r="D14" s="235"/>
      <c r="E14" s="236"/>
      <c r="F14" s="244">
        <f>F10+F12</f>
        <v>0</v>
      </c>
      <c r="G14" s="245"/>
      <c r="H14" s="268">
        <f>H10+H12</f>
        <v>0</v>
      </c>
      <c r="I14" s="269"/>
      <c r="J14" s="270">
        <f>J10+J12</f>
        <v>0</v>
      </c>
      <c r="K14" s="222"/>
      <c r="L14" s="221">
        <f>L10+L12</f>
        <v>0</v>
      </c>
      <c r="M14" s="222"/>
      <c r="N14" s="221">
        <f>N10+N12</f>
        <v>0</v>
      </c>
      <c r="O14" s="222"/>
      <c r="P14" s="221">
        <f>P10+P12</f>
        <v>0</v>
      </c>
      <c r="Q14" s="222"/>
      <c r="R14" s="221">
        <f>R10+R12</f>
        <v>0</v>
      </c>
      <c r="S14" s="243"/>
      <c r="T14" s="244">
        <f>T10+T12</f>
        <v>0</v>
      </c>
      <c r="U14" s="245"/>
      <c r="V14" s="246"/>
      <c r="W14" s="247"/>
      <c r="X14" s="240">
        <f>X10+X12</f>
        <v>0</v>
      </c>
      <c r="Y14" s="241"/>
      <c r="Z14" s="242"/>
      <c r="AA14" s="24"/>
      <c r="AB14" s="24"/>
    </row>
    <row r="15" spans="2:28" ht="24.75" customHeight="1">
      <c r="B15" s="273"/>
      <c r="C15" s="26"/>
      <c r="D15" s="223" t="s">
        <v>35</v>
      </c>
      <c r="E15" s="224"/>
      <c r="F15" s="252">
        <f>F11+F13</f>
        <v>0</v>
      </c>
      <c r="G15" s="253"/>
      <c r="H15" s="248">
        <f>H11+H13</f>
        <v>0</v>
      </c>
      <c r="I15" s="249"/>
      <c r="J15" s="266">
        <f>J11+J13</f>
        <v>0</v>
      </c>
      <c r="K15" s="267"/>
      <c r="L15" s="250">
        <f>L11+L13</f>
        <v>0</v>
      </c>
      <c r="M15" s="267"/>
      <c r="N15" s="250">
        <f>N11+N13</f>
        <v>0</v>
      </c>
      <c r="O15" s="267"/>
      <c r="P15" s="250">
        <f>P11+P13</f>
        <v>0</v>
      </c>
      <c r="Q15" s="267"/>
      <c r="R15" s="250">
        <f>R11+R13</f>
        <v>0</v>
      </c>
      <c r="S15" s="251"/>
      <c r="T15" s="252">
        <f>T11+T13</f>
        <v>0</v>
      </c>
      <c r="U15" s="253"/>
      <c r="V15" s="248">
        <f>V11+V13</f>
        <v>0</v>
      </c>
      <c r="W15" s="249"/>
      <c r="X15" s="237">
        <f>X11+X13</f>
        <v>0</v>
      </c>
      <c r="Y15" s="238"/>
      <c r="Z15" s="239"/>
      <c r="AA15" s="24"/>
      <c r="AB15" s="24"/>
    </row>
    <row r="16" spans="1:29" ht="24" customHeight="1">
      <c r="A16" s="2"/>
      <c r="B16" s="274" t="s">
        <v>38</v>
      </c>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
      <c r="AB16" s="27"/>
      <c r="AC16" s="27"/>
    </row>
    <row r="17" spans="2:29" ht="13.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27"/>
      <c r="AB17" s="27"/>
      <c r="AC17" s="27"/>
    </row>
    <row r="18" ht="24.75" customHeight="1">
      <c r="A18" s="2" t="s">
        <v>39</v>
      </c>
    </row>
    <row r="19" spans="2:26" ht="24.75" customHeight="1">
      <c r="B19" s="275"/>
      <c r="C19" s="276"/>
      <c r="D19" s="276"/>
      <c r="E19" s="276"/>
      <c r="F19" s="276"/>
      <c r="G19" s="276"/>
      <c r="H19" s="277"/>
      <c r="I19" s="278" t="s">
        <v>167</v>
      </c>
      <c r="J19" s="278"/>
      <c r="K19" s="279"/>
      <c r="L19" s="278" t="s">
        <v>168</v>
      </c>
      <c r="M19" s="278"/>
      <c r="N19" s="279"/>
      <c r="O19" s="278" t="s">
        <v>169</v>
      </c>
      <c r="P19" s="278"/>
      <c r="Q19" s="279"/>
      <c r="R19" s="278" t="s">
        <v>170</v>
      </c>
      <c r="S19" s="278"/>
      <c r="T19" s="279"/>
      <c r="U19" s="278" t="s">
        <v>171</v>
      </c>
      <c r="V19" s="278"/>
      <c r="W19" s="279"/>
      <c r="X19" s="280" t="s">
        <v>172</v>
      </c>
      <c r="Y19" s="278"/>
      <c r="Z19" s="281"/>
    </row>
    <row r="20" spans="1:26" ht="24.75" customHeight="1">
      <c r="A20" s="2"/>
      <c r="B20" s="225" t="s">
        <v>10</v>
      </c>
      <c r="C20" s="226"/>
      <c r="D20" s="226"/>
      <c r="E20" s="226"/>
      <c r="F20" s="229" t="s">
        <v>188</v>
      </c>
      <c r="G20" s="230"/>
      <c r="H20" s="231"/>
      <c r="I20" s="289">
        <v>0</v>
      </c>
      <c r="J20" s="220"/>
      <c r="K20" s="220"/>
      <c r="L20" s="220">
        <v>0</v>
      </c>
      <c r="M20" s="220"/>
      <c r="N20" s="220"/>
      <c r="O20" s="220">
        <v>0</v>
      </c>
      <c r="P20" s="220"/>
      <c r="Q20" s="220"/>
      <c r="R20" s="220">
        <v>0</v>
      </c>
      <c r="S20" s="220"/>
      <c r="T20" s="220"/>
      <c r="U20" s="220">
        <v>0</v>
      </c>
      <c r="V20" s="220"/>
      <c r="W20" s="220"/>
      <c r="X20" s="220">
        <v>0</v>
      </c>
      <c r="Y20" s="220"/>
      <c r="Z20" s="282"/>
    </row>
    <row r="21" spans="2:26" ht="24.75" customHeight="1">
      <c r="B21" s="227"/>
      <c r="C21" s="228"/>
      <c r="D21" s="228"/>
      <c r="E21" s="228"/>
      <c r="F21" s="283" t="s">
        <v>189</v>
      </c>
      <c r="G21" s="284"/>
      <c r="H21" s="285"/>
      <c r="I21" s="286">
        <v>0</v>
      </c>
      <c r="J21" s="287"/>
      <c r="K21" s="287"/>
      <c r="L21" s="287">
        <v>0</v>
      </c>
      <c r="M21" s="287"/>
      <c r="N21" s="287"/>
      <c r="O21" s="287">
        <v>0</v>
      </c>
      <c r="P21" s="287"/>
      <c r="Q21" s="287"/>
      <c r="R21" s="287">
        <v>0</v>
      </c>
      <c r="S21" s="287"/>
      <c r="T21" s="287"/>
      <c r="U21" s="287">
        <v>0</v>
      </c>
      <c r="V21" s="287"/>
      <c r="W21" s="287"/>
      <c r="X21" s="287">
        <v>0</v>
      </c>
      <c r="Y21" s="287"/>
      <c r="Z21" s="288"/>
    </row>
    <row r="22" spans="1:45" s="7" customFormat="1" ht="24.75" customHeight="1">
      <c r="A22" s="6"/>
      <c r="B22" s="297" t="s">
        <v>4</v>
      </c>
      <c r="C22" s="298"/>
      <c r="D22" s="298"/>
      <c r="E22" s="298"/>
      <c r="F22" s="299"/>
      <c r="G22" s="299"/>
      <c r="H22" s="300"/>
      <c r="I22" s="301">
        <v>30</v>
      </c>
      <c r="J22" s="290"/>
      <c r="K22" s="290"/>
      <c r="L22" s="290">
        <v>31</v>
      </c>
      <c r="M22" s="290"/>
      <c r="N22" s="290"/>
      <c r="O22" s="290">
        <v>30</v>
      </c>
      <c r="P22" s="290"/>
      <c r="Q22" s="290"/>
      <c r="R22" s="290">
        <v>31</v>
      </c>
      <c r="S22" s="290"/>
      <c r="T22" s="290"/>
      <c r="U22" s="290">
        <v>31</v>
      </c>
      <c r="V22" s="290"/>
      <c r="W22" s="290"/>
      <c r="X22" s="290">
        <v>30</v>
      </c>
      <c r="Y22" s="290"/>
      <c r="Z22" s="291"/>
      <c r="AB22" s="6"/>
      <c r="AC22" s="6"/>
      <c r="AD22" s="6"/>
      <c r="AE22" s="6"/>
      <c r="AF22" s="6"/>
      <c r="AG22" s="6"/>
      <c r="AH22" s="6"/>
      <c r="AI22" s="6"/>
      <c r="AJ22" s="6"/>
      <c r="AK22" s="6"/>
      <c r="AL22" s="6"/>
      <c r="AM22" s="6"/>
      <c r="AN22" s="6"/>
      <c r="AO22" s="6"/>
      <c r="AP22" s="6"/>
      <c r="AQ22" s="6"/>
      <c r="AR22" s="6"/>
      <c r="AS22" s="6"/>
    </row>
    <row r="23" spans="1:28" ht="24.75" customHeight="1">
      <c r="A23" s="2"/>
      <c r="B23" s="292" t="s">
        <v>11</v>
      </c>
      <c r="C23" s="293"/>
      <c r="D23" s="293"/>
      <c r="E23" s="293"/>
      <c r="F23" s="293"/>
      <c r="G23" s="293"/>
      <c r="H23" s="294"/>
      <c r="I23" s="295">
        <f>ROUNDUP((I20+I21*0.3)/I22,0)</f>
        <v>0</v>
      </c>
      <c r="J23" s="295"/>
      <c r="K23" s="295"/>
      <c r="L23" s="295">
        <f>ROUNDUP((L20+L21*0.3)/L22,0)</f>
        <v>0</v>
      </c>
      <c r="M23" s="295"/>
      <c r="N23" s="295"/>
      <c r="O23" s="295">
        <f>ROUNDUP((O20+O21*0.3)/O22,0)</f>
        <v>0</v>
      </c>
      <c r="P23" s="295"/>
      <c r="Q23" s="295"/>
      <c r="R23" s="295">
        <f>ROUNDUP((R20+R21*0.3)/R22,0)</f>
        <v>0</v>
      </c>
      <c r="S23" s="295"/>
      <c r="T23" s="295"/>
      <c r="U23" s="295">
        <f>ROUNDUP((U20+U21*0.3)/U22,0)</f>
        <v>0</v>
      </c>
      <c r="V23" s="295"/>
      <c r="W23" s="295"/>
      <c r="X23" s="295">
        <f>ROUNDUP((X20+X21*0.3)/X22,0)</f>
        <v>0</v>
      </c>
      <c r="Y23" s="295"/>
      <c r="Z23" s="296"/>
      <c r="AB23" s="4" t="s">
        <v>2</v>
      </c>
    </row>
    <row r="24" spans="2:28" ht="24.75" customHeight="1">
      <c r="B24" s="275"/>
      <c r="C24" s="276"/>
      <c r="D24" s="276"/>
      <c r="E24" s="276"/>
      <c r="F24" s="276"/>
      <c r="G24" s="276"/>
      <c r="H24" s="277"/>
      <c r="I24" s="302" t="s">
        <v>173</v>
      </c>
      <c r="J24" s="278"/>
      <c r="K24" s="279"/>
      <c r="L24" s="280" t="s">
        <v>174</v>
      </c>
      <c r="M24" s="278"/>
      <c r="N24" s="279"/>
      <c r="O24" s="280" t="s">
        <v>175</v>
      </c>
      <c r="P24" s="278"/>
      <c r="Q24" s="279"/>
      <c r="R24" s="280" t="s">
        <v>176</v>
      </c>
      <c r="S24" s="278"/>
      <c r="T24" s="279"/>
      <c r="U24" s="280" t="s">
        <v>177</v>
      </c>
      <c r="V24" s="278"/>
      <c r="W24" s="279"/>
      <c r="X24" s="280" t="s">
        <v>178</v>
      </c>
      <c r="Y24" s="278"/>
      <c r="Z24" s="281"/>
      <c r="AB24" s="4"/>
    </row>
    <row r="25" spans="1:28" ht="24.75" customHeight="1">
      <c r="A25" s="2"/>
      <c r="B25" s="225" t="s">
        <v>10</v>
      </c>
      <c r="C25" s="226"/>
      <c r="D25" s="226"/>
      <c r="E25" s="226"/>
      <c r="F25" s="229" t="s">
        <v>188</v>
      </c>
      <c r="G25" s="230"/>
      <c r="H25" s="231"/>
      <c r="I25" s="289">
        <v>0</v>
      </c>
      <c r="J25" s="220"/>
      <c r="K25" s="220"/>
      <c r="L25" s="220">
        <v>0</v>
      </c>
      <c r="M25" s="220"/>
      <c r="N25" s="220"/>
      <c r="O25" s="220">
        <v>0</v>
      </c>
      <c r="P25" s="220"/>
      <c r="Q25" s="220"/>
      <c r="R25" s="220">
        <v>0</v>
      </c>
      <c r="S25" s="220"/>
      <c r="T25" s="220"/>
      <c r="U25" s="220">
        <v>0</v>
      </c>
      <c r="V25" s="220"/>
      <c r="W25" s="220"/>
      <c r="X25" s="220">
        <v>0</v>
      </c>
      <c r="Y25" s="220"/>
      <c r="Z25" s="282"/>
      <c r="AB25" s="4"/>
    </row>
    <row r="26" spans="2:28" ht="24.75" customHeight="1">
      <c r="B26" s="227"/>
      <c r="C26" s="228"/>
      <c r="D26" s="228"/>
      <c r="E26" s="228"/>
      <c r="F26" s="283" t="s">
        <v>189</v>
      </c>
      <c r="G26" s="284"/>
      <c r="H26" s="285"/>
      <c r="I26" s="286">
        <v>0</v>
      </c>
      <c r="J26" s="287"/>
      <c r="K26" s="287"/>
      <c r="L26" s="287">
        <v>0</v>
      </c>
      <c r="M26" s="287"/>
      <c r="N26" s="287"/>
      <c r="O26" s="287">
        <v>0</v>
      </c>
      <c r="P26" s="287"/>
      <c r="Q26" s="287"/>
      <c r="R26" s="287">
        <v>0</v>
      </c>
      <c r="S26" s="287"/>
      <c r="T26" s="287"/>
      <c r="U26" s="287">
        <v>0</v>
      </c>
      <c r="V26" s="287"/>
      <c r="W26" s="287"/>
      <c r="X26" s="287">
        <v>0</v>
      </c>
      <c r="Y26" s="287"/>
      <c r="Z26" s="288"/>
      <c r="AB26" s="4"/>
    </row>
    <row r="27" spans="1:45" s="7" customFormat="1" ht="24.75" customHeight="1">
      <c r="A27" s="6"/>
      <c r="B27" s="297" t="s">
        <v>4</v>
      </c>
      <c r="C27" s="298"/>
      <c r="D27" s="298"/>
      <c r="E27" s="298"/>
      <c r="F27" s="298"/>
      <c r="G27" s="298"/>
      <c r="H27" s="317"/>
      <c r="I27" s="301">
        <v>31</v>
      </c>
      <c r="J27" s="290"/>
      <c r="K27" s="290"/>
      <c r="L27" s="318">
        <v>30</v>
      </c>
      <c r="M27" s="290"/>
      <c r="N27" s="290"/>
      <c r="O27" s="318">
        <v>31</v>
      </c>
      <c r="P27" s="290"/>
      <c r="Q27" s="290"/>
      <c r="R27" s="318">
        <v>31</v>
      </c>
      <c r="S27" s="290"/>
      <c r="T27" s="290"/>
      <c r="U27" s="318">
        <v>29</v>
      </c>
      <c r="V27" s="290"/>
      <c r="W27" s="290"/>
      <c r="X27" s="290">
        <v>31</v>
      </c>
      <c r="Y27" s="290"/>
      <c r="Z27" s="291"/>
      <c r="AB27" s="8"/>
      <c r="AC27" s="6"/>
      <c r="AD27" s="6"/>
      <c r="AE27" s="6"/>
      <c r="AF27" s="6"/>
      <c r="AG27" s="6"/>
      <c r="AH27" s="6"/>
      <c r="AI27" s="6"/>
      <c r="AJ27" s="6"/>
      <c r="AK27" s="6"/>
      <c r="AL27" s="6"/>
      <c r="AM27" s="6"/>
      <c r="AN27" s="6"/>
      <c r="AO27" s="6"/>
      <c r="AP27" s="6"/>
      <c r="AQ27" s="6"/>
      <c r="AR27" s="6"/>
      <c r="AS27" s="6"/>
    </row>
    <row r="28" spans="1:28" ht="24.75" customHeight="1" thickBot="1">
      <c r="A28" s="2"/>
      <c r="B28" s="292" t="s">
        <v>11</v>
      </c>
      <c r="C28" s="293"/>
      <c r="D28" s="293"/>
      <c r="E28" s="293"/>
      <c r="F28" s="293"/>
      <c r="G28" s="293"/>
      <c r="H28" s="294"/>
      <c r="I28" s="295">
        <f>ROUNDUP((I25+I26*0.3)/I27,0)</f>
        <v>0</v>
      </c>
      <c r="J28" s="295"/>
      <c r="K28" s="295"/>
      <c r="L28" s="295">
        <f>ROUNDUP((L25+L26*0.3)/L27,0)</f>
        <v>0</v>
      </c>
      <c r="M28" s="295"/>
      <c r="N28" s="295"/>
      <c r="O28" s="295">
        <f>ROUNDUP((O25+O26*0.3)/O27,0)</f>
        <v>0</v>
      </c>
      <c r="P28" s="295"/>
      <c r="Q28" s="295"/>
      <c r="R28" s="295">
        <f>ROUNDUP((R25+R26*0.3)/R27,0)</f>
        <v>0</v>
      </c>
      <c r="S28" s="295"/>
      <c r="T28" s="295"/>
      <c r="U28" s="295">
        <f>ROUNDUP((U25+U26*0.3)/U27,0)</f>
        <v>0</v>
      </c>
      <c r="V28" s="295"/>
      <c r="W28" s="295"/>
      <c r="X28" s="295">
        <f>ROUNDUP((X25+X26*0.3)/X27,0)</f>
        <v>0</v>
      </c>
      <c r="Y28" s="295"/>
      <c r="Z28" s="296"/>
      <c r="AB28" s="4" t="s">
        <v>2</v>
      </c>
    </row>
    <row r="29" spans="1:28" ht="24.75" customHeight="1" thickBot="1">
      <c r="A29" s="9"/>
      <c r="B29" s="309"/>
      <c r="C29" s="309"/>
      <c r="D29" s="309"/>
      <c r="E29" s="309"/>
      <c r="F29" s="309"/>
      <c r="G29" s="309"/>
      <c r="H29" s="309"/>
      <c r="I29" s="309"/>
      <c r="J29" s="309"/>
      <c r="K29" s="309"/>
      <c r="L29" s="309"/>
      <c r="M29" s="309"/>
      <c r="N29" s="309"/>
      <c r="O29" s="309"/>
      <c r="P29" s="311" t="s">
        <v>40</v>
      </c>
      <c r="Q29" s="311"/>
      <c r="R29" s="311"/>
      <c r="S29" s="311"/>
      <c r="T29" s="311"/>
      <c r="U29" s="311"/>
      <c r="V29" s="312"/>
      <c r="W29" s="313">
        <f>ROUNDUP((SUM(I20:Z20)+SUM(I25:Z25)+SUM(I21:Z21)*0.3+SUM(I26:Z26)*0.3)/(SUM(I22:Z22)+SUM(I27:Z27)),1)</f>
        <v>0</v>
      </c>
      <c r="X29" s="314"/>
      <c r="Y29" s="314"/>
      <c r="Z29" s="315"/>
      <c r="AB29" s="4" t="s">
        <v>2</v>
      </c>
    </row>
    <row r="30" spans="2:15" ht="12.75" customHeight="1">
      <c r="B30" s="310"/>
      <c r="C30" s="310"/>
      <c r="D30" s="310"/>
      <c r="E30" s="310"/>
      <c r="F30" s="310"/>
      <c r="G30" s="310"/>
      <c r="H30" s="310"/>
      <c r="I30" s="310"/>
      <c r="J30" s="310"/>
      <c r="K30" s="310"/>
      <c r="L30" s="310"/>
      <c r="M30" s="310"/>
      <c r="N30" s="310"/>
      <c r="O30" s="310"/>
    </row>
    <row r="31" spans="1:26" ht="13.5">
      <c r="A31" s="2"/>
      <c r="B31" s="316" t="s">
        <v>41</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row>
    <row r="32" spans="1:26" ht="13.5">
      <c r="A32" s="2"/>
      <c r="B32" s="316" t="s">
        <v>42</v>
      </c>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row>
    <row r="33" spans="1:26" s="29" customFormat="1" ht="27.75" customHeight="1">
      <c r="A33" s="28"/>
      <c r="B33" s="308" t="s">
        <v>190</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row>
    <row r="34" spans="1:26" ht="33.75" customHeight="1">
      <c r="A34" s="2"/>
      <c r="B34" s="308" t="s">
        <v>191</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row>
    <row r="35" spans="1:28" ht="21.75" customHeight="1">
      <c r="A35" s="9"/>
      <c r="B35" s="10"/>
      <c r="C35" s="10"/>
      <c r="D35" s="10"/>
      <c r="E35" s="10"/>
      <c r="F35" s="10"/>
      <c r="G35" s="10"/>
      <c r="H35" s="10"/>
      <c r="I35" s="10"/>
      <c r="J35" s="10"/>
      <c r="K35" s="10"/>
      <c r="L35" s="10"/>
      <c r="M35" s="10"/>
      <c r="N35" s="10"/>
      <c r="O35" s="10"/>
      <c r="P35" s="11"/>
      <c r="Q35" s="11"/>
      <c r="R35" s="11"/>
      <c r="S35" s="11"/>
      <c r="T35" s="11"/>
      <c r="U35" s="11"/>
      <c r="V35" s="11"/>
      <c r="AB35" s="4"/>
    </row>
    <row r="36" ht="12" customHeight="1">
      <c r="B36" s="5"/>
    </row>
    <row r="37" ht="18" customHeight="1">
      <c r="B37" s="12"/>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sheetData>
  <sheetProtection/>
  <mergeCells count="167">
    <mergeCell ref="B32:Z32"/>
    <mergeCell ref="B33:Z33"/>
    <mergeCell ref="X27:Z27"/>
    <mergeCell ref="O28:Q28"/>
    <mergeCell ref="R28:T28"/>
    <mergeCell ref="U28:W28"/>
    <mergeCell ref="L27:N27"/>
    <mergeCell ref="O27:Q27"/>
    <mergeCell ref="R27:T27"/>
    <mergeCell ref="U27:W27"/>
    <mergeCell ref="E3:Y3"/>
    <mergeCell ref="G6:O6"/>
    <mergeCell ref="B34:Z34"/>
    <mergeCell ref="B29:O30"/>
    <mergeCell ref="P29:V29"/>
    <mergeCell ref="W29:Z29"/>
    <mergeCell ref="B31:Z31"/>
    <mergeCell ref="X28:Z28"/>
    <mergeCell ref="B27:H27"/>
    <mergeCell ref="I27:K27"/>
    <mergeCell ref="B28:H28"/>
    <mergeCell ref="I28:K28"/>
    <mergeCell ref="L28:N28"/>
    <mergeCell ref="I26:K26"/>
    <mergeCell ref="L26:N26"/>
    <mergeCell ref="O26:Q26"/>
    <mergeCell ref="U26:W26"/>
    <mergeCell ref="X26:Z26"/>
    <mergeCell ref="X24:Z24"/>
    <mergeCell ref="B25:E26"/>
    <mergeCell ref="F25:H25"/>
    <mergeCell ref="I25:K25"/>
    <mergeCell ref="L25:N25"/>
    <mergeCell ref="O25:Q25"/>
    <mergeCell ref="R25:T25"/>
    <mergeCell ref="U25:W25"/>
    <mergeCell ref="X25:Z25"/>
    <mergeCell ref="F26:H26"/>
    <mergeCell ref="B24:H24"/>
    <mergeCell ref="I24:K24"/>
    <mergeCell ref="L24:N24"/>
    <mergeCell ref="O24:Q24"/>
    <mergeCell ref="R24:T24"/>
    <mergeCell ref="U24:W24"/>
    <mergeCell ref="R26:T26"/>
    <mergeCell ref="X22:Z22"/>
    <mergeCell ref="B23:H23"/>
    <mergeCell ref="I23:K23"/>
    <mergeCell ref="L23:N23"/>
    <mergeCell ref="O23:Q23"/>
    <mergeCell ref="R23:T23"/>
    <mergeCell ref="U23:W23"/>
    <mergeCell ref="X23:Z23"/>
    <mergeCell ref="B22:H22"/>
    <mergeCell ref="I22:K22"/>
    <mergeCell ref="L22:N22"/>
    <mergeCell ref="O22:Q22"/>
    <mergeCell ref="R22:T22"/>
    <mergeCell ref="U22:W22"/>
    <mergeCell ref="R20:T20"/>
    <mergeCell ref="U20:W20"/>
    <mergeCell ref="X20:Z20"/>
    <mergeCell ref="F21:H21"/>
    <mergeCell ref="I21:K21"/>
    <mergeCell ref="L21:N21"/>
    <mergeCell ref="O21:Q21"/>
    <mergeCell ref="R21:T21"/>
    <mergeCell ref="U21:W21"/>
    <mergeCell ref="X21:Z21"/>
    <mergeCell ref="I20:K20"/>
    <mergeCell ref="L20:N20"/>
    <mergeCell ref="B16:Z16"/>
    <mergeCell ref="B19:H19"/>
    <mergeCell ref="I19:K19"/>
    <mergeCell ref="L19:N19"/>
    <mergeCell ref="O19:Q19"/>
    <mergeCell ref="R19:T19"/>
    <mergeCell ref="U19:W19"/>
    <mergeCell ref="X19:Z19"/>
    <mergeCell ref="N14:O14"/>
    <mergeCell ref="P15:Q15"/>
    <mergeCell ref="R15:S15"/>
    <mergeCell ref="T15:U15"/>
    <mergeCell ref="F15:G15"/>
    <mergeCell ref="H15:I15"/>
    <mergeCell ref="J15:K15"/>
    <mergeCell ref="L15:M15"/>
    <mergeCell ref="N15:O15"/>
    <mergeCell ref="B14:B15"/>
    <mergeCell ref="C14:E14"/>
    <mergeCell ref="F14:G14"/>
    <mergeCell ref="H14:I14"/>
    <mergeCell ref="J14:K14"/>
    <mergeCell ref="L14:M14"/>
    <mergeCell ref="L12:M12"/>
    <mergeCell ref="N12:O12"/>
    <mergeCell ref="P12:Q12"/>
    <mergeCell ref="J13:K13"/>
    <mergeCell ref="L13:M13"/>
    <mergeCell ref="N13:O13"/>
    <mergeCell ref="P13:Q13"/>
    <mergeCell ref="P11:Q11"/>
    <mergeCell ref="R11:S11"/>
    <mergeCell ref="B12:B13"/>
    <mergeCell ref="C12:E12"/>
    <mergeCell ref="F12:G12"/>
    <mergeCell ref="H12:I12"/>
    <mergeCell ref="D13:E13"/>
    <mergeCell ref="F13:G13"/>
    <mergeCell ref="H13:I13"/>
    <mergeCell ref="J12:K12"/>
    <mergeCell ref="N10:O10"/>
    <mergeCell ref="D11:E11"/>
    <mergeCell ref="F11:G11"/>
    <mergeCell ref="H11:I11"/>
    <mergeCell ref="J11:K11"/>
    <mergeCell ref="L11:M11"/>
    <mergeCell ref="N11:O11"/>
    <mergeCell ref="F10:G10"/>
    <mergeCell ref="H10:I10"/>
    <mergeCell ref="J10:K10"/>
    <mergeCell ref="L10:M10"/>
    <mergeCell ref="X9:Z9"/>
    <mergeCell ref="B9:E9"/>
    <mergeCell ref="F9:G9"/>
    <mergeCell ref="H9:I9"/>
    <mergeCell ref="L9:M9"/>
    <mergeCell ref="N9:O9"/>
    <mergeCell ref="P9:Q9"/>
    <mergeCell ref="R9:S9"/>
    <mergeCell ref="T9:U9"/>
    <mergeCell ref="V11:W11"/>
    <mergeCell ref="V9:W9"/>
    <mergeCell ref="X10:Z10"/>
    <mergeCell ref="X11:Z11"/>
    <mergeCell ref="R12:S12"/>
    <mergeCell ref="X12:Z12"/>
    <mergeCell ref="T13:U13"/>
    <mergeCell ref="V13:W13"/>
    <mergeCell ref="J9:K9"/>
    <mergeCell ref="T12:U12"/>
    <mergeCell ref="V12:W12"/>
    <mergeCell ref="P10:Q10"/>
    <mergeCell ref="R10:S10"/>
    <mergeCell ref="T10:U10"/>
    <mergeCell ref="V10:W10"/>
    <mergeCell ref="T11:U11"/>
    <mergeCell ref="B10:B11"/>
    <mergeCell ref="C10:E10"/>
    <mergeCell ref="X13:Z13"/>
    <mergeCell ref="X14:Z14"/>
    <mergeCell ref="X15:Z15"/>
    <mergeCell ref="R14:S14"/>
    <mergeCell ref="T14:U14"/>
    <mergeCell ref="V14:W14"/>
    <mergeCell ref="V15:W15"/>
    <mergeCell ref="R13:S13"/>
    <mergeCell ref="B3:D3"/>
    <mergeCell ref="B4:D4"/>
    <mergeCell ref="B5:D5"/>
    <mergeCell ref="B6:D6"/>
    <mergeCell ref="O20:Q20"/>
    <mergeCell ref="P14:Q14"/>
    <mergeCell ref="D15:E15"/>
    <mergeCell ref="E6:F6"/>
    <mergeCell ref="B20:E21"/>
    <mergeCell ref="F20:H20"/>
  </mergeCells>
  <printOptions/>
  <pageMargins left="0.75" right="0.28" top="0.8" bottom="0.74" header="0.512" footer="0.49"/>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高齢者介護福祉課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oohamaka</dc:creator>
  <cp:keywords/>
  <dc:description/>
  <cp:lastModifiedBy>-</cp:lastModifiedBy>
  <cp:lastPrinted>2016-03-28T03:50:53Z</cp:lastPrinted>
  <dcterms:created xsi:type="dcterms:W3CDTF">2006-09-21T01:02:44Z</dcterms:created>
  <dcterms:modified xsi:type="dcterms:W3CDTF">2023-03-28T14:08:20Z</dcterms:modified>
  <cp:category/>
  <cp:version/>
  <cp:contentType/>
  <cp:contentStatus/>
</cp:coreProperties>
</file>