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訪問看護" sheetId="10" r:id="rId1"/>
    <sheet name="記入方法" sheetId="5" r:id="rId2"/>
    <sheet name="訪問看護（１枚版）" sheetId="1" r:id="rId3"/>
    <sheet name="訪問看護（100名）" sheetId="9" r:id="rId4"/>
    <sheet name="プルダウン・リスト" sheetId="2" r:id="rId5"/>
  </sheets>
  <definedNames>
    <definedName name="_xlnm.Print_Area" localSheetId="0">【記載例】訪問看護!$A$1:$BD$50</definedName>
    <definedName name="_xlnm.Print_Area" localSheetId="1">記入方法!$A$1:$O$77</definedName>
    <definedName name="_xlnm.Print_Area" localSheetId="3">'訪問看護（100名）'!$A$1:$BD$132</definedName>
    <definedName name="_xlnm.Print_Area" localSheetId="2">'訪問看護（１枚版）'!$A$1:$BD$50</definedName>
    <definedName name="_xlnm.Print_Titles" localSheetId="0">【記載例】訪問看護!$1:$12</definedName>
    <definedName name="_xlnm.Print_Titles" localSheetId="3">'訪問看護（100名）'!$1:$12</definedName>
    <definedName name="_xlnm.Print_Titles" localSheetId="2">'訪問看護（１枚版）'!$1:$12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<sst xmlns="http://schemas.openxmlformats.org/spreadsheetml/2006/main" count="417" uniqueCount="151">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</sst>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180" fontId="15" fillId="0" borderId="13" xfId="0" applyNumberFormat="1" applyFont="1" applyFill="1" applyBorder="1" applyAlignment="1" applyProtection="1">
      <alignment horizontal="right" vertical="center"/>
      <protection locked="0"/>
    </xf>
    <xf numFmtId="180" fontId="15" fillId="0" borderId="12" xfId="0" applyNumberFormat="1" applyFont="1" applyFill="1" applyBorder="1" applyAlignment="1" applyProtection="1">
      <alignment horizontal="right" vertical="center"/>
      <protection locked="0"/>
    </xf>
    <xf numFmtId="0" fontId="8" fillId="4" borderId="0" xfId="0" applyFont="1" applyFill="1" applyAlignment="1" applyProtection="1">
      <alignment horizontal="center" vertical="center" shrinkToFit="1"/>
      <protection locked="0"/>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13" sqref="L13:O1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278" t="s">
        <v>135</v>
      </c>
      <c r="AN2" s="278"/>
      <c r="AO2" s="278"/>
      <c r="AP2" s="278"/>
      <c r="AQ2" s="278"/>
      <c r="AR2" s="278"/>
      <c r="AS2" s="278"/>
      <c r="AT2" s="278"/>
      <c r="AU2" s="278"/>
      <c r="AV2" s="278"/>
      <c r="AW2" s="278"/>
      <c r="AX2" s="278"/>
      <c r="AY2" s="278"/>
      <c r="AZ2" s="278"/>
      <c r="BA2" s="278"/>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128</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124</v>
      </c>
      <c r="D14" s="198"/>
      <c r="E14" s="199" t="s">
        <v>77</v>
      </c>
      <c r="F14" s="200"/>
      <c r="G14" s="201" t="s">
        <v>31</v>
      </c>
      <c r="H14" s="202"/>
      <c r="I14" s="202"/>
      <c r="J14" s="202"/>
      <c r="K14" s="203"/>
      <c r="L14" s="204" t="s">
        <v>111</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124</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124</v>
      </c>
      <c r="D16" s="198"/>
      <c r="E16" s="199" t="s">
        <v>136</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125</v>
      </c>
      <c r="D17" s="198"/>
      <c r="E17" s="199" t="s">
        <v>77</v>
      </c>
      <c r="F17" s="200"/>
      <c r="G17" s="201" t="s">
        <v>125</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76">
        <v>0</v>
      </c>
      <c r="K35" s="277"/>
      <c r="L35" s="276">
        <v>0</v>
      </c>
      <c r="M35" s="277"/>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150</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対象時間数（当月合計）</v>
      </c>
      <c r="D43" s="98"/>
      <c r="E43" s="98"/>
      <c r="F43" s="98"/>
      <c r="G43" s="98"/>
      <c r="H43" s="98" t="str">
        <f>IF($J$41="週","週に勤務すべき時間数","当月に勤務すべき時間数")</f>
        <v>当月に勤務すべき時間数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80</v>
      </c>
      <c r="D44" s="271"/>
      <c r="E44" s="271"/>
      <c r="F44" s="272"/>
      <c r="G44" s="100" t="s">
        <v>28</v>
      </c>
      <c r="H44" s="248">
        <f>IF($J$41="週",$AV$5,$AZ$5)</f>
        <v>160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C11" sqref="C11"/>
    </sheetView>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139</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3"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124</v>
      </c>
    </row>
    <row r="22" spans="1:3" s="11" customFormat="1" ht="20.25" customHeight="1" x14ac:dyDescent="0.4">
      <c r="A22" s="13"/>
      <c r="B22" s="14">
        <v>3</v>
      </c>
      <c r="C22" s="15" t="s">
        <v>125</v>
      </c>
    </row>
    <row r="23" spans="1:3" s="11" customFormat="1" ht="20.25" customHeight="1" x14ac:dyDescent="0.4">
      <c r="A23" s="147"/>
      <c r="B23" s="14">
        <v>4</v>
      </c>
      <c r="C23" s="15" t="s">
        <v>126</v>
      </c>
    </row>
    <row r="24" spans="1:3" s="11" customFormat="1" ht="20.25" customHeight="1" x14ac:dyDescent="0.4">
      <c r="A24" s="147"/>
      <c r="B24" s="14">
        <v>5</v>
      </c>
      <c r="C24" s="15" t="s">
        <v>127</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143</v>
      </c>
      <c r="B40" s="13"/>
      <c r="C40" s="13"/>
    </row>
    <row r="41" spans="1:55" s="11" customFormat="1" ht="20.25" customHeight="1" x14ac:dyDescent="0.4">
      <c r="A41" s="13" t="s">
        <v>56</v>
      </c>
      <c r="B41" s="13"/>
      <c r="C41" s="13"/>
    </row>
    <row r="42" spans="1:55" s="11" customFormat="1" ht="20.25" customHeight="1" x14ac:dyDescent="0.4">
      <c r="A42" s="23" t="s">
        <v>106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144</v>
      </c>
      <c r="B46" s="13"/>
      <c r="C46" s="13"/>
    </row>
    <row r="47" spans="1:55" s="11" customFormat="1" ht="20.25" customHeight="1" x14ac:dyDescent="0.4">
      <c r="A47" s="30" t="s">
        <v>107</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108</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109</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140</v>
      </c>
      <c r="C58" s="25"/>
      <c r="D58" s="16"/>
      <c r="E58" s="16"/>
    </row>
    <row r="59" spans="1:55" s="11" customFormat="1" ht="20.25" customHeight="1" x14ac:dyDescent="0.4">
      <c r="A59" s="84" t="s">
        <v>112</v>
      </c>
      <c r="B59" s="25"/>
      <c r="C59" s="25"/>
      <c r="D59" s="13"/>
      <c r="E59" s="13"/>
    </row>
    <row r="60" spans="1:55" s="11" customFormat="1" ht="20.25" customHeight="1" x14ac:dyDescent="0.4">
      <c r="A60" s="83" t="s">
        <v>113</v>
      </c>
      <c r="B60" s="25"/>
      <c r="C60" s="25"/>
      <c r="D60" s="29"/>
      <c r="E60" s="29"/>
    </row>
    <row r="61" spans="1:55" s="11" customFormat="1" ht="20.25" customHeight="1" x14ac:dyDescent="0.4">
      <c r="A61" s="84" t="s">
        <v>114</v>
      </c>
      <c r="B61" s="25"/>
      <c r="C61" s="25"/>
      <c r="D61" s="29"/>
      <c r="E61" s="29"/>
    </row>
    <row r="62" spans="1:55" s="11" customFormat="1" ht="20.25" customHeight="1" x14ac:dyDescent="0.4">
      <c r="A62" s="83" t="s">
        <v>115</v>
      </c>
      <c r="B62" s="25"/>
      <c r="C62" s="25"/>
      <c r="D62" s="29"/>
      <c r="E62" s="29"/>
    </row>
    <row r="63" spans="1:55" s="11" customFormat="1" ht="20.25" customHeight="1" x14ac:dyDescent="0.4">
      <c r="A63" s="84" t="s">
        <v>146</v>
      </c>
      <c r="B63" s="25"/>
      <c r="C63" s="25"/>
      <c r="D63" s="29"/>
      <c r="E63" s="29"/>
    </row>
    <row r="64" spans="1:55" s="11" customFormat="1" ht="20.25" customHeight="1" x14ac:dyDescent="0.4">
      <c r="A64" s="84" t="s">
        <v>147</v>
      </c>
      <c r="B64" s="25"/>
      <c r="C64" s="25"/>
      <c r="D64" s="29"/>
      <c r="E64" s="29"/>
    </row>
    <row r="65" spans="1:5" s="11" customFormat="1" ht="20.25" customHeight="1" x14ac:dyDescent="0.4">
      <c r="A65" s="84" t="s">
        <v>148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278"/>
      <c r="AN2" s="278"/>
      <c r="AO2" s="278"/>
      <c r="AP2" s="278"/>
      <c r="AQ2" s="278"/>
      <c r="AR2" s="278"/>
      <c r="AS2" s="278"/>
      <c r="AT2" s="278"/>
      <c r="AU2" s="278"/>
      <c r="AV2" s="278"/>
      <c r="AW2" s="278"/>
      <c r="AX2" s="278"/>
      <c r="AY2" s="278"/>
      <c r="AZ2" s="278"/>
      <c r="BA2" s="278"/>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76">
        <v>0</v>
      </c>
      <c r="K35" s="277"/>
      <c r="L35" s="276">
        <v>0</v>
      </c>
      <c r="M35" s="277"/>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150</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対象時間数（当月合計）</v>
      </c>
      <c r="D43" s="98"/>
      <c r="E43" s="98"/>
      <c r="F43" s="98"/>
      <c r="G43" s="98"/>
      <c r="H43" s="98" t="str">
        <f>IF($J$41="週","週に勤務すべき時間数","当月に勤務すべき時間数")</f>
        <v>当月に勤務すべき時間数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160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13" sqref="L13:O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278"/>
      <c r="AN2" s="278"/>
      <c r="AO2" s="278"/>
      <c r="AP2" s="278"/>
      <c r="AQ2" s="278"/>
      <c r="AR2" s="278"/>
      <c r="AS2" s="278"/>
      <c r="AT2" s="278"/>
      <c r="AU2" s="278"/>
      <c r="AV2" s="278"/>
      <c r="AW2" s="278"/>
      <c r="AX2" s="278"/>
      <c r="AY2" s="278"/>
      <c r="AZ2" s="278"/>
      <c r="BA2" s="278"/>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137</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76">
        <v>0</v>
      </c>
      <c r="K117" s="277"/>
      <c r="L117" s="276">
        <v>0</v>
      </c>
      <c r="M117" s="277"/>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150</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対象時間数（当月合計）</v>
      </c>
      <c r="D125" s="98"/>
      <c r="E125" s="98"/>
      <c r="F125" s="98"/>
      <c r="G125" s="98"/>
      <c r="H125" s="98" t="str">
        <f>IF($J$123="週","週に勤務すべき時間数","当月に勤務すべき時間数")</f>
        <v>当月に勤務すべき時間数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160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138</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C8" sqref="C8"/>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118</v>
      </c>
    </row>
    <row r="5" spans="2:11" x14ac:dyDescent="0.4">
      <c r="B5" s="114">
        <v>2</v>
      </c>
      <c r="C5" s="148" t="s">
        <v>119</v>
      </c>
    </row>
    <row r="6" spans="2:11" x14ac:dyDescent="0.4">
      <c r="B6" s="114">
        <v>3</v>
      </c>
      <c r="C6" s="148" t="s">
        <v>120</v>
      </c>
    </row>
    <row r="7" spans="2:11" x14ac:dyDescent="0.4">
      <c r="B7" s="114">
        <v>4</v>
      </c>
      <c r="C7" s="148" t="s">
        <v>121</v>
      </c>
    </row>
    <row r="8" spans="2:11" x14ac:dyDescent="0.4">
      <c r="B8" s="114">
        <v>5</v>
      </c>
      <c r="C8" s="148" t="s">
        <v>122</v>
      </c>
    </row>
    <row r="9" spans="2:11" x14ac:dyDescent="0.4">
      <c r="B9" s="114">
        <v>6</v>
      </c>
      <c r="C9" s="148" t="s">
        <v>123</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124</v>
      </c>
      <c r="E15" s="118" t="s">
        <v>125</v>
      </c>
      <c r="F15" s="117" t="s">
        <v>126</v>
      </c>
      <c r="G15" s="119" t="s">
        <v>127</v>
      </c>
      <c r="H15" s="119" t="s">
        <v>33</v>
      </c>
      <c r="I15" s="119" t="s">
        <v>102</v>
      </c>
      <c r="J15" s="119" t="s">
        <v>102</v>
      </c>
      <c r="K15" s="120" t="s">
        <v>102</v>
      </c>
    </row>
    <row r="16" spans="2:11" x14ac:dyDescent="0.4">
      <c r="B16" s="274" t="s">
        <v>71</v>
      </c>
      <c r="C16" s="121" t="s">
        <v>128</v>
      </c>
      <c r="D16" s="126" t="s">
        <v>31</v>
      </c>
      <c r="E16" s="126" t="s">
        <v>125</v>
      </c>
      <c r="F16" s="126" t="s">
        <v>126</v>
      </c>
      <c r="G16" s="126" t="s">
        <v>127</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128</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102</v>
      </c>
      <c r="E23" s="126" t="s">
        <v>33</v>
      </c>
      <c r="F23" s="126" t="s">
        <v>33</v>
      </c>
      <c r="G23" s="126" t="s">
        <v>33</v>
      </c>
      <c r="H23" s="126"/>
      <c r="I23" s="115"/>
      <c r="J23" s="115"/>
      <c r="K23" s="125"/>
    </row>
    <row r="24" spans="2:11" x14ac:dyDescent="0.4">
      <c r="B24" s="274"/>
      <c r="C24" s="124" t="s">
        <v>33</v>
      </c>
      <c r="D24" s="126" t="s">
        <v>102</v>
      </c>
      <c r="E24" s="126" t="s">
        <v>33</v>
      </c>
      <c r="F24" s="126" t="s">
        <v>33</v>
      </c>
      <c r="G24" s="126" t="s">
        <v>33</v>
      </c>
      <c r="H24" s="126"/>
      <c r="I24" s="115"/>
      <c r="J24" s="115"/>
      <c r="K24" s="125"/>
    </row>
    <row r="25" spans="2:11" x14ac:dyDescent="0.4">
      <c r="B25" s="274"/>
      <c r="C25" s="124" t="s">
        <v>33</v>
      </c>
      <c r="D25" s="127" t="s">
        <v>102</v>
      </c>
      <c r="E25" s="127" t="s">
        <v>33</v>
      </c>
      <c r="F25" s="127" t="s">
        <v>33</v>
      </c>
      <c r="G25" s="127" t="s">
        <v>33</v>
      </c>
      <c r="H25" s="127"/>
      <c r="I25" s="115"/>
      <c r="J25" s="115"/>
      <c r="K25" s="125"/>
    </row>
    <row r="26" spans="2:11" x14ac:dyDescent="0.4">
      <c r="B26" s="274"/>
      <c r="C26" s="124" t="s">
        <v>33</v>
      </c>
      <c r="D26" s="127" t="s">
        <v>102</v>
      </c>
      <c r="E26" s="127" t="s">
        <v>33</v>
      </c>
      <c r="F26" s="127" t="s">
        <v>33</v>
      </c>
      <c r="G26" s="127" t="s">
        <v>33</v>
      </c>
      <c r="H26" s="127"/>
      <c r="I26" s="115"/>
      <c r="J26" s="115"/>
      <c r="K26" s="125"/>
    </row>
    <row r="27" spans="2:11" x14ac:dyDescent="0.4">
      <c r="B27" s="274"/>
      <c r="C27" s="124" t="s">
        <v>33</v>
      </c>
      <c r="D27" s="127" t="s">
        <v>102</v>
      </c>
      <c r="E27" s="127" t="s">
        <v>33</v>
      </c>
      <c r="F27" s="127" t="s">
        <v>33</v>
      </c>
      <c r="G27" s="127" t="s">
        <v>33</v>
      </c>
      <c r="H27" s="127"/>
      <c r="I27" s="115"/>
      <c r="J27" s="115"/>
      <c r="K27" s="125"/>
    </row>
    <row r="28" spans="2:11" ht="26.25" thickBot="1" x14ac:dyDescent="0.45">
      <c r="B28" s="275"/>
      <c r="C28" s="128" t="s">
        <v>33</v>
      </c>
      <c r="D28" s="129" t="s">
        <v>102</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129</v>
      </c>
    </row>
    <row r="34" spans="3:3" x14ac:dyDescent="0.4">
      <c r="C34" s="113" t="s">
        <v>101</v>
      </c>
    </row>
    <row r="35" spans="3:3" x14ac:dyDescent="0.4">
      <c r="C35" s="113" t="s">
        <v>131</v>
      </c>
    </row>
    <row r="36" spans="3:3" x14ac:dyDescent="0.4">
      <c r="C36" s="113" t="s">
        <v>132</v>
      </c>
    </row>
    <row r="37" spans="3:3" x14ac:dyDescent="0.4">
      <c r="C37" s="113" t="s">
        <v>133</v>
      </c>
    </row>
    <row r="38" spans="3:3" x14ac:dyDescent="0.4">
      <c r="C38" s="113" t="s">
        <v>134</v>
      </c>
    </row>
    <row r="39" spans="3:3" x14ac:dyDescent="0.4">
      <c r="C39" s="113" t="s">
        <v>35</v>
      </c>
    </row>
    <row r="40" spans="3:3" x14ac:dyDescent="0.4">
      <c r="C40" s="113" t="s">
        <v>36</v>
      </c>
    </row>
    <row r="42" spans="3:3" x14ac:dyDescent="0.4">
      <c r="C42" s="113" t="s">
        <v>130</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記入方法</vt:lpstr>
      <vt:lpstr>訪問看護（１枚版）</vt:lpstr>
      <vt:lpstr>訪問看護（100名）</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2021-03-21T05:44:01Z</cp:lastPrinted>
  <dcterms:created xsi:type="dcterms:W3CDTF">2020-01-14T23:44:41Z</dcterms:created>
  <dcterms:modified xsi:type="dcterms:W3CDTF">2024-03-13T15:17:24Z</dcterms:modified>
</cp:coreProperties>
</file>