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530" activeTab="0"/>
  </bookViews>
  <sheets>
    <sheet name="基礎データ" sheetId="1" r:id="rId1"/>
    <sheet name="1 活動計算書" sheetId="2" r:id="rId2"/>
    <sheet name="2 貸借対照表" sheetId="3" r:id="rId3"/>
    <sheet name="3 注記" sheetId="4" r:id="rId4"/>
    <sheet name="4 財産目録" sheetId="5" r:id="rId5"/>
  </sheets>
  <definedNames>
    <definedName name="_xlnm.Print_Area" localSheetId="1">'1 活動計算書'!$A$1:$Y$61</definedName>
    <definedName name="_xlnm.Print_Area" localSheetId="2">'2 貸借対照表'!$A$1:$Y$38</definedName>
    <definedName name="_xlnm.Print_Area" localSheetId="4">'4 財産目録'!$A$1:$Y$45</definedName>
    <definedName name="_xlnm.Print_Area" localSheetId="0">'基礎データ'!$A$1:$T$26</definedName>
  </definedNames>
  <calcPr fullCalcOnLoad="1"/>
</workbook>
</file>

<file path=xl/comments2.xml><?xml version="1.0" encoding="utf-8"?>
<comments xmlns="http://schemas.openxmlformats.org/spreadsheetml/2006/main">
  <authors>
    <author>沖縄県</author>
  </authors>
  <commentList>
    <comment ref="D13" authorId="0">
      <text>
        <r>
          <rPr>
            <b/>
            <sz val="9"/>
            <rFont val="ＭＳ Ｐゴシック"/>
            <family val="3"/>
          </rPr>
          <t>事業名を記載する</t>
        </r>
      </text>
    </comment>
  </commentList>
</comments>
</file>

<file path=xl/comments4.xml><?xml version="1.0" encoding="utf-8"?>
<comments xmlns="http://schemas.openxmlformats.org/spreadsheetml/2006/main">
  <authors>
    <author>沖縄県</author>
  </authors>
  <commentList>
    <comment ref="F32" authorId="0">
      <text>
        <r>
          <rPr>
            <b/>
            <sz val="9"/>
            <rFont val="ＭＳ Ｐゴシック"/>
            <family val="3"/>
          </rPr>
          <t>定款の事業名を記載</t>
        </r>
      </text>
    </comment>
  </commentList>
</comments>
</file>

<file path=xl/sharedStrings.xml><?xml version="1.0" encoding="utf-8"?>
<sst xmlns="http://schemas.openxmlformats.org/spreadsheetml/2006/main" count="305" uniqueCount="237">
  <si>
    <t>財務諸表の注記</t>
  </si>
  <si>
    <t>　</t>
  </si>
  <si>
    <t>重要な会計方針</t>
  </si>
  <si>
    <t>　　</t>
  </si>
  <si>
    <t>1.</t>
  </si>
  <si>
    <t>その他収益</t>
  </si>
  <si>
    <t>人件費計</t>
  </si>
  <si>
    <t>その他経費計</t>
  </si>
  <si>
    <t>(単位：円)</t>
  </si>
  <si>
    <t>科　　目</t>
  </si>
  <si>
    <t>現金預金</t>
  </si>
  <si>
    <t>人件費</t>
  </si>
  <si>
    <t>未収金</t>
  </si>
  <si>
    <t>　</t>
  </si>
  <si>
    <t>年</t>
  </si>
  <si>
    <t>月</t>
  </si>
  <si>
    <t>月</t>
  </si>
  <si>
    <t>事業年度：</t>
  </si>
  <si>
    <t>法 人 名：</t>
  </si>
  <si>
    <t>日</t>
  </si>
  <si>
    <t>～</t>
  </si>
  <si>
    <t>◎下記の</t>
  </si>
  <si>
    <t>事業費計</t>
  </si>
  <si>
    <t> 　　</t>
  </si>
  <si>
    <t>※</t>
  </si>
  <si>
    <t>旅費交通費</t>
  </si>
  <si>
    <t> 　　　</t>
  </si>
  <si>
    <t>受取利息</t>
  </si>
  <si>
    <t>正会員受取会費</t>
  </si>
  <si>
    <t>受取会費</t>
  </si>
  <si>
    <t>2.</t>
  </si>
  <si>
    <t>3.</t>
  </si>
  <si>
    <t>4.</t>
  </si>
  <si>
    <t>受取寄付金</t>
  </si>
  <si>
    <t>事業費</t>
  </si>
  <si>
    <t>管理費</t>
  </si>
  <si>
    <t>管理費計</t>
  </si>
  <si>
    <t>臨時雇賃金</t>
  </si>
  <si>
    <t>　　経常収益計</t>
  </si>
  <si>
    <t>　　経常費用計</t>
  </si>
  <si>
    <t>Ⅰ 経常収益</t>
  </si>
  <si>
    <t>Ⅱ 経常費用</t>
  </si>
  <si>
    <t>流動資産</t>
  </si>
  <si>
    <t>1.</t>
  </si>
  <si>
    <t>2.</t>
  </si>
  <si>
    <t>当期正味財産増減額</t>
  </si>
  <si>
    <t>（１）有形固定資産</t>
  </si>
  <si>
    <t>有形固定資産計</t>
  </si>
  <si>
    <t>未払金</t>
  </si>
  <si>
    <t>まで</t>
  </si>
  <si>
    <t>貸借対照表</t>
  </si>
  <si>
    <t>Ⅰ 資産の部</t>
  </si>
  <si>
    <t>流動資産合計</t>
  </si>
  <si>
    <t>固定資産</t>
  </si>
  <si>
    <t>固定資産合計</t>
  </si>
  <si>
    <t>資産合計</t>
  </si>
  <si>
    <t>Ⅱ 負債の部</t>
  </si>
  <si>
    <t>流動負債</t>
  </si>
  <si>
    <t>流動負債合計</t>
  </si>
  <si>
    <t>固定負債</t>
  </si>
  <si>
    <t>固定負債合計</t>
  </si>
  <si>
    <t>負債合計</t>
  </si>
  <si>
    <t>Ⅲ 正味財産の部</t>
  </si>
  <si>
    <t>正味財産合計</t>
  </si>
  <si>
    <t>負債及び正味財産合計</t>
  </si>
  <si>
    <t>日現在</t>
  </si>
  <si>
    <t>財産目録</t>
  </si>
  <si>
    <t>手許現金</t>
  </si>
  <si>
    <t>○○銀行</t>
  </si>
  <si>
    <t>ゆうちょ銀行</t>
  </si>
  <si>
    <t>ＸＸ市</t>
  </si>
  <si>
    <t>利用者○名</t>
  </si>
  <si>
    <t>棚卸資産</t>
  </si>
  <si>
    <t>販売用図書</t>
  </si>
  <si>
    <t>△月分給料</t>
  </si>
  <si>
    <t>△月分社会保険料</t>
  </si>
  <si>
    <t>預り金</t>
  </si>
  <si>
    <t>源泉所得税</t>
  </si>
  <si>
    <t>社会保険料</t>
  </si>
  <si>
    <t>正味財産</t>
  </si>
  <si>
    <t>役員報酬</t>
  </si>
  <si>
    <t>雑費</t>
  </si>
  <si>
    <t>円</t>
  </si>
  <si>
    <t>財産目録の正味財産：</t>
  </si>
  <si>
    <t>貸借対照表の正味財産合計：</t>
  </si>
  <si>
    <t>活動計算書の次期繰越正味財産額：</t>
  </si>
  <si>
    <t>賛助会員受取会費</t>
  </si>
  <si>
    <t>受取寄付金</t>
  </si>
  <si>
    <t>事業収益</t>
  </si>
  <si>
    <t>給料手当</t>
  </si>
  <si>
    <t>法定福利費</t>
  </si>
  <si>
    <t>地代家賃</t>
  </si>
  <si>
    <t>減価償却費</t>
  </si>
  <si>
    <t>業務委託費</t>
  </si>
  <si>
    <t>未払金</t>
  </si>
  <si>
    <t>預り金</t>
  </si>
  <si>
    <t>棚卸資産の評価基準及び評価方法</t>
  </si>
  <si>
    <t>固定資産の減価償却の方法</t>
  </si>
  <si>
    <t>消費税等の会計処理</t>
  </si>
  <si>
    <t>未収金</t>
  </si>
  <si>
    <t>棚卸資産</t>
  </si>
  <si>
    <t>事業費の内訳</t>
  </si>
  <si>
    <t>給料手当</t>
  </si>
  <si>
    <t>事業費計</t>
  </si>
  <si>
    <t>旅費交通費</t>
  </si>
  <si>
    <t>臨時雇賃金</t>
  </si>
  <si>
    <t>法定福利費</t>
  </si>
  <si>
    <t>業務委託費</t>
  </si>
  <si>
    <t>地代家賃</t>
  </si>
  <si>
    <t>減価償却費</t>
  </si>
  <si>
    <t>(単位：円)</t>
  </si>
  <si>
    <t>科　　目</t>
  </si>
  <si>
    <t>雑費</t>
  </si>
  <si>
    <t>（1）</t>
  </si>
  <si>
    <t>（2）</t>
  </si>
  <si>
    <t>（3）</t>
  </si>
  <si>
    <t>固定資産の増減内訳</t>
  </si>
  <si>
    <t>合　　計</t>
  </si>
  <si>
    <t>取得</t>
  </si>
  <si>
    <t>減少</t>
  </si>
  <si>
    <t>期末取得価額</t>
  </si>
  <si>
    <t>期首取得価額</t>
  </si>
  <si>
    <t>減価償却累計額</t>
  </si>
  <si>
    <t>期末帳簿価額</t>
  </si>
  <si>
    <t>役員借入金</t>
  </si>
  <si>
    <t>固定資産の増減は以下の通りです。</t>
  </si>
  <si>
    <t>役員及びその近親者との取引は以下の通りです。</t>
  </si>
  <si>
    <t>科　目</t>
  </si>
  <si>
    <t>財務諸表に計上された金額</t>
  </si>
  <si>
    <t>内役員及び近親者との取引</t>
  </si>
  <si>
    <t>特定非営利活動に係る事業</t>
  </si>
  <si>
    <t>その他の事業</t>
  </si>
  <si>
    <t>合　　計</t>
  </si>
  <si>
    <t>Ｂ事業収益</t>
  </si>
  <si>
    <t>Ｃ事業収益</t>
  </si>
  <si>
    <t>Ｄ事業収益</t>
  </si>
  <si>
    <t>Ⅲ 経常外収益</t>
  </si>
  <si>
    <t>固定資産売却益</t>
  </si>
  <si>
    <t>過年度損益修正益</t>
  </si>
  <si>
    <t>　　経常外収益計</t>
  </si>
  <si>
    <t>Ⅳ 経常外費用</t>
  </si>
  <si>
    <t>固定資産除却損</t>
  </si>
  <si>
    <t>過年度損益修正損</t>
  </si>
  <si>
    <t>　　経常外費用計</t>
  </si>
  <si>
    <t>什器備品</t>
  </si>
  <si>
    <t>（2）無形固定資産</t>
  </si>
  <si>
    <t>ソフトウエア</t>
  </si>
  <si>
    <t>無形固定資産計</t>
  </si>
  <si>
    <t>（3）投資その他の資産</t>
  </si>
  <si>
    <t>敷金</t>
  </si>
  <si>
    <t>投資その他の資産計</t>
  </si>
  <si>
    <t>役員借入金</t>
  </si>
  <si>
    <t>特定非営利活動に係る事業</t>
  </si>
  <si>
    <t>その他の事業</t>
  </si>
  <si>
    <t>有形固定資産</t>
  </si>
  <si>
    <t>　</t>
  </si>
  <si>
    <t>什器備品</t>
  </si>
  <si>
    <t>無形固定資産</t>
  </si>
  <si>
    <t>ソフトウエア</t>
  </si>
  <si>
    <t>投資その他の資産</t>
  </si>
  <si>
    <t>敷金</t>
  </si>
  <si>
    <t>4．</t>
  </si>
  <si>
    <t>借入金の増減内訳</t>
  </si>
  <si>
    <t>借入金の増減は以下の通りです。</t>
  </si>
  <si>
    <t>期首残高</t>
  </si>
  <si>
    <t>当期借入</t>
  </si>
  <si>
    <t>当期返済</t>
  </si>
  <si>
    <t>期末残高</t>
  </si>
  <si>
    <t>（２）無形固定資産</t>
  </si>
  <si>
    <t>（３）投資その他の資産</t>
  </si>
  <si>
    <t>　[その他の事業]</t>
  </si>
  <si>
    <t>[合　　計]</t>
  </si>
  <si>
    <t>　[特定非営利活動に係る事業]　</t>
  </si>
  <si>
    <t>　　「一致」　又は　「不一致」</t>
  </si>
  <si>
    <t>●</t>
  </si>
  <si>
    <t>前期繰越正味財産額：</t>
  </si>
  <si>
    <t>　　◎上記の各シートを入力した後、下記の各数値を入力し、各数値が一致するかを確認してください。</t>
  </si>
  <si>
    <t>（活動計算書の一番下の数値）</t>
  </si>
  <si>
    <t>（貸借対照表の下から２番目の数値）</t>
  </si>
  <si>
    <t>（財産目録の一番下の数値）</t>
  </si>
  <si>
    <t>（上記の全の数値が一致すれば「一致」と表記されます）</t>
  </si>
  <si>
    <t>人件費計</t>
  </si>
  <si>
    <t>その他経費</t>
  </si>
  <si>
    <t>その他経費計</t>
  </si>
  <si>
    <t>(単位：円)</t>
  </si>
  <si>
    <t>科　　目</t>
  </si>
  <si>
    <t>（1）人件費</t>
  </si>
  <si>
    <t>（2）その他経費</t>
  </si>
  <si>
    <t>1.</t>
  </si>
  <si>
    <t>3．</t>
  </si>
  <si>
    <t>（1）有形固定資産</t>
  </si>
  <si>
    <t>1．</t>
  </si>
  <si>
    <t>2．</t>
  </si>
  <si>
    <t>（1）</t>
  </si>
  <si>
    <t>（2）</t>
  </si>
  <si>
    <t>5．</t>
  </si>
  <si>
    <t>役員及びその近親者との取引の内容</t>
  </si>
  <si>
    <t>事務所</t>
  </si>
  <si>
    <t>前期繰越正味財産</t>
  </si>
  <si>
    <t>に「法人名」と「事業年度」と「前期繰越正味財産額」を入力してください。</t>
  </si>
  <si>
    <t>(単位：円)</t>
  </si>
  <si>
    <t>事業費の区分は以下の通りです。</t>
  </si>
  <si>
    <t>棚卸資産の評価基準は、原価基準により評価方法は総平均法によっています。</t>
  </si>
  <si>
    <t>消費税等の会計処理は、税込経理方式によっています。</t>
  </si>
  <si>
    <t>有形固定資産は、法人税法の規定に基づいて定率法で償却をしています。</t>
  </si>
  <si>
    <t>無形固定資産は、法人税法の規定に基づいて定額法で償却をしています。</t>
  </si>
  <si>
    <t>当期経常増減額</t>
  </si>
  <si>
    <t>当期正味財産増減額</t>
  </si>
  <si>
    <t>前期繰越正味財産額</t>
  </si>
  <si>
    <t>次期繰越正味財産額</t>
  </si>
  <si>
    <t>平成○年度版介護保険請求ソフト</t>
  </si>
  <si>
    <t>経理区分振替額</t>
  </si>
  <si>
    <t>法人名：</t>
  </si>
  <si>
    <t>【検算】</t>
  </si>
  <si>
    <t>【法人基礎データの入力】</t>
  </si>
  <si>
    <t>※財務諸表のサンプルを４パターンに分けてエクセルのデータとして用意しています。</t>
  </si>
  <si>
    <t>　各法人の財政規模や活動内容等に応じて、それぞれの４つのパターンの各シート（活動計算書・貸借対照表・</t>
  </si>
  <si>
    <t>　注記・財産目録）を組み替えたり、科目等を追加・削除・修正するなどしてお使いください。</t>
  </si>
  <si>
    <t>活動計算書</t>
  </si>
  <si>
    <t>科　　目　</t>
  </si>
  <si>
    <t>Ａ事業費</t>
  </si>
  <si>
    <t>Ｂ事業費</t>
  </si>
  <si>
    <t>Ｃ事業費</t>
  </si>
  <si>
    <t>Ｄ事業費</t>
  </si>
  <si>
    <t>雑収益</t>
  </si>
  <si>
    <t>合　　計</t>
  </si>
  <si>
    <t>理事○名</t>
  </si>
  <si>
    <t>パソコン　○台</t>
  </si>
  <si>
    <t>A事業名</t>
  </si>
  <si>
    <t>B事業名</t>
  </si>
  <si>
    <t>C事業名</t>
  </si>
  <si>
    <t>D事業名</t>
  </si>
  <si>
    <t>Ａ事業収益</t>
  </si>
  <si>
    <t>財務諸表の作成は、NPO法人会計基準（２０１０年７月２０日　２０１７年１２月１２日最終改正　ＮＰＯ法人会計基準協議会）によっています。</t>
  </si>
  <si>
    <t>金　　額      (単位：円)</t>
  </si>
  <si>
    <t>金　　額                   (単位：円)</t>
  </si>
  <si>
    <t xml:space="preserve">  ※西暦で入力・表示したい場合は、「2023」年等と入力し、年号を付けて入力・表示したい場合は、「令和5」年等と入力してください。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</si>
</sst>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</numFmts>
  <fonts count="7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u val="single"/>
      <sz val="16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8"/>
      <name val="ＭＳ 明朝"/>
      <family val="1"/>
    </font>
    <font>
      <b/>
      <sz val="10"/>
      <name val="ＭＳ Ｐ明朝"/>
      <family val="1"/>
    </font>
    <font>
      <u val="single"/>
      <sz val="10"/>
      <name val="ＭＳ Ｐ明朝"/>
      <family val="1"/>
    </font>
    <font>
      <b/>
      <u val="single"/>
      <sz val="14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4"/>
      <color indexed="8"/>
      <name val="ＭＳ Ｐ明朝"/>
      <family val="1"/>
    </font>
    <font>
      <u val="single"/>
      <sz val="16"/>
      <color indexed="8"/>
      <name val="ＭＳ Ｐ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indexed="8"/>
      <name val="Calibri"/>
      <family val="3"/>
    </font>
    <font>
      <b/>
      <sz val="12"/>
      <color indexed="8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7500032186508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>
        <color indexed="9"/>
      </diagonal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38" fontId="1" fillId="0" borderId="0">
      <alignment vertical="center"/>
      <protection/>
    </xf>
    <xf numFmtId="0" fontId="1" fillId="0" borderId="0">
      <alignment vertic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60" fillId="31" borderId="4" applyNumberFormat="0" applyAlignment="0" applyProtection="0"/>
    <xf numFmtId="0" fontId="19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05">
    <xf numFmtId="0" fontId="0" fillId="0" borderId="0" xfId="0" applyFont="1" applyAlignment="1">
      <alignment vertical="center"/>
    </xf>
    <xf numFmtId="49" fontId="3" fillId="0" borderId="0" xfId="34" applyNumberFormat="1" applyFont="1" applyAlignment="1">
      <alignment/>
      <protection/>
    </xf>
    <xf numFmtId="49" fontId="3" fillId="0" borderId="0" xfId="33" applyNumberFormat="1" applyFont="1" applyFill="1" applyBorder="1" applyAlignment="1" applyProtection="1">
      <alignment/>
      <protection/>
    </xf>
    <xf numFmtId="0" fontId="6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2" fillId="0" borderId="0" xfId="0" applyFont="1" applyBorder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left" vertical="center" shrinkToFit="1"/>
    </xf>
    <xf numFmtId="0" fontId="10" fillId="33" borderId="0" xfId="0" applyFont="1" applyFill="1" applyBorder="1" applyAlignment="1">
      <alignment horizontal="right" vertical="center" shrinkToFit="1"/>
    </xf>
    <xf numFmtId="0" fontId="8" fillId="33" borderId="0" xfId="0" applyFont="1" applyFill="1" applyBorder="1" applyAlignment="1">
      <alignment horizontal="center" vertical="center"/>
    </xf>
    <xf numFmtId="38" fontId="10" fillId="33" borderId="0" xfId="51" applyFont="1" applyFill="1" applyBorder="1" applyAlignment="1">
      <alignment horizontal="right" vertical="center" shrinkToFit="1"/>
    </xf>
    <xf numFmtId="38" fontId="10" fillId="0" borderId="0" xfId="51" applyFont="1" applyBorder="1" applyAlignment="1">
      <alignment horizontal="left" vertical="center" shrinkToFit="1"/>
    </xf>
    <xf numFmtId="38" fontId="10" fillId="0" borderId="0" xfId="51" applyFont="1" applyBorder="1" applyAlignment="1">
      <alignment horizontal="right" vertical="center" shrinkToFit="1"/>
    </xf>
    <xf numFmtId="38" fontId="10" fillId="33" borderId="0" xfId="51" applyFont="1" applyFill="1" applyBorder="1" applyAlignment="1">
      <alignment horizontal="left" vertical="center" shrinkToFit="1"/>
    </xf>
    <xf numFmtId="38" fontId="1" fillId="0" borderId="0" xfId="51" applyFont="1" applyAlignment="1">
      <alignment vertical="center"/>
    </xf>
    <xf numFmtId="0" fontId="4" fillId="33" borderId="0" xfId="0" applyFont="1" applyFill="1" applyAlignment="1">
      <alignment horizontal="left" vertical="center"/>
    </xf>
    <xf numFmtId="38" fontId="8" fillId="0" borderId="0" xfId="51" applyFont="1" applyAlignment="1">
      <alignment vertical="center"/>
    </xf>
    <xf numFmtId="49" fontId="7" fillId="0" borderId="12" xfId="34" applyNumberFormat="1" applyFont="1" applyBorder="1" applyAlignment="1">
      <alignment/>
      <protection/>
    </xf>
    <xf numFmtId="49" fontId="7" fillId="0" borderId="0" xfId="34" applyNumberFormat="1" applyFont="1" applyBorder="1" applyAlignment="1">
      <alignment/>
      <protection/>
    </xf>
    <xf numFmtId="49" fontId="7" fillId="0" borderId="0" xfId="34" applyNumberFormat="1" applyFont="1" applyAlignment="1">
      <alignment/>
      <protection/>
    </xf>
    <xf numFmtId="49" fontId="7" fillId="0" borderId="0" xfId="34" applyNumberFormat="1" applyFont="1" applyAlignment="1">
      <alignment shrinkToFit="1"/>
      <protection/>
    </xf>
    <xf numFmtId="49" fontId="7" fillId="34" borderId="13" xfId="33" applyNumberFormat="1" applyFont="1" applyFill="1" applyBorder="1" applyAlignment="1" applyProtection="1">
      <alignment horizontal="center" vertical="center" wrapText="1"/>
      <protection/>
    </xf>
    <xf numFmtId="49" fontId="14" fillId="0" borderId="12" xfId="34" applyNumberFormat="1" applyFont="1" applyBorder="1" applyAlignment="1">
      <alignment/>
      <protection/>
    </xf>
    <xf numFmtId="176" fontId="7" fillId="0" borderId="14" xfId="33" applyNumberFormat="1" applyFont="1" applyFill="1" applyBorder="1" applyAlignment="1" applyProtection="1">
      <alignment horizontal="right"/>
      <protection/>
    </xf>
    <xf numFmtId="176" fontId="14" fillId="0" borderId="14" xfId="33" applyNumberFormat="1" applyFont="1" applyFill="1" applyBorder="1" applyAlignment="1" applyProtection="1">
      <alignment horizontal="right"/>
      <protection/>
    </xf>
    <xf numFmtId="49" fontId="14" fillId="0" borderId="0" xfId="34" applyNumberFormat="1" applyFont="1" applyBorder="1" applyAlignment="1">
      <alignment/>
      <protection/>
    </xf>
    <xf numFmtId="176" fontId="7" fillId="0" borderId="15" xfId="33" applyNumberFormat="1" applyFont="1" applyFill="1" applyBorder="1" applyAlignment="1" applyProtection="1">
      <alignment horizontal="right"/>
      <protection/>
    </xf>
    <xf numFmtId="176" fontId="14" fillId="0" borderId="13" xfId="33" applyNumberFormat="1" applyFont="1" applyFill="1" applyBorder="1" applyAlignment="1" applyProtection="1">
      <alignment horizontal="right"/>
      <protection/>
    </xf>
    <xf numFmtId="176" fontId="7" fillId="0" borderId="16" xfId="33" applyNumberFormat="1" applyFont="1" applyFill="1" applyBorder="1" applyAlignment="1" applyProtection="1">
      <alignment horizontal="right"/>
      <protection/>
    </xf>
    <xf numFmtId="176" fontId="14" fillId="0" borderId="16" xfId="33" applyNumberFormat="1" applyFont="1" applyFill="1" applyBorder="1" applyAlignment="1" applyProtection="1">
      <alignment horizontal="right"/>
      <protection/>
    </xf>
    <xf numFmtId="176" fontId="14" fillId="0" borderId="17" xfId="33" applyNumberFormat="1" applyFont="1" applyFill="1" applyBorder="1" applyAlignment="1" applyProtection="1">
      <alignment horizontal="right"/>
      <protection/>
    </xf>
    <xf numFmtId="49" fontId="7" fillId="0" borderId="0" xfId="33" applyNumberFormat="1" applyFont="1" applyFill="1" applyBorder="1" applyAlignment="1" applyProtection="1">
      <alignment/>
      <protection/>
    </xf>
    <xf numFmtId="0" fontId="5" fillId="33" borderId="0" xfId="34" applyFont="1" applyFill="1" applyBorder="1" applyAlignment="1">
      <alignment vertical="center" shrinkToFit="1"/>
      <protection/>
    </xf>
    <xf numFmtId="49" fontId="7" fillId="34" borderId="13" xfId="33" applyNumberFormat="1" applyFont="1" applyFill="1" applyBorder="1" applyAlignment="1" applyProtection="1">
      <alignment horizontal="center" vertical="center" shrinkToFit="1"/>
      <protection/>
    </xf>
    <xf numFmtId="176" fontId="14" fillId="0" borderId="17" xfId="33" applyNumberFormat="1" applyFont="1" applyFill="1" applyBorder="1" applyAlignment="1" applyProtection="1">
      <alignment horizontal="right" shrinkToFit="1"/>
      <protection/>
    </xf>
    <xf numFmtId="49" fontId="14" fillId="0" borderId="0" xfId="34" applyNumberFormat="1" applyFont="1" applyAlignment="1">
      <alignment/>
      <protection/>
    </xf>
    <xf numFmtId="0" fontId="5" fillId="33" borderId="12" xfId="34" applyFont="1" applyFill="1" applyBorder="1" applyAlignment="1">
      <alignment vertical="center" shrinkToFit="1"/>
      <protection/>
    </xf>
    <xf numFmtId="176" fontId="7" fillId="0" borderId="14" xfId="33" applyNumberFormat="1" applyFont="1" applyFill="1" applyBorder="1" applyAlignment="1" applyProtection="1">
      <alignment horizontal="right" shrinkToFit="1"/>
      <protection/>
    </xf>
    <xf numFmtId="176" fontId="7" fillId="0" borderId="18" xfId="33" applyNumberFormat="1" applyFont="1" applyFill="1" applyBorder="1" applyAlignment="1" applyProtection="1">
      <alignment horizontal="right" shrinkToFit="1"/>
      <protection/>
    </xf>
    <xf numFmtId="49" fontId="14" fillId="34" borderId="13" xfId="33" applyNumberFormat="1" applyFont="1" applyFill="1" applyBorder="1" applyAlignment="1" applyProtection="1">
      <alignment horizontal="center" vertical="center" shrinkToFit="1"/>
      <protection/>
    </xf>
    <xf numFmtId="176" fontId="14" fillId="0" borderId="18" xfId="33" applyNumberFormat="1" applyFont="1" applyFill="1" applyBorder="1" applyAlignment="1" applyProtection="1">
      <alignment horizontal="right" shrinkToFit="1"/>
      <protection/>
    </xf>
    <xf numFmtId="176" fontId="14" fillId="0" borderId="14" xfId="33" applyNumberFormat="1" applyFont="1" applyFill="1" applyBorder="1" applyAlignment="1" applyProtection="1">
      <alignment horizontal="right" shrinkToFit="1"/>
      <protection/>
    </xf>
    <xf numFmtId="176" fontId="7" fillId="0" borderId="0" xfId="33" applyNumberFormat="1" applyFont="1" applyFill="1" applyBorder="1" applyAlignment="1" applyProtection="1">
      <alignment horizontal="right" shrinkToFit="1"/>
      <protection/>
    </xf>
    <xf numFmtId="176" fontId="14" fillId="0" borderId="0" xfId="33" applyNumberFormat="1" applyFont="1" applyFill="1" applyBorder="1" applyAlignment="1" applyProtection="1">
      <alignment horizontal="right" shrinkToFit="1"/>
      <protection/>
    </xf>
    <xf numFmtId="176" fontId="7" fillId="0" borderId="12" xfId="33" applyNumberFormat="1" applyFont="1" applyFill="1" applyBorder="1" applyAlignment="1" applyProtection="1">
      <alignment horizontal="right" shrinkToFit="1"/>
      <protection/>
    </xf>
    <xf numFmtId="176" fontId="7" fillId="0" borderId="19" xfId="33" applyNumberFormat="1" applyFont="1" applyFill="1" applyBorder="1" applyAlignment="1" applyProtection="1">
      <alignment horizontal="right" shrinkToFit="1"/>
      <protection/>
    </xf>
    <xf numFmtId="176" fontId="14" fillId="0" borderId="19" xfId="33" applyNumberFormat="1" applyFont="1" applyFill="1" applyBorder="1" applyAlignment="1" applyProtection="1">
      <alignment horizontal="right" shrinkToFit="1"/>
      <protection/>
    </xf>
    <xf numFmtId="0" fontId="0" fillId="0" borderId="0" xfId="0" applyFont="1" applyAlignment="1">
      <alignment shrinkToFit="1"/>
    </xf>
    <xf numFmtId="0" fontId="63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64" fillId="0" borderId="0" xfId="0" applyFont="1" applyBorder="1" applyAlignment="1" applyProtection="1">
      <alignment horizontal="right" vertical="center"/>
      <protection/>
    </xf>
    <xf numFmtId="49" fontId="64" fillId="35" borderId="26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horizontal="left" vertical="center"/>
      <protection/>
    </xf>
    <xf numFmtId="0" fontId="65" fillId="0" borderId="0" xfId="0" applyFont="1" applyBorder="1" applyAlignment="1" applyProtection="1">
      <alignment horizontal="left" vertical="center"/>
      <protection/>
    </xf>
    <xf numFmtId="0" fontId="65" fillId="35" borderId="26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horizontal="left" vertical="center"/>
      <protection/>
    </xf>
    <xf numFmtId="0" fontId="65" fillId="0" borderId="0" xfId="0" applyFont="1" applyBorder="1" applyAlignment="1" applyProtection="1">
      <alignment vertical="center" shrinkToFit="1"/>
      <protection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62" fillId="0" borderId="25" xfId="0" applyFont="1" applyBorder="1" applyAlignment="1">
      <alignment horizontal="right" vertical="center"/>
    </xf>
    <xf numFmtId="0" fontId="5" fillId="0" borderId="0" xfId="0" applyFont="1" applyAlignment="1">
      <alignment shrinkToFit="1"/>
    </xf>
    <xf numFmtId="38" fontId="7" fillId="0" borderId="30" xfId="33" applyFont="1" applyFill="1" applyBorder="1" applyAlignment="1" applyProtection="1">
      <alignment horizontal="right"/>
      <protection/>
    </xf>
    <xf numFmtId="38" fontId="7" fillId="0" borderId="14" xfId="33" applyFont="1" applyFill="1" applyBorder="1" applyAlignment="1" applyProtection="1">
      <alignment horizontal="right"/>
      <protection/>
    </xf>
    <xf numFmtId="38" fontId="7" fillId="0" borderId="31" xfId="33" applyFont="1" applyFill="1" applyBorder="1" applyAlignment="1" applyProtection="1">
      <alignment horizontal="right"/>
      <protection/>
    </xf>
    <xf numFmtId="38" fontId="7" fillId="0" borderId="16" xfId="33" applyFont="1" applyFill="1" applyBorder="1" applyAlignment="1" applyProtection="1">
      <alignment horizontal="right"/>
      <protection/>
    </xf>
    <xf numFmtId="38" fontId="14" fillId="0" borderId="32" xfId="33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>
      <alignment vertical="center" shrinkToFit="1"/>
    </xf>
    <xf numFmtId="49" fontId="17" fillId="34" borderId="13" xfId="33" applyNumberFormat="1" applyFont="1" applyFill="1" applyBorder="1" applyAlignment="1" applyProtection="1">
      <alignment horizontal="center" vertical="center" wrapText="1" shrinkToFit="1"/>
      <protection/>
    </xf>
    <xf numFmtId="0" fontId="67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33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49" fontId="12" fillId="33" borderId="13" xfId="0" applyNumberFormat="1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vertical="center" shrinkToFit="1"/>
    </xf>
    <xf numFmtId="0" fontId="5" fillId="33" borderId="13" xfId="0" applyFont="1" applyFill="1" applyBorder="1" applyAlignment="1">
      <alignment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vertical="center" shrinkToFit="1"/>
    </xf>
    <xf numFmtId="38" fontId="13" fillId="36" borderId="33" xfId="51" applyFont="1" applyFill="1" applyBorder="1" applyAlignment="1">
      <alignment horizontal="center" vertical="center"/>
    </xf>
    <xf numFmtId="38" fontId="13" fillId="36" borderId="34" xfId="51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vertical="center" shrinkToFit="1"/>
    </xf>
    <xf numFmtId="0" fontId="12" fillId="33" borderId="26" xfId="0" applyFont="1" applyFill="1" applyBorder="1" applyAlignment="1">
      <alignment vertical="center" wrapText="1"/>
    </xf>
    <xf numFmtId="49" fontId="12" fillId="33" borderId="26" xfId="0" applyNumberFormat="1" applyFont="1" applyFill="1" applyBorder="1" applyAlignment="1">
      <alignment vertical="center" wrapText="1"/>
    </xf>
    <xf numFmtId="0" fontId="5" fillId="33" borderId="26" xfId="0" applyFont="1" applyFill="1" applyBorder="1" applyAlignment="1">
      <alignment vertical="center" shrinkToFit="1"/>
    </xf>
    <xf numFmtId="0" fontId="5" fillId="33" borderId="26" xfId="0" applyFont="1" applyFill="1" applyBorder="1" applyAlignment="1">
      <alignment vertical="center" wrapText="1"/>
    </xf>
    <xf numFmtId="49" fontId="5" fillId="33" borderId="26" xfId="0" applyNumberFormat="1" applyFont="1" applyFill="1" applyBorder="1" applyAlignment="1">
      <alignment vertical="center" wrapText="1"/>
    </xf>
    <xf numFmtId="0" fontId="5" fillId="0" borderId="26" xfId="0" applyFont="1" applyBorder="1" applyAlignment="1">
      <alignment vertical="center" shrinkToFit="1"/>
    </xf>
    <xf numFmtId="0" fontId="5" fillId="33" borderId="26" xfId="0" applyFont="1" applyFill="1" applyBorder="1" applyAlignment="1">
      <alignment vertical="center"/>
    </xf>
    <xf numFmtId="0" fontId="5" fillId="33" borderId="35" xfId="0" applyFont="1" applyFill="1" applyBorder="1" applyAlignment="1">
      <alignment vertical="center" wrapText="1"/>
    </xf>
    <xf numFmtId="0" fontId="5" fillId="33" borderId="36" xfId="0" applyFont="1" applyFill="1" applyBorder="1" applyAlignment="1">
      <alignment vertical="center" wrapText="1"/>
    </xf>
    <xf numFmtId="38" fontId="12" fillId="36" borderId="37" xfId="51" applyFont="1" applyFill="1" applyBorder="1" applyAlignment="1">
      <alignment horizontal="center" vertical="center"/>
    </xf>
    <xf numFmtId="38" fontId="12" fillId="36" borderId="38" xfId="51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vertical="center"/>
    </xf>
    <xf numFmtId="176" fontId="65" fillId="35" borderId="2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6" xfId="0" applyFont="1" applyBorder="1" applyAlignment="1">
      <alignment vertical="center" shrinkToFit="1"/>
    </xf>
    <xf numFmtId="0" fontId="64" fillId="0" borderId="22" xfId="0" applyFont="1" applyBorder="1" applyAlignment="1" applyProtection="1">
      <alignment horizontal="left" vertical="center" shrinkToFit="1"/>
      <protection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 applyProtection="1">
      <alignment horizontal="left" vertical="center" shrinkToFit="1"/>
      <protection/>
    </xf>
    <xf numFmtId="0" fontId="0" fillId="0" borderId="39" xfId="0" applyFont="1" applyBorder="1" applyAlignment="1">
      <alignment vertical="center" shrinkToFit="1"/>
    </xf>
    <xf numFmtId="176" fontId="65" fillId="13" borderId="40" xfId="0" applyNumberFormat="1" applyFont="1" applyFill="1" applyBorder="1" applyAlignment="1" applyProtection="1">
      <alignment horizontal="right" vertical="center" shrinkToFit="1"/>
      <protection locked="0"/>
    </xf>
    <xf numFmtId="0" fontId="0" fillId="13" borderId="41" xfId="0" applyFont="1" applyFill="1" applyBorder="1" applyAlignment="1">
      <alignment vertical="center" shrinkToFit="1"/>
    </xf>
    <xf numFmtId="0" fontId="0" fillId="13" borderId="42" xfId="0" applyFont="1" applyFill="1" applyBorder="1" applyAlignment="1">
      <alignment vertical="center" shrinkToFit="1"/>
    </xf>
    <xf numFmtId="0" fontId="67" fillId="0" borderId="43" xfId="0" applyFont="1" applyBorder="1" applyAlignment="1">
      <alignment horizontal="center" vertical="center" shrinkToFit="1"/>
    </xf>
    <xf numFmtId="0" fontId="63" fillId="0" borderId="20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65" fillId="0" borderId="0" xfId="0" applyFont="1" applyBorder="1" applyAlignment="1" applyProtection="1">
      <alignment horizontal="left" vertical="center" shrinkToFit="1"/>
      <protection/>
    </xf>
    <xf numFmtId="0" fontId="0" fillId="0" borderId="21" xfId="0" applyFont="1" applyBorder="1" applyAlignment="1">
      <alignment vertical="center" shrinkToFit="1"/>
    </xf>
    <xf numFmtId="176" fontId="65" fillId="35" borderId="4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1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68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65" fillId="35" borderId="40" xfId="0" applyFont="1" applyFill="1" applyBorder="1" applyAlignment="1" applyProtection="1">
      <alignment horizontal="center" vertical="center" shrinkToFit="1"/>
      <protection locked="0"/>
    </xf>
    <xf numFmtId="0" fontId="65" fillId="35" borderId="42" xfId="0" applyFont="1" applyFill="1" applyBorder="1" applyAlignment="1" applyProtection="1">
      <alignment horizontal="center" vertical="center" shrinkToFit="1"/>
      <protection locked="0"/>
    </xf>
    <xf numFmtId="49" fontId="65" fillId="35" borderId="40" xfId="0" applyNumberFormat="1" applyFont="1" applyFill="1" applyBorder="1" applyAlignment="1" applyProtection="1">
      <alignment horizontal="left" vertical="center" shrinkToFit="1"/>
      <protection locked="0"/>
    </xf>
    <xf numFmtId="49" fontId="0" fillId="35" borderId="4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41" xfId="0" applyNumberFormat="1" applyFont="1" applyBorder="1" applyAlignment="1" applyProtection="1">
      <alignment horizontal="left" vertical="center" shrinkToFit="1"/>
      <protection locked="0"/>
    </xf>
    <xf numFmtId="49" fontId="0" fillId="0" borderId="42" xfId="0" applyNumberFormat="1" applyFont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67" fillId="0" borderId="22" xfId="0" applyFont="1" applyBorder="1" applyAlignment="1">
      <alignment vertical="center" shrinkToFit="1"/>
    </xf>
    <xf numFmtId="0" fontId="67" fillId="0" borderId="0" xfId="0" applyFont="1" applyAlignment="1">
      <alignment vertical="center" shrinkToFit="1"/>
    </xf>
    <xf numFmtId="0" fontId="57" fillId="13" borderId="26" xfId="0" applyFont="1" applyFill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left" vertical="center"/>
    </xf>
    <xf numFmtId="176" fontId="5" fillId="33" borderId="13" xfId="51" applyNumberFormat="1" applyFont="1" applyFill="1" applyBorder="1" applyAlignment="1">
      <alignment horizontal="right" vertical="center" shrinkToFit="1"/>
    </xf>
    <xf numFmtId="176" fontId="12" fillId="33" borderId="13" xfId="51" applyNumberFormat="1" applyFont="1" applyFill="1" applyBorder="1" applyAlignment="1">
      <alignment horizontal="right" vertical="center" shrinkToFit="1"/>
    </xf>
    <xf numFmtId="176" fontId="5" fillId="33" borderId="18" xfId="51" applyNumberFormat="1" applyFont="1" applyFill="1" applyBorder="1" applyAlignment="1">
      <alignment horizontal="right" vertical="center" shrinkToFit="1"/>
    </xf>
    <xf numFmtId="176" fontId="12" fillId="33" borderId="44" xfId="51" applyNumberFormat="1" applyFont="1" applyFill="1" applyBorder="1" applyAlignment="1">
      <alignment horizontal="right" vertical="center" shrinkToFit="1"/>
    </xf>
    <xf numFmtId="0" fontId="12" fillId="0" borderId="13" xfId="0" applyFont="1" applyBorder="1" applyAlignment="1">
      <alignment vertical="center" shrinkToFit="1"/>
    </xf>
    <xf numFmtId="0" fontId="12" fillId="33" borderId="13" xfId="0" applyFont="1" applyFill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12" fillId="33" borderId="13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5" fillId="33" borderId="13" xfId="0" applyFont="1" applyFill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45" xfId="0" applyFont="1" applyBorder="1" applyAlignment="1">
      <alignment vertical="center" shrinkToFit="1"/>
    </xf>
    <xf numFmtId="0" fontId="8" fillId="0" borderId="45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1" fillId="36" borderId="46" xfId="0" applyFont="1" applyFill="1" applyBorder="1" applyAlignment="1">
      <alignment horizontal="center" vertical="center" wrapText="1" shrinkToFit="1"/>
    </xf>
    <xf numFmtId="0" fontId="11" fillId="36" borderId="47" xfId="0" applyFont="1" applyFill="1" applyBorder="1" applyAlignment="1">
      <alignment horizontal="center" vertical="center" wrapText="1" shrinkToFit="1"/>
    </xf>
    <xf numFmtId="0" fontId="11" fillId="36" borderId="48" xfId="0" applyFont="1" applyFill="1" applyBorder="1" applyAlignment="1">
      <alignment horizontal="center" vertical="center" wrapText="1" shrinkToFit="1"/>
    </xf>
    <xf numFmtId="0" fontId="11" fillId="36" borderId="46" xfId="0" applyFont="1" applyFill="1" applyBorder="1" applyAlignment="1">
      <alignment horizontal="center" vertical="center" shrinkToFit="1"/>
    </xf>
    <xf numFmtId="0" fontId="11" fillId="36" borderId="47" xfId="0" applyFont="1" applyFill="1" applyBorder="1" applyAlignment="1">
      <alignment horizontal="center" vertical="center" shrinkToFit="1"/>
    </xf>
    <xf numFmtId="0" fontId="11" fillId="36" borderId="48" xfId="0" applyFont="1" applyFill="1" applyBorder="1" applyAlignment="1">
      <alignment horizontal="center" vertical="center" shrinkToFit="1"/>
    </xf>
    <xf numFmtId="176" fontId="12" fillId="33" borderId="15" xfId="51" applyNumberFormat="1" applyFont="1" applyFill="1" applyBorder="1" applyAlignment="1">
      <alignment horizontal="right" vertical="center" shrinkToFit="1"/>
    </xf>
    <xf numFmtId="176" fontId="12" fillId="33" borderId="14" xfId="51" applyNumberFormat="1" applyFont="1" applyFill="1" applyBorder="1" applyAlignment="1">
      <alignment horizontal="right"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76" fontId="12" fillId="33" borderId="10" xfId="51" applyNumberFormat="1" applyFont="1" applyFill="1" applyBorder="1" applyAlignment="1">
      <alignment horizontal="right" vertical="center" shrinkToFit="1"/>
    </xf>
    <xf numFmtId="176" fontId="12" fillId="33" borderId="11" xfId="51" applyNumberFormat="1" applyFont="1" applyFill="1" applyBorder="1" applyAlignment="1">
      <alignment horizontal="right" vertical="center" shrinkToFit="1"/>
    </xf>
    <xf numFmtId="176" fontId="12" fillId="33" borderId="40" xfId="51" applyNumberFormat="1" applyFont="1" applyFill="1" applyBorder="1" applyAlignment="1">
      <alignment horizontal="right" vertical="center" shrinkToFit="1"/>
    </xf>
    <xf numFmtId="176" fontId="12" fillId="33" borderId="41" xfId="51" applyNumberFormat="1" applyFont="1" applyFill="1" applyBorder="1" applyAlignment="1">
      <alignment horizontal="right" vertical="center" shrinkToFit="1"/>
    </xf>
    <xf numFmtId="176" fontId="12" fillId="33" borderId="42" xfId="51" applyNumberFormat="1" applyFont="1" applyFill="1" applyBorder="1" applyAlignment="1">
      <alignment horizontal="right" vertical="center" shrinkToFit="1"/>
    </xf>
    <xf numFmtId="176" fontId="12" fillId="33" borderId="50" xfId="51" applyNumberFormat="1" applyFont="1" applyFill="1" applyBorder="1" applyAlignment="1">
      <alignment horizontal="right" vertical="center" shrinkToFit="1"/>
    </xf>
    <xf numFmtId="176" fontId="12" fillId="33" borderId="51" xfId="51" applyNumberFormat="1" applyFont="1" applyFill="1" applyBorder="1" applyAlignment="1">
      <alignment horizontal="right" vertical="center" shrinkToFit="1"/>
    </xf>
    <xf numFmtId="176" fontId="12" fillId="33" borderId="52" xfId="51" applyNumberFormat="1" applyFont="1" applyFill="1" applyBorder="1" applyAlignment="1">
      <alignment horizontal="right" vertical="center" shrinkToFit="1"/>
    </xf>
    <xf numFmtId="176" fontId="5" fillId="33" borderId="15" xfId="51" applyNumberFormat="1" applyFont="1" applyFill="1" applyBorder="1" applyAlignment="1">
      <alignment horizontal="right" vertical="center" shrinkToFit="1"/>
    </xf>
    <xf numFmtId="0" fontId="12" fillId="0" borderId="13" xfId="0" applyFont="1" applyBorder="1" applyAlignment="1">
      <alignment vertical="center"/>
    </xf>
    <xf numFmtId="0" fontId="12" fillId="33" borderId="0" xfId="0" applyFont="1" applyFill="1" applyBorder="1" applyAlignment="1">
      <alignment horizontal="right" vertical="center" wrapText="1"/>
    </xf>
    <xf numFmtId="0" fontId="11" fillId="36" borderId="46" xfId="0" applyFont="1" applyFill="1" applyBorder="1" applyAlignment="1">
      <alignment horizontal="center" vertical="center"/>
    </xf>
    <xf numFmtId="0" fontId="11" fillId="36" borderId="47" xfId="0" applyFont="1" applyFill="1" applyBorder="1" applyAlignment="1">
      <alignment horizontal="center" vertical="center"/>
    </xf>
    <xf numFmtId="0" fontId="11" fillId="36" borderId="48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10" fillId="33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12" fillId="0" borderId="26" xfId="0" applyFont="1" applyBorder="1" applyAlignment="1">
      <alignment vertical="center" shrinkToFit="1"/>
    </xf>
    <xf numFmtId="176" fontId="12" fillId="33" borderId="26" xfId="51" applyNumberFormat="1" applyFont="1" applyFill="1" applyBorder="1" applyAlignment="1">
      <alignment vertical="center" shrinkToFit="1"/>
    </xf>
    <xf numFmtId="176" fontId="5" fillId="33" borderId="26" xfId="51" applyNumberFormat="1" applyFont="1" applyFill="1" applyBorder="1" applyAlignment="1">
      <alignment vertical="center" shrinkToFit="1"/>
    </xf>
    <xf numFmtId="0" fontId="5" fillId="33" borderId="26" xfId="0" applyFont="1" applyFill="1" applyBorder="1" applyAlignment="1">
      <alignment vertical="center" shrinkToFit="1"/>
    </xf>
    <xf numFmtId="0" fontId="12" fillId="33" borderId="26" xfId="0" applyFont="1" applyFill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12" fillId="33" borderId="11" xfId="0" applyFont="1" applyFill="1" applyBorder="1" applyAlignment="1">
      <alignment vertical="center" shrinkToFit="1"/>
    </xf>
    <xf numFmtId="0" fontId="12" fillId="33" borderId="49" xfId="0" applyFont="1" applyFill="1" applyBorder="1" applyAlignment="1">
      <alignment vertical="center" shrinkToFit="1"/>
    </xf>
    <xf numFmtId="176" fontId="5" fillId="33" borderId="53" xfId="51" applyNumberFormat="1" applyFont="1" applyFill="1" applyBorder="1" applyAlignment="1">
      <alignment vertical="center" shrinkToFit="1"/>
    </xf>
    <xf numFmtId="176" fontId="5" fillId="33" borderId="43" xfId="51" applyNumberFormat="1" applyFont="1" applyFill="1" applyBorder="1" applyAlignment="1">
      <alignment vertical="center" shrinkToFit="1"/>
    </xf>
    <xf numFmtId="176" fontId="5" fillId="33" borderId="54" xfId="51" applyNumberFormat="1" applyFont="1" applyFill="1" applyBorder="1" applyAlignment="1">
      <alignment vertical="center" shrinkToFit="1"/>
    </xf>
    <xf numFmtId="176" fontId="12" fillId="33" borderId="55" xfId="51" applyNumberFormat="1" applyFont="1" applyFill="1" applyBorder="1" applyAlignment="1">
      <alignment vertical="center" shrinkToFit="1"/>
    </xf>
    <xf numFmtId="176" fontId="12" fillId="33" borderId="28" xfId="51" applyNumberFormat="1" applyFont="1" applyFill="1" applyBorder="1" applyAlignment="1">
      <alignment vertical="center" shrinkToFit="1"/>
    </xf>
    <xf numFmtId="176" fontId="12" fillId="33" borderId="56" xfId="51" applyNumberFormat="1" applyFont="1" applyFill="1" applyBorder="1" applyAlignment="1">
      <alignment vertical="center" shrinkToFit="1"/>
    </xf>
    <xf numFmtId="0" fontId="12" fillId="33" borderId="35" xfId="0" applyFont="1" applyFill="1" applyBorder="1" applyAlignment="1">
      <alignment vertical="center" shrinkToFit="1"/>
    </xf>
    <xf numFmtId="176" fontId="12" fillId="33" borderId="35" xfId="51" applyNumberFormat="1" applyFont="1" applyFill="1" applyBorder="1" applyAlignment="1">
      <alignment vertical="center" shrinkToFit="1"/>
    </xf>
    <xf numFmtId="176" fontId="12" fillId="33" borderId="32" xfId="51" applyNumberFormat="1" applyFont="1" applyFill="1" applyBorder="1" applyAlignment="1">
      <alignment vertical="center" shrinkToFit="1"/>
    </xf>
    <xf numFmtId="176" fontId="5" fillId="33" borderId="57" xfId="51" applyNumberFormat="1" applyFont="1" applyFill="1" applyBorder="1" applyAlignment="1">
      <alignment vertical="center" shrinkToFit="1"/>
    </xf>
    <xf numFmtId="176" fontId="5" fillId="33" borderId="26" xfId="51" applyNumberFormat="1" applyFont="1" applyFill="1" applyBorder="1" applyAlignment="1">
      <alignment vertical="center" wrapText="1"/>
    </xf>
    <xf numFmtId="0" fontId="13" fillId="36" borderId="58" xfId="0" applyFont="1" applyFill="1" applyBorder="1" applyAlignment="1">
      <alignment horizontal="center" vertical="center" shrinkToFit="1"/>
    </xf>
    <xf numFmtId="0" fontId="13" fillId="36" borderId="33" xfId="0" applyFont="1" applyFill="1" applyBorder="1" applyAlignment="1">
      <alignment horizontal="center" vertical="center" shrinkToFit="1"/>
    </xf>
    <xf numFmtId="0" fontId="13" fillId="36" borderId="34" xfId="0" applyFont="1" applyFill="1" applyBorder="1" applyAlignment="1">
      <alignment horizontal="center" vertical="center" shrinkToFit="1"/>
    </xf>
    <xf numFmtId="38" fontId="13" fillId="36" borderId="58" xfId="51" applyFont="1" applyFill="1" applyBorder="1" applyAlignment="1">
      <alignment horizontal="right" vertical="center" shrinkToFit="1"/>
    </xf>
    <xf numFmtId="38" fontId="13" fillId="36" borderId="33" xfId="51" applyFont="1" applyFill="1" applyBorder="1" applyAlignment="1">
      <alignment horizontal="right" vertical="center" shrinkToFit="1"/>
    </xf>
    <xf numFmtId="49" fontId="12" fillId="0" borderId="43" xfId="0" applyNumberFormat="1" applyFont="1" applyBorder="1" applyAlignment="1">
      <alignment horizontal="left" vertical="center" wrapText="1"/>
    </xf>
    <xf numFmtId="0" fontId="10" fillId="33" borderId="0" xfId="0" applyFont="1" applyFill="1" applyBorder="1" applyAlignment="1">
      <alignment horizontal="right" vertical="center" shrinkToFit="1"/>
    </xf>
    <xf numFmtId="38" fontId="10" fillId="33" borderId="0" xfId="51" applyFont="1" applyFill="1" applyBorder="1" applyAlignment="1">
      <alignment horizontal="left" vertical="center" shrinkToFit="1"/>
    </xf>
    <xf numFmtId="38" fontId="10" fillId="0" borderId="0" xfId="51" applyFont="1" applyBorder="1" applyAlignment="1">
      <alignment horizontal="center" vertical="center" shrinkToFit="1"/>
    </xf>
    <xf numFmtId="49" fontId="7" fillId="0" borderId="26" xfId="34" applyNumberFormat="1" applyFont="1" applyBorder="1" applyAlignment="1">
      <alignment horizontal="center"/>
      <protection/>
    </xf>
    <xf numFmtId="49" fontId="7" fillId="0" borderId="26" xfId="34" applyNumberFormat="1" applyFont="1" applyBorder="1" applyAlignment="1">
      <alignment horizontal="left"/>
      <protection/>
    </xf>
    <xf numFmtId="0" fontId="5" fillId="0" borderId="0" xfId="0" applyFont="1" applyAlignment="1">
      <alignment shrinkToFit="1"/>
    </xf>
    <xf numFmtId="0" fontId="0" fillId="0" borderId="0" xfId="0" applyFont="1" applyAlignment="1">
      <alignment shrinkToFit="1"/>
    </xf>
    <xf numFmtId="49" fontId="7" fillId="0" borderId="0" xfId="34" applyNumberFormat="1" applyFont="1" applyAlignment="1">
      <alignment shrinkToFit="1"/>
      <protection/>
    </xf>
    <xf numFmtId="49" fontId="7" fillId="0" borderId="11" xfId="34" applyNumberFormat="1" applyFont="1" applyBorder="1" applyAlignment="1">
      <alignment horizontal="right" shrinkToFit="1"/>
      <protection/>
    </xf>
    <xf numFmtId="0" fontId="0" fillId="0" borderId="11" xfId="0" applyFont="1" applyBorder="1" applyAlignment="1">
      <alignment horizontal="right" shrinkToFit="1"/>
    </xf>
    <xf numFmtId="49" fontId="7" fillId="34" borderId="59" xfId="33" applyNumberFormat="1" applyFont="1" applyFill="1" applyBorder="1" applyAlignment="1" applyProtection="1">
      <alignment horizontal="center" vertical="center" shrinkToFit="1"/>
      <protection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5" fillId="33" borderId="62" xfId="34" applyFont="1" applyFill="1" applyBorder="1" applyAlignment="1">
      <alignment vertical="center" shrinkToFit="1"/>
      <protection/>
    </xf>
    <xf numFmtId="0" fontId="5" fillId="0" borderId="63" xfId="0" applyFont="1" applyBorder="1" applyAlignment="1">
      <alignment vertical="center" shrinkToFit="1"/>
    </xf>
    <xf numFmtId="0" fontId="5" fillId="33" borderId="64" xfId="34" applyFont="1" applyFill="1" applyBorder="1" applyAlignment="1">
      <alignment vertical="center" shrinkToFit="1"/>
      <protection/>
    </xf>
    <xf numFmtId="0" fontId="5" fillId="0" borderId="37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33" borderId="12" xfId="34" applyFont="1" applyFill="1" applyBorder="1" applyAlignment="1">
      <alignment vertical="center" shrinkToFit="1"/>
      <protection/>
    </xf>
    <xf numFmtId="0" fontId="5" fillId="0" borderId="11" xfId="0" applyFont="1" applyBorder="1" applyAlignment="1">
      <alignment horizontal="right" shrinkToFit="1"/>
    </xf>
    <xf numFmtId="0" fontId="8" fillId="0" borderId="11" xfId="0" applyFont="1" applyBorder="1" applyAlignment="1">
      <alignment shrinkToFit="1"/>
    </xf>
    <xf numFmtId="49" fontId="7" fillId="34" borderId="59" xfId="34" applyNumberFormat="1" applyFont="1" applyFill="1" applyBorder="1" applyAlignment="1">
      <alignment horizontal="center" vertical="center" shrinkToFit="1"/>
      <protection/>
    </xf>
    <xf numFmtId="49" fontId="7" fillId="34" borderId="60" xfId="34" applyNumberFormat="1" applyFont="1" applyFill="1" applyBorder="1" applyAlignment="1">
      <alignment horizontal="center" vertical="center" shrinkToFit="1"/>
      <protection/>
    </xf>
    <xf numFmtId="0" fontId="5" fillId="0" borderId="61" xfId="0" applyFont="1" applyBorder="1" applyAlignment="1">
      <alignment vertical="center" shrinkToFit="1"/>
    </xf>
    <xf numFmtId="0" fontId="5" fillId="33" borderId="65" xfId="34" applyFont="1" applyFill="1" applyBorder="1" applyAlignment="1">
      <alignment vertical="center" shrinkToFit="1"/>
      <protection/>
    </xf>
    <xf numFmtId="0" fontId="8" fillId="0" borderId="66" xfId="0" applyFont="1" applyBorder="1" applyAlignment="1">
      <alignment vertical="center" shrinkToFit="1"/>
    </xf>
    <xf numFmtId="0" fontId="8" fillId="0" borderId="67" xfId="0" applyFont="1" applyBorder="1" applyAlignment="1">
      <alignment vertical="center" shrinkToFit="1"/>
    </xf>
    <xf numFmtId="49" fontId="7" fillId="0" borderId="22" xfId="34" applyNumberFormat="1" applyFont="1" applyBorder="1" applyAlignment="1">
      <alignment horizontal="left" shrinkToFit="1"/>
      <protection/>
    </xf>
    <xf numFmtId="0" fontId="7" fillId="0" borderId="0" xfId="0" applyFont="1" applyBorder="1" applyAlignment="1">
      <alignment horizontal="left" shrinkToFit="1"/>
    </xf>
    <xf numFmtId="0" fontId="5" fillId="0" borderId="39" xfId="0" applyFont="1" applyBorder="1" applyAlignment="1">
      <alignment shrinkToFit="1"/>
    </xf>
    <xf numFmtId="0" fontId="5" fillId="33" borderId="0" xfId="0" applyFont="1" applyFill="1" applyBorder="1" applyAlignment="1">
      <alignment vertical="center" shrinkToFit="1"/>
    </xf>
    <xf numFmtId="0" fontId="5" fillId="33" borderId="63" xfId="0" applyFont="1" applyFill="1" applyBorder="1" applyAlignment="1">
      <alignment vertical="center" shrinkToFit="1"/>
    </xf>
    <xf numFmtId="49" fontId="14" fillId="0" borderId="68" xfId="34" applyNumberFormat="1" applyFont="1" applyBorder="1" applyAlignment="1">
      <alignment horizontal="center" shrinkToFit="1"/>
      <protection/>
    </xf>
    <xf numFmtId="0" fontId="14" fillId="0" borderId="43" xfId="0" applyFont="1" applyBorder="1" applyAlignment="1">
      <alignment horizontal="center" shrinkToFit="1"/>
    </xf>
    <xf numFmtId="0" fontId="12" fillId="0" borderId="69" xfId="0" applyFont="1" applyBorder="1" applyAlignment="1">
      <alignment horizontal="center" shrinkToFit="1"/>
    </xf>
    <xf numFmtId="49" fontId="7" fillId="34" borderId="64" xfId="34" applyNumberFormat="1" applyFont="1" applyFill="1" applyBorder="1" applyAlignment="1">
      <alignment horizontal="center" vertical="center" shrinkToFit="1"/>
      <protection/>
    </xf>
    <xf numFmtId="49" fontId="7" fillId="34" borderId="37" xfId="34" applyNumberFormat="1" applyFont="1" applyFill="1" applyBorder="1" applyAlignment="1">
      <alignment horizontal="center" vertical="center" shrinkToFit="1"/>
      <protection/>
    </xf>
    <xf numFmtId="0" fontId="8" fillId="0" borderId="53" xfId="0" applyFont="1" applyBorder="1" applyAlignment="1">
      <alignment vertical="center" shrinkToFit="1"/>
    </xf>
    <xf numFmtId="0" fontId="8" fillId="0" borderId="43" xfId="0" applyFont="1" applyBorder="1" applyAlignment="1">
      <alignment vertical="center" shrinkToFit="1"/>
    </xf>
    <xf numFmtId="0" fontId="8" fillId="0" borderId="54" xfId="0" applyFont="1" applyBorder="1" applyAlignment="1">
      <alignment vertical="center" shrinkToFit="1"/>
    </xf>
    <xf numFmtId="49" fontId="14" fillId="0" borderId="10" xfId="34" applyNumberFormat="1" applyFont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2" fillId="33" borderId="62" xfId="34" applyFont="1" applyFill="1" applyBorder="1" applyAlignment="1">
      <alignment vertical="center" shrinkToFit="1"/>
      <protection/>
    </xf>
    <xf numFmtId="49" fontId="14" fillId="0" borderId="0" xfId="34" applyNumberFormat="1" applyFont="1" applyBorder="1" applyAlignment="1">
      <alignment shrinkToFit="1"/>
      <protection/>
    </xf>
    <xf numFmtId="0" fontId="5" fillId="0" borderId="63" xfId="0" applyFont="1" applyBorder="1" applyAlignment="1">
      <alignment shrinkToFit="1"/>
    </xf>
    <xf numFmtId="49" fontId="14" fillId="34" borderId="18" xfId="33" applyNumberFormat="1" applyFont="1" applyFill="1" applyBorder="1" applyAlignment="1" applyProtection="1">
      <alignment horizontal="center" vertical="center" shrinkToFit="1"/>
      <protection/>
    </xf>
    <xf numFmtId="0" fontId="8" fillId="0" borderId="15" xfId="0" applyFont="1" applyBorder="1" applyAlignment="1">
      <alignment horizontal="center" vertical="center" shrinkToFit="1"/>
    </xf>
    <xf numFmtId="49" fontId="16" fillId="0" borderId="0" xfId="34" applyNumberFormat="1" applyFont="1" applyBorder="1" applyAlignment="1">
      <alignment horizontal="center"/>
      <protection/>
    </xf>
    <xf numFmtId="0" fontId="20" fillId="0" borderId="0" xfId="0" applyFont="1" applyAlignment="1">
      <alignment/>
    </xf>
    <xf numFmtId="49" fontId="15" fillId="0" borderId="0" xfId="34" applyNumberFormat="1" applyFont="1" applyAlignment="1">
      <alignment horizontal="center" shrinkToFit="1"/>
      <protection/>
    </xf>
    <xf numFmtId="49" fontId="7" fillId="0" borderId="0" xfId="34" applyNumberFormat="1" applyFont="1" applyAlignment="1">
      <alignment wrapText="1"/>
      <protection/>
    </xf>
    <xf numFmtId="0" fontId="5" fillId="0" borderId="0" xfId="0" applyFont="1" applyAlignment="1">
      <alignment/>
    </xf>
    <xf numFmtId="176" fontId="5" fillId="33" borderId="26" xfId="51" applyNumberFormat="1" applyFont="1" applyFill="1" applyBorder="1" applyAlignment="1">
      <alignment horizontal="right" vertical="center" shrinkToFit="1"/>
    </xf>
    <xf numFmtId="38" fontId="5" fillId="33" borderId="26" xfId="51" applyFont="1" applyFill="1" applyBorder="1" applyAlignment="1">
      <alignment horizontal="right" vertical="center" wrapText="1"/>
    </xf>
    <xf numFmtId="176" fontId="12" fillId="33" borderId="26" xfId="51" applyNumberFormat="1" applyFont="1" applyFill="1" applyBorder="1" applyAlignment="1">
      <alignment horizontal="right" vertical="center" shrinkToFit="1"/>
    </xf>
    <xf numFmtId="176" fontId="5" fillId="33" borderId="53" xfId="51" applyNumberFormat="1" applyFont="1" applyFill="1" applyBorder="1" applyAlignment="1">
      <alignment horizontal="right" vertical="center" shrinkToFit="1"/>
    </xf>
    <xf numFmtId="176" fontId="5" fillId="33" borderId="43" xfId="51" applyNumberFormat="1" applyFont="1" applyFill="1" applyBorder="1" applyAlignment="1">
      <alignment horizontal="right" vertical="center" shrinkToFit="1"/>
    </xf>
    <xf numFmtId="176" fontId="5" fillId="33" borderId="54" xfId="51" applyNumberFormat="1" applyFont="1" applyFill="1" applyBorder="1" applyAlignment="1">
      <alignment horizontal="right" vertical="center" shrinkToFit="1"/>
    </xf>
    <xf numFmtId="176" fontId="12" fillId="33" borderId="53" xfId="51" applyNumberFormat="1" applyFont="1" applyFill="1" applyBorder="1" applyAlignment="1">
      <alignment horizontal="right" vertical="center" shrinkToFit="1"/>
    </xf>
    <xf numFmtId="176" fontId="12" fillId="33" borderId="43" xfId="51" applyNumberFormat="1" applyFont="1" applyFill="1" applyBorder="1" applyAlignment="1">
      <alignment horizontal="right" vertical="center" shrinkToFit="1"/>
    </xf>
    <xf numFmtId="176" fontId="12" fillId="33" borderId="54" xfId="51" applyNumberFormat="1" applyFont="1" applyFill="1" applyBorder="1" applyAlignment="1">
      <alignment horizontal="right" vertical="center" shrinkToFit="1"/>
    </xf>
    <xf numFmtId="176" fontId="12" fillId="33" borderId="55" xfId="51" applyNumberFormat="1" applyFont="1" applyFill="1" applyBorder="1" applyAlignment="1">
      <alignment horizontal="right" vertical="center" shrinkToFit="1"/>
    </xf>
    <xf numFmtId="176" fontId="12" fillId="33" borderId="28" xfId="51" applyNumberFormat="1" applyFont="1" applyFill="1" applyBorder="1" applyAlignment="1">
      <alignment horizontal="right" vertical="center" shrinkToFit="1"/>
    </xf>
    <xf numFmtId="176" fontId="12" fillId="33" borderId="56" xfId="51" applyNumberFormat="1" applyFont="1" applyFill="1" applyBorder="1" applyAlignment="1">
      <alignment horizontal="right" vertical="center" shrinkToFit="1"/>
    </xf>
    <xf numFmtId="38" fontId="5" fillId="33" borderId="26" xfId="51" applyFont="1" applyFill="1" applyBorder="1" applyAlignment="1">
      <alignment horizontal="right" vertical="center" shrinkToFit="1"/>
    </xf>
    <xf numFmtId="176" fontId="5" fillId="33" borderId="26" xfId="51" applyNumberFormat="1" applyFont="1" applyFill="1" applyBorder="1" applyAlignment="1">
      <alignment horizontal="right" vertical="center" wrapText="1"/>
    </xf>
    <xf numFmtId="176" fontId="12" fillId="33" borderId="32" xfId="51" applyNumberFormat="1" applyFont="1" applyFill="1" applyBorder="1" applyAlignment="1">
      <alignment horizontal="right" vertical="center" shrinkToFit="1"/>
    </xf>
    <xf numFmtId="176" fontId="5" fillId="33" borderId="57" xfId="51" applyNumberFormat="1" applyFont="1" applyFill="1" applyBorder="1" applyAlignment="1">
      <alignment horizontal="right" vertical="center" shrinkToFit="1"/>
    </xf>
    <xf numFmtId="176" fontId="12" fillId="33" borderId="26" xfId="51" applyNumberFormat="1" applyFont="1" applyFill="1" applyBorder="1" applyAlignment="1">
      <alignment horizontal="right" vertical="center" wrapText="1"/>
    </xf>
    <xf numFmtId="0" fontId="12" fillId="36" borderId="64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38" fontId="12" fillId="36" borderId="64" xfId="51" applyFont="1" applyFill="1" applyBorder="1" applyAlignment="1">
      <alignment horizontal="right" vertical="center" shrinkToFit="1"/>
    </xf>
    <xf numFmtId="38" fontId="12" fillId="36" borderId="37" xfId="51" applyFont="1" applyFill="1" applyBorder="1" applyAlignment="1">
      <alignment horizontal="right" vertical="center" shrinkToFit="1"/>
    </xf>
    <xf numFmtId="176" fontId="5" fillId="0" borderId="26" xfId="51" applyNumberFormat="1" applyFont="1" applyBorder="1" applyAlignment="1">
      <alignment vertical="center" shrinkToFit="1"/>
    </xf>
    <xf numFmtId="49" fontId="12" fillId="0" borderId="11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38" fontId="10" fillId="33" borderId="0" xfId="51" applyFont="1" applyFill="1" applyBorder="1" applyAlignment="1">
      <alignment vertical="center" shrinkToFit="1"/>
    </xf>
    <xf numFmtId="38" fontId="8" fillId="0" borderId="0" xfId="51" applyFont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Normal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24</xdr:row>
      <xdr:rowOff>95250</xdr:rowOff>
    </xdr:from>
    <xdr:to>
      <xdr:col>14</xdr:col>
      <xdr:colOff>209550</xdr:colOff>
      <xdr:row>27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590550" y="4257675"/>
          <a:ext cx="3924300" cy="50482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このページは提出する必要はありません！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76200</xdr:rowOff>
    </xdr:from>
    <xdr:to>
      <xdr:col>11</xdr:col>
      <xdr:colOff>371475</xdr:colOff>
      <xdr:row>6</xdr:row>
      <xdr:rowOff>66675</xdr:rowOff>
    </xdr:to>
    <xdr:sp>
      <xdr:nvSpPr>
        <xdr:cNvPr id="1" name="角丸四角形 2"/>
        <xdr:cNvSpPr>
          <a:spLocks/>
        </xdr:cNvSpPr>
      </xdr:nvSpPr>
      <xdr:spPr>
        <a:xfrm>
          <a:off x="323850" y="1076325"/>
          <a:ext cx="5534025" cy="333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以下に示すものは、想定される注記を例示したものです。該当がない事項は記載不要です。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4"/>
  <sheetViews>
    <sheetView tabSelected="1" zoomScalePageLayoutView="0" workbookViewId="0" topLeftCell="A1">
      <selection activeCell="D5" sqref="D5:R5"/>
    </sheetView>
  </sheetViews>
  <sheetFormatPr defaultColWidth="9.140625" defaultRowHeight="15"/>
  <cols>
    <col min="1" max="1" width="2.28125" style="65" customWidth="1"/>
    <col min="2" max="2" width="3.7109375" style="65" customWidth="1"/>
    <col min="3" max="3" width="11.421875" style="65" customWidth="1"/>
    <col min="4" max="18" width="4.28125" style="65" customWidth="1"/>
    <col min="19" max="19" width="3.421875" style="65" bestFit="1" customWidth="1"/>
    <col min="20" max="20" width="1.7109375" style="65" customWidth="1"/>
    <col min="21" max="16384" width="9.00390625" style="65" customWidth="1"/>
  </cols>
  <sheetData>
    <row r="1" ht="6.75" customHeight="1" thickBot="1"/>
    <row r="2" spans="2:20" ht="18.75" customHeight="1" thickTop="1">
      <c r="B2" s="69"/>
      <c r="C2" s="133" t="s">
        <v>214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70"/>
      <c r="T2" s="71"/>
    </row>
    <row r="3" spans="2:20" ht="17.25" customHeight="1">
      <c r="B3" s="72"/>
      <c r="C3" s="73" t="s">
        <v>21</v>
      </c>
      <c r="D3" s="74"/>
      <c r="E3" s="125" t="s">
        <v>199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59"/>
    </row>
    <row r="4" spans="2:20" ht="6" customHeight="1">
      <c r="B4" s="72"/>
      <c r="C4" s="75"/>
      <c r="D4" s="76"/>
      <c r="E4" s="76"/>
      <c r="F4" s="76"/>
      <c r="G4" s="76"/>
      <c r="H4" s="76"/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59"/>
    </row>
    <row r="5" spans="2:20" ht="19.5" customHeight="1">
      <c r="B5" s="87" t="s">
        <v>174</v>
      </c>
      <c r="C5" s="86" t="s">
        <v>18</v>
      </c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7"/>
      <c r="R5" s="148"/>
      <c r="S5" s="60"/>
      <c r="T5" s="59"/>
    </row>
    <row r="6" spans="2:20" ht="11.25" customHeight="1">
      <c r="B6" s="72"/>
      <c r="C6" s="78"/>
      <c r="D6" s="77"/>
      <c r="E6" s="7" t="s">
        <v>24</v>
      </c>
      <c r="F6" s="61"/>
      <c r="G6" s="61"/>
      <c r="H6" s="61"/>
      <c r="I6" s="62"/>
      <c r="J6" s="61"/>
      <c r="K6" s="61"/>
      <c r="L6" s="61"/>
      <c r="M6" s="7" t="s">
        <v>24</v>
      </c>
      <c r="N6" s="61"/>
      <c r="O6" s="61"/>
      <c r="P6" s="61"/>
      <c r="Q6" s="76"/>
      <c r="R6" s="76"/>
      <c r="S6" s="76"/>
      <c r="T6" s="59"/>
    </row>
    <row r="7" spans="2:20" ht="19.5" customHeight="1">
      <c r="B7" s="87" t="s">
        <v>174</v>
      </c>
      <c r="C7" s="86" t="s">
        <v>17</v>
      </c>
      <c r="D7" s="143"/>
      <c r="E7" s="144"/>
      <c r="F7" s="79" t="s">
        <v>14</v>
      </c>
      <c r="G7" s="80"/>
      <c r="H7" s="81" t="s">
        <v>15</v>
      </c>
      <c r="I7" s="80"/>
      <c r="J7" s="79" t="s">
        <v>19</v>
      </c>
      <c r="K7" s="75" t="s">
        <v>20</v>
      </c>
      <c r="L7" s="143"/>
      <c r="M7" s="144"/>
      <c r="N7" s="79" t="s">
        <v>14</v>
      </c>
      <c r="O7" s="80"/>
      <c r="P7" s="79" t="s">
        <v>16</v>
      </c>
      <c r="Q7" s="80"/>
      <c r="R7" s="79" t="s">
        <v>19</v>
      </c>
      <c r="S7" s="79"/>
      <c r="T7" s="59"/>
    </row>
    <row r="8" spans="2:20" ht="16.5" customHeight="1">
      <c r="B8" s="72"/>
      <c r="C8" s="135" t="s">
        <v>236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36"/>
    </row>
    <row r="9" spans="2:20" ht="6" customHeight="1">
      <c r="B9" s="72"/>
      <c r="C9" s="75"/>
      <c r="D9" s="8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59"/>
    </row>
    <row r="10" spans="2:20" ht="14.25" customHeight="1">
      <c r="B10" s="72"/>
      <c r="C10" s="75"/>
      <c r="D10" s="82"/>
      <c r="E10" s="141" t="s">
        <v>172</v>
      </c>
      <c r="F10" s="141"/>
      <c r="G10" s="141"/>
      <c r="H10" s="141"/>
      <c r="I10" s="142"/>
      <c r="J10" s="140" t="s">
        <v>170</v>
      </c>
      <c r="K10" s="140"/>
      <c r="L10" s="140"/>
      <c r="M10" s="140"/>
      <c r="N10" s="132" t="s">
        <v>171</v>
      </c>
      <c r="O10" s="132"/>
      <c r="P10" s="132"/>
      <c r="Q10" s="64"/>
      <c r="S10" s="63"/>
      <c r="T10" s="59"/>
    </row>
    <row r="11" spans="2:20" ht="16.5" customHeight="1">
      <c r="B11" s="87" t="s">
        <v>174</v>
      </c>
      <c r="C11" s="127" t="s">
        <v>175</v>
      </c>
      <c r="D11" s="126"/>
      <c r="E11" s="128"/>
      <c r="F11" s="137"/>
      <c r="G11" s="138"/>
      <c r="H11" s="139"/>
      <c r="I11" s="66" t="s">
        <v>82</v>
      </c>
      <c r="J11" s="137"/>
      <c r="K11" s="138"/>
      <c r="L11" s="139"/>
      <c r="M11" s="67" t="s">
        <v>82</v>
      </c>
      <c r="N11" s="129">
        <f>+F11+J11</f>
        <v>0</v>
      </c>
      <c r="O11" s="130"/>
      <c r="P11" s="131"/>
      <c r="Q11" s="66" t="s">
        <v>82</v>
      </c>
      <c r="T11" s="59"/>
    </row>
    <row r="12" spans="2:20" ht="6.75" customHeight="1" thickBot="1"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5"/>
    </row>
    <row r="13" ht="8.25" customHeight="1" thickBot="1" thickTop="1"/>
    <row r="14" spans="2:20" ht="18.75" customHeight="1" thickTop="1">
      <c r="B14" s="69"/>
      <c r="C14" s="58" t="s">
        <v>213</v>
      </c>
      <c r="D14" s="68"/>
      <c r="E14" s="68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</row>
    <row r="15" spans="2:20" ht="13.5">
      <c r="B15" s="72"/>
      <c r="C15" s="150" t="s">
        <v>176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59"/>
    </row>
    <row r="16" spans="2:20" ht="16.5" customHeight="1">
      <c r="B16" s="72"/>
      <c r="C16" s="124" t="s">
        <v>85</v>
      </c>
      <c r="D16" s="124"/>
      <c r="E16" s="124"/>
      <c r="F16" s="124"/>
      <c r="G16" s="124"/>
      <c r="H16" s="123"/>
      <c r="I16" s="124"/>
      <c r="J16" s="124"/>
      <c r="K16" s="151" t="s">
        <v>177</v>
      </c>
      <c r="L16" s="152"/>
      <c r="M16" s="152"/>
      <c r="N16" s="152"/>
      <c r="O16" s="152"/>
      <c r="P16" s="152"/>
      <c r="Q16" s="152"/>
      <c r="R16" s="152"/>
      <c r="S16" s="152"/>
      <c r="T16" s="59"/>
    </row>
    <row r="17" spans="2:20" ht="16.5" customHeight="1">
      <c r="B17" s="72"/>
      <c r="C17" s="124" t="s">
        <v>84</v>
      </c>
      <c r="D17" s="124"/>
      <c r="E17" s="124"/>
      <c r="F17" s="124"/>
      <c r="G17" s="124"/>
      <c r="H17" s="123"/>
      <c r="I17" s="124"/>
      <c r="J17" s="124"/>
      <c r="K17" s="151" t="s">
        <v>178</v>
      </c>
      <c r="L17" s="152"/>
      <c r="M17" s="152"/>
      <c r="N17" s="152"/>
      <c r="O17" s="152"/>
      <c r="P17" s="152"/>
      <c r="Q17" s="152"/>
      <c r="R17" s="152"/>
      <c r="S17" s="152"/>
      <c r="T17" s="59"/>
    </row>
    <row r="18" spans="2:20" ht="16.5" customHeight="1">
      <c r="B18" s="72"/>
      <c r="C18" s="124" t="s">
        <v>83</v>
      </c>
      <c r="D18" s="124"/>
      <c r="E18" s="124"/>
      <c r="F18" s="124"/>
      <c r="G18" s="124"/>
      <c r="H18" s="123"/>
      <c r="I18" s="124"/>
      <c r="J18" s="124"/>
      <c r="K18" s="151" t="s">
        <v>179</v>
      </c>
      <c r="L18" s="152"/>
      <c r="M18" s="152"/>
      <c r="N18" s="152"/>
      <c r="O18" s="152"/>
      <c r="P18" s="152"/>
      <c r="Q18" s="152"/>
      <c r="R18" s="152"/>
      <c r="S18" s="152"/>
      <c r="T18" s="59"/>
    </row>
    <row r="19" spans="2:20" ht="16.5" customHeight="1">
      <c r="B19" s="72"/>
      <c r="C19" s="124" t="s">
        <v>173</v>
      </c>
      <c r="D19" s="124"/>
      <c r="E19" s="124"/>
      <c r="F19" s="124"/>
      <c r="G19" s="124"/>
      <c r="H19" s="153" t="str">
        <f>IF(H16=H17,IF(H17=H18,"一致","不一致"),"不一致")</f>
        <v>一致</v>
      </c>
      <c r="I19" s="153"/>
      <c r="J19" s="153"/>
      <c r="K19" s="149" t="s">
        <v>180</v>
      </c>
      <c r="L19" s="126"/>
      <c r="M19" s="126"/>
      <c r="N19" s="126"/>
      <c r="O19" s="126"/>
      <c r="P19" s="126"/>
      <c r="Q19" s="126"/>
      <c r="R19" s="126"/>
      <c r="S19" s="126"/>
      <c r="T19" s="59"/>
    </row>
    <row r="20" spans="2:20" ht="7.5" customHeight="1" thickBot="1"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5"/>
    </row>
    <row r="21" ht="14.25" thickTop="1"/>
    <row r="22" spans="2:20" ht="13.5">
      <c r="B22" s="97" t="s">
        <v>215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</row>
    <row r="23" spans="2:20" ht="13.5">
      <c r="B23" s="97" t="s">
        <v>216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</row>
    <row r="24" spans="2:20" ht="13.5">
      <c r="B24" s="97" t="s">
        <v>217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</row>
  </sheetData>
  <sheetProtection/>
  <mergeCells count="26">
    <mergeCell ref="K19:S19"/>
    <mergeCell ref="C15:S15"/>
    <mergeCell ref="K16:S16"/>
    <mergeCell ref="K17:S17"/>
    <mergeCell ref="K18:S18"/>
    <mergeCell ref="C16:G16"/>
    <mergeCell ref="C17:G17"/>
    <mergeCell ref="H19:J19"/>
    <mergeCell ref="C19:G19"/>
    <mergeCell ref="H16:J16"/>
    <mergeCell ref="C2:R2"/>
    <mergeCell ref="C8:T8"/>
    <mergeCell ref="F11:H11"/>
    <mergeCell ref="J11:L11"/>
    <mergeCell ref="J10:M10"/>
    <mergeCell ref="E10:I10"/>
    <mergeCell ref="D7:E7"/>
    <mergeCell ref="L7:M7"/>
    <mergeCell ref="D5:R5"/>
    <mergeCell ref="H17:J17"/>
    <mergeCell ref="E3:S3"/>
    <mergeCell ref="H18:J18"/>
    <mergeCell ref="C18:G18"/>
    <mergeCell ref="C11:E11"/>
    <mergeCell ref="N11:P11"/>
    <mergeCell ref="N10:P10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63"/>
  <sheetViews>
    <sheetView zoomScale="110" zoomScaleNormal="110" zoomScaleSheetLayoutView="100" zoomScalePageLayoutView="0" workbookViewId="0" topLeftCell="A1">
      <selection activeCell="D48" sqref="D48:L48"/>
    </sheetView>
  </sheetViews>
  <sheetFormatPr defaultColWidth="9.140625" defaultRowHeight="15"/>
  <cols>
    <col min="1" max="1" width="3.57421875" style="8" customWidth="1"/>
    <col min="2" max="4" width="2.57421875" style="8" customWidth="1"/>
    <col min="5" max="25" width="3.57421875" style="8" customWidth="1"/>
    <col min="26" max="16384" width="9.00390625" style="8" customWidth="1"/>
  </cols>
  <sheetData>
    <row r="1" spans="2:25" ht="18" customHeight="1">
      <c r="B1" s="98" t="s">
        <v>212</v>
      </c>
      <c r="C1" s="98"/>
      <c r="D1" s="98"/>
      <c r="E1" s="154">
        <f>+'基礎データ'!D5</f>
        <v>0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"/>
    </row>
    <row r="2" spans="2:24" s="9" customFormat="1" ht="21" customHeight="1">
      <c r="B2" s="193" t="s">
        <v>218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</row>
    <row r="3" spans="2:25" s="9" customFormat="1" ht="18" customHeight="1">
      <c r="B3" s="194"/>
      <c r="C3" s="194"/>
      <c r="D3" s="194"/>
      <c r="E3" s="194"/>
      <c r="F3" s="195">
        <f>+'基礎データ'!D7</f>
        <v>0</v>
      </c>
      <c r="G3" s="195"/>
      <c r="H3" s="17" t="str">
        <f>+'基礎データ'!F7</f>
        <v>年</v>
      </c>
      <c r="I3" s="18">
        <f>+'基礎データ'!G7</f>
        <v>0</v>
      </c>
      <c r="J3" s="17" t="str">
        <f>+'基礎データ'!H7</f>
        <v>月</v>
      </c>
      <c r="K3" s="18">
        <f>+'基礎データ'!I7</f>
        <v>0</v>
      </c>
      <c r="L3" s="17" t="str">
        <f>+'基礎データ'!J7</f>
        <v>日</v>
      </c>
      <c r="M3" s="16" t="str">
        <f>+'基礎データ'!K7</f>
        <v>～</v>
      </c>
      <c r="N3" s="195">
        <f>+'基礎データ'!L7</f>
        <v>0</v>
      </c>
      <c r="O3" s="195"/>
      <c r="P3" s="17" t="str">
        <f>+'基礎データ'!N7</f>
        <v>年</v>
      </c>
      <c r="Q3" s="18">
        <f>+'基礎データ'!O7</f>
        <v>0</v>
      </c>
      <c r="R3" s="17" t="str">
        <f>+'基礎データ'!P7</f>
        <v>月</v>
      </c>
      <c r="S3" s="18">
        <f>+'基礎データ'!Q7</f>
        <v>0</v>
      </c>
      <c r="T3" s="17" t="str">
        <f>+'基礎データ'!R7</f>
        <v>日</v>
      </c>
      <c r="U3" s="196" t="s">
        <v>49</v>
      </c>
      <c r="V3" s="196"/>
      <c r="W3" s="197"/>
      <c r="X3" s="197"/>
      <c r="Y3" s="19"/>
    </row>
    <row r="4" spans="2:24" s="10" customFormat="1" ht="15" customHeight="1">
      <c r="B4" s="189" t="s">
        <v>8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</row>
    <row r="5" spans="2:24" s="9" customFormat="1" ht="33.75" customHeight="1">
      <c r="B5" s="190" t="s">
        <v>9</v>
      </c>
      <c r="C5" s="191"/>
      <c r="D5" s="191"/>
      <c r="E5" s="191"/>
      <c r="F5" s="191"/>
      <c r="G5" s="191"/>
      <c r="H5" s="191"/>
      <c r="I5" s="191"/>
      <c r="J5" s="191"/>
      <c r="K5" s="191"/>
      <c r="L5" s="192"/>
      <c r="M5" s="169" t="s">
        <v>130</v>
      </c>
      <c r="N5" s="170"/>
      <c r="O5" s="170"/>
      <c r="P5" s="171"/>
      <c r="Q5" s="172" t="s">
        <v>131</v>
      </c>
      <c r="R5" s="173"/>
      <c r="S5" s="173"/>
      <c r="T5" s="174"/>
      <c r="U5" s="172" t="s">
        <v>132</v>
      </c>
      <c r="V5" s="173"/>
      <c r="W5" s="173"/>
      <c r="X5" s="174"/>
    </row>
    <row r="6" spans="2:24" s="10" customFormat="1" ht="13.5" customHeight="1">
      <c r="B6" s="162" t="s">
        <v>40</v>
      </c>
      <c r="C6" s="162"/>
      <c r="D6" s="162"/>
      <c r="E6" s="162"/>
      <c r="F6" s="162"/>
      <c r="G6" s="162"/>
      <c r="H6" s="163"/>
      <c r="I6" s="163"/>
      <c r="J6" s="163"/>
      <c r="K6" s="163"/>
      <c r="L6" s="163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</row>
    <row r="7" spans="2:24" s="10" customFormat="1" ht="13.5" customHeight="1">
      <c r="B7" s="102"/>
      <c r="C7" s="103" t="s">
        <v>4</v>
      </c>
      <c r="D7" s="160" t="s">
        <v>29</v>
      </c>
      <c r="E7" s="160"/>
      <c r="F7" s="160"/>
      <c r="G7" s="160"/>
      <c r="H7" s="159"/>
      <c r="I7" s="159"/>
      <c r="J7" s="159"/>
      <c r="K7" s="159"/>
      <c r="L7" s="159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</row>
    <row r="8" spans="2:24" s="10" customFormat="1" ht="13.5" customHeight="1">
      <c r="B8" s="105"/>
      <c r="C8" s="106"/>
      <c r="D8" s="164" t="s">
        <v>28</v>
      </c>
      <c r="E8" s="165"/>
      <c r="F8" s="165"/>
      <c r="G8" s="165"/>
      <c r="H8" s="165"/>
      <c r="I8" s="165"/>
      <c r="J8" s="165"/>
      <c r="K8" s="165"/>
      <c r="L8" s="165"/>
      <c r="M8" s="155">
        <v>0</v>
      </c>
      <c r="N8" s="155"/>
      <c r="O8" s="155"/>
      <c r="P8" s="155"/>
      <c r="Q8" s="155">
        <v>0</v>
      </c>
      <c r="R8" s="155"/>
      <c r="S8" s="155"/>
      <c r="T8" s="155"/>
      <c r="U8" s="156">
        <f>SUM(M8:T8)</f>
        <v>0</v>
      </c>
      <c r="V8" s="156"/>
      <c r="W8" s="156"/>
      <c r="X8" s="156"/>
    </row>
    <row r="9" spans="2:24" s="10" customFormat="1" ht="12.75" customHeight="1">
      <c r="B9" s="105"/>
      <c r="C9" s="106"/>
      <c r="D9" s="164" t="s">
        <v>86</v>
      </c>
      <c r="E9" s="165"/>
      <c r="F9" s="165"/>
      <c r="G9" s="165"/>
      <c r="H9" s="165"/>
      <c r="I9" s="165"/>
      <c r="J9" s="165"/>
      <c r="K9" s="165"/>
      <c r="L9" s="165"/>
      <c r="M9" s="155">
        <v>0</v>
      </c>
      <c r="N9" s="155"/>
      <c r="O9" s="155"/>
      <c r="P9" s="155"/>
      <c r="Q9" s="155">
        <v>0</v>
      </c>
      <c r="R9" s="155"/>
      <c r="S9" s="155"/>
      <c r="T9" s="155"/>
      <c r="U9" s="156">
        <f>SUM(M9:T9)</f>
        <v>0</v>
      </c>
      <c r="V9" s="156"/>
      <c r="W9" s="156"/>
      <c r="X9" s="156"/>
    </row>
    <row r="10" spans="2:24" s="10" customFormat="1" ht="13.5" customHeight="1">
      <c r="B10" s="102"/>
      <c r="C10" s="103" t="s">
        <v>30</v>
      </c>
      <c r="D10" s="160" t="s">
        <v>33</v>
      </c>
      <c r="E10" s="160"/>
      <c r="F10" s="160"/>
      <c r="G10" s="160"/>
      <c r="H10" s="159"/>
      <c r="I10" s="159"/>
      <c r="J10" s="159"/>
      <c r="K10" s="159"/>
      <c r="L10" s="159"/>
      <c r="M10" s="155"/>
      <c r="N10" s="155"/>
      <c r="O10" s="155"/>
      <c r="P10" s="155"/>
      <c r="Q10" s="155"/>
      <c r="R10" s="155"/>
      <c r="S10" s="155"/>
      <c r="T10" s="155"/>
      <c r="U10" s="156"/>
      <c r="V10" s="156"/>
      <c r="W10" s="156"/>
      <c r="X10" s="156"/>
    </row>
    <row r="11" spans="2:24" s="10" customFormat="1" ht="13.5" customHeight="1">
      <c r="B11" s="105"/>
      <c r="C11" s="106"/>
      <c r="D11" s="164" t="s">
        <v>87</v>
      </c>
      <c r="E11" s="165"/>
      <c r="F11" s="165"/>
      <c r="G11" s="165"/>
      <c r="H11" s="165"/>
      <c r="I11" s="165"/>
      <c r="J11" s="165"/>
      <c r="K11" s="165"/>
      <c r="L11" s="165"/>
      <c r="M11" s="155">
        <v>0</v>
      </c>
      <c r="N11" s="155"/>
      <c r="O11" s="155"/>
      <c r="P11" s="155"/>
      <c r="Q11" s="155">
        <v>0</v>
      </c>
      <c r="R11" s="155"/>
      <c r="S11" s="155"/>
      <c r="T11" s="155"/>
      <c r="U11" s="156">
        <f>SUM(M11:T11)</f>
        <v>0</v>
      </c>
      <c r="V11" s="156"/>
      <c r="W11" s="156"/>
      <c r="X11" s="156"/>
    </row>
    <row r="12" spans="2:24" s="10" customFormat="1" ht="13.5" customHeight="1">
      <c r="B12" s="102"/>
      <c r="C12" s="103" t="s">
        <v>31</v>
      </c>
      <c r="D12" s="160" t="s">
        <v>88</v>
      </c>
      <c r="E12" s="160"/>
      <c r="F12" s="160"/>
      <c r="G12" s="160"/>
      <c r="H12" s="159"/>
      <c r="I12" s="159"/>
      <c r="J12" s="159"/>
      <c r="K12" s="159"/>
      <c r="L12" s="159"/>
      <c r="M12" s="155"/>
      <c r="N12" s="155"/>
      <c r="O12" s="155"/>
      <c r="P12" s="155"/>
      <c r="Q12" s="155"/>
      <c r="R12" s="155"/>
      <c r="S12" s="155"/>
      <c r="T12" s="155"/>
      <c r="U12" s="156"/>
      <c r="V12" s="156"/>
      <c r="W12" s="156"/>
      <c r="X12" s="156"/>
    </row>
    <row r="13" spans="2:24" s="10" customFormat="1" ht="13.5" customHeight="1">
      <c r="B13" s="105"/>
      <c r="C13" s="106"/>
      <c r="D13" s="164" t="s">
        <v>232</v>
      </c>
      <c r="E13" s="165"/>
      <c r="F13" s="165"/>
      <c r="G13" s="165"/>
      <c r="H13" s="165"/>
      <c r="I13" s="165"/>
      <c r="J13" s="165"/>
      <c r="K13" s="165"/>
      <c r="L13" s="165"/>
      <c r="M13" s="155">
        <v>0</v>
      </c>
      <c r="N13" s="155"/>
      <c r="O13" s="155"/>
      <c r="P13" s="155"/>
      <c r="Q13" s="155">
        <v>0</v>
      </c>
      <c r="R13" s="155"/>
      <c r="S13" s="155"/>
      <c r="T13" s="155"/>
      <c r="U13" s="156">
        <f>SUM(M13:T13)</f>
        <v>0</v>
      </c>
      <c r="V13" s="156"/>
      <c r="W13" s="156"/>
      <c r="X13" s="156"/>
    </row>
    <row r="14" spans="2:24" s="10" customFormat="1" ht="13.5" customHeight="1">
      <c r="B14" s="105"/>
      <c r="C14" s="106"/>
      <c r="D14" s="164" t="s">
        <v>133</v>
      </c>
      <c r="E14" s="165"/>
      <c r="F14" s="165"/>
      <c r="G14" s="165"/>
      <c r="H14" s="165"/>
      <c r="I14" s="165"/>
      <c r="J14" s="165"/>
      <c r="K14" s="165"/>
      <c r="L14" s="165"/>
      <c r="M14" s="155">
        <v>0</v>
      </c>
      <c r="N14" s="155"/>
      <c r="O14" s="155"/>
      <c r="P14" s="155"/>
      <c r="Q14" s="155">
        <v>0</v>
      </c>
      <c r="R14" s="155"/>
      <c r="S14" s="155"/>
      <c r="T14" s="155"/>
      <c r="U14" s="156">
        <f>SUM(M14:T14)</f>
        <v>0</v>
      </c>
      <c r="V14" s="156"/>
      <c r="W14" s="156"/>
      <c r="X14" s="156"/>
    </row>
    <row r="15" spans="2:24" s="10" customFormat="1" ht="13.5" customHeight="1">
      <c r="B15" s="105"/>
      <c r="C15" s="106"/>
      <c r="D15" s="164" t="s">
        <v>134</v>
      </c>
      <c r="E15" s="165"/>
      <c r="F15" s="165"/>
      <c r="G15" s="165"/>
      <c r="H15" s="165"/>
      <c r="I15" s="165"/>
      <c r="J15" s="165"/>
      <c r="K15" s="165"/>
      <c r="L15" s="165"/>
      <c r="M15" s="155">
        <v>0</v>
      </c>
      <c r="N15" s="155"/>
      <c r="O15" s="155"/>
      <c r="P15" s="155"/>
      <c r="Q15" s="155">
        <v>0</v>
      </c>
      <c r="R15" s="155"/>
      <c r="S15" s="155"/>
      <c r="T15" s="155"/>
      <c r="U15" s="156">
        <f>SUM(M15:T15)</f>
        <v>0</v>
      </c>
      <c r="V15" s="156"/>
      <c r="W15" s="156"/>
      <c r="X15" s="156"/>
    </row>
    <row r="16" spans="2:24" s="10" customFormat="1" ht="13.5" customHeight="1">
      <c r="B16" s="105"/>
      <c r="C16" s="106"/>
      <c r="D16" s="164" t="s">
        <v>135</v>
      </c>
      <c r="E16" s="165"/>
      <c r="F16" s="165"/>
      <c r="G16" s="165"/>
      <c r="H16" s="165"/>
      <c r="I16" s="165"/>
      <c r="J16" s="165"/>
      <c r="K16" s="165"/>
      <c r="L16" s="165"/>
      <c r="M16" s="155">
        <v>0</v>
      </c>
      <c r="N16" s="155"/>
      <c r="O16" s="155"/>
      <c r="P16" s="155"/>
      <c r="Q16" s="155">
        <v>0</v>
      </c>
      <c r="R16" s="155"/>
      <c r="S16" s="155"/>
      <c r="T16" s="155"/>
      <c r="U16" s="156">
        <f>SUM(M16:T16)</f>
        <v>0</v>
      </c>
      <c r="V16" s="156"/>
      <c r="W16" s="156"/>
      <c r="X16" s="156"/>
    </row>
    <row r="17" spans="2:24" s="10" customFormat="1" ht="13.5" customHeight="1">
      <c r="B17" s="102"/>
      <c r="C17" s="103" t="s">
        <v>32</v>
      </c>
      <c r="D17" s="160" t="s">
        <v>5</v>
      </c>
      <c r="E17" s="160"/>
      <c r="F17" s="160"/>
      <c r="G17" s="160"/>
      <c r="H17" s="159"/>
      <c r="I17" s="159"/>
      <c r="J17" s="159"/>
      <c r="K17" s="159"/>
      <c r="L17" s="159"/>
      <c r="M17" s="155"/>
      <c r="N17" s="155"/>
      <c r="O17" s="155"/>
      <c r="P17" s="155"/>
      <c r="Q17" s="155"/>
      <c r="R17" s="155"/>
      <c r="S17" s="155"/>
      <c r="T17" s="155"/>
      <c r="U17" s="156"/>
      <c r="V17" s="156"/>
      <c r="W17" s="156"/>
      <c r="X17" s="156"/>
    </row>
    <row r="18" spans="2:24" s="10" customFormat="1" ht="13.5" customHeight="1">
      <c r="B18" s="105"/>
      <c r="C18" s="106"/>
      <c r="D18" s="164" t="s">
        <v>27</v>
      </c>
      <c r="E18" s="165"/>
      <c r="F18" s="165"/>
      <c r="G18" s="165"/>
      <c r="H18" s="165"/>
      <c r="I18" s="165"/>
      <c r="J18" s="165"/>
      <c r="K18" s="165"/>
      <c r="L18" s="165"/>
      <c r="M18" s="155">
        <v>0</v>
      </c>
      <c r="N18" s="155"/>
      <c r="O18" s="155"/>
      <c r="P18" s="155"/>
      <c r="Q18" s="155">
        <v>0</v>
      </c>
      <c r="R18" s="155"/>
      <c r="S18" s="155"/>
      <c r="T18" s="155"/>
      <c r="U18" s="156">
        <f>SUM(M18:T18)</f>
        <v>0</v>
      </c>
      <c r="V18" s="156"/>
      <c r="W18" s="156"/>
      <c r="X18" s="156"/>
    </row>
    <row r="19" spans="2:24" s="10" customFormat="1" ht="13.5" customHeight="1">
      <c r="B19" s="105"/>
      <c r="C19" s="106"/>
      <c r="D19" s="164" t="s">
        <v>224</v>
      </c>
      <c r="E19" s="165"/>
      <c r="F19" s="165"/>
      <c r="G19" s="165"/>
      <c r="H19" s="165"/>
      <c r="I19" s="165"/>
      <c r="J19" s="165"/>
      <c r="K19" s="165"/>
      <c r="L19" s="165"/>
      <c r="M19" s="155">
        <v>0</v>
      </c>
      <c r="N19" s="155"/>
      <c r="O19" s="155"/>
      <c r="P19" s="155"/>
      <c r="Q19" s="155">
        <v>0</v>
      </c>
      <c r="R19" s="155"/>
      <c r="S19" s="155"/>
      <c r="T19" s="155"/>
      <c r="U19" s="156">
        <f>SUM(M19:T19)</f>
        <v>0</v>
      </c>
      <c r="V19" s="156"/>
      <c r="W19" s="156"/>
      <c r="X19" s="156"/>
    </row>
    <row r="20" spans="2:24" s="10" customFormat="1" ht="13.5" customHeight="1">
      <c r="B20" s="160" t="s">
        <v>38</v>
      </c>
      <c r="C20" s="160"/>
      <c r="D20" s="160"/>
      <c r="E20" s="160"/>
      <c r="F20" s="160"/>
      <c r="G20" s="160"/>
      <c r="H20" s="159"/>
      <c r="I20" s="159"/>
      <c r="J20" s="159"/>
      <c r="K20" s="159"/>
      <c r="L20" s="159"/>
      <c r="M20" s="156">
        <f>SUM(M8:P19)</f>
        <v>0</v>
      </c>
      <c r="N20" s="156"/>
      <c r="O20" s="156"/>
      <c r="P20" s="156"/>
      <c r="Q20" s="156">
        <f>SUM(Q8:T19)</f>
        <v>0</v>
      </c>
      <c r="R20" s="156"/>
      <c r="S20" s="156"/>
      <c r="T20" s="156"/>
      <c r="U20" s="156">
        <f>SUM(U8:X19)</f>
        <v>0</v>
      </c>
      <c r="V20" s="156"/>
      <c r="W20" s="156"/>
      <c r="X20" s="156"/>
    </row>
    <row r="21" spans="2:24" s="10" customFormat="1" ht="13.5" customHeight="1">
      <c r="B21" s="162" t="s">
        <v>41</v>
      </c>
      <c r="C21" s="162"/>
      <c r="D21" s="162"/>
      <c r="E21" s="162"/>
      <c r="F21" s="162"/>
      <c r="G21" s="162"/>
      <c r="H21" s="163"/>
      <c r="I21" s="163"/>
      <c r="J21" s="163"/>
      <c r="K21" s="163"/>
      <c r="L21" s="163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</row>
    <row r="22" spans="2:24" s="10" customFormat="1" ht="13.5" customHeight="1">
      <c r="B22" s="102"/>
      <c r="C22" s="103" t="s">
        <v>188</v>
      </c>
      <c r="D22" s="160" t="s">
        <v>34</v>
      </c>
      <c r="E22" s="160"/>
      <c r="F22" s="160"/>
      <c r="G22" s="160"/>
      <c r="H22" s="159"/>
      <c r="I22" s="159"/>
      <c r="J22" s="159"/>
      <c r="K22" s="159"/>
      <c r="L22" s="159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</row>
    <row r="23" spans="2:24" s="10" customFormat="1" ht="13.5" customHeight="1">
      <c r="B23" s="105"/>
      <c r="C23" s="106"/>
      <c r="D23" s="160" t="s">
        <v>186</v>
      </c>
      <c r="E23" s="188"/>
      <c r="F23" s="188"/>
      <c r="G23" s="188"/>
      <c r="H23" s="188"/>
      <c r="I23" s="188"/>
      <c r="J23" s="188"/>
      <c r="K23" s="188"/>
      <c r="L23" s="188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</row>
    <row r="24" spans="2:24" s="10" customFormat="1" ht="13.5" customHeight="1">
      <c r="B24" s="105"/>
      <c r="C24" s="106"/>
      <c r="D24" s="107"/>
      <c r="E24" s="164" t="s">
        <v>89</v>
      </c>
      <c r="F24" s="164"/>
      <c r="G24" s="165"/>
      <c r="H24" s="165"/>
      <c r="I24" s="165"/>
      <c r="J24" s="165"/>
      <c r="K24" s="165"/>
      <c r="L24" s="165"/>
      <c r="M24" s="155">
        <v>0</v>
      </c>
      <c r="N24" s="155"/>
      <c r="O24" s="155"/>
      <c r="P24" s="155"/>
      <c r="Q24" s="155">
        <v>0</v>
      </c>
      <c r="R24" s="155"/>
      <c r="S24" s="155"/>
      <c r="T24" s="155"/>
      <c r="U24" s="156">
        <f>SUM(M24:T24)</f>
        <v>0</v>
      </c>
      <c r="V24" s="156"/>
      <c r="W24" s="156"/>
      <c r="X24" s="156"/>
    </row>
    <row r="25" spans="2:24" s="10" customFormat="1" ht="13.5" customHeight="1">
      <c r="B25" s="105"/>
      <c r="C25" s="106"/>
      <c r="D25" s="107"/>
      <c r="E25" s="164" t="s">
        <v>37</v>
      </c>
      <c r="F25" s="164"/>
      <c r="G25" s="165"/>
      <c r="H25" s="165"/>
      <c r="I25" s="165"/>
      <c r="J25" s="165"/>
      <c r="K25" s="165"/>
      <c r="L25" s="165"/>
      <c r="M25" s="155">
        <v>0</v>
      </c>
      <c r="N25" s="155"/>
      <c r="O25" s="155"/>
      <c r="P25" s="155"/>
      <c r="Q25" s="155">
        <v>0</v>
      </c>
      <c r="R25" s="155"/>
      <c r="S25" s="155"/>
      <c r="T25" s="155"/>
      <c r="U25" s="156">
        <f>SUM(M25:T25)</f>
        <v>0</v>
      </c>
      <c r="V25" s="156"/>
      <c r="W25" s="156"/>
      <c r="X25" s="156"/>
    </row>
    <row r="26" spans="2:24" s="10" customFormat="1" ht="13.5" customHeight="1">
      <c r="B26" s="105"/>
      <c r="C26" s="106"/>
      <c r="D26" s="107"/>
      <c r="E26" s="164" t="s">
        <v>90</v>
      </c>
      <c r="F26" s="164"/>
      <c r="G26" s="165"/>
      <c r="H26" s="165"/>
      <c r="I26" s="165"/>
      <c r="J26" s="165"/>
      <c r="K26" s="165"/>
      <c r="L26" s="165"/>
      <c r="M26" s="155">
        <v>0</v>
      </c>
      <c r="N26" s="155"/>
      <c r="O26" s="155"/>
      <c r="P26" s="155"/>
      <c r="Q26" s="155">
        <v>0</v>
      </c>
      <c r="R26" s="155"/>
      <c r="S26" s="155"/>
      <c r="T26" s="155"/>
      <c r="U26" s="156">
        <f>SUM(M26:T26)</f>
        <v>0</v>
      </c>
      <c r="V26" s="156"/>
      <c r="W26" s="156"/>
      <c r="X26" s="156"/>
    </row>
    <row r="27" spans="2:24" s="10" customFormat="1" ht="13.5" customHeight="1">
      <c r="B27" s="105"/>
      <c r="C27" s="106"/>
      <c r="D27" s="105"/>
      <c r="E27" s="160" t="s">
        <v>6</v>
      </c>
      <c r="F27" s="160"/>
      <c r="G27" s="188"/>
      <c r="H27" s="188"/>
      <c r="I27" s="188"/>
      <c r="J27" s="188"/>
      <c r="K27" s="188"/>
      <c r="L27" s="188"/>
      <c r="M27" s="156">
        <f>SUM(M24:P26)</f>
        <v>0</v>
      </c>
      <c r="N27" s="156"/>
      <c r="O27" s="156"/>
      <c r="P27" s="156"/>
      <c r="Q27" s="156">
        <f>SUM(Q24:T26)</f>
        <v>0</v>
      </c>
      <c r="R27" s="156"/>
      <c r="S27" s="156"/>
      <c r="T27" s="156"/>
      <c r="U27" s="156">
        <f>SUM(U24:X26)</f>
        <v>0</v>
      </c>
      <c r="V27" s="156"/>
      <c r="W27" s="156"/>
      <c r="X27" s="156"/>
    </row>
    <row r="28" spans="2:24" s="10" customFormat="1" ht="13.5" customHeight="1">
      <c r="B28" s="105"/>
      <c r="C28" s="106"/>
      <c r="D28" s="160" t="s">
        <v>187</v>
      </c>
      <c r="E28" s="159"/>
      <c r="F28" s="159"/>
      <c r="G28" s="159"/>
      <c r="H28" s="159"/>
      <c r="I28" s="159"/>
      <c r="J28" s="159"/>
      <c r="K28" s="159"/>
      <c r="L28" s="159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</row>
    <row r="29" spans="2:24" s="10" customFormat="1" ht="13.5" customHeight="1">
      <c r="B29" s="105"/>
      <c r="C29" s="106"/>
      <c r="D29" s="105"/>
      <c r="E29" s="164" t="s">
        <v>93</v>
      </c>
      <c r="F29" s="164"/>
      <c r="G29" s="165"/>
      <c r="H29" s="165"/>
      <c r="I29" s="165"/>
      <c r="J29" s="165"/>
      <c r="K29" s="165"/>
      <c r="L29" s="165"/>
      <c r="M29" s="155">
        <v>0</v>
      </c>
      <c r="N29" s="155"/>
      <c r="O29" s="155"/>
      <c r="P29" s="155"/>
      <c r="Q29" s="155">
        <v>0</v>
      </c>
      <c r="R29" s="155"/>
      <c r="S29" s="155"/>
      <c r="T29" s="155"/>
      <c r="U29" s="156">
        <f>SUM(M29:T29)</f>
        <v>0</v>
      </c>
      <c r="V29" s="156"/>
      <c r="W29" s="156"/>
      <c r="X29" s="156"/>
    </row>
    <row r="30" spans="2:25" s="10" customFormat="1" ht="13.5" customHeight="1">
      <c r="B30" s="105"/>
      <c r="C30" s="106"/>
      <c r="D30" s="105"/>
      <c r="E30" s="164" t="s">
        <v>25</v>
      </c>
      <c r="F30" s="164"/>
      <c r="G30" s="165"/>
      <c r="H30" s="165"/>
      <c r="I30" s="165"/>
      <c r="J30" s="165"/>
      <c r="K30" s="165"/>
      <c r="L30" s="165"/>
      <c r="M30" s="155">
        <v>0</v>
      </c>
      <c r="N30" s="155"/>
      <c r="O30" s="155"/>
      <c r="P30" s="155"/>
      <c r="Q30" s="155">
        <v>0</v>
      </c>
      <c r="R30" s="155"/>
      <c r="S30" s="155"/>
      <c r="T30" s="155"/>
      <c r="U30" s="156">
        <f>SUM(M30:T30)</f>
        <v>0</v>
      </c>
      <c r="V30" s="156"/>
      <c r="W30" s="156"/>
      <c r="X30" s="156"/>
      <c r="Y30" s="11" t="s">
        <v>1</v>
      </c>
    </row>
    <row r="31" spans="2:25" s="10" customFormat="1" ht="13.5" customHeight="1">
      <c r="B31" s="105"/>
      <c r="C31" s="106"/>
      <c r="D31" s="105"/>
      <c r="E31" s="164" t="s">
        <v>91</v>
      </c>
      <c r="F31" s="164"/>
      <c r="G31" s="165"/>
      <c r="H31" s="165"/>
      <c r="I31" s="165"/>
      <c r="J31" s="165"/>
      <c r="K31" s="165"/>
      <c r="L31" s="165"/>
      <c r="M31" s="155">
        <v>0</v>
      </c>
      <c r="N31" s="155"/>
      <c r="O31" s="155"/>
      <c r="P31" s="155"/>
      <c r="Q31" s="155">
        <v>0</v>
      </c>
      <c r="R31" s="155"/>
      <c r="S31" s="155"/>
      <c r="T31" s="155"/>
      <c r="U31" s="156">
        <f>SUM(M31:T31)</f>
        <v>0</v>
      </c>
      <c r="V31" s="156"/>
      <c r="W31" s="156"/>
      <c r="X31" s="156"/>
      <c r="Y31" s="11" t="s">
        <v>1</v>
      </c>
    </row>
    <row r="32" spans="2:25" s="10" customFormat="1" ht="13.5" customHeight="1">
      <c r="B32" s="105"/>
      <c r="C32" s="106"/>
      <c r="D32" s="105"/>
      <c r="E32" s="164" t="s">
        <v>92</v>
      </c>
      <c r="F32" s="164"/>
      <c r="G32" s="165"/>
      <c r="H32" s="165"/>
      <c r="I32" s="165"/>
      <c r="J32" s="165"/>
      <c r="K32" s="165"/>
      <c r="L32" s="165"/>
      <c r="M32" s="155">
        <v>0</v>
      </c>
      <c r="N32" s="155"/>
      <c r="O32" s="155"/>
      <c r="P32" s="155"/>
      <c r="Q32" s="155">
        <v>0</v>
      </c>
      <c r="R32" s="155"/>
      <c r="S32" s="155"/>
      <c r="T32" s="155"/>
      <c r="U32" s="156">
        <f>SUM(M32:T32)</f>
        <v>0</v>
      </c>
      <c r="V32" s="156"/>
      <c r="W32" s="156"/>
      <c r="X32" s="156"/>
      <c r="Y32" s="11"/>
    </row>
    <row r="33" spans="2:24" s="10" customFormat="1" ht="13.5" customHeight="1">
      <c r="B33" s="105"/>
      <c r="C33" s="106"/>
      <c r="D33" s="105"/>
      <c r="E33" s="164" t="s">
        <v>81</v>
      </c>
      <c r="F33" s="164"/>
      <c r="G33" s="165"/>
      <c r="H33" s="165"/>
      <c r="I33" s="165"/>
      <c r="J33" s="165"/>
      <c r="K33" s="165"/>
      <c r="L33" s="165"/>
      <c r="M33" s="155">
        <v>0</v>
      </c>
      <c r="N33" s="155"/>
      <c r="O33" s="155"/>
      <c r="P33" s="155"/>
      <c r="Q33" s="155">
        <v>0</v>
      </c>
      <c r="R33" s="155"/>
      <c r="S33" s="155"/>
      <c r="T33" s="155"/>
      <c r="U33" s="156">
        <f>SUM(M33:T33)</f>
        <v>0</v>
      </c>
      <c r="V33" s="156"/>
      <c r="W33" s="156"/>
      <c r="X33" s="156"/>
    </row>
    <row r="34" spans="2:24" s="10" customFormat="1" ht="13.5" customHeight="1">
      <c r="B34" s="105"/>
      <c r="C34" s="106"/>
      <c r="D34" s="105"/>
      <c r="E34" s="160" t="s">
        <v>7</v>
      </c>
      <c r="F34" s="160"/>
      <c r="G34" s="159"/>
      <c r="H34" s="159"/>
      <c r="I34" s="159"/>
      <c r="J34" s="159"/>
      <c r="K34" s="159"/>
      <c r="L34" s="159"/>
      <c r="M34" s="156">
        <f>SUM(M29:P33)</f>
        <v>0</v>
      </c>
      <c r="N34" s="156"/>
      <c r="O34" s="156"/>
      <c r="P34" s="156"/>
      <c r="Q34" s="156">
        <f>SUM(Q29:T33)</f>
        <v>0</v>
      </c>
      <c r="R34" s="156"/>
      <c r="S34" s="156"/>
      <c r="T34" s="156"/>
      <c r="U34" s="156">
        <f>SUM(U29:X33)</f>
        <v>0</v>
      </c>
      <c r="V34" s="156"/>
      <c r="W34" s="156"/>
      <c r="X34" s="156"/>
    </row>
    <row r="35" spans="2:24" s="10" customFormat="1" ht="13.5" customHeight="1" thickBot="1">
      <c r="B35" s="105"/>
      <c r="C35" s="106"/>
      <c r="D35" s="160" t="s">
        <v>22</v>
      </c>
      <c r="E35" s="160"/>
      <c r="F35" s="160"/>
      <c r="G35" s="160"/>
      <c r="H35" s="159"/>
      <c r="I35" s="159"/>
      <c r="J35" s="159"/>
      <c r="K35" s="159"/>
      <c r="L35" s="159"/>
      <c r="M35" s="156">
        <f>+M27+M34</f>
        <v>0</v>
      </c>
      <c r="N35" s="156"/>
      <c r="O35" s="156"/>
      <c r="P35" s="156"/>
      <c r="Q35" s="156">
        <f>+Q27+Q34</f>
        <v>0</v>
      </c>
      <c r="R35" s="156"/>
      <c r="S35" s="156"/>
      <c r="T35" s="156"/>
      <c r="U35" s="186">
        <f>+U27+U34</f>
        <v>0</v>
      </c>
      <c r="V35" s="186"/>
      <c r="W35" s="186"/>
      <c r="X35" s="186"/>
    </row>
    <row r="36" spans="2:24" s="10" customFormat="1" ht="13.5" customHeight="1" thickTop="1">
      <c r="B36" s="102"/>
      <c r="C36" s="103" t="s">
        <v>30</v>
      </c>
      <c r="D36" s="160" t="s">
        <v>35</v>
      </c>
      <c r="E36" s="160"/>
      <c r="F36" s="160"/>
      <c r="G36" s="160"/>
      <c r="H36" s="159"/>
      <c r="I36" s="159"/>
      <c r="J36" s="159"/>
      <c r="K36" s="159"/>
      <c r="L36" s="159"/>
      <c r="M36" s="155"/>
      <c r="N36" s="155"/>
      <c r="O36" s="155"/>
      <c r="P36" s="155"/>
      <c r="Q36" s="155"/>
      <c r="R36" s="155"/>
      <c r="S36" s="155"/>
      <c r="T36" s="155"/>
      <c r="U36" s="187"/>
      <c r="V36" s="187"/>
      <c r="W36" s="187"/>
      <c r="X36" s="187"/>
    </row>
    <row r="37" spans="2:24" s="10" customFormat="1" ht="13.5" customHeight="1">
      <c r="B37" s="105"/>
      <c r="C37" s="106"/>
      <c r="D37" s="160" t="s">
        <v>186</v>
      </c>
      <c r="E37" s="159"/>
      <c r="F37" s="159"/>
      <c r="G37" s="159"/>
      <c r="H37" s="159"/>
      <c r="I37" s="159"/>
      <c r="J37" s="159"/>
      <c r="K37" s="159"/>
      <c r="L37" s="159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</row>
    <row r="38" spans="2:24" s="10" customFormat="1" ht="13.5" customHeight="1">
      <c r="B38" s="105"/>
      <c r="C38" s="106"/>
      <c r="D38" s="104"/>
      <c r="E38" s="164" t="s">
        <v>80</v>
      </c>
      <c r="F38" s="164"/>
      <c r="G38" s="164"/>
      <c r="H38" s="164"/>
      <c r="I38" s="164"/>
      <c r="J38" s="164"/>
      <c r="K38" s="164"/>
      <c r="L38" s="164"/>
      <c r="M38" s="155">
        <v>0</v>
      </c>
      <c r="N38" s="155"/>
      <c r="O38" s="155"/>
      <c r="P38" s="155"/>
      <c r="Q38" s="155">
        <v>0</v>
      </c>
      <c r="R38" s="155"/>
      <c r="S38" s="155"/>
      <c r="T38" s="155"/>
      <c r="U38" s="156">
        <f>SUM(M38:T38)</f>
        <v>0</v>
      </c>
      <c r="V38" s="156"/>
      <c r="W38" s="156"/>
      <c r="X38" s="156"/>
    </row>
    <row r="39" spans="2:24" s="10" customFormat="1" ht="13.5" customHeight="1">
      <c r="B39" s="105"/>
      <c r="C39" s="106"/>
      <c r="D39" s="107"/>
      <c r="E39" s="165" t="s">
        <v>89</v>
      </c>
      <c r="F39" s="165"/>
      <c r="G39" s="165"/>
      <c r="H39" s="165"/>
      <c r="I39" s="165"/>
      <c r="J39" s="165"/>
      <c r="K39" s="165"/>
      <c r="L39" s="165"/>
      <c r="M39" s="155">
        <v>0</v>
      </c>
      <c r="N39" s="155"/>
      <c r="O39" s="155"/>
      <c r="P39" s="155"/>
      <c r="Q39" s="155">
        <v>0</v>
      </c>
      <c r="R39" s="155"/>
      <c r="S39" s="155"/>
      <c r="T39" s="155"/>
      <c r="U39" s="156">
        <f>SUM(M39:T39)</f>
        <v>0</v>
      </c>
      <c r="V39" s="156"/>
      <c r="W39" s="156"/>
      <c r="X39" s="156"/>
    </row>
    <row r="40" spans="2:24" s="10" customFormat="1" ht="13.5" customHeight="1">
      <c r="B40" s="105"/>
      <c r="C40" s="106"/>
      <c r="D40" s="105"/>
      <c r="E40" s="160" t="s">
        <v>6</v>
      </c>
      <c r="F40" s="160"/>
      <c r="G40" s="159"/>
      <c r="H40" s="159"/>
      <c r="I40" s="159"/>
      <c r="J40" s="159"/>
      <c r="K40" s="159"/>
      <c r="L40" s="159"/>
      <c r="M40" s="156">
        <f>SUM(M38:P39)</f>
        <v>0</v>
      </c>
      <c r="N40" s="156"/>
      <c r="O40" s="156"/>
      <c r="P40" s="156"/>
      <c r="Q40" s="156">
        <f>SUM(Q38:T39)</f>
        <v>0</v>
      </c>
      <c r="R40" s="156"/>
      <c r="S40" s="156"/>
      <c r="T40" s="156"/>
      <c r="U40" s="156">
        <f>SUM(U38:X39)</f>
        <v>0</v>
      </c>
      <c r="V40" s="156"/>
      <c r="W40" s="156"/>
      <c r="X40" s="156"/>
    </row>
    <row r="41" spans="2:24" s="10" customFormat="1" ht="13.5" customHeight="1">
      <c r="B41" s="105"/>
      <c r="C41" s="106"/>
      <c r="D41" s="160" t="s">
        <v>187</v>
      </c>
      <c r="E41" s="159"/>
      <c r="F41" s="159"/>
      <c r="G41" s="159"/>
      <c r="H41" s="159"/>
      <c r="I41" s="159"/>
      <c r="J41" s="159"/>
      <c r="K41" s="159"/>
      <c r="L41" s="159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</row>
    <row r="42" spans="2:24" s="10" customFormat="1" ht="13.5" customHeight="1">
      <c r="B42" s="105"/>
      <c r="C42" s="106"/>
      <c r="D42" s="105"/>
      <c r="E42" s="164" t="s">
        <v>93</v>
      </c>
      <c r="F42" s="164"/>
      <c r="G42" s="165"/>
      <c r="H42" s="165"/>
      <c r="I42" s="165"/>
      <c r="J42" s="165"/>
      <c r="K42" s="165"/>
      <c r="L42" s="165"/>
      <c r="M42" s="155">
        <v>0</v>
      </c>
      <c r="N42" s="155"/>
      <c r="O42" s="155"/>
      <c r="P42" s="155"/>
      <c r="Q42" s="155">
        <v>0</v>
      </c>
      <c r="R42" s="155"/>
      <c r="S42" s="155"/>
      <c r="T42" s="155"/>
      <c r="U42" s="156">
        <f>SUM(M42:T42)</f>
        <v>0</v>
      </c>
      <c r="V42" s="156"/>
      <c r="W42" s="156"/>
      <c r="X42" s="156"/>
    </row>
    <row r="43" spans="2:24" s="10" customFormat="1" ht="13.5" customHeight="1">
      <c r="B43" s="105"/>
      <c r="C43" s="106"/>
      <c r="D43" s="105"/>
      <c r="E43" s="164" t="s">
        <v>91</v>
      </c>
      <c r="F43" s="164"/>
      <c r="G43" s="165"/>
      <c r="H43" s="165"/>
      <c r="I43" s="165"/>
      <c r="J43" s="165"/>
      <c r="K43" s="165"/>
      <c r="L43" s="165"/>
      <c r="M43" s="155">
        <v>0</v>
      </c>
      <c r="N43" s="155"/>
      <c r="O43" s="155"/>
      <c r="P43" s="155"/>
      <c r="Q43" s="155">
        <v>0</v>
      </c>
      <c r="R43" s="155"/>
      <c r="S43" s="155"/>
      <c r="T43" s="155"/>
      <c r="U43" s="156">
        <f>SUM(M43:T43)</f>
        <v>0</v>
      </c>
      <c r="V43" s="156"/>
      <c r="W43" s="156"/>
      <c r="X43" s="156"/>
    </row>
    <row r="44" spans="2:24" s="10" customFormat="1" ht="13.5" customHeight="1">
      <c r="B44" s="105"/>
      <c r="C44" s="106"/>
      <c r="D44" s="105"/>
      <c r="E44" s="164" t="s">
        <v>81</v>
      </c>
      <c r="F44" s="164"/>
      <c r="G44" s="165"/>
      <c r="H44" s="165"/>
      <c r="I44" s="165"/>
      <c r="J44" s="165"/>
      <c r="K44" s="165"/>
      <c r="L44" s="165"/>
      <c r="M44" s="155">
        <v>0</v>
      </c>
      <c r="N44" s="155"/>
      <c r="O44" s="155"/>
      <c r="P44" s="155"/>
      <c r="Q44" s="155">
        <v>0</v>
      </c>
      <c r="R44" s="155"/>
      <c r="S44" s="155"/>
      <c r="T44" s="155"/>
      <c r="U44" s="156">
        <f>SUM(M44:T44)</f>
        <v>0</v>
      </c>
      <c r="V44" s="156"/>
      <c r="W44" s="156"/>
      <c r="X44" s="156"/>
    </row>
    <row r="45" spans="2:24" s="10" customFormat="1" ht="13.5" customHeight="1">
      <c r="B45" s="105"/>
      <c r="C45" s="106"/>
      <c r="D45" s="105"/>
      <c r="E45" s="160" t="s">
        <v>7</v>
      </c>
      <c r="F45" s="160"/>
      <c r="G45" s="159"/>
      <c r="H45" s="159"/>
      <c r="I45" s="159"/>
      <c r="J45" s="159"/>
      <c r="K45" s="159"/>
      <c r="L45" s="159"/>
      <c r="M45" s="156">
        <f>SUM(M42:P44)</f>
        <v>0</v>
      </c>
      <c r="N45" s="156"/>
      <c r="O45" s="156"/>
      <c r="P45" s="156"/>
      <c r="Q45" s="156">
        <f>SUM(Q42:T44)</f>
        <v>0</v>
      </c>
      <c r="R45" s="156"/>
      <c r="S45" s="156"/>
      <c r="T45" s="156"/>
      <c r="U45" s="156">
        <f>SUM(U42:X44)</f>
        <v>0</v>
      </c>
      <c r="V45" s="156"/>
      <c r="W45" s="156"/>
      <c r="X45" s="156"/>
    </row>
    <row r="46" spans="2:24" s="10" customFormat="1" ht="13.5" customHeight="1" thickBot="1">
      <c r="B46" s="105"/>
      <c r="C46" s="106"/>
      <c r="D46" s="160" t="s">
        <v>36</v>
      </c>
      <c r="E46" s="160"/>
      <c r="F46" s="160"/>
      <c r="G46" s="160"/>
      <c r="H46" s="159"/>
      <c r="I46" s="159"/>
      <c r="J46" s="159"/>
      <c r="K46" s="159"/>
      <c r="L46" s="159"/>
      <c r="M46" s="156">
        <f>+M40+M45</f>
        <v>0</v>
      </c>
      <c r="N46" s="156"/>
      <c r="O46" s="156"/>
      <c r="P46" s="156"/>
      <c r="Q46" s="156">
        <f>+Q40+Q45</f>
        <v>0</v>
      </c>
      <c r="R46" s="156"/>
      <c r="S46" s="156"/>
      <c r="T46" s="156"/>
      <c r="U46" s="186">
        <f>+U40+U45</f>
        <v>0</v>
      </c>
      <c r="V46" s="186"/>
      <c r="W46" s="186"/>
      <c r="X46" s="186"/>
    </row>
    <row r="47" spans="2:24" s="10" customFormat="1" ht="13.5" customHeight="1" thickTop="1">
      <c r="B47" s="160" t="s">
        <v>39</v>
      </c>
      <c r="C47" s="160"/>
      <c r="D47" s="160"/>
      <c r="E47" s="160"/>
      <c r="F47" s="160"/>
      <c r="G47" s="160"/>
      <c r="H47" s="159"/>
      <c r="I47" s="159"/>
      <c r="J47" s="159"/>
      <c r="K47" s="159"/>
      <c r="L47" s="159"/>
      <c r="M47" s="156">
        <f>+M35+M46</f>
        <v>0</v>
      </c>
      <c r="N47" s="156"/>
      <c r="O47" s="156"/>
      <c r="P47" s="156"/>
      <c r="Q47" s="156">
        <f>+Q35+Q46</f>
        <v>0</v>
      </c>
      <c r="R47" s="156"/>
      <c r="S47" s="156"/>
      <c r="T47" s="156"/>
      <c r="U47" s="175">
        <f>+U35+U46</f>
        <v>0</v>
      </c>
      <c r="V47" s="175"/>
      <c r="W47" s="175"/>
      <c r="X47" s="175"/>
    </row>
    <row r="48" spans="2:24" s="10" customFormat="1" ht="13.5" customHeight="1">
      <c r="B48" s="105" t="s">
        <v>26</v>
      </c>
      <c r="C48" s="105"/>
      <c r="D48" s="159" t="s">
        <v>206</v>
      </c>
      <c r="E48" s="159"/>
      <c r="F48" s="159"/>
      <c r="G48" s="159"/>
      <c r="H48" s="159"/>
      <c r="I48" s="159"/>
      <c r="J48" s="159"/>
      <c r="K48" s="159"/>
      <c r="L48" s="159"/>
      <c r="M48" s="156">
        <f>+M20-M47</f>
        <v>0</v>
      </c>
      <c r="N48" s="156"/>
      <c r="O48" s="156"/>
      <c r="P48" s="156"/>
      <c r="Q48" s="156">
        <f>+Q20-Q47</f>
        <v>0</v>
      </c>
      <c r="R48" s="156"/>
      <c r="S48" s="156"/>
      <c r="T48" s="156"/>
      <c r="U48" s="156">
        <f>+U20-U47</f>
        <v>0</v>
      </c>
      <c r="V48" s="156"/>
      <c r="W48" s="156"/>
      <c r="X48" s="156"/>
    </row>
    <row r="49" spans="2:24" s="10" customFormat="1" ht="13.5" customHeight="1">
      <c r="B49" s="162" t="s">
        <v>136</v>
      </c>
      <c r="C49" s="162"/>
      <c r="D49" s="162"/>
      <c r="E49" s="162"/>
      <c r="F49" s="162"/>
      <c r="G49" s="162"/>
      <c r="H49" s="163"/>
      <c r="I49" s="163"/>
      <c r="J49" s="163"/>
      <c r="K49" s="163"/>
      <c r="L49" s="163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</row>
    <row r="50" spans="2:24" s="10" customFormat="1" ht="13.5" customHeight="1">
      <c r="B50" s="105"/>
      <c r="C50" s="106" t="s">
        <v>4</v>
      </c>
      <c r="D50" s="164" t="s">
        <v>137</v>
      </c>
      <c r="E50" s="164"/>
      <c r="F50" s="164"/>
      <c r="G50" s="164"/>
      <c r="H50" s="165"/>
      <c r="I50" s="165"/>
      <c r="J50" s="165"/>
      <c r="K50" s="165"/>
      <c r="L50" s="165"/>
      <c r="M50" s="155">
        <v>0</v>
      </c>
      <c r="N50" s="155"/>
      <c r="O50" s="155"/>
      <c r="P50" s="155"/>
      <c r="Q50" s="155">
        <v>0</v>
      </c>
      <c r="R50" s="155"/>
      <c r="S50" s="155"/>
      <c r="T50" s="155"/>
      <c r="U50" s="156">
        <f>SUM(M50:T50)</f>
        <v>0</v>
      </c>
      <c r="V50" s="156"/>
      <c r="W50" s="156"/>
      <c r="X50" s="156"/>
    </row>
    <row r="51" spans="2:24" s="10" customFormat="1" ht="13.5" customHeight="1">
      <c r="B51" s="105"/>
      <c r="C51" s="106" t="s">
        <v>30</v>
      </c>
      <c r="D51" s="164" t="s">
        <v>138</v>
      </c>
      <c r="E51" s="164"/>
      <c r="F51" s="164"/>
      <c r="G51" s="164"/>
      <c r="H51" s="165"/>
      <c r="I51" s="165"/>
      <c r="J51" s="165"/>
      <c r="K51" s="165"/>
      <c r="L51" s="165"/>
      <c r="M51" s="155">
        <v>0</v>
      </c>
      <c r="N51" s="155"/>
      <c r="O51" s="155"/>
      <c r="P51" s="155"/>
      <c r="Q51" s="155">
        <v>0</v>
      </c>
      <c r="R51" s="155"/>
      <c r="S51" s="155"/>
      <c r="T51" s="155"/>
      <c r="U51" s="156">
        <f>SUM(M51:T51)</f>
        <v>0</v>
      </c>
      <c r="V51" s="156"/>
      <c r="W51" s="156"/>
      <c r="X51" s="156"/>
    </row>
    <row r="52" spans="2:24" s="10" customFormat="1" ht="13.5" customHeight="1">
      <c r="B52" s="160" t="s">
        <v>139</v>
      </c>
      <c r="C52" s="160"/>
      <c r="D52" s="160"/>
      <c r="E52" s="160"/>
      <c r="F52" s="160"/>
      <c r="G52" s="160"/>
      <c r="H52" s="159"/>
      <c r="I52" s="159"/>
      <c r="J52" s="159"/>
      <c r="K52" s="159"/>
      <c r="L52" s="159"/>
      <c r="M52" s="156">
        <f>SUM(M50:P51)</f>
        <v>0</v>
      </c>
      <c r="N52" s="156"/>
      <c r="O52" s="156"/>
      <c r="P52" s="156"/>
      <c r="Q52" s="156">
        <f>SUM(Q50:T51)</f>
        <v>0</v>
      </c>
      <c r="R52" s="156"/>
      <c r="S52" s="156"/>
      <c r="T52" s="156"/>
      <c r="U52" s="156">
        <f>SUM(U50:X51)</f>
        <v>0</v>
      </c>
      <c r="V52" s="156"/>
      <c r="W52" s="156"/>
      <c r="X52" s="156"/>
    </row>
    <row r="53" spans="2:24" s="10" customFormat="1" ht="13.5" customHeight="1">
      <c r="B53" s="162" t="s">
        <v>140</v>
      </c>
      <c r="C53" s="162"/>
      <c r="D53" s="162"/>
      <c r="E53" s="162"/>
      <c r="F53" s="162"/>
      <c r="G53" s="162"/>
      <c r="H53" s="163"/>
      <c r="I53" s="163"/>
      <c r="J53" s="163"/>
      <c r="K53" s="163"/>
      <c r="L53" s="163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2:24" s="10" customFormat="1" ht="13.5" customHeight="1">
      <c r="B54" s="105"/>
      <c r="C54" s="106" t="s">
        <v>4</v>
      </c>
      <c r="D54" s="164" t="s">
        <v>141</v>
      </c>
      <c r="E54" s="164"/>
      <c r="F54" s="164"/>
      <c r="G54" s="164"/>
      <c r="H54" s="165"/>
      <c r="I54" s="165"/>
      <c r="J54" s="165"/>
      <c r="K54" s="165"/>
      <c r="L54" s="165"/>
      <c r="M54" s="155">
        <v>0</v>
      </c>
      <c r="N54" s="155"/>
      <c r="O54" s="155"/>
      <c r="P54" s="155"/>
      <c r="Q54" s="155">
        <v>0</v>
      </c>
      <c r="R54" s="155"/>
      <c r="S54" s="155"/>
      <c r="T54" s="155"/>
      <c r="U54" s="156">
        <f>SUM(M54:T54)</f>
        <v>0</v>
      </c>
      <c r="V54" s="156"/>
      <c r="W54" s="156"/>
      <c r="X54" s="156"/>
    </row>
    <row r="55" spans="2:24" s="10" customFormat="1" ht="13.5" customHeight="1">
      <c r="B55" s="105"/>
      <c r="C55" s="106" t="s">
        <v>30</v>
      </c>
      <c r="D55" s="164" t="s">
        <v>142</v>
      </c>
      <c r="E55" s="164"/>
      <c r="F55" s="164"/>
      <c r="G55" s="164"/>
      <c r="H55" s="165"/>
      <c r="I55" s="165"/>
      <c r="J55" s="165"/>
      <c r="K55" s="165"/>
      <c r="L55" s="165"/>
      <c r="M55" s="155">
        <v>0</v>
      </c>
      <c r="N55" s="155"/>
      <c r="O55" s="155"/>
      <c r="P55" s="155"/>
      <c r="Q55" s="155">
        <v>0</v>
      </c>
      <c r="R55" s="155"/>
      <c r="S55" s="155"/>
      <c r="T55" s="155"/>
      <c r="U55" s="156">
        <f>SUM(M55:T55)</f>
        <v>0</v>
      </c>
      <c r="V55" s="156"/>
      <c r="W55" s="156"/>
      <c r="X55" s="156"/>
    </row>
    <row r="56" spans="2:24" s="10" customFormat="1" ht="13.5" customHeight="1">
      <c r="B56" s="160" t="s">
        <v>143</v>
      </c>
      <c r="C56" s="160"/>
      <c r="D56" s="160"/>
      <c r="E56" s="160"/>
      <c r="F56" s="160"/>
      <c r="G56" s="160"/>
      <c r="H56" s="159"/>
      <c r="I56" s="159"/>
      <c r="J56" s="159"/>
      <c r="K56" s="159"/>
      <c r="L56" s="159"/>
      <c r="M56" s="156">
        <f>SUM(M54:P55)</f>
        <v>0</v>
      </c>
      <c r="N56" s="156"/>
      <c r="O56" s="156"/>
      <c r="P56" s="156"/>
      <c r="Q56" s="156">
        <f>SUM(Q54:T55)</f>
        <v>0</v>
      </c>
      <c r="R56" s="156"/>
      <c r="S56" s="156"/>
      <c r="T56" s="156"/>
      <c r="U56" s="156">
        <f>SUM(U54:X55)</f>
        <v>0</v>
      </c>
      <c r="V56" s="156"/>
      <c r="W56" s="156"/>
      <c r="X56" s="156"/>
    </row>
    <row r="57" spans="2:24" s="10" customFormat="1" ht="13.5" customHeight="1">
      <c r="B57" s="105"/>
      <c r="C57" s="105"/>
      <c r="D57" s="159" t="s">
        <v>211</v>
      </c>
      <c r="E57" s="161"/>
      <c r="F57" s="161"/>
      <c r="G57" s="161"/>
      <c r="H57" s="161"/>
      <c r="I57" s="161"/>
      <c r="J57" s="161"/>
      <c r="K57" s="161"/>
      <c r="L57" s="161"/>
      <c r="M57" s="157">
        <v>0</v>
      </c>
      <c r="N57" s="157"/>
      <c r="O57" s="157"/>
      <c r="P57" s="157"/>
      <c r="Q57" s="157">
        <v>0</v>
      </c>
      <c r="R57" s="157"/>
      <c r="S57" s="157"/>
      <c r="T57" s="157"/>
      <c r="U57" s="156">
        <f>SUM(M57:T57)</f>
        <v>0</v>
      </c>
      <c r="V57" s="156"/>
      <c r="W57" s="156"/>
      <c r="X57" s="156"/>
    </row>
    <row r="58" spans="2:24" s="10" customFormat="1" ht="13.5" customHeight="1" thickBot="1">
      <c r="B58" s="105"/>
      <c r="C58" s="105"/>
      <c r="D58" s="159" t="s">
        <v>207</v>
      </c>
      <c r="E58" s="159"/>
      <c r="F58" s="159"/>
      <c r="G58" s="159"/>
      <c r="H58" s="159"/>
      <c r="I58" s="159"/>
      <c r="J58" s="159"/>
      <c r="K58" s="159"/>
      <c r="L58" s="159"/>
      <c r="M58" s="158">
        <f>+M48+M52-M56+M57</f>
        <v>0</v>
      </c>
      <c r="N58" s="158"/>
      <c r="O58" s="158"/>
      <c r="P58" s="158"/>
      <c r="Q58" s="158">
        <f>+Q48+Q52-Q56+Q57</f>
        <v>0</v>
      </c>
      <c r="R58" s="158"/>
      <c r="S58" s="158"/>
      <c r="T58" s="158"/>
      <c r="U58" s="156">
        <f>+U48+U52-U56+U57</f>
        <v>0</v>
      </c>
      <c r="V58" s="156"/>
      <c r="W58" s="156"/>
      <c r="X58" s="156"/>
    </row>
    <row r="59" spans="2:24" s="10" customFormat="1" ht="13.5" customHeight="1" thickTop="1">
      <c r="B59" s="105"/>
      <c r="C59" s="105"/>
      <c r="D59" s="159" t="s">
        <v>208</v>
      </c>
      <c r="E59" s="159"/>
      <c r="F59" s="159"/>
      <c r="G59" s="159"/>
      <c r="H59" s="159"/>
      <c r="I59" s="159"/>
      <c r="J59" s="159"/>
      <c r="K59" s="159"/>
      <c r="L59" s="159"/>
      <c r="M59" s="175"/>
      <c r="N59" s="175"/>
      <c r="O59" s="175"/>
      <c r="P59" s="175"/>
      <c r="Q59" s="176"/>
      <c r="R59" s="176"/>
      <c r="S59" s="176"/>
      <c r="T59" s="176"/>
      <c r="U59" s="156">
        <f>+'基礎データ'!N11</f>
        <v>0</v>
      </c>
      <c r="V59" s="156"/>
      <c r="W59" s="156"/>
      <c r="X59" s="156"/>
    </row>
    <row r="60" spans="2:24" s="10" customFormat="1" ht="13.5" customHeight="1" thickBot="1">
      <c r="B60" s="12" t="s">
        <v>23</v>
      </c>
      <c r="C60" s="13"/>
      <c r="D60" s="177" t="s">
        <v>209</v>
      </c>
      <c r="E60" s="177"/>
      <c r="F60" s="177"/>
      <c r="G60" s="177"/>
      <c r="H60" s="177"/>
      <c r="I60" s="177"/>
      <c r="J60" s="177"/>
      <c r="K60" s="177"/>
      <c r="L60" s="178"/>
      <c r="M60" s="179"/>
      <c r="N60" s="180"/>
      <c r="O60" s="180"/>
      <c r="P60" s="180"/>
      <c r="Q60" s="181"/>
      <c r="R60" s="182"/>
      <c r="S60" s="182"/>
      <c r="T60" s="183"/>
      <c r="U60" s="184">
        <f>+U58+U59</f>
        <v>0</v>
      </c>
      <c r="V60" s="184"/>
      <c r="W60" s="184"/>
      <c r="X60" s="185"/>
    </row>
    <row r="61" spans="2:24" ht="13.5" customHeight="1" thickTop="1">
      <c r="B61" s="166"/>
      <c r="C61" s="166"/>
      <c r="D61" s="166"/>
      <c r="E61" s="167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8"/>
      <c r="R61" s="168"/>
      <c r="S61" s="168"/>
      <c r="T61" s="168"/>
      <c r="U61" s="166"/>
      <c r="V61" s="166"/>
      <c r="W61" s="166"/>
      <c r="X61" s="166"/>
    </row>
    <row r="62" spans="2:24" ht="13.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3.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</sheetData>
  <sheetProtection/>
  <mergeCells count="233">
    <mergeCell ref="B2:X2"/>
    <mergeCell ref="B3:E3"/>
    <mergeCell ref="F3:G3"/>
    <mergeCell ref="N3:O3"/>
    <mergeCell ref="U3:V3"/>
    <mergeCell ref="W3:X3"/>
    <mergeCell ref="B4:X4"/>
    <mergeCell ref="B5:L5"/>
    <mergeCell ref="B6:L6"/>
    <mergeCell ref="M6:P6"/>
    <mergeCell ref="Q6:T6"/>
    <mergeCell ref="U6:X6"/>
    <mergeCell ref="D7:L7"/>
    <mergeCell ref="M7:P7"/>
    <mergeCell ref="Q7:T7"/>
    <mergeCell ref="U7:X7"/>
    <mergeCell ref="D8:L8"/>
    <mergeCell ref="M8:P8"/>
    <mergeCell ref="Q8:T8"/>
    <mergeCell ref="U8:X8"/>
    <mergeCell ref="D9:L9"/>
    <mergeCell ref="M9:P9"/>
    <mergeCell ref="Q9:T9"/>
    <mergeCell ref="U9:X9"/>
    <mergeCell ref="D10:L10"/>
    <mergeCell ref="M10:P10"/>
    <mergeCell ref="Q10:T10"/>
    <mergeCell ref="U10:X10"/>
    <mergeCell ref="M15:P15"/>
    <mergeCell ref="Q15:T15"/>
    <mergeCell ref="D11:L11"/>
    <mergeCell ref="M11:P11"/>
    <mergeCell ref="Q11:T11"/>
    <mergeCell ref="U11:X11"/>
    <mergeCell ref="D12:L12"/>
    <mergeCell ref="M12:P12"/>
    <mergeCell ref="Q12:T12"/>
    <mergeCell ref="U12:X12"/>
    <mergeCell ref="Q18:T18"/>
    <mergeCell ref="U18:X18"/>
    <mergeCell ref="D13:L13"/>
    <mergeCell ref="M13:P13"/>
    <mergeCell ref="Q13:T13"/>
    <mergeCell ref="U13:X13"/>
    <mergeCell ref="D16:L16"/>
    <mergeCell ref="M16:P16"/>
    <mergeCell ref="Q16:T16"/>
    <mergeCell ref="U16:X16"/>
    <mergeCell ref="Q19:T19"/>
    <mergeCell ref="U19:X19"/>
    <mergeCell ref="D19:L19"/>
    <mergeCell ref="M19:P19"/>
    <mergeCell ref="D17:L17"/>
    <mergeCell ref="M17:P17"/>
    <mergeCell ref="Q17:T17"/>
    <mergeCell ref="U17:X17"/>
    <mergeCell ref="D18:L18"/>
    <mergeCell ref="M18:P18"/>
    <mergeCell ref="B20:L20"/>
    <mergeCell ref="M20:P20"/>
    <mergeCell ref="Q20:T20"/>
    <mergeCell ref="U20:X20"/>
    <mergeCell ref="B21:L21"/>
    <mergeCell ref="M21:P21"/>
    <mergeCell ref="Q21:T21"/>
    <mergeCell ref="U21:X21"/>
    <mergeCell ref="D22:L22"/>
    <mergeCell ref="M22:P22"/>
    <mergeCell ref="Q22:T22"/>
    <mergeCell ref="U22:X22"/>
    <mergeCell ref="D23:L23"/>
    <mergeCell ref="M23:P23"/>
    <mergeCell ref="Q23:T23"/>
    <mergeCell ref="U23:X23"/>
    <mergeCell ref="Q27:T27"/>
    <mergeCell ref="U27:X27"/>
    <mergeCell ref="E24:L24"/>
    <mergeCell ref="M24:P24"/>
    <mergeCell ref="Q24:T24"/>
    <mergeCell ref="U24:X24"/>
    <mergeCell ref="E25:L25"/>
    <mergeCell ref="M25:P25"/>
    <mergeCell ref="Q25:T25"/>
    <mergeCell ref="U25:X25"/>
    <mergeCell ref="D28:L28"/>
    <mergeCell ref="M28:P28"/>
    <mergeCell ref="Q28:T28"/>
    <mergeCell ref="U28:X28"/>
    <mergeCell ref="E26:L26"/>
    <mergeCell ref="M26:P26"/>
    <mergeCell ref="Q26:T26"/>
    <mergeCell ref="U26:X26"/>
    <mergeCell ref="E27:L27"/>
    <mergeCell ref="M27:P27"/>
    <mergeCell ref="E29:L29"/>
    <mergeCell ref="M29:P29"/>
    <mergeCell ref="Q29:T29"/>
    <mergeCell ref="U29:X29"/>
    <mergeCell ref="E30:L30"/>
    <mergeCell ref="M30:P30"/>
    <mergeCell ref="Q30:T30"/>
    <mergeCell ref="U30:X30"/>
    <mergeCell ref="E31:L31"/>
    <mergeCell ref="M31:P31"/>
    <mergeCell ref="Q31:T31"/>
    <mergeCell ref="U31:X31"/>
    <mergeCell ref="E33:L33"/>
    <mergeCell ref="M33:P33"/>
    <mergeCell ref="Q33:T33"/>
    <mergeCell ref="U33:X33"/>
    <mergeCell ref="E34:L34"/>
    <mergeCell ref="M34:P34"/>
    <mergeCell ref="Q34:T34"/>
    <mergeCell ref="U34:X34"/>
    <mergeCell ref="D35:L35"/>
    <mergeCell ref="M35:P35"/>
    <mergeCell ref="Q35:T35"/>
    <mergeCell ref="U35:X35"/>
    <mergeCell ref="D36:L36"/>
    <mergeCell ref="M36:P36"/>
    <mergeCell ref="Q36:T36"/>
    <mergeCell ref="U36:X36"/>
    <mergeCell ref="D37:L37"/>
    <mergeCell ref="M37:P37"/>
    <mergeCell ref="Q37:T37"/>
    <mergeCell ref="U37:X37"/>
    <mergeCell ref="E39:L39"/>
    <mergeCell ref="M39:P39"/>
    <mergeCell ref="E40:L40"/>
    <mergeCell ref="M40:P40"/>
    <mergeCell ref="Q40:T40"/>
    <mergeCell ref="U40:X40"/>
    <mergeCell ref="D41:L41"/>
    <mergeCell ref="M41:P41"/>
    <mergeCell ref="Q41:T41"/>
    <mergeCell ref="U41:X41"/>
    <mergeCell ref="E42:L42"/>
    <mergeCell ref="M42:P42"/>
    <mergeCell ref="Q42:T42"/>
    <mergeCell ref="U42:X42"/>
    <mergeCell ref="E44:L44"/>
    <mergeCell ref="M44:P44"/>
    <mergeCell ref="Q44:T44"/>
    <mergeCell ref="U44:X44"/>
    <mergeCell ref="E43:L43"/>
    <mergeCell ref="M43:P43"/>
    <mergeCell ref="Q43:T43"/>
    <mergeCell ref="U43:X43"/>
    <mergeCell ref="Q45:T45"/>
    <mergeCell ref="U45:X45"/>
    <mergeCell ref="D46:L46"/>
    <mergeCell ref="M46:P46"/>
    <mergeCell ref="Q46:T46"/>
    <mergeCell ref="U46:X46"/>
    <mergeCell ref="D60:L60"/>
    <mergeCell ref="M60:P60"/>
    <mergeCell ref="Q60:T60"/>
    <mergeCell ref="U60:X60"/>
    <mergeCell ref="B47:L47"/>
    <mergeCell ref="M47:P47"/>
    <mergeCell ref="Q47:T47"/>
    <mergeCell ref="U47:X47"/>
    <mergeCell ref="D48:L48"/>
    <mergeCell ref="M48:P48"/>
    <mergeCell ref="U14:X14"/>
    <mergeCell ref="D15:L15"/>
    <mergeCell ref="D59:L59"/>
    <mergeCell ref="M59:P59"/>
    <mergeCell ref="Q59:T59"/>
    <mergeCell ref="U59:X59"/>
    <mergeCell ref="Q48:T48"/>
    <mergeCell ref="U48:X48"/>
    <mergeCell ref="E45:L45"/>
    <mergeCell ref="M45:P45"/>
    <mergeCell ref="Q38:T38"/>
    <mergeCell ref="Q39:T39"/>
    <mergeCell ref="Q49:T49"/>
    <mergeCell ref="B61:X61"/>
    <mergeCell ref="M5:P5"/>
    <mergeCell ref="Q5:T5"/>
    <mergeCell ref="U5:X5"/>
    <mergeCell ref="D14:L14"/>
    <mergeCell ref="M14:P14"/>
    <mergeCell ref="Q14:T14"/>
    <mergeCell ref="M51:P51"/>
    <mergeCell ref="B52:L52"/>
    <mergeCell ref="M52:P52"/>
    <mergeCell ref="U15:X15"/>
    <mergeCell ref="E32:L32"/>
    <mergeCell ref="M32:P32"/>
    <mergeCell ref="E38:L38"/>
    <mergeCell ref="M38:P38"/>
    <mergeCell ref="B49:L49"/>
    <mergeCell ref="Q32:T32"/>
    <mergeCell ref="M49:P49"/>
    <mergeCell ref="M53:P53"/>
    <mergeCell ref="B53:L53"/>
    <mergeCell ref="D54:L54"/>
    <mergeCell ref="M54:P54"/>
    <mergeCell ref="D55:L55"/>
    <mergeCell ref="M55:P55"/>
    <mergeCell ref="D50:L50"/>
    <mergeCell ref="D51:L51"/>
    <mergeCell ref="M50:P50"/>
    <mergeCell ref="Q53:T53"/>
    <mergeCell ref="Q54:T54"/>
    <mergeCell ref="Q55:T55"/>
    <mergeCell ref="D58:L58"/>
    <mergeCell ref="M57:P57"/>
    <mergeCell ref="M58:P58"/>
    <mergeCell ref="B56:L56"/>
    <mergeCell ref="M56:P56"/>
    <mergeCell ref="D57:L57"/>
    <mergeCell ref="U58:X58"/>
    <mergeCell ref="Q56:T56"/>
    <mergeCell ref="Q57:T57"/>
    <mergeCell ref="Q58:T58"/>
    <mergeCell ref="U32:X32"/>
    <mergeCell ref="U38:X38"/>
    <mergeCell ref="U39:X39"/>
    <mergeCell ref="U49:X49"/>
    <mergeCell ref="U50:X50"/>
    <mergeCell ref="U51:X51"/>
    <mergeCell ref="E1:X1"/>
    <mergeCell ref="U53:X53"/>
    <mergeCell ref="U54:X54"/>
    <mergeCell ref="U55:X55"/>
    <mergeCell ref="U56:X56"/>
    <mergeCell ref="U57:X57"/>
    <mergeCell ref="U52:X52"/>
    <mergeCell ref="Q50:T50"/>
    <mergeCell ref="Q51:T51"/>
    <mergeCell ref="Q52:T52"/>
  </mergeCells>
  <printOptions horizontalCentered="1" verticalCentered="1"/>
  <pageMargins left="0.7086614173228347" right="0.7086614173228347" top="0.7480314960629921" bottom="0.36" header="0.31496062992125984" footer="0.43"/>
  <pageSetup blackAndWhite="1" horizontalDpi="600" verticalDpi="6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zoomScaleSheetLayoutView="100" zoomScalePageLayoutView="0" workbookViewId="0" topLeftCell="A19">
      <selection activeCell="D25" sqref="D25:L25"/>
    </sheetView>
  </sheetViews>
  <sheetFormatPr defaultColWidth="9.140625" defaultRowHeight="15"/>
  <cols>
    <col min="1" max="1" width="3.57421875" style="6" customWidth="1"/>
    <col min="2" max="4" width="2.57421875" style="6" customWidth="1"/>
    <col min="5" max="12" width="3.57421875" style="6" customWidth="1"/>
    <col min="13" max="24" width="3.57421875" style="24" customWidth="1"/>
    <col min="25" max="25" width="3.57421875" style="6" customWidth="1"/>
    <col min="26" max="16384" width="9.00390625" style="6" customWidth="1"/>
  </cols>
  <sheetData>
    <row r="1" spans="1:24" ht="18" customHeight="1">
      <c r="A1" s="4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2:25" s="4" customFormat="1" ht="21" customHeight="1">
      <c r="B2" s="193" t="s">
        <v>50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3"/>
    </row>
    <row r="3" spans="2:25" s="4" customFormat="1" ht="18" customHeight="1">
      <c r="B3" s="194"/>
      <c r="C3" s="194"/>
      <c r="D3" s="194"/>
      <c r="E3" s="194"/>
      <c r="F3" s="195" t="s">
        <v>13</v>
      </c>
      <c r="G3" s="195"/>
      <c r="H3" s="17" t="s">
        <v>13</v>
      </c>
      <c r="I3" s="18" t="s">
        <v>13</v>
      </c>
      <c r="J3" s="223">
        <f>+'基礎データ'!L7</f>
        <v>0</v>
      </c>
      <c r="K3" s="223"/>
      <c r="L3" s="17" t="s">
        <v>14</v>
      </c>
      <c r="M3" s="20">
        <f>+'基礎データ'!O7</f>
        <v>0</v>
      </c>
      <c r="N3" s="21" t="s">
        <v>16</v>
      </c>
      <c r="O3" s="22">
        <f>+'基礎データ'!Q7</f>
        <v>0</v>
      </c>
      <c r="P3" s="224" t="s">
        <v>65</v>
      </c>
      <c r="Q3" s="224"/>
      <c r="R3" s="23" t="s">
        <v>13</v>
      </c>
      <c r="S3" s="20" t="s">
        <v>13</v>
      </c>
      <c r="T3" s="23" t="s">
        <v>13</v>
      </c>
      <c r="U3" s="224" t="s">
        <v>1</v>
      </c>
      <c r="V3" s="224"/>
      <c r="W3" s="225"/>
      <c r="X3" s="225"/>
      <c r="Y3" s="3"/>
    </row>
    <row r="4" spans="2:24" s="5" customFormat="1" ht="35.25" customHeight="1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8" t="s">
        <v>212</v>
      </c>
      <c r="P4" s="98"/>
      <c r="Q4" s="222">
        <f>+'基礎データ'!D5</f>
        <v>0</v>
      </c>
      <c r="R4" s="222"/>
      <c r="S4" s="222"/>
      <c r="T4" s="222"/>
      <c r="U4" s="222"/>
      <c r="V4" s="222"/>
      <c r="W4" s="222"/>
      <c r="X4" s="222"/>
    </row>
    <row r="5" spans="2:24" s="4" customFormat="1" ht="15" customHeight="1">
      <c r="B5" s="217" t="s">
        <v>9</v>
      </c>
      <c r="C5" s="218"/>
      <c r="D5" s="218"/>
      <c r="E5" s="218"/>
      <c r="F5" s="218"/>
      <c r="G5" s="218"/>
      <c r="H5" s="218"/>
      <c r="I5" s="218"/>
      <c r="J5" s="218"/>
      <c r="K5" s="218"/>
      <c r="L5" s="219"/>
      <c r="M5" s="220" t="s">
        <v>234</v>
      </c>
      <c r="N5" s="221"/>
      <c r="O5" s="221"/>
      <c r="P5" s="221"/>
      <c r="Q5" s="221"/>
      <c r="R5" s="221"/>
      <c r="S5" s="221"/>
      <c r="T5" s="221"/>
      <c r="U5" s="221"/>
      <c r="V5" s="221"/>
      <c r="W5" s="108"/>
      <c r="X5" s="109"/>
    </row>
    <row r="6" spans="2:24" s="5" customFormat="1" ht="13.5" customHeight="1">
      <c r="B6" s="202" t="s">
        <v>51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16"/>
      <c r="N6" s="216"/>
      <c r="O6" s="216"/>
      <c r="P6" s="216"/>
      <c r="Q6" s="216"/>
      <c r="R6" s="216"/>
      <c r="S6" s="216"/>
      <c r="T6" s="216"/>
      <c r="U6" s="200"/>
      <c r="V6" s="200"/>
      <c r="W6" s="200"/>
      <c r="X6" s="200"/>
    </row>
    <row r="7" spans="2:24" s="5" customFormat="1" ht="13.5" customHeight="1">
      <c r="B7" s="111"/>
      <c r="C7" s="112" t="s">
        <v>43</v>
      </c>
      <c r="D7" s="202" t="s">
        <v>42</v>
      </c>
      <c r="E7" s="202"/>
      <c r="F7" s="202"/>
      <c r="G7" s="202"/>
      <c r="H7" s="202"/>
      <c r="I7" s="202"/>
      <c r="J7" s="202"/>
      <c r="K7" s="202"/>
      <c r="L7" s="202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</row>
    <row r="8" spans="2:24" s="5" customFormat="1" ht="13.5" customHeight="1">
      <c r="B8" s="111"/>
      <c r="C8" s="112"/>
      <c r="D8" s="201" t="s">
        <v>10</v>
      </c>
      <c r="E8" s="201"/>
      <c r="F8" s="201"/>
      <c r="G8" s="201"/>
      <c r="H8" s="201"/>
      <c r="I8" s="201"/>
      <c r="J8" s="201"/>
      <c r="K8" s="201"/>
      <c r="L8" s="201"/>
      <c r="M8" s="200">
        <v>0</v>
      </c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</row>
    <row r="9" spans="2:24" s="5" customFormat="1" ht="13.5" customHeight="1">
      <c r="B9" s="111"/>
      <c r="C9" s="112"/>
      <c r="D9" s="201" t="s">
        <v>12</v>
      </c>
      <c r="E9" s="201"/>
      <c r="F9" s="201"/>
      <c r="G9" s="201"/>
      <c r="H9" s="201"/>
      <c r="I9" s="201"/>
      <c r="J9" s="201"/>
      <c r="K9" s="201"/>
      <c r="L9" s="201"/>
      <c r="M9" s="200">
        <v>0</v>
      </c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</row>
    <row r="10" spans="2:24" s="5" customFormat="1" ht="13.5" customHeight="1">
      <c r="B10" s="114"/>
      <c r="C10" s="115"/>
      <c r="D10" s="201" t="s">
        <v>72</v>
      </c>
      <c r="E10" s="201"/>
      <c r="F10" s="201"/>
      <c r="G10" s="201"/>
      <c r="H10" s="201"/>
      <c r="I10" s="201"/>
      <c r="J10" s="201"/>
      <c r="K10" s="201"/>
      <c r="L10" s="201"/>
      <c r="M10" s="200">
        <v>0</v>
      </c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</row>
    <row r="11" spans="2:24" s="5" customFormat="1" ht="13.5" customHeight="1">
      <c r="B11" s="114"/>
      <c r="C11" s="115"/>
      <c r="D11" s="202" t="s">
        <v>52</v>
      </c>
      <c r="E11" s="202"/>
      <c r="F11" s="202"/>
      <c r="G11" s="202"/>
      <c r="H11" s="202"/>
      <c r="I11" s="202"/>
      <c r="J11" s="202"/>
      <c r="K11" s="202"/>
      <c r="L11" s="202"/>
      <c r="M11" s="216"/>
      <c r="N11" s="216"/>
      <c r="O11" s="216"/>
      <c r="P11" s="216"/>
      <c r="Q11" s="199">
        <f>SUM(M8:P10)</f>
        <v>0</v>
      </c>
      <c r="R11" s="199"/>
      <c r="S11" s="199"/>
      <c r="T11" s="199"/>
      <c r="U11" s="200"/>
      <c r="V11" s="200"/>
      <c r="W11" s="200"/>
      <c r="X11" s="200"/>
    </row>
    <row r="12" spans="2:24" s="5" customFormat="1" ht="13.5" customHeight="1">
      <c r="B12" s="111"/>
      <c r="C12" s="112" t="s">
        <v>44</v>
      </c>
      <c r="D12" s="202" t="s">
        <v>53</v>
      </c>
      <c r="E12" s="202"/>
      <c r="F12" s="202"/>
      <c r="G12" s="202"/>
      <c r="H12" s="202"/>
      <c r="I12" s="202"/>
      <c r="J12" s="202"/>
      <c r="K12" s="202"/>
      <c r="L12" s="202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</row>
    <row r="13" spans="2:24" s="5" customFormat="1" ht="13.5" customHeight="1">
      <c r="B13" s="111"/>
      <c r="C13" s="115"/>
      <c r="D13" s="201" t="s">
        <v>190</v>
      </c>
      <c r="E13" s="201"/>
      <c r="F13" s="201"/>
      <c r="G13" s="201"/>
      <c r="H13" s="201"/>
      <c r="I13" s="201"/>
      <c r="J13" s="201"/>
      <c r="K13" s="201"/>
      <c r="L13" s="201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</row>
    <row r="14" spans="2:24" s="5" customFormat="1" ht="13.5" customHeight="1">
      <c r="B14" s="111"/>
      <c r="C14" s="112"/>
      <c r="D14" s="113"/>
      <c r="E14" s="203" t="s">
        <v>144</v>
      </c>
      <c r="F14" s="203"/>
      <c r="G14" s="203"/>
      <c r="H14" s="203"/>
      <c r="I14" s="203"/>
      <c r="J14" s="203"/>
      <c r="K14" s="203"/>
      <c r="L14" s="203"/>
      <c r="M14" s="200">
        <v>0</v>
      </c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</row>
    <row r="15" spans="2:24" s="5" customFormat="1" ht="13.5" customHeight="1">
      <c r="B15" s="111"/>
      <c r="C15" s="112"/>
      <c r="D15" s="110"/>
      <c r="E15" s="198" t="s">
        <v>47</v>
      </c>
      <c r="F15" s="198"/>
      <c r="G15" s="198"/>
      <c r="H15" s="198"/>
      <c r="I15" s="198"/>
      <c r="J15" s="198"/>
      <c r="K15" s="198"/>
      <c r="L15" s="198"/>
      <c r="M15" s="199">
        <f>SUM(M14)</f>
        <v>0</v>
      </c>
      <c r="N15" s="199"/>
      <c r="O15" s="199"/>
      <c r="P15" s="199"/>
      <c r="Q15" s="200"/>
      <c r="R15" s="200"/>
      <c r="S15" s="200"/>
      <c r="T15" s="200"/>
      <c r="U15" s="200"/>
      <c r="V15" s="200"/>
      <c r="W15" s="200"/>
      <c r="X15" s="200"/>
    </row>
    <row r="16" spans="2:24" s="5" customFormat="1" ht="13.5" customHeight="1">
      <c r="B16" s="111"/>
      <c r="C16" s="115"/>
      <c r="D16" s="201" t="s">
        <v>145</v>
      </c>
      <c r="E16" s="201"/>
      <c r="F16" s="201"/>
      <c r="G16" s="201"/>
      <c r="H16" s="201"/>
      <c r="I16" s="201"/>
      <c r="J16" s="201"/>
      <c r="K16" s="201"/>
      <c r="L16" s="201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</row>
    <row r="17" spans="2:24" s="5" customFormat="1" ht="13.5" customHeight="1">
      <c r="B17" s="111"/>
      <c r="C17" s="112"/>
      <c r="D17" s="113"/>
      <c r="E17" s="203" t="s">
        <v>146</v>
      </c>
      <c r="F17" s="203"/>
      <c r="G17" s="203"/>
      <c r="H17" s="203"/>
      <c r="I17" s="203"/>
      <c r="J17" s="203"/>
      <c r="K17" s="203"/>
      <c r="L17" s="203"/>
      <c r="M17" s="200">
        <v>0</v>
      </c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</row>
    <row r="18" spans="2:24" s="5" customFormat="1" ht="13.5" customHeight="1">
      <c r="B18" s="111"/>
      <c r="C18" s="112"/>
      <c r="D18" s="110"/>
      <c r="E18" s="198" t="s">
        <v>147</v>
      </c>
      <c r="F18" s="198"/>
      <c r="G18" s="198"/>
      <c r="H18" s="198"/>
      <c r="I18" s="198"/>
      <c r="J18" s="198"/>
      <c r="K18" s="198"/>
      <c r="L18" s="198"/>
      <c r="M18" s="199">
        <f>SUM(M17)</f>
        <v>0</v>
      </c>
      <c r="N18" s="199"/>
      <c r="O18" s="199"/>
      <c r="P18" s="199"/>
      <c r="Q18" s="200"/>
      <c r="R18" s="200"/>
      <c r="S18" s="200"/>
      <c r="T18" s="200"/>
      <c r="U18" s="200"/>
      <c r="V18" s="200"/>
      <c r="W18" s="200"/>
      <c r="X18" s="200"/>
    </row>
    <row r="19" spans="2:24" s="5" customFormat="1" ht="13.5" customHeight="1">
      <c r="B19" s="111"/>
      <c r="C19" s="115"/>
      <c r="D19" s="201" t="s">
        <v>148</v>
      </c>
      <c r="E19" s="201"/>
      <c r="F19" s="201"/>
      <c r="G19" s="201"/>
      <c r="H19" s="201"/>
      <c r="I19" s="201"/>
      <c r="J19" s="201"/>
      <c r="K19" s="201"/>
      <c r="L19" s="201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</row>
    <row r="20" spans="2:24" s="5" customFormat="1" ht="13.5" customHeight="1">
      <c r="B20" s="111"/>
      <c r="C20" s="112"/>
      <c r="D20" s="113"/>
      <c r="E20" s="203" t="s">
        <v>149</v>
      </c>
      <c r="F20" s="203"/>
      <c r="G20" s="203"/>
      <c r="H20" s="203"/>
      <c r="I20" s="203"/>
      <c r="J20" s="203"/>
      <c r="K20" s="203"/>
      <c r="L20" s="203"/>
      <c r="M20" s="200">
        <v>0</v>
      </c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</row>
    <row r="21" spans="2:24" s="5" customFormat="1" ht="13.5" customHeight="1">
      <c r="B21" s="111"/>
      <c r="C21" s="112"/>
      <c r="D21" s="110"/>
      <c r="E21" s="198" t="s">
        <v>150</v>
      </c>
      <c r="F21" s="198"/>
      <c r="G21" s="198"/>
      <c r="H21" s="198"/>
      <c r="I21" s="198"/>
      <c r="J21" s="198"/>
      <c r="K21" s="198"/>
      <c r="L21" s="198"/>
      <c r="M21" s="199">
        <f>SUM(M20)</f>
        <v>0</v>
      </c>
      <c r="N21" s="199"/>
      <c r="O21" s="199"/>
      <c r="P21" s="199"/>
      <c r="Q21" s="200"/>
      <c r="R21" s="200"/>
      <c r="S21" s="200"/>
      <c r="T21" s="200"/>
      <c r="U21" s="200"/>
      <c r="V21" s="200"/>
      <c r="W21" s="200"/>
      <c r="X21" s="200"/>
    </row>
    <row r="22" spans="2:24" s="5" customFormat="1" ht="13.5" customHeight="1">
      <c r="B22" s="114"/>
      <c r="C22" s="117"/>
      <c r="D22" s="202" t="s">
        <v>54</v>
      </c>
      <c r="E22" s="202"/>
      <c r="F22" s="202"/>
      <c r="G22" s="202"/>
      <c r="H22" s="202"/>
      <c r="I22" s="202"/>
      <c r="J22" s="202"/>
      <c r="K22" s="202"/>
      <c r="L22" s="202"/>
      <c r="M22" s="199"/>
      <c r="N22" s="199"/>
      <c r="O22" s="199"/>
      <c r="P22" s="199"/>
      <c r="Q22" s="199">
        <f>+M15+M18+M21</f>
        <v>0</v>
      </c>
      <c r="R22" s="199"/>
      <c r="S22" s="199"/>
      <c r="T22" s="199"/>
      <c r="U22" s="200"/>
      <c r="V22" s="200"/>
      <c r="W22" s="200"/>
      <c r="X22" s="200"/>
    </row>
    <row r="23" spans="2:24" s="5" customFormat="1" ht="13.5" customHeight="1" thickBot="1">
      <c r="B23" s="118"/>
      <c r="C23" s="212" t="s">
        <v>55</v>
      </c>
      <c r="D23" s="212"/>
      <c r="E23" s="212"/>
      <c r="F23" s="212"/>
      <c r="G23" s="212"/>
      <c r="H23" s="212"/>
      <c r="I23" s="212"/>
      <c r="J23" s="212"/>
      <c r="K23" s="212"/>
      <c r="L23" s="212"/>
      <c r="M23" s="213"/>
      <c r="N23" s="213"/>
      <c r="O23" s="213"/>
      <c r="P23" s="213"/>
      <c r="Q23" s="213"/>
      <c r="R23" s="213"/>
      <c r="S23" s="213"/>
      <c r="T23" s="213"/>
      <c r="U23" s="214">
        <f>+Q11+Q22</f>
        <v>0</v>
      </c>
      <c r="V23" s="214"/>
      <c r="W23" s="214"/>
      <c r="X23" s="214"/>
    </row>
    <row r="24" spans="2:24" s="5" customFormat="1" ht="13.5" customHeight="1" thickTop="1">
      <c r="B24" s="202" t="s">
        <v>56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0"/>
      <c r="N24" s="200"/>
      <c r="O24" s="200"/>
      <c r="P24" s="200"/>
      <c r="Q24" s="200"/>
      <c r="R24" s="200"/>
      <c r="S24" s="200"/>
      <c r="T24" s="200"/>
      <c r="U24" s="215"/>
      <c r="V24" s="215"/>
      <c r="W24" s="215"/>
      <c r="X24" s="215"/>
    </row>
    <row r="25" spans="2:24" s="5" customFormat="1" ht="13.5" customHeight="1">
      <c r="B25" s="114"/>
      <c r="C25" s="112" t="s">
        <v>43</v>
      </c>
      <c r="D25" s="202" t="s">
        <v>57</v>
      </c>
      <c r="E25" s="202"/>
      <c r="F25" s="202"/>
      <c r="G25" s="202"/>
      <c r="H25" s="202"/>
      <c r="I25" s="202"/>
      <c r="J25" s="202"/>
      <c r="K25" s="202"/>
      <c r="L25" s="202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</row>
    <row r="26" spans="2:24" s="5" customFormat="1" ht="13.5" customHeight="1">
      <c r="B26" s="114"/>
      <c r="C26" s="112"/>
      <c r="D26" s="201" t="s">
        <v>94</v>
      </c>
      <c r="E26" s="201"/>
      <c r="F26" s="201"/>
      <c r="G26" s="201"/>
      <c r="H26" s="201"/>
      <c r="I26" s="201"/>
      <c r="J26" s="201"/>
      <c r="K26" s="201"/>
      <c r="L26" s="201"/>
      <c r="M26" s="200">
        <v>0</v>
      </c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2:24" s="5" customFormat="1" ht="13.5" customHeight="1">
      <c r="B27" s="114"/>
      <c r="C27" s="112"/>
      <c r="D27" s="201" t="s">
        <v>95</v>
      </c>
      <c r="E27" s="201"/>
      <c r="F27" s="201"/>
      <c r="G27" s="201"/>
      <c r="H27" s="201"/>
      <c r="I27" s="201"/>
      <c r="J27" s="201"/>
      <c r="K27" s="201"/>
      <c r="L27" s="201"/>
      <c r="M27" s="200">
        <v>0</v>
      </c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</row>
    <row r="28" spans="2:24" s="5" customFormat="1" ht="13.5" customHeight="1">
      <c r="B28" s="114"/>
      <c r="C28" s="115"/>
      <c r="D28" s="202" t="s">
        <v>58</v>
      </c>
      <c r="E28" s="202"/>
      <c r="F28" s="202"/>
      <c r="G28" s="202"/>
      <c r="H28" s="202"/>
      <c r="I28" s="202"/>
      <c r="J28" s="202"/>
      <c r="K28" s="202"/>
      <c r="L28" s="202"/>
      <c r="M28" s="200"/>
      <c r="N28" s="200"/>
      <c r="O28" s="200"/>
      <c r="P28" s="200"/>
      <c r="Q28" s="199">
        <f>SUM(M26:P27)</f>
        <v>0</v>
      </c>
      <c r="R28" s="199"/>
      <c r="S28" s="199"/>
      <c r="T28" s="199"/>
      <c r="U28" s="200"/>
      <c r="V28" s="200"/>
      <c r="W28" s="200"/>
      <c r="X28" s="200"/>
    </row>
    <row r="29" spans="2:24" s="5" customFormat="1" ht="13.5" customHeight="1">
      <c r="B29" s="111"/>
      <c r="C29" s="112" t="s">
        <v>44</v>
      </c>
      <c r="D29" s="202" t="s">
        <v>59</v>
      </c>
      <c r="E29" s="202"/>
      <c r="F29" s="202"/>
      <c r="G29" s="202"/>
      <c r="H29" s="202"/>
      <c r="I29" s="202"/>
      <c r="J29" s="202"/>
      <c r="K29" s="202"/>
      <c r="L29" s="202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</row>
    <row r="30" spans="2:24" s="5" customFormat="1" ht="13.5" customHeight="1">
      <c r="B30" s="114"/>
      <c r="C30" s="112"/>
      <c r="D30" s="201" t="s">
        <v>151</v>
      </c>
      <c r="E30" s="201"/>
      <c r="F30" s="201"/>
      <c r="G30" s="201"/>
      <c r="H30" s="201"/>
      <c r="I30" s="201"/>
      <c r="J30" s="201"/>
      <c r="K30" s="201"/>
      <c r="L30" s="201"/>
      <c r="M30" s="200">
        <v>0</v>
      </c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</row>
    <row r="31" spans="2:24" s="5" customFormat="1" ht="13.5" customHeight="1">
      <c r="B31" s="114"/>
      <c r="C31" s="117"/>
      <c r="D31" s="202" t="s">
        <v>60</v>
      </c>
      <c r="E31" s="202"/>
      <c r="F31" s="202"/>
      <c r="G31" s="202"/>
      <c r="H31" s="202"/>
      <c r="I31" s="202"/>
      <c r="J31" s="202"/>
      <c r="K31" s="202"/>
      <c r="L31" s="202"/>
      <c r="M31" s="200"/>
      <c r="N31" s="200"/>
      <c r="O31" s="200"/>
      <c r="P31" s="200"/>
      <c r="Q31" s="199">
        <f>SUM(M30)</f>
        <v>0</v>
      </c>
      <c r="R31" s="199"/>
      <c r="S31" s="199"/>
      <c r="T31" s="199"/>
      <c r="U31" s="200"/>
      <c r="V31" s="200"/>
      <c r="W31" s="200"/>
      <c r="X31" s="200"/>
    </row>
    <row r="32" spans="2:24" s="5" customFormat="1" ht="13.5" customHeight="1">
      <c r="B32" s="114"/>
      <c r="C32" s="202" t="s">
        <v>61</v>
      </c>
      <c r="D32" s="202"/>
      <c r="E32" s="202"/>
      <c r="F32" s="202"/>
      <c r="G32" s="202"/>
      <c r="H32" s="202"/>
      <c r="I32" s="202"/>
      <c r="J32" s="202"/>
      <c r="K32" s="202"/>
      <c r="L32" s="202"/>
      <c r="M32" s="200"/>
      <c r="N32" s="200"/>
      <c r="O32" s="200"/>
      <c r="P32" s="200"/>
      <c r="Q32" s="200"/>
      <c r="R32" s="200"/>
      <c r="S32" s="200"/>
      <c r="T32" s="200"/>
      <c r="U32" s="199">
        <f>+Q28+Q31</f>
        <v>0</v>
      </c>
      <c r="V32" s="199"/>
      <c r="W32" s="199"/>
      <c r="X32" s="199"/>
    </row>
    <row r="33" spans="2:24" s="5" customFormat="1" ht="13.5" customHeight="1">
      <c r="B33" s="202" t="s">
        <v>62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</row>
    <row r="34" spans="2:24" s="5" customFormat="1" ht="13.5" customHeight="1">
      <c r="B34" s="114"/>
      <c r="C34" s="119"/>
      <c r="D34" s="201" t="s">
        <v>198</v>
      </c>
      <c r="E34" s="201"/>
      <c r="F34" s="201"/>
      <c r="G34" s="201"/>
      <c r="H34" s="201"/>
      <c r="I34" s="201"/>
      <c r="J34" s="201"/>
      <c r="K34" s="201"/>
      <c r="L34" s="201"/>
      <c r="M34" s="200"/>
      <c r="N34" s="200"/>
      <c r="O34" s="200"/>
      <c r="P34" s="200"/>
      <c r="Q34" s="200">
        <f>+'基礎データ'!N11</f>
        <v>0</v>
      </c>
      <c r="R34" s="200"/>
      <c r="S34" s="200"/>
      <c r="T34" s="200"/>
      <c r="U34" s="200"/>
      <c r="V34" s="200"/>
      <c r="W34" s="200"/>
      <c r="X34" s="200"/>
    </row>
    <row r="35" spans="2:24" s="5" customFormat="1" ht="13.5" customHeight="1">
      <c r="B35" s="114"/>
      <c r="C35" s="117"/>
      <c r="D35" s="201" t="s">
        <v>45</v>
      </c>
      <c r="E35" s="201"/>
      <c r="F35" s="201"/>
      <c r="G35" s="201"/>
      <c r="H35" s="201"/>
      <c r="I35" s="201"/>
      <c r="J35" s="201"/>
      <c r="K35" s="201"/>
      <c r="L35" s="201"/>
      <c r="M35" s="200"/>
      <c r="N35" s="200"/>
      <c r="O35" s="200"/>
      <c r="P35" s="200"/>
      <c r="Q35" s="200">
        <v>0</v>
      </c>
      <c r="R35" s="200"/>
      <c r="S35" s="200"/>
      <c r="T35" s="200"/>
      <c r="U35" s="200"/>
      <c r="V35" s="200"/>
      <c r="W35" s="200"/>
      <c r="X35" s="200"/>
    </row>
    <row r="36" spans="2:24" s="5" customFormat="1" ht="13.5" customHeight="1">
      <c r="B36" s="114"/>
      <c r="C36" s="202" t="s">
        <v>63</v>
      </c>
      <c r="D36" s="202"/>
      <c r="E36" s="202"/>
      <c r="F36" s="202"/>
      <c r="G36" s="202"/>
      <c r="H36" s="202"/>
      <c r="I36" s="202"/>
      <c r="J36" s="202"/>
      <c r="K36" s="202"/>
      <c r="L36" s="202"/>
      <c r="M36" s="200"/>
      <c r="N36" s="200"/>
      <c r="O36" s="200"/>
      <c r="P36" s="200"/>
      <c r="Q36" s="200"/>
      <c r="R36" s="200"/>
      <c r="S36" s="200"/>
      <c r="T36" s="200"/>
      <c r="U36" s="199">
        <f>SUM(Q34:T35)</f>
        <v>0</v>
      </c>
      <c r="V36" s="199"/>
      <c r="W36" s="199"/>
      <c r="X36" s="199"/>
    </row>
    <row r="37" spans="2:24" s="5" customFormat="1" ht="13.5" customHeight="1" thickBot="1">
      <c r="B37" s="12"/>
      <c r="C37" s="204" t="s">
        <v>64</v>
      </c>
      <c r="D37" s="204"/>
      <c r="E37" s="204"/>
      <c r="F37" s="204"/>
      <c r="G37" s="204"/>
      <c r="H37" s="204"/>
      <c r="I37" s="204"/>
      <c r="J37" s="204"/>
      <c r="K37" s="204"/>
      <c r="L37" s="205"/>
      <c r="M37" s="206"/>
      <c r="N37" s="207"/>
      <c r="O37" s="207"/>
      <c r="P37" s="208"/>
      <c r="Q37" s="206"/>
      <c r="R37" s="207"/>
      <c r="S37" s="207"/>
      <c r="T37" s="208"/>
      <c r="U37" s="209">
        <f>+U32+U36</f>
        <v>0</v>
      </c>
      <c r="V37" s="210"/>
      <c r="W37" s="210"/>
      <c r="X37" s="211"/>
    </row>
    <row r="38" ht="14.25" thickTop="1"/>
  </sheetData>
  <sheetProtection/>
  <mergeCells count="138">
    <mergeCell ref="Q4:X4"/>
    <mergeCell ref="B2:X2"/>
    <mergeCell ref="B3:E3"/>
    <mergeCell ref="F3:G3"/>
    <mergeCell ref="J3:K3"/>
    <mergeCell ref="P3:Q3"/>
    <mergeCell ref="U3:V3"/>
    <mergeCell ref="W3:X3"/>
    <mergeCell ref="B5:L5"/>
    <mergeCell ref="M5:V5"/>
    <mergeCell ref="B6:L6"/>
    <mergeCell ref="M6:P6"/>
    <mergeCell ref="Q6:T6"/>
    <mergeCell ref="U6:X6"/>
    <mergeCell ref="D7:L7"/>
    <mergeCell ref="M7:P7"/>
    <mergeCell ref="Q7:T7"/>
    <mergeCell ref="U7:X7"/>
    <mergeCell ref="D8:L8"/>
    <mergeCell ref="M8:P8"/>
    <mergeCell ref="Q8:T8"/>
    <mergeCell ref="U8:X8"/>
    <mergeCell ref="D9:L9"/>
    <mergeCell ref="M9:P9"/>
    <mergeCell ref="Q9:T9"/>
    <mergeCell ref="U9:X9"/>
    <mergeCell ref="D10:L10"/>
    <mergeCell ref="M10:P10"/>
    <mergeCell ref="Q10:T10"/>
    <mergeCell ref="U10:X10"/>
    <mergeCell ref="D11:L11"/>
    <mergeCell ref="M11:P11"/>
    <mergeCell ref="Q11:T11"/>
    <mergeCell ref="U11:X11"/>
    <mergeCell ref="D12:L12"/>
    <mergeCell ref="M12:P12"/>
    <mergeCell ref="Q12:T12"/>
    <mergeCell ref="U12:X12"/>
    <mergeCell ref="D13:L13"/>
    <mergeCell ref="M13:P13"/>
    <mergeCell ref="Q13:T13"/>
    <mergeCell ref="U13:X13"/>
    <mergeCell ref="E14:L14"/>
    <mergeCell ref="M14:P14"/>
    <mergeCell ref="Q14:T14"/>
    <mergeCell ref="U14:X14"/>
    <mergeCell ref="E15:L15"/>
    <mergeCell ref="M15:P15"/>
    <mergeCell ref="Q15:T15"/>
    <mergeCell ref="U15:X15"/>
    <mergeCell ref="D22:L22"/>
    <mergeCell ref="M22:P22"/>
    <mergeCell ref="Q22:T22"/>
    <mergeCell ref="U22:X22"/>
    <mergeCell ref="M18:P18"/>
    <mergeCell ref="Q18:T18"/>
    <mergeCell ref="C23:L23"/>
    <mergeCell ref="M23:P23"/>
    <mergeCell ref="Q23:T23"/>
    <mergeCell ref="U23:X23"/>
    <mergeCell ref="B24:L24"/>
    <mergeCell ref="M24:P24"/>
    <mergeCell ref="Q24:T24"/>
    <mergeCell ref="U24:X24"/>
    <mergeCell ref="D25:L25"/>
    <mergeCell ref="M25:P25"/>
    <mergeCell ref="Q25:T25"/>
    <mergeCell ref="U25:X25"/>
    <mergeCell ref="D26:L26"/>
    <mergeCell ref="M26:P26"/>
    <mergeCell ref="Q26:T26"/>
    <mergeCell ref="U26:X26"/>
    <mergeCell ref="D27:L27"/>
    <mergeCell ref="M27:P27"/>
    <mergeCell ref="Q27:T27"/>
    <mergeCell ref="U27:X27"/>
    <mergeCell ref="D28:L28"/>
    <mergeCell ref="M28:P28"/>
    <mergeCell ref="Q28:T28"/>
    <mergeCell ref="U28:X28"/>
    <mergeCell ref="Q29:T29"/>
    <mergeCell ref="U29:X29"/>
    <mergeCell ref="D31:L31"/>
    <mergeCell ref="M31:P31"/>
    <mergeCell ref="Q31:T31"/>
    <mergeCell ref="U31:X31"/>
    <mergeCell ref="C32:L32"/>
    <mergeCell ref="M32:P32"/>
    <mergeCell ref="Q32:T32"/>
    <mergeCell ref="U32:X32"/>
    <mergeCell ref="B33:L33"/>
    <mergeCell ref="M33:P33"/>
    <mergeCell ref="Q33:T33"/>
    <mergeCell ref="U33:X33"/>
    <mergeCell ref="D34:L34"/>
    <mergeCell ref="M34:P34"/>
    <mergeCell ref="Q34:T34"/>
    <mergeCell ref="U34:X34"/>
    <mergeCell ref="D35:L35"/>
    <mergeCell ref="M35:P35"/>
    <mergeCell ref="Q35:T35"/>
    <mergeCell ref="U35:X35"/>
    <mergeCell ref="C36:L36"/>
    <mergeCell ref="M36:P36"/>
    <mergeCell ref="Q36:T36"/>
    <mergeCell ref="U36:X36"/>
    <mergeCell ref="C37:L37"/>
    <mergeCell ref="M37:P37"/>
    <mergeCell ref="Q37:T37"/>
    <mergeCell ref="U37:X37"/>
    <mergeCell ref="D16:L16"/>
    <mergeCell ref="M16:P16"/>
    <mergeCell ref="Q16:T16"/>
    <mergeCell ref="U16:X16"/>
    <mergeCell ref="E17:L17"/>
    <mergeCell ref="M17:P17"/>
    <mergeCell ref="Q17:T17"/>
    <mergeCell ref="U17:X17"/>
    <mergeCell ref="U18:X18"/>
    <mergeCell ref="D19:L19"/>
    <mergeCell ref="M19:P19"/>
    <mergeCell ref="Q19:T19"/>
    <mergeCell ref="U19:X19"/>
    <mergeCell ref="E20:L20"/>
    <mergeCell ref="M20:P20"/>
    <mergeCell ref="Q20:T20"/>
    <mergeCell ref="U20:X20"/>
    <mergeCell ref="E18:L18"/>
    <mergeCell ref="E21:L21"/>
    <mergeCell ref="M21:P21"/>
    <mergeCell ref="Q21:T21"/>
    <mergeCell ref="U21:X21"/>
    <mergeCell ref="D30:L30"/>
    <mergeCell ref="M30:P30"/>
    <mergeCell ref="Q30:T30"/>
    <mergeCell ref="U30:X30"/>
    <mergeCell ref="D29:L29"/>
    <mergeCell ref="M29:P29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2"/>
  <sheetViews>
    <sheetView zoomScalePageLayoutView="0" workbookViewId="0" topLeftCell="A1">
      <selection activeCell="C5" sqref="C5"/>
    </sheetView>
  </sheetViews>
  <sheetFormatPr defaultColWidth="2.00390625" defaultRowHeight="15.75" customHeight="1"/>
  <cols>
    <col min="1" max="1" width="3.57421875" style="1" customWidth="1"/>
    <col min="2" max="4" width="2.57421875" style="1" customWidth="1"/>
    <col min="5" max="7" width="10.140625" style="1" customWidth="1"/>
    <col min="8" max="10" width="10.140625" style="2" customWidth="1"/>
    <col min="11" max="12" width="10.140625" style="1" customWidth="1"/>
    <col min="13" max="13" width="9.57421875" style="1" customWidth="1"/>
    <col min="14" max="251" width="8.57421875" style="1" customWidth="1"/>
    <col min="252" max="252" width="2.421875" style="1" customWidth="1"/>
    <col min="253" max="16384" width="2.00390625" style="1" customWidth="1"/>
  </cols>
  <sheetData>
    <row r="1" spans="2:12" ht="15.75" customHeight="1">
      <c r="B1" s="271" t="s">
        <v>0</v>
      </c>
      <c r="C1" s="271"/>
      <c r="D1" s="271"/>
      <c r="E1" s="271"/>
      <c r="F1" s="271"/>
      <c r="G1" s="271"/>
      <c r="H1" s="271"/>
      <c r="I1" s="271"/>
      <c r="J1" s="271"/>
      <c r="K1" s="272"/>
      <c r="L1" s="272"/>
    </row>
    <row r="2" spans="2:12" s="29" customFormat="1" ht="21.75" customHeight="1">
      <c r="B2" s="273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2:12" s="29" customFormat="1" ht="13.5" customHeight="1">
      <c r="B3" s="29" t="s">
        <v>191</v>
      </c>
      <c r="C3" s="230" t="s">
        <v>2</v>
      </c>
      <c r="D3" s="228"/>
      <c r="E3" s="228"/>
      <c r="F3" s="228"/>
      <c r="G3" s="228"/>
      <c r="H3" s="228"/>
      <c r="I3" s="228"/>
      <c r="J3" s="228"/>
      <c r="K3" s="228"/>
      <c r="L3" s="228"/>
    </row>
    <row r="4" spans="2:12" s="29" customFormat="1" ht="27.75" customHeight="1">
      <c r="B4" s="29" t="s">
        <v>3</v>
      </c>
      <c r="C4" s="274" t="s">
        <v>233</v>
      </c>
      <c r="D4" s="274"/>
      <c r="E4" s="274"/>
      <c r="F4" s="274"/>
      <c r="G4" s="274"/>
      <c r="H4" s="274"/>
      <c r="I4" s="274"/>
      <c r="J4" s="274"/>
      <c r="K4" s="275"/>
      <c r="L4" s="275"/>
    </row>
    <row r="5" spans="3:12" s="29" customFormat="1" ht="13.5" customHeight="1">
      <c r="C5" s="29" t="s">
        <v>113</v>
      </c>
      <c r="E5" s="230" t="s">
        <v>96</v>
      </c>
      <c r="F5" s="228"/>
      <c r="G5" s="228"/>
      <c r="H5" s="228"/>
      <c r="I5" s="228"/>
      <c r="J5" s="228"/>
      <c r="K5" s="228"/>
      <c r="L5" s="228"/>
    </row>
    <row r="6" spans="5:12" s="29" customFormat="1" ht="13.5" customHeight="1">
      <c r="E6" s="230" t="s">
        <v>202</v>
      </c>
      <c r="F6" s="228"/>
      <c r="G6" s="228"/>
      <c r="H6" s="228"/>
      <c r="I6" s="228"/>
      <c r="J6" s="228"/>
      <c r="K6" s="228"/>
      <c r="L6" s="228"/>
    </row>
    <row r="7" spans="3:12" s="29" customFormat="1" ht="13.5" customHeight="1">
      <c r="C7" s="29" t="s">
        <v>114</v>
      </c>
      <c r="E7" s="230" t="s">
        <v>97</v>
      </c>
      <c r="F7" s="228"/>
      <c r="G7" s="228"/>
      <c r="H7" s="228"/>
      <c r="I7" s="228"/>
      <c r="J7" s="228"/>
      <c r="K7" s="228"/>
      <c r="L7" s="228"/>
    </row>
    <row r="8" spans="5:12" s="29" customFormat="1" ht="13.5" customHeight="1">
      <c r="E8" s="230" t="s">
        <v>204</v>
      </c>
      <c r="F8" s="228"/>
      <c r="G8" s="228"/>
      <c r="H8" s="228"/>
      <c r="I8" s="228"/>
      <c r="J8" s="228"/>
      <c r="K8" s="228"/>
      <c r="L8" s="228"/>
    </row>
    <row r="9" spans="5:12" s="29" customFormat="1" ht="13.5" customHeight="1">
      <c r="E9" s="230" t="s">
        <v>205</v>
      </c>
      <c r="F9" s="228"/>
      <c r="G9" s="228"/>
      <c r="H9" s="228"/>
      <c r="I9" s="228"/>
      <c r="J9" s="228"/>
      <c r="K9" s="228"/>
      <c r="L9" s="228"/>
    </row>
    <row r="10" spans="3:12" s="29" customFormat="1" ht="13.5" customHeight="1">
      <c r="C10" s="29" t="s">
        <v>115</v>
      </c>
      <c r="E10" s="230" t="s">
        <v>98</v>
      </c>
      <c r="F10" s="228"/>
      <c r="G10" s="228"/>
      <c r="H10" s="228"/>
      <c r="I10" s="228"/>
      <c r="J10" s="228"/>
      <c r="K10" s="228"/>
      <c r="L10" s="228"/>
    </row>
    <row r="11" spans="5:12" s="29" customFormat="1" ht="13.5" customHeight="1">
      <c r="E11" s="230" t="s">
        <v>203</v>
      </c>
      <c r="F11" s="228"/>
      <c r="G11" s="228"/>
      <c r="H11" s="228"/>
      <c r="I11" s="228"/>
      <c r="J11" s="228"/>
      <c r="K11" s="228"/>
      <c r="L11" s="228"/>
    </row>
    <row r="12" spans="5:12" s="29" customFormat="1" ht="13.5" customHeight="1">
      <c r="E12" s="30"/>
      <c r="F12" s="88"/>
      <c r="G12" s="88"/>
      <c r="H12" s="88"/>
      <c r="I12" s="88"/>
      <c r="J12" s="88"/>
      <c r="K12" s="88"/>
      <c r="L12" s="88"/>
    </row>
    <row r="13" spans="2:12" s="29" customFormat="1" ht="13.5" customHeight="1">
      <c r="B13" s="29" t="s">
        <v>192</v>
      </c>
      <c r="C13" s="230" t="s">
        <v>101</v>
      </c>
      <c r="D13" s="228"/>
      <c r="E13" s="228"/>
      <c r="F13" s="228"/>
      <c r="G13" s="228"/>
      <c r="H13" s="228"/>
      <c r="I13" s="228"/>
      <c r="J13" s="228"/>
      <c r="K13" s="228"/>
      <c r="L13" s="228"/>
    </row>
    <row r="14" spans="3:12" s="29" customFormat="1" ht="13.5" customHeight="1">
      <c r="C14" s="228" t="s">
        <v>201</v>
      </c>
      <c r="D14" s="229"/>
      <c r="E14" s="229"/>
      <c r="F14" s="229"/>
      <c r="G14" s="229"/>
      <c r="H14" s="229"/>
      <c r="I14" s="229"/>
      <c r="J14" s="229"/>
      <c r="K14" s="229"/>
      <c r="L14" s="229"/>
    </row>
    <row r="15" spans="3:12" s="29" customFormat="1" ht="13.5" customHeight="1">
      <c r="C15" s="242" t="s">
        <v>110</v>
      </c>
      <c r="D15" s="243"/>
      <c r="E15" s="243"/>
      <c r="F15" s="243"/>
      <c r="G15" s="243"/>
      <c r="H15" s="243"/>
      <c r="I15" s="243"/>
      <c r="J15" s="243"/>
      <c r="K15" s="243"/>
      <c r="L15" s="88"/>
    </row>
    <row r="16" spans="3:11" s="29" customFormat="1" ht="13.5" customHeight="1">
      <c r="C16" s="258" t="s">
        <v>111</v>
      </c>
      <c r="D16" s="259"/>
      <c r="E16" s="259"/>
      <c r="F16" s="240"/>
      <c r="G16" s="233" t="s">
        <v>152</v>
      </c>
      <c r="H16" s="234"/>
      <c r="I16" s="235"/>
      <c r="J16" s="43" t="s">
        <v>153</v>
      </c>
      <c r="K16" s="269" t="s">
        <v>103</v>
      </c>
    </row>
    <row r="17" spans="3:11" s="29" customFormat="1" ht="13.5" customHeight="1">
      <c r="C17" s="260"/>
      <c r="D17" s="261"/>
      <c r="E17" s="261"/>
      <c r="F17" s="262"/>
      <c r="G17" s="31" t="s">
        <v>220</v>
      </c>
      <c r="H17" s="31" t="s">
        <v>221</v>
      </c>
      <c r="I17" s="31" t="s">
        <v>222</v>
      </c>
      <c r="J17" s="31" t="s">
        <v>223</v>
      </c>
      <c r="K17" s="270"/>
    </row>
    <row r="18" spans="3:11" s="29" customFormat="1" ht="13.5" customHeight="1">
      <c r="C18" s="32" t="s">
        <v>193</v>
      </c>
      <c r="D18" s="35"/>
      <c r="E18" s="267" t="s">
        <v>11</v>
      </c>
      <c r="F18" s="268"/>
      <c r="G18" s="33"/>
      <c r="H18" s="33"/>
      <c r="I18" s="33"/>
      <c r="J18" s="33"/>
      <c r="K18" s="34"/>
    </row>
    <row r="19" spans="3:11" s="29" customFormat="1" ht="13.5" customHeight="1">
      <c r="C19" s="27"/>
      <c r="D19" s="28"/>
      <c r="E19" s="236" t="s">
        <v>102</v>
      </c>
      <c r="F19" s="237"/>
      <c r="G19" s="33"/>
      <c r="H19" s="33"/>
      <c r="I19" s="33"/>
      <c r="J19" s="33"/>
      <c r="K19" s="34">
        <f>SUM(G19:J19)</f>
        <v>0</v>
      </c>
    </row>
    <row r="20" spans="3:11" s="29" customFormat="1" ht="13.5" customHeight="1">
      <c r="C20" s="27"/>
      <c r="D20" s="28"/>
      <c r="E20" s="236" t="s">
        <v>105</v>
      </c>
      <c r="F20" s="237"/>
      <c r="G20" s="33"/>
      <c r="H20" s="33"/>
      <c r="I20" s="33"/>
      <c r="J20" s="33"/>
      <c r="K20" s="34">
        <f>SUM(G20:J20)</f>
        <v>0</v>
      </c>
    </row>
    <row r="21" spans="3:11" s="29" customFormat="1" ht="13.5" customHeight="1">
      <c r="C21" s="27"/>
      <c r="D21" s="28"/>
      <c r="E21" s="236" t="s">
        <v>106</v>
      </c>
      <c r="F21" s="237"/>
      <c r="G21" s="36"/>
      <c r="H21" s="36"/>
      <c r="I21" s="36"/>
      <c r="J21" s="36"/>
      <c r="K21" s="34">
        <f>SUM(G21:J21)</f>
        <v>0</v>
      </c>
    </row>
    <row r="22" spans="3:11" s="29" customFormat="1" ht="13.5" customHeight="1">
      <c r="C22" s="27"/>
      <c r="D22" s="28"/>
      <c r="E22" s="266" t="s">
        <v>181</v>
      </c>
      <c r="F22" s="237"/>
      <c r="G22" s="37">
        <f>SUM(G19:G21)</f>
        <v>0</v>
      </c>
      <c r="H22" s="37">
        <f>SUM(H19:H21)</f>
        <v>0</v>
      </c>
      <c r="I22" s="37">
        <f>SUM(I19:I21)</f>
        <v>0</v>
      </c>
      <c r="J22" s="37">
        <f>SUM(J19:J21)</f>
        <v>0</v>
      </c>
      <c r="K22" s="37">
        <f>SUM(K19:K21)</f>
        <v>0</v>
      </c>
    </row>
    <row r="23" spans="3:11" s="29" customFormat="1" ht="13.5" customHeight="1">
      <c r="C23" s="32" t="s">
        <v>194</v>
      </c>
      <c r="D23" s="35"/>
      <c r="E23" s="266" t="s">
        <v>182</v>
      </c>
      <c r="F23" s="237"/>
      <c r="G23" s="33"/>
      <c r="H23" s="33"/>
      <c r="I23" s="33"/>
      <c r="J23" s="33"/>
      <c r="K23" s="34"/>
    </row>
    <row r="24" spans="3:11" s="29" customFormat="1" ht="13.5" customHeight="1">
      <c r="C24" s="27"/>
      <c r="D24" s="28"/>
      <c r="E24" s="236" t="s">
        <v>107</v>
      </c>
      <c r="F24" s="237"/>
      <c r="G24" s="33"/>
      <c r="H24" s="33"/>
      <c r="I24" s="33"/>
      <c r="J24" s="33"/>
      <c r="K24" s="34">
        <f>SUM(G24:J24)</f>
        <v>0</v>
      </c>
    </row>
    <row r="25" spans="3:11" s="29" customFormat="1" ht="13.5" customHeight="1">
      <c r="C25" s="27"/>
      <c r="D25" s="28"/>
      <c r="E25" s="236" t="s">
        <v>104</v>
      </c>
      <c r="F25" s="237"/>
      <c r="G25" s="33"/>
      <c r="H25" s="33"/>
      <c r="I25" s="33"/>
      <c r="J25" s="33"/>
      <c r="K25" s="34">
        <f>SUM(G25:J25)</f>
        <v>0</v>
      </c>
    </row>
    <row r="26" spans="3:11" s="29" customFormat="1" ht="13.5" customHeight="1">
      <c r="C26" s="27"/>
      <c r="D26" s="28"/>
      <c r="E26" s="236" t="s">
        <v>108</v>
      </c>
      <c r="F26" s="237"/>
      <c r="G26" s="33"/>
      <c r="H26" s="33"/>
      <c r="I26" s="33"/>
      <c r="J26" s="33"/>
      <c r="K26" s="34">
        <f>SUM(G26:J26)</f>
        <v>0</v>
      </c>
    </row>
    <row r="27" spans="3:11" s="29" customFormat="1" ht="13.5" customHeight="1">
      <c r="C27" s="27"/>
      <c r="D27" s="28"/>
      <c r="E27" s="236" t="s">
        <v>109</v>
      </c>
      <c r="F27" s="237"/>
      <c r="G27" s="33"/>
      <c r="H27" s="33"/>
      <c r="I27" s="33"/>
      <c r="J27" s="33"/>
      <c r="K27" s="34">
        <f>SUM(G27:J27)</f>
        <v>0</v>
      </c>
    </row>
    <row r="28" spans="3:11" s="29" customFormat="1" ht="13.5" customHeight="1">
      <c r="C28" s="27"/>
      <c r="D28" s="28"/>
      <c r="E28" s="236" t="s">
        <v>112</v>
      </c>
      <c r="F28" s="237"/>
      <c r="G28" s="38"/>
      <c r="H28" s="38"/>
      <c r="I28" s="38"/>
      <c r="J28" s="38"/>
      <c r="K28" s="39">
        <f>SUM(G28:J28)</f>
        <v>0</v>
      </c>
    </row>
    <row r="29" spans="3:11" s="29" customFormat="1" ht="13.5" customHeight="1">
      <c r="C29" s="27"/>
      <c r="D29" s="28"/>
      <c r="E29" s="266" t="s">
        <v>183</v>
      </c>
      <c r="F29" s="237"/>
      <c r="G29" s="34">
        <f>SUM(G24:G28)</f>
        <v>0</v>
      </c>
      <c r="H29" s="34">
        <f>SUM(H24:H28)</f>
        <v>0</v>
      </c>
      <c r="I29" s="34">
        <f>SUM(I24:I28)</f>
        <v>0</v>
      </c>
      <c r="J29" s="34">
        <f>SUM(J24:J28)</f>
        <v>0</v>
      </c>
      <c r="K29" s="34">
        <f>SUM(K24:K28)</f>
        <v>0</v>
      </c>
    </row>
    <row r="30" spans="3:11" s="29" customFormat="1" ht="13.5" customHeight="1" thickBot="1">
      <c r="C30" s="263" t="s">
        <v>225</v>
      </c>
      <c r="D30" s="264"/>
      <c r="E30" s="264"/>
      <c r="F30" s="265"/>
      <c r="G30" s="40">
        <f>+G22+G29</f>
        <v>0</v>
      </c>
      <c r="H30" s="40">
        <f>+H22+H29</f>
        <v>0</v>
      </c>
      <c r="I30" s="40">
        <f>+I22+I29</f>
        <v>0</v>
      </c>
      <c r="J30" s="40">
        <f>+J22+J29</f>
        <v>0</v>
      </c>
      <c r="K30" s="40">
        <f>+K22+K29</f>
        <v>0</v>
      </c>
    </row>
    <row r="31" spans="8:10" s="29" customFormat="1" ht="13.5" customHeight="1" thickTop="1">
      <c r="H31" s="41"/>
      <c r="I31" s="41"/>
      <c r="J31" s="41"/>
    </row>
    <row r="32" spans="4:10" s="29" customFormat="1" ht="13.5" customHeight="1">
      <c r="D32" s="226" t="s">
        <v>228</v>
      </c>
      <c r="E32" s="226"/>
      <c r="F32" s="227"/>
      <c r="G32" s="227"/>
      <c r="H32" s="227"/>
      <c r="I32" s="227"/>
      <c r="J32" s="41"/>
    </row>
    <row r="33" spans="4:10" s="29" customFormat="1" ht="13.5" customHeight="1">
      <c r="D33" s="226" t="s">
        <v>229</v>
      </c>
      <c r="E33" s="226"/>
      <c r="F33" s="227"/>
      <c r="G33" s="227"/>
      <c r="H33" s="227"/>
      <c r="I33" s="227"/>
      <c r="J33" s="41"/>
    </row>
    <row r="34" spans="4:10" s="29" customFormat="1" ht="13.5" customHeight="1">
      <c r="D34" s="226" t="s">
        <v>230</v>
      </c>
      <c r="E34" s="226"/>
      <c r="F34" s="227"/>
      <c r="G34" s="227"/>
      <c r="H34" s="227"/>
      <c r="I34" s="227"/>
      <c r="J34" s="41"/>
    </row>
    <row r="35" spans="4:10" s="29" customFormat="1" ht="13.5" customHeight="1">
      <c r="D35" s="226" t="s">
        <v>231</v>
      </c>
      <c r="E35" s="226"/>
      <c r="F35" s="227"/>
      <c r="G35" s="227"/>
      <c r="H35" s="227"/>
      <c r="I35" s="227"/>
      <c r="J35" s="41"/>
    </row>
    <row r="36" spans="8:10" s="29" customFormat="1" ht="13.5" customHeight="1">
      <c r="H36" s="41"/>
      <c r="I36" s="41"/>
      <c r="J36" s="41"/>
    </row>
    <row r="37" spans="2:12" s="29" customFormat="1" ht="13.5" customHeight="1">
      <c r="B37" s="29" t="s">
        <v>189</v>
      </c>
      <c r="C37" s="230" t="s">
        <v>116</v>
      </c>
      <c r="D37" s="228"/>
      <c r="E37" s="228"/>
      <c r="F37" s="228"/>
      <c r="G37" s="228"/>
      <c r="H37" s="228"/>
      <c r="I37" s="228"/>
      <c r="J37" s="228"/>
      <c r="K37" s="228"/>
      <c r="L37" s="228"/>
    </row>
    <row r="38" spans="2:12" s="29" customFormat="1" ht="13.5" customHeight="1">
      <c r="B38" s="45"/>
      <c r="C38" s="228" t="s">
        <v>125</v>
      </c>
      <c r="D38" s="229"/>
      <c r="E38" s="229"/>
      <c r="F38" s="229"/>
      <c r="G38" s="229"/>
      <c r="H38" s="229"/>
      <c r="I38" s="229"/>
      <c r="J38" s="229"/>
      <c r="K38" s="229"/>
      <c r="L38" s="229"/>
    </row>
    <row r="39" spans="3:12" s="29" customFormat="1" ht="13.5" customHeight="1">
      <c r="C39" s="30"/>
      <c r="D39" s="242" t="s">
        <v>184</v>
      </c>
      <c r="E39" s="242"/>
      <c r="F39" s="242"/>
      <c r="G39" s="242"/>
      <c r="H39" s="242"/>
      <c r="I39" s="242"/>
      <c r="J39" s="242"/>
      <c r="K39" s="243"/>
      <c r="L39" s="243"/>
    </row>
    <row r="40" spans="3:12" s="29" customFormat="1" ht="13.5" customHeight="1">
      <c r="C40" s="244" t="s">
        <v>111</v>
      </c>
      <c r="D40" s="245"/>
      <c r="E40" s="245"/>
      <c r="F40" s="246"/>
      <c r="G40" s="43" t="s">
        <v>121</v>
      </c>
      <c r="H40" s="43" t="s">
        <v>118</v>
      </c>
      <c r="I40" s="43" t="s">
        <v>119</v>
      </c>
      <c r="J40" s="49" t="s">
        <v>120</v>
      </c>
      <c r="K40" s="43" t="s">
        <v>122</v>
      </c>
      <c r="L40" s="49" t="s">
        <v>123</v>
      </c>
    </row>
    <row r="41" spans="3:12" s="29" customFormat="1" ht="13.5" customHeight="1">
      <c r="C41" s="238" t="s">
        <v>154</v>
      </c>
      <c r="D41" s="239"/>
      <c r="E41" s="239"/>
      <c r="F41" s="240"/>
      <c r="G41" s="48"/>
      <c r="H41" s="48"/>
      <c r="I41" s="48"/>
      <c r="J41" s="50"/>
      <c r="K41" s="48"/>
      <c r="L41" s="50"/>
    </row>
    <row r="42" spans="3:12" s="29" customFormat="1" ht="13.5" customHeight="1">
      <c r="C42" s="46" t="s">
        <v>155</v>
      </c>
      <c r="D42" s="168" t="s">
        <v>156</v>
      </c>
      <c r="E42" s="168"/>
      <c r="F42" s="237"/>
      <c r="G42" s="47"/>
      <c r="H42" s="47"/>
      <c r="I42" s="47"/>
      <c r="J42" s="51">
        <f>+G42+H42-I42</f>
        <v>0</v>
      </c>
      <c r="K42" s="47"/>
      <c r="L42" s="51">
        <f>SUM(J42:K42)</f>
        <v>0</v>
      </c>
    </row>
    <row r="43" spans="3:12" s="29" customFormat="1" ht="13.5" customHeight="1">
      <c r="C43" s="241" t="s">
        <v>157</v>
      </c>
      <c r="D43" s="168"/>
      <c r="E43" s="168"/>
      <c r="F43" s="237"/>
      <c r="G43" s="47"/>
      <c r="H43" s="47"/>
      <c r="I43" s="47"/>
      <c r="J43" s="51"/>
      <c r="K43" s="47"/>
      <c r="L43" s="51"/>
    </row>
    <row r="44" spans="3:12" s="29" customFormat="1" ht="13.5" customHeight="1">
      <c r="C44" s="46" t="s">
        <v>155</v>
      </c>
      <c r="D44" s="168" t="s">
        <v>158</v>
      </c>
      <c r="E44" s="168"/>
      <c r="F44" s="237"/>
      <c r="G44" s="47"/>
      <c r="H44" s="47"/>
      <c r="I44" s="47"/>
      <c r="J44" s="51">
        <f>+G44+H44-I44</f>
        <v>0</v>
      </c>
      <c r="K44" s="47"/>
      <c r="L44" s="51">
        <f>SUM(J44:K44)</f>
        <v>0</v>
      </c>
    </row>
    <row r="45" spans="3:12" s="29" customFormat="1" ht="13.5" customHeight="1">
      <c r="C45" s="241" t="s">
        <v>159</v>
      </c>
      <c r="D45" s="168"/>
      <c r="E45" s="168"/>
      <c r="F45" s="237"/>
      <c r="G45" s="47"/>
      <c r="H45" s="47"/>
      <c r="I45" s="47"/>
      <c r="J45" s="51"/>
      <c r="K45" s="47"/>
      <c r="L45" s="51"/>
    </row>
    <row r="46" spans="3:12" s="29" customFormat="1" ht="13.5" customHeight="1">
      <c r="C46" s="46" t="s">
        <v>155</v>
      </c>
      <c r="D46" s="253" t="s">
        <v>160</v>
      </c>
      <c r="E46" s="253"/>
      <c r="F46" s="254"/>
      <c r="G46" s="47"/>
      <c r="H46" s="47"/>
      <c r="I46" s="47"/>
      <c r="J46" s="51">
        <f>+G46+H46-I46</f>
        <v>0</v>
      </c>
      <c r="K46" s="47"/>
      <c r="L46" s="51">
        <f>SUM(J46:K46)</f>
        <v>0</v>
      </c>
    </row>
    <row r="47" spans="3:12" s="29" customFormat="1" ht="13.5" customHeight="1" thickBot="1">
      <c r="C47" s="263" t="s">
        <v>117</v>
      </c>
      <c r="D47" s="264"/>
      <c r="E47" s="264"/>
      <c r="F47" s="265"/>
      <c r="G47" s="44">
        <f aca="true" t="shared" si="0" ref="G47:L47">SUM(G41:G46)</f>
        <v>0</v>
      </c>
      <c r="H47" s="44">
        <f t="shared" si="0"/>
        <v>0</v>
      </c>
      <c r="I47" s="44">
        <f t="shared" si="0"/>
        <v>0</v>
      </c>
      <c r="J47" s="44">
        <f t="shared" si="0"/>
        <v>0</v>
      </c>
      <c r="K47" s="44">
        <f t="shared" si="0"/>
        <v>0</v>
      </c>
      <c r="L47" s="44">
        <f t="shared" si="0"/>
        <v>0</v>
      </c>
    </row>
    <row r="48" ht="13.5" customHeight="1" thickTop="1"/>
    <row r="49" spans="2:12" ht="13.5" customHeight="1">
      <c r="B49" s="29" t="s">
        <v>161</v>
      </c>
      <c r="C49" s="230" t="s">
        <v>162</v>
      </c>
      <c r="D49" s="228"/>
      <c r="E49" s="228"/>
      <c r="F49" s="228"/>
      <c r="G49" s="228"/>
      <c r="H49" s="228"/>
      <c r="I49" s="228"/>
      <c r="J49" s="228"/>
      <c r="K49" s="228"/>
      <c r="L49" s="228"/>
    </row>
    <row r="50" spans="2:12" ht="13.5" customHeight="1">
      <c r="B50" s="45"/>
      <c r="C50" s="228" t="s">
        <v>163</v>
      </c>
      <c r="D50" s="229"/>
      <c r="E50" s="229"/>
      <c r="F50" s="229"/>
      <c r="G50" s="229"/>
      <c r="H50" s="229"/>
      <c r="I50" s="229"/>
      <c r="J50" s="229"/>
      <c r="K50" s="229"/>
      <c r="L50" s="229"/>
    </row>
    <row r="51" spans="2:12" ht="13.5" customHeight="1">
      <c r="B51" s="29"/>
      <c r="C51" s="30"/>
      <c r="D51" s="242" t="s">
        <v>184</v>
      </c>
      <c r="E51" s="242"/>
      <c r="F51" s="242"/>
      <c r="G51" s="242"/>
      <c r="H51" s="242"/>
      <c r="I51" s="242"/>
      <c r="J51" s="242"/>
      <c r="K51" s="94"/>
      <c r="L51" s="94"/>
    </row>
    <row r="52" spans="2:12" ht="13.5" customHeight="1">
      <c r="B52" s="29"/>
      <c r="C52" s="244" t="s">
        <v>185</v>
      </c>
      <c r="D52" s="245"/>
      <c r="E52" s="245"/>
      <c r="F52" s="246"/>
      <c r="G52" s="43" t="s">
        <v>164</v>
      </c>
      <c r="H52" s="43" t="s">
        <v>165</v>
      </c>
      <c r="I52" s="43" t="s">
        <v>166</v>
      </c>
      <c r="J52" s="49" t="s">
        <v>167</v>
      </c>
      <c r="K52" s="54"/>
      <c r="L52" s="52"/>
    </row>
    <row r="53" spans="2:12" ht="13.5" customHeight="1">
      <c r="B53" s="29"/>
      <c r="C53" s="247"/>
      <c r="D53" s="248"/>
      <c r="E53" s="248"/>
      <c r="F53" s="249"/>
      <c r="G53" s="55"/>
      <c r="H53" s="55"/>
      <c r="I53" s="55"/>
      <c r="J53" s="56">
        <f>+G53+H53-I53</f>
        <v>0</v>
      </c>
      <c r="K53" s="54"/>
      <c r="L53" s="52"/>
    </row>
    <row r="54" spans="2:12" ht="13.5" customHeight="1">
      <c r="B54" s="29"/>
      <c r="C54" s="42"/>
      <c r="D54" s="95"/>
      <c r="E54" s="95"/>
      <c r="F54" s="95"/>
      <c r="G54" s="52"/>
      <c r="H54" s="52"/>
      <c r="I54" s="52"/>
      <c r="J54" s="53"/>
      <c r="K54" s="52"/>
      <c r="L54" s="52"/>
    </row>
    <row r="55" spans="2:12" ht="13.5" customHeight="1">
      <c r="B55" s="29" t="s">
        <v>195</v>
      </c>
      <c r="C55" s="230" t="s">
        <v>196</v>
      </c>
      <c r="D55" s="228"/>
      <c r="E55" s="228"/>
      <c r="F55" s="228"/>
      <c r="G55" s="228"/>
      <c r="H55" s="228"/>
      <c r="I55" s="228"/>
      <c r="J55" s="228"/>
      <c r="K55" s="228"/>
      <c r="L55" s="228"/>
    </row>
    <row r="56" spans="2:12" ht="13.5" customHeight="1">
      <c r="B56" s="29"/>
      <c r="C56" s="230" t="s">
        <v>126</v>
      </c>
      <c r="D56" s="229"/>
      <c r="E56" s="229"/>
      <c r="F56" s="229"/>
      <c r="G56" s="229"/>
      <c r="H56" s="229"/>
      <c r="I56" s="229"/>
      <c r="J56" s="229"/>
      <c r="K56" s="229"/>
      <c r="L56" s="229"/>
    </row>
    <row r="57" spans="2:12" ht="13.5" customHeight="1">
      <c r="B57" s="29"/>
      <c r="C57" s="231" t="s">
        <v>200</v>
      </c>
      <c r="D57" s="232"/>
      <c r="E57" s="232"/>
      <c r="F57" s="232"/>
      <c r="G57" s="232"/>
      <c r="H57" s="232"/>
      <c r="I57" s="57"/>
      <c r="J57" s="57"/>
      <c r="K57" s="57"/>
      <c r="L57" s="57"/>
    </row>
    <row r="58" spans="2:12" ht="24.75" customHeight="1">
      <c r="B58" s="29"/>
      <c r="C58" s="244" t="s">
        <v>127</v>
      </c>
      <c r="D58" s="245"/>
      <c r="E58" s="245"/>
      <c r="F58" s="246"/>
      <c r="G58" s="96" t="s">
        <v>128</v>
      </c>
      <c r="H58" s="96" t="s">
        <v>129</v>
      </c>
      <c r="I58" s="41"/>
      <c r="J58" s="41"/>
      <c r="K58" s="29"/>
      <c r="L58" s="29"/>
    </row>
    <row r="59" spans="2:12" ht="13.5" customHeight="1">
      <c r="B59" s="29"/>
      <c r="C59" s="250"/>
      <c r="D59" s="251"/>
      <c r="E59" s="251"/>
      <c r="F59" s="252"/>
      <c r="G59" s="89"/>
      <c r="H59" s="90"/>
      <c r="I59" s="41"/>
      <c r="J59" s="41"/>
      <c r="K59" s="29"/>
      <c r="L59" s="29"/>
    </row>
    <row r="60" spans="2:12" ht="13.5" customHeight="1">
      <c r="B60" s="29"/>
      <c r="C60" s="250"/>
      <c r="D60" s="251"/>
      <c r="E60" s="251"/>
      <c r="F60" s="252"/>
      <c r="G60" s="91"/>
      <c r="H60" s="92"/>
      <c r="I60" s="41"/>
      <c r="J60" s="41"/>
      <c r="K60" s="29"/>
      <c r="L60" s="29"/>
    </row>
    <row r="61" spans="2:12" ht="13.5" customHeight="1" thickBot="1">
      <c r="B61" s="29"/>
      <c r="C61" s="255"/>
      <c r="D61" s="256"/>
      <c r="E61" s="256"/>
      <c r="F61" s="257"/>
      <c r="G61" s="93">
        <f>SUM(G60)</f>
        <v>0</v>
      </c>
      <c r="H61" s="93">
        <f>SUM(H60)</f>
        <v>0</v>
      </c>
      <c r="I61" s="41"/>
      <c r="J61" s="41"/>
      <c r="K61" s="29"/>
      <c r="L61" s="29"/>
    </row>
    <row r="62" spans="2:12" ht="15.75" customHeight="1" thickTop="1">
      <c r="B62" s="29"/>
      <c r="C62" s="29"/>
      <c r="D62" s="29"/>
      <c r="E62" s="29"/>
      <c r="F62" s="29"/>
      <c r="G62" s="29"/>
      <c r="H62" s="41"/>
      <c r="I62" s="41"/>
      <c r="J62" s="41"/>
      <c r="K62" s="29"/>
      <c r="L62" s="29"/>
    </row>
  </sheetData>
  <sheetProtection/>
  <mergeCells count="61">
    <mergeCell ref="B1:L1"/>
    <mergeCell ref="B2:L2"/>
    <mergeCell ref="C3:L3"/>
    <mergeCell ref="C4:L4"/>
    <mergeCell ref="E9:L9"/>
    <mergeCell ref="E11:L11"/>
    <mergeCell ref="C13:L13"/>
    <mergeCell ref="E18:F18"/>
    <mergeCell ref="K16:K17"/>
    <mergeCell ref="C15:K15"/>
    <mergeCell ref="E5:L5"/>
    <mergeCell ref="E6:L6"/>
    <mergeCell ref="E7:L7"/>
    <mergeCell ref="E8:L8"/>
    <mergeCell ref="E10:L10"/>
    <mergeCell ref="C14:L14"/>
    <mergeCell ref="E19:F19"/>
    <mergeCell ref="E20:F20"/>
    <mergeCell ref="E21:F21"/>
    <mergeCell ref="E22:F22"/>
    <mergeCell ref="E23:F23"/>
    <mergeCell ref="C30:F30"/>
    <mergeCell ref="E24:F24"/>
    <mergeCell ref="E25:F25"/>
    <mergeCell ref="E26:F26"/>
    <mergeCell ref="E28:F28"/>
    <mergeCell ref="C61:F61"/>
    <mergeCell ref="C16:F17"/>
    <mergeCell ref="C47:F47"/>
    <mergeCell ref="D51:J51"/>
    <mergeCell ref="C58:F58"/>
    <mergeCell ref="C59:F59"/>
    <mergeCell ref="E29:F29"/>
    <mergeCell ref="C37:L37"/>
    <mergeCell ref="C40:F40"/>
    <mergeCell ref="C45:F45"/>
    <mergeCell ref="D39:L39"/>
    <mergeCell ref="C52:F52"/>
    <mergeCell ref="C53:F53"/>
    <mergeCell ref="D44:F44"/>
    <mergeCell ref="C60:F60"/>
    <mergeCell ref="D46:F46"/>
    <mergeCell ref="C49:L49"/>
    <mergeCell ref="C38:L38"/>
    <mergeCell ref="C50:L50"/>
    <mergeCell ref="C56:L56"/>
    <mergeCell ref="C57:H57"/>
    <mergeCell ref="C55:L55"/>
    <mergeCell ref="G16:I16"/>
    <mergeCell ref="E27:F27"/>
    <mergeCell ref="C41:F41"/>
    <mergeCell ref="D42:F42"/>
    <mergeCell ref="C43:F43"/>
    <mergeCell ref="D35:E35"/>
    <mergeCell ref="F35:I35"/>
    <mergeCell ref="D34:E34"/>
    <mergeCell ref="D33:E33"/>
    <mergeCell ref="D32:E32"/>
    <mergeCell ref="F32:I32"/>
    <mergeCell ref="F33:I33"/>
    <mergeCell ref="F34:I34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9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4"/>
  <sheetViews>
    <sheetView view="pageBreakPreview" zoomScaleSheetLayoutView="100" zoomScalePageLayoutView="0" workbookViewId="0" topLeftCell="A1">
      <selection activeCell="M33" sqref="M33:P33"/>
    </sheetView>
  </sheetViews>
  <sheetFormatPr defaultColWidth="9.140625" defaultRowHeight="15"/>
  <cols>
    <col min="1" max="1" width="3.57421875" style="8" customWidth="1"/>
    <col min="2" max="4" width="2.57421875" style="8" customWidth="1"/>
    <col min="5" max="12" width="3.57421875" style="8" customWidth="1"/>
    <col min="13" max="24" width="3.57421875" style="26" customWidth="1"/>
    <col min="25" max="25" width="3.57421875" style="8" customWidth="1"/>
    <col min="26" max="16384" width="9.00390625" style="8" customWidth="1"/>
  </cols>
  <sheetData>
    <row r="1" spans="1:24" ht="18" customHeight="1">
      <c r="A1" s="9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2:25" s="9" customFormat="1" ht="21" customHeight="1">
      <c r="B2" s="193" t="s">
        <v>66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25"/>
    </row>
    <row r="3" spans="2:25" s="9" customFormat="1" ht="18" customHeight="1">
      <c r="B3" s="194"/>
      <c r="C3" s="301"/>
      <c r="D3" s="301"/>
      <c r="E3" s="301"/>
      <c r="F3" s="195" t="s">
        <v>13</v>
      </c>
      <c r="G3" s="195"/>
      <c r="H3" s="17" t="s">
        <v>13</v>
      </c>
      <c r="I3" s="18" t="s">
        <v>13</v>
      </c>
      <c r="J3" s="223">
        <f>+'基礎データ'!L7</f>
        <v>0</v>
      </c>
      <c r="K3" s="302"/>
      <c r="L3" s="17" t="s">
        <v>14</v>
      </c>
      <c r="M3" s="20">
        <f>+'基礎データ'!O7</f>
        <v>0</v>
      </c>
      <c r="N3" s="21" t="s">
        <v>16</v>
      </c>
      <c r="O3" s="22">
        <f>+'基礎データ'!Q7</f>
        <v>0</v>
      </c>
      <c r="P3" s="303" t="s">
        <v>65</v>
      </c>
      <c r="Q3" s="304"/>
      <c r="R3" s="23" t="s">
        <v>13</v>
      </c>
      <c r="S3" s="20" t="s">
        <v>13</v>
      </c>
      <c r="T3" s="23" t="s">
        <v>13</v>
      </c>
      <c r="U3" s="224" t="s">
        <v>1</v>
      </c>
      <c r="V3" s="224"/>
      <c r="W3" s="225"/>
      <c r="X3" s="225"/>
      <c r="Y3" s="25"/>
    </row>
    <row r="4" spans="2:24" s="10" customFormat="1" ht="28.5" customHeight="1">
      <c r="B4" s="99"/>
      <c r="C4" s="99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98" t="s">
        <v>212</v>
      </c>
      <c r="P4" s="98"/>
      <c r="Q4" s="299">
        <f>+'基礎データ'!D5</f>
        <v>0</v>
      </c>
      <c r="R4" s="299"/>
      <c r="S4" s="299"/>
      <c r="T4" s="299"/>
      <c r="U4" s="299"/>
      <c r="V4" s="299"/>
      <c r="W4" s="299"/>
      <c r="X4" s="299"/>
    </row>
    <row r="5" spans="2:24" s="9" customFormat="1" ht="15" customHeight="1">
      <c r="B5" s="293" t="s">
        <v>219</v>
      </c>
      <c r="C5" s="294"/>
      <c r="D5" s="294"/>
      <c r="E5" s="294"/>
      <c r="F5" s="294"/>
      <c r="G5" s="294"/>
      <c r="H5" s="294"/>
      <c r="I5" s="294"/>
      <c r="J5" s="294"/>
      <c r="K5" s="294"/>
      <c r="L5" s="295"/>
      <c r="M5" s="296" t="s">
        <v>235</v>
      </c>
      <c r="N5" s="297"/>
      <c r="O5" s="297"/>
      <c r="P5" s="297"/>
      <c r="Q5" s="297"/>
      <c r="R5" s="297"/>
      <c r="S5" s="297"/>
      <c r="T5" s="297"/>
      <c r="U5" s="297"/>
      <c r="V5" s="297"/>
      <c r="W5" s="120"/>
      <c r="X5" s="121"/>
    </row>
    <row r="6" spans="2:24" s="10" customFormat="1" ht="13.5" customHeight="1">
      <c r="B6" s="202" t="s">
        <v>51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216"/>
      <c r="N6" s="216"/>
      <c r="O6" s="216"/>
      <c r="P6" s="216"/>
      <c r="Q6" s="216"/>
      <c r="R6" s="216"/>
      <c r="S6" s="216"/>
      <c r="T6" s="216"/>
      <c r="U6" s="200"/>
      <c r="V6" s="298"/>
      <c r="W6" s="298"/>
      <c r="X6" s="298"/>
    </row>
    <row r="7" spans="2:24" s="10" customFormat="1" ht="13.5" customHeight="1">
      <c r="B7" s="111"/>
      <c r="C7" s="112" t="s">
        <v>43</v>
      </c>
      <c r="D7" s="202" t="s">
        <v>42</v>
      </c>
      <c r="E7" s="198"/>
      <c r="F7" s="198"/>
      <c r="G7" s="198"/>
      <c r="H7" s="198"/>
      <c r="I7" s="198"/>
      <c r="J7" s="198"/>
      <c r="K7" s="198"/>
      <c r="L7" s="198"/>
      <c r="M7" s="216"/>
      <c r="N7" s="216"/>
      <c r="O7" s="216"/>
      <c r="P7" s="216"/>
      <c r="Q7" s="216"/>
      <c r="R7" s="216"/>
      <c r="S7" s="216"/>
      <c r="T7" s="216"/>
      <c r="U7" s="276"/>
      <c r="V7" s="276"/>
      <c r="W7" s="276"/>
      <c r="X7" s="276"/>
    </row>
    <row r="8" spans="2:24" s="10" customFormat="1" ht="13.5" customHeight="1">
      <c r="B8" s="114"/>
      <c r="C8" s="115"/>
      <c r="D8" s="201" t="s">
        <v>10</v>
      </c>
      <c r="E8" s="203"/>
      <c r="F8" s="203"/>
      <c r="G8" s="203"/>
      <c r="H8" s="203"/>
      <c r="I8" s="203"/>
      <c r="J8" s="203"/>
      <c r="K8" s="203"/>
      <c r="L8" s="203"/>
      <c r="M8" s="289"/>
      <c r="N8" s="289"/>
      <c r="O8" s="289"/>
      <c r="P8" s="289"/>
      <c r="Q8" s="216"/>
      <c r="R8" s="216"/>
      <c r="S8" s="216"/>
      <c r="T8" s="216"/>
      <c r="U8" s="276"/>
      <c r="V8" s="276"/>
      <c r="W8" s="276"/>
      <c r="X8" s="276"/>
    </row>
    <row r="9" spans="2:24" s="10" customFormat="1" ht="13.5" customHeight="1">
      <c r="B9" s="114"/>
      <c r="C9" s="115"/>
      <c r="D9" s="113"/>
      <c r="E9" s="203" t="s">
        <v>67</v>
      </c>
      <c r="F9" s="124"/>
      <c r="G9" s="124"/>
      <c r="H9" s="124"/>
      <c r="I9" s="124"/>
      <c r="J9" s="124"/>
      <c r="K9" s="124"/>
      <c r="L9" s="124"/>
      <c r="M9" s="289">
        <v>0</v>
      </c>
      <c r="N9" s="289"/>
      <c r="O9" s="289"/>
      <c r="P9" s="289"/>
      <c r="Q9" s="216"/>
      <c r="R9" s="216"/>
      <c r="S9" s="216"/>
      <c r="T9" s="216"/>
      <c r="U9" s="276"/>
      <c r="V9" s="276"/>
      <c r="W9" s="276"/>
      <c r="X9" s="276"/>
    </row>
    <row r="10" spans="2:24" s="10" customFormat="1" ht="13.5" customHeight="1">
      <c r="B10" s="114"/>
      <c r="C10" s="115"/>
      <c r="D10" s="113"/>
      <c r="E10" s="203" t="s">
        <v>68</v>
      </c>
      <c r="F10" s="124"/>
      <c r="G10" s="124"/>
      <c r="H10" s="124"/>
      <c r="I10" s="124"/>
      <c r="J10" s="124"/>
      <c r="K10" s="124"/>
      <c r="L10" s="124"/>
      <c r="M10" s="289">
        <v>0</v>
      </c>
      <c r="N10" s="289"/>
      <c r="O10" s="289"/>
      <c r="P10" s="289"/>
      <c r="Q10" s="216"/>
      <c r="R10" s="216"/>
      <c r="S10" s="216"/>
      <c r="T10" s="216"/>
      <c r="U10" s="276"/>
      <c r="V10" s="276"/>
      <c r="W10" s="276"/>
      <c r="X10" s="276"/>
    </row>
    <row r="11" spans="2:24" s="10" customFormat="1" ht="13.5" customHeight="1">
      <c r="B11" s="114"/>
      <c r="C11" s="115"/>
      <c r="D11" s="113"/>
      <c r="E11" s="203" t="s">
        <v>69</v>
      </c>
      <c r="F11" s="124"/>
      <c r="G11" s="124"/>
      <c r="H11" s="124"/>
      <c r="I11" s="124"/>
      <c r="J11" s="124"/>
      <c r="K11" s="124"/>
      <c r="L11" s="124"/>
      <c r="M11" s="289">
        <v>0</v>
      </c>
      <c r="N11" s="289"/>
      <c r="O11" s="289"/>
      <c r="P11" s="289"/>
      <c r="Q11" s="216"/>
      <c r="R11" s="216"/>
      <c r="S11" s="216"/>
      <c r="T11" s="216"/>
      <c r="U11" s="276"/>
      <c r="V11" s="276"/>
      <c r="W11" s="276"/>
      <c r="X11" s="276"/>
    </row>
    <row r="12" spans="2:24" s="10" customFormat="1" ht="13.5" customHeight="1">
      <c r="B12" s="114"/>
      <c r="C12" s="115"/>
      <c r="D12" s="201" t="s">
        <v>99</v>
      </c>
      <c r="E12" s="201"/>
      <c r="F12" s="201"/>
      <c r="G12" s="201"/>
      <c r="H12" s="201"/>
      <c r="I12" s="201"/>
      <c r="J12" s="201"/>
      <c r="K12" s="201"/>
      <c r="L12" s="201"/>
      <c r="M12" s="277"/>
      <c r="N12" s="277"/>
      <c r="O12" s="277"/>
      <c r="P12" s="277"/>
      <c r="Q12" s="216"/>
      <c r="R12" s="216"/>
      <c r="S12" s="216"/>
      <c r="T12" s="216"/>
      <c r="U12" s="276"/>
      <c r="V12" s="276"/>
      <c r="W12" s="276"/>
      <c r="X12" s="276"/>
    </row>
    <row r="13" spans="2:24" s="10" customFormat="1" ht="13.5" customHeight="1">
      <c r="B13" s="114"/>
      <c r="C13" s="115"/>
      <c r="D13" s="113"/>
      <c r="E13" s="203" t="s">
        <v>70</v>
      </c>
      <c r="F13" s="124"/>
      <c r="G13" s="124"/>
      <c r="H13" s="124"/>
      <c r="I13" s="124"/>
      <c r="J13" s="124"/>
      <c r="K13" s="124"/>
      <c r="L13" s="124"/>
      <c r="M13" s="277">
        <v>0</v>
      </c>
      <c r="N13" s="277"/>
      <c r="O13" s="277"/>
      <c r="P13" s="277"/>
      <c r="Q13" s="216"/>
      <c r="R13" s="216"/>
      <c r="S13" s="216"/>
      <c r="T13" s="216"/>
      <c r="U13" s="276"/>
      <c r="V13" s="276"/>
      <c r="W13" s="276"/>
      <c r="X13" s="276"/>
    </row>
    <row r="14" spans="2:24" s="10" customFormat="1" ht="13.5" customHeight="1">
      <c r="B14" s="114"/>
      <c r="C14" s="115"/>
      <c r="D14" s="113"/>
      <c r="E14" s="203" t="s">
        <v>71</v>
      </c>
      <c r="F14" s="124"/>
      <c r="G14" s="124"/>
      <c r="H14" s="124"/>
      <c r="I14" s="124"/>
      <c r="J14" s="124"/>
      <c r="K14" s="124"/>
      <c r="L14" s="124"/>
      <c r="M14" s="277">
        <v>0</v>
      </c>
      <c r="N14" s="277"/>
      <c r="O14" s="277"/>
      <c r="P14" s="277"/>
      <c r="Q14" s="216"/>
      <c r="R14" s="216"/>
      <c r="S14" s="216"/>
      <c r="T14" s="216"/>
      <c r="U14" s="276"/>
      <c r="V14" s="276"/>
      <c r="W14" s="276"/>
      <c r="X14" s="276"/>
    </row>
    <row r="15" spans="2:24" s="10" customFormat="1" ht="13.5" customHeight="1">
      <c r="B15" s="114"/>
      <c r="C15" s="115"/>
      <c r="D15" s="201" t="s">
        <v>100</v>
      </c>
      <c r="E15" s="201"/>
      <c r="F15" s="201"/>
      <c r="G15" s="201"/>
      <c r="H15" s="201"/>
      <c r="I15" s="201"/>
      <c r="J15" s="201"/>
      <c r="K15" s="201"/>
      <c r="L15" s="201"/>
      <c r="M15" s="277"/>
      <c r="N15" s="277"/>
      <c r="O15" s="277"/>
      <c r="P15" s="277"/>
      <c r="Q15" s="216"/>
      <c r="R15" s="216"/>
      <c r="S15" s="216"/>
      <c r="T15" s="216"/>
      <c r="U15" s="276"/>
      <c r="V15" s="276"/>
      <c r="W15" s="276"/>
      <c r="X15" s="276"/>
    </row>
    <row r="16" spans="2:24" s="10" customFormat="1" ht="13.5" customHeight="1">
      <c r="B16" s="114"/>
      <c r="C16" s="115"/>
      <c r="D16" s="113"/>
      <c r="E16" s="203" t="s">
        <v>73</v>
      </c>
      <c r="F16" s="124"/>
      <c r="G16" s="124"/>
      <c r="H16" s="124"/>
      <c r="I16" s="124"/>
      <c r="J16" s="124"/>
      <c r="K16" s="124"/>
      <c r="L16" s="124"/>
      <c r="M16" s="277">
        <v>0</v>
      </c>
      <c r="N16" s="277"/>
      <c r="O16" s="277"/>
      <c r="P16" s="277"/>
      <c r="Q16" s="216"/>
      <c r="R16" s="216"/>
      <c r="S16" s="216"/>
      <c r="T16" s="216"/>
      <c r="U16" s="276"/>
      <c r="V16" s="276"/>
      <c r="W16" s="276"/>
      <c r="X16" s="276"/>
    </row>
    <row r="17" spans="2:24" s="10" customFormat="1" ht="13.5" customHeight="1">
      <c r="B17" s="114"/>
      <c r="C17" s="115"/>
      <c r="D17" s="202" t="s">
        <v>52</v>
      </c>
      <c r="E17" s="202"/>
      <c r="F17" s="202"/>
      <c r="G17" s="202"/>
      <c r="H17" s="202"/>
      <c r="I17" s="202"/>
      <c r="J17" s="202"/>
      <c r="K17" s="202"/>
      <c r="L17" s="202"/>
      <c r="M17" s="292"/>
      <c r="N17" s="292"/>
      <c r="O17" s="292"/>
      <c r="P17" s="292"/>
      <c r="Q17" s="278">
        <f>SUM(M8:P16)</f>
        <v>0</v>
      </c>
      <c r="R17" s="278"/>
      <c r="S17" s="278"/>
      <c r="T17" s="278"/>
      <c r="U17" s="276"/>
      <c r="V17" s="276"/>
      <c r="W17" s="276"/>
      <c r="X17" s="276"/>
    </row>
    <row r="18" spans="2:24" s="10" customFormat="1" ht="13.5" customHeight="1">
      <c r="B18" s="111"/>
      <c r="C18" s="112" t="s">
        <v>44</v>
      </c>
      <c r="D18" s="202" t="s">
        <v>53</v>
      </c>
      <c r="E18" s="202"/>
      <c r="F18" s="202"/>
      <c r="G18" s="202"/>
      <c r="H18" s="202"/>
      <c r="I18" s="202"/>
      <c r="J18" s="202"/>
      <c r="K18" s="202"/>
      <c r="L18" s="202"/>
      <c r="M18" s="289"/>
      <c r="N18" s="289"/>
      <c r="O18" s="289"/>
      <c r="P18" s="289"/>
      <c r="Q18" s="276"/>
      <c r="R18" s="276"/>
      <c r="S18" s="276"/>
      <c r="T18" s="276"/>
      <c r="U18" s="276"/>
      <c r="V18" s="276"/>
      <c r="W18" s="276"/>
      <c r="X18" s="276"/>
    </row>
    <row r="19" spans="2:24" s="10" customFormat="1" ht="13.5" customHeight="1">
      <c r="B19" s="114"/>
      <c r="C19" s="115"/>
      <c r="D19" s="201" t="s">
        <v>46</v>
      </c>
      <c r="E19" s="201"/>
      <c r="F19" s="201"/>
      <c r="G19" s="201"/>
      <c r="H19" s="201"/>
      <c r="I19" s="201"/>
      <c r="J19" s="201"/>
      <c r="K19" s="201"/>
      <c r="L19" s="201"/>
      <c r="M19" s="277"/>
      <c r="N19" s="277"/>
      <c r="O19" s="277"/>
      <c r="P19" s="277"/>
      <c r="Q19" s="276"/>
      <c r="R19" s="276"/>
      <c r="S19" s="276"/>
      <c r="T19" s="276"/>
      <c r="U19" s="276"/>
      <c r="V19" s="276"/>
      <c r="W19" s="276"/>
      <c r="X19" s="276"/>
    </row>
    <row r="20" spans="2:24" s="10" customFormat="1" ht="13.5" customHeight="1">
      <c r="B20" s="114"/>
      <c r="C20" s="115"/>
      <c r="D20" s="113"/>
      <c r="E20" s="203" t="s">
        <v>144</v>
      </c>
      <c r="F20" s="203"/>
      <c r="G20" s="203"/>
      <c r="H20" s="203"/>
      <c r="I20" s="203"/>
      <c r="J20" s="203"/>
      <c r="K20" s="203"/>
      <c r="L20" s="203"/>
      <c r="M20" s="277"/>
      <c r="N20" s="277"/>
      <c r="O20" s="277"/>
      <c r="P20" s="277"/>
      <c r="Q20" s="276"/>
      <c r="R20" s="276"/>
      <c r="S20" s="276"/>
      <c r="T20" s="276"/>
      <c r="U20" s="276"/>
      <c r="V20" s="276"/>
      <c r="W20" s="276"/>
      <c r="X20" s="276"/>
    </row>
    <row r="21" spans="2:24" s="10" customFormat="1" ht="13.5" customHeight="1">
      <c r="B21" s="114"/>
      <c r="C21" s="115"/>
      <c r="D21" s="113"/>
      <c r="E21" s="116"/>
      <c r="F21" s="203" t="s">
        <v>227</v>
      </c>
      <c r="G21" s="203"/>
      <c r="H21" s="203"/>
      <c r="I21" s="203"/>
      <c r="J21" s="203"/>
      <c r="K21" s="203"/>
      <c r="L21" s="203"/>
      <c r="M21" s="277">
        <v>0</v>
      </c>
      <c r="N21" s="277"/>
      <c r="O21" s="277"/>
      <c r="P21" s="277"/>
      <c r="Q21" s="276"/>
      <c r="R21" s="276"/>
      <c r="S21" s="276"/>
      <c r="T21" s="276"/>
      <c r="U21" s="276"/>
      <c r="V21" s="276"/>
      <c r="W21" s="276"/>
      <c r="X21" s="276"/>
    </row>
    <row r="22" spans="2:24" s="10" customFormat="1" ht="13.5" customHeight="1">
      <c r="B22" s="114"/>
      <c r="C22" s="115"/>
      <c r="D22" s="201" t="s">
        <v>168</v>
      </c>
      <c r="E22" s="201"/>
      <c r="F22" s="201"/>
      <c r="G22" s="201"/>
      <c r="H22" s="201"/>
      <c r="I22" s="201"/>
      <c r="J22" s="201"/>
      <c r="K22" s="201"/>
      <c r="L22" s="201"/>
      <c r="M22" s="277"/>
      <c r="N22" s="277"/>
      <c r="O22" s="277"/>
      <c r="P22" s="277"/>
      <c r="Q22" s="276"/>
      <c r="R22" s="276"/>
      <c r="S22" s="276"/>
      <c r="T22" s="276"/>
      <c r="U22" s="276"/>
      <c r="V22" s="276"/>
      <c r="W22" s="276"/>
      <c r="X22" s="276"/>
    </row>
    <row r="23" spans="2:24" s="10" customFormat="1" ht="13.5" customHeight="1">
      <c r="B23" s="114"/>
      <c r="C23" s="115"/>
      <c r="D23" s="113"/>
      <c r="E23" s="203" t="s">
        <v>146</v>
      </c>
      <c r="F23" s="203"/>
      <c r="G23" s="203"/>
      <c r="H23" s="203"/>
      <c r="I23" s="203"/>
      <c r="J23" s="203"/>
      <c r="K23" s="203"/>
      <c r="L23" s="203"/>
      <c r="M23" s="277"/>
      <c r="N23" s="277"/>
      <c r="O23" s="277"/>
      <c r="P23" s="277"/>
      <c r="Q23" s="276"/>
      <c r="R23" s="276"/>
      <c r="S23" s="276"/>
      <c r="T23" s="276"/>
      <c r="U23" s="276"/>
      <c r="V23" s="276"/>
      <c r="W23" s="276"/>
      <c r="X23" s="276"/>
    </row>
    <row r="24" spans="2:24" s="10" customFormat="1" ht="13.5" customHeight="1">
      <c r="B24" s="114"/>
      <c r="C24" s="115"/>
      <c r="D24" s="113"/>
      <c r="E24" s="116"/>
      <c r="F24" s="203" t="s">
        <v>210</v>
      </c>
      <c r="G24" s="203"/>
      <c r="H24" s="203"/>
      <c r="I24" s="203"/>
      <c r="J24" s="203"/>
      <c r="K24" s="203"/>
      <c r="L24" s="203"/>
      <c r="M24" s="277">
        <v>0</v>
      </c>
      <c r="N24" s="277"/>
      <c r="O24" s="277"/>
      <c r="P24" s="277"/>
      <c r="Q24" s="276"/>
      <c r="R24" s="276"/>
      <c r="S24" s="276"/>
      <c r="T24" s="276"/>
      <c r="U24" s="276"/>
      <c r="V24" s="276"/>
      <c r="W24" s="276"/>
      <c r="X24" s="276"/>
    </row>
    <row r="25" spans="2:24" s="10" customFormat="1" ht="13.5" customHeight="1">
      <c r="B25" s="114"/>
      <c r="C25" s="115"/>
      <c r="D25" s="201" t="s">
        <v>169</v>
      </c>
      <c r="E25" s="201"/>
      <c r="F25" s="201"/>
      <c r="G25" s="201"/>
      <c r="H25" s="201"/>
      <c r="I25" s="201"/>
      <c r="J25" s="201"/>
      <c r="K25" s="201"/>
      <c r="L25" s="201"/>
      <c r="M25" s="277"/>
      <c r="N25" s="277"/>
      <c r="O25" s="277"/>
      <c r="P25" s="277"/>
      <c r="Q25" s="276"/>
      <c r="R25" s="276"/>
      <c r="S25" s="276"/>
      <c r="T25" s="276"/>
      <c r="U25" s="276"/>
      <c r="V25" s="276"/>
      <c r="W25" s="276"/>
      <c r="X25" s="276"/>
    </row>
    <row r="26" spans="2:24" s="10" customFormat="1" ht="13.5" customHeight="1">
      <c r="B26" s="114"/>
      <c r="C26" s="115"/>
      <c r="D26" s="113"/>
      <c r="E26" s="203" t="s">
        <v>149</v>
      </c>
      <c r="F26" s="203"/>
      <c r="G26" s="203"/>
      <c r="H26" s="203"/>
      <c r="I26" s="203"/>
      <c r="J26" s="203"/>
      <c r="K26" s="203"/>
      <c r="L26" s="203"/>
      <c r="M26" s="277"/>
      <c r="N26" s="277"/>
      <c r="O26" s="277"/>
      <c r="P26" s="277"/>
      <c r="Q26" s="276"/>
      <c r="R26" s="276"/>
      <c r="S26" s="276"/>
      <c r="T26" s="276"/>
      <c r="U26" s="276"/>
      <c r="V26" s="276"/>
      <c r="W26" s="276"/>
      <c r="X26" s="276"/>
    </row>
    <row r="27" spans="2:24" s="10" customFormat="1" ht="13.5" customHeight="1">
      <c r="B27" s="114"/>
      <c r="C27" s="115"/>
      <c r="D27" s="113"/>
      <c r="E27" s="116"/>
      <c r="F27" s="203" t="s">
        <v>197</v>
      </c>
      <c r="G27" s="203"/>
      <c r="H27" s="203"/>
      <c r="I27" s="203"/>
      <c r="J27" s="203"/>
      <c r="K27" s="203"/>
      <c r="L27" s="203"/>
      <c r="M27" s="277">
        <v>0</v>
      </c>
      <c r="N27" s="277"/>
      <c r="O27" s="277"/>
      <c r="P27" s="277"/>
      <c r="Q27" s="276"/>
      <c r="R27" s="276"/>
      <c r="S27" s="276"/>
      <c r="T27" s="276"/>
      <c r="U27" s="276"/>
      <c r="V27" s="276"/>
      <c r="W27" s="276"/>
      <c r="X27" s="276"/>
    </row>
    <row r="28" spans="2:24" s="10" customFormat="1" ht="13.5" customHeight="1">
      <c r="B28" s="111"/>
      <c r="C28" s="122"/>
      <c r="D28" s="202" t="s">
        <v>54</v>
      </c>
      <c r="E28" s="202"/>
      <c r="F28" s="202"/>
      <c r="G28" s="202"/>
      <c r="H28" s="202"/>
      <c r="I28" s="202"/>
      <c r="J28" s="202"/>
      <c r="K28" s="202"/>
      <c r="L28" s="202"/>
      <c r="M28" s="289"/>
      <c r="N28" s="289"/>
      <c r="O28" s="289"/>
      <c r="P28" s="289"/>
      <c r="Q28" s="278">
        <f>+M21+M24+M27</f>
        <v>0</v>
      </c>
      <c r="R28" s="278"/>
      <c r="S28" s="278"/>
      <c r="T28" s="278"/>
      <c r="U28" s="276"/>
      <c r="V28" s="276"/>
      <c r="W28" s="276"/>
      <c r="X28" s="276"/>
    </row>
    <row r="29" spans="2:24" s="10" customFormat="1" ht="13.5" customHeight="1" thickBot="1">
      <c r="B29" s="111"/>
      <c r="C29" s="202" t="s">
        <v>55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89"/>
      <c r="N29" s="289"/>
      <c r="O29" s="289"/>
      <c r="P29" s="289"/>
      <c r="Q29" s="276"/>
      <c r="R29" s="276"/>
      <c r="S29" s="276"/>
      <c r="T29" s="276"/>
      <c r="U29" s="290">
        <f>+Q17+Q28</f>
        <v>0</v>
      </c>
      <c r="V29" s="290"/>
      <c r="W29" s="290"/>
      <c r="X29" s="290"/>
    </row>
    <row r="30" spans="2:24" s="10" customFormat="1" ht="13.5" customHeight="1" thickTop="1">
      <c r="B30" s="202" t="s">
        <v>56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76"/>
      <c r="N30" s="276"/>
      <c r="O30" s="276"/>
      <c r="P30" s="276"/>
      <c r="Q30" s="276"/>
      <c r="R30" s="276"/>
      <c r="S30" s="276"/>
      <c r="T30" s="276"/>
      <c r="U30" s="291"/>
      <c r="V30" s="291"/>
      <c r="W30" s="291"/>
      <c r="X30" s="291"/>
    </row>
    <row r="31" spans="2:24" s="10" customFormat="1" ht="13.5" customHeight="1">
      <c r="B31" s="111"/>
      <c r="C31" s="112" t="s">
        <v>43</v>
      </c>
      <c r="D31" s="202" t="s">
        <v>57</v>
      </c>
      <c r="E31" s="202"/>
      <c r="F31" s="202"/>
      <c r="G31" s="202"/>
      <c r="H31" s="202"/>
      <c r="I31" s="202"/>
      <c r="J31" s="202"/>
      <c r="K31" s="202"/>
      <c r="L31" s="202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</row>
    <row r="32" spans="2:24" s="10" customFormat="1" ht="13.5" customHeight="1">
      <c r="B32" s="114"/>
      <c r="C32" s="115"/>
      <c r="D32" s="201" t="s">
        <v>48</v>
      </c>
      <c r="E32" s="201"/>
      <c r="F32" s="201"/>
      <c r="G32" s="201"/>
      <c r="H32" s="201"/>
      <c r="I32" s="201"/>
      <c r="J32" s="201"/>
      <c r="K32" s="201"/>
      <c r="L32" s="201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</row>
    <row r="33" spans="2:24" s="10" customFormat="1" ht="13.5" customHeight="1">
      <c r="B33" s="114"/>
      <c r="C33" s="115"/>
      <c r="D33" s="113"/>
      <c r="E33" s="203" t="s">
        <v>74</v>
      </c>
      <c r="F33" s="124"/>
      <c r="G33" s="124"/>
      <c r="H33" s="124"/>
      <c r="I33" s="124"/>
      <c r="J33" s="124"/>
      <c r="K33" s="124"/>
      <c r="L33" s="124"/>
      <c r="M33" s="276">
        <v>0</v>
      </c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</row>
    <row r="34" spans="2:24" s="10" customFormat="1" ht="13.5" customHeight="1">
      <c r="B34" s="114"/>
      <c r="C34" s="115"/>
      <c r="D34" s="113"/>
      <c r="E34" s="203" t="s">
        <v>75</v>
      </c>
      <c r="F34" s="124"/>
      <c r="G34" s="124"/>
      <c r="H34" s="124"/>
      <c r="I34" s="124"/>
      <c r="J34" s="124"/>
      <c r="K34" s="124"/>
      <c r="L34" s="124"/>
      <c r="M34" s="288">
        <v>0</v>
      </c>
      <c r="N34" s="288"/>
      <c r="O34" s="288"/>
      <c r="P34" s="288"/>
      <c r="Q34" s="276"/>
      <c r="R34" s="276"/>
      <c r="S34" s="276"/>
      <c r="T34" s="276"/>
      <c r="U34" s="276"/>
      <c r="V34" s="276"/>
      <c r="W34" s="276"/>
      <c r="X34" s="276"/>
    </row>
    <row r="35" spans="2:24" s="10" customFormat="1" ht="13.5" customHeight="1">
      <c r="B35" s="114"/>
      <c r="C35" s="115"/>
      <c r="D35" s="201" t="s">
        <v>76</v>
      </c>
      <c r="E35" s="201"/>
      <c r="F35" s="201"/>
      <c r="G35" s="201"/>
      <c r="H35" s="201"/>
      <c r="I35" s="201"/>
      <c r="J35" s="201"/>
      <c r="K35" s="201"/>
      <c r="L35" s="201"/>
      <c r="M35" s="288"/>
      <c r="N35" s="288"/>
      <c r="O35" s="288"/>
      <c r="P35" s="288"/>
      <c r="Q35" s="276"/>
      <c r="R35" s="276"/>
      <c r="S35" s="276"/>
      <c r="T35" s="276"/>
      <c r="U35" s="276"/>
      <c r="V35" s="276"/>
      <c r="W35" s="276"/>
      <c r="X35" s="276"/>
    </row>
    <row r="36" spans="2:24" s="10" customFormat="1" ht="13.5" customHeight="1">
      <c r="B36" s="114"/>
      <c r="C36" s="115"/>
      <c r="D36" s="113"/>
      <c r="E36" s="203" t="s">
        <v>77</v>
      </c>
      <c r="F36" s="124"/>
      <c r="G36" s="124"/>
      <c r="H36" s="124"/>
      <c r="I36" s="124"/>
      <c r="J36" s="124"/>
      <c r="K36" s="124"/>
      <c r="L36" s="124"/>
      <c r="M36" s="288">
        <v>0</v>
      </c>
      <c r="N36" s="288"/>
      <c r="O36" s="288"/>
      <c r="P36" s="288"/>
      <c r="Q36" s="276"/>
      <c r="R36" s="276"/>
      <c r="S36" s="276"/>
      <c r="T36" s="276"/>
      <c r="U36" s="276"/>
      <c r="V36" s="276"/>
      <c r="W36" s="276"/>
      <c r="X36" s="276"/>
    </row>
    <row r="37" spans="2:24" s="10" customFormat="1" ht="13.5" customHeight="1">
      <c r="B37" s="114"/>
      <c r="C37" s="115"/>
      <c r="D37" s="113"/>
      <c r="E37" s="203" t="s">
        <v>78</v>
      </c>
      <c r="F37" s="124"/>
      <c r="G37" s="124"/>
      <c r="H37" s="124"/>
      <c r="I37" s="124"/>
      <c r="J37" s="124"/>
      <c r="K37" s="124"/>
      <c r="L37" s="124"/>
      <c r="M37" s="288">
        <v>0</v>
      </c>
      <c r="N37" s="288"/>
      <c r="O37" s="288"/>
      <c r="P37" s="288"/>
      <c r="Q37" s="276"/>
      <c r="R37" s="276"/>
      <c r="S37" s="276"/>
      <c r="T37" s="276"/>
      <c r="U37" s="276"/>
      <c r="V37" s="276"/>
      <c r="W37" s="276"/>
      <c r="X37" s="276"/>
    </row>
    <row r="38" spans="2:24" s="10" customFormat="1" ht="13.5" customHeight="1">
      <c r="B38" s="111"/>
      <c r="C38" s="112"/>
      <c r="D38" s="202" t="s">
        <v>58</v>
      </c>
      <c r="E38" s="202"/>
      <c r="F38" s="202"/>
      <c r="G38" s="202"/>
      <c r="H38" s="202"/>
      <c r="I38" s="202"/>
      <c r="J38" s="202"/>
      <c r="K38" s="202"/>
      <c r="L38" s="202"/>
      <c r="M38" s="276"/>
      <c r="N38" s="276"/>
      <c r="O38" s="276"/>
      <c r="P38" s="276"/>
      <c r="Q38" s="278">
        <f>SUM(M32:P37)</f>
        <v>0</v>
      </c>
      <c r="R38" s="278"/>
      <c r="S38" s="278"/>
      <c r="T38" s="278"/>
      <c r="U38" s="276"/>
      <c r="V38" s="276"/>
      <c r="W38" s="276"/>
      <c r="X38" s="276"/>
    </row>
    <row r="39" spans="2:24" s="10" customFormat="1" ht="13.5" customHeight="1">
      <c r="B39" s="111"/>
      <c r="C39" s="112" t="s">
        <v>44</v>
      </c>
      <c r="D39" s="202" t="s">
        <v>59</v>
      </c>
      <c r="E39" s="202"/>
      <c r="F39" s="202"/>
      <c r="G39" s="202"/>
      <c r="H39" s="202"/>
      <c r="I39" s="202"/>
      <c r="J39" s="202"/>
      <c r="K39" s="202"/>
      <c r="L39" s="202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</row>
    <row r="40" spans="2:24" s="10" customFormat="1" ht="13.5" customHeight="1">
      <c r="B40" s="114"/>
      <c r="C40" s="115"/>
      <c r="D40" s="201" t="s">
        <v>124</v>
      </c>
      <c r="E40" s="201"/>
      <c r="F40" s="201"/>
      <c r="G40" s="201"/>
      <c r="H40" s="201"/>
      <c r="I40" s="201"/>
      <c r="J40" s="201"/>
      <c r="K40" s="201"/>
      <c r="L40" s="201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</row>
    <row r="41" spans="2:24" s="10" customFormat="1" ht="13.5" customHeight="1">
      <c r="B41" s="114"/>
      <c r="C41" s="115"/>
      <c r="D41" s="113"/>
      <c r="E41" s="203" t="s">
        <v>226</v>
      </c>
      <c r="F41" s="124"/>
      <c r="G41" s="124"/>
      <c r="H41" s="124"/>
      <c r="I41" s="124"/>
      <c r="J41" s="124"/>
      <c r="K41" s="124"/>
      <c r="L41" s="124"/>
      <c r="M41" s="276">
        <v>0</v>
      </c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</row>
    <row r="42" spans="2:24" s="10" customFormat="1" ht="13.5" customHeight="1">
      <c r="B42" s="111"/>
      <c r="C42" s="122"/>
      <c r="D42" s="202" t="s">
        <v>60</v>
      </c>
      <c r="E42" s="202"/>
      <c r="F42" s="202"/>
      <c r="G42" s="202"/>
      <c r="H42" s="202"/>
      <c r="I42" s="202"/>
      <c r="J42" s="202"/>
      <c r="K42" s="202"/>
      <c r="L42" s="202"/>
      <c r="M42" s="276"/>
      <c r="N42" s="276"/>
      <c r="O42" s="276"/>
      <c r="P42" s="276"/>
      <c r="Q42" s="278">
        <f>SUM(M41)</f>
        <v>0</v>
      </c>
      <c r="R42" s="278"/>
      <c r="S42" s="278"/>
      <c r="T42" s="278"/>
      <c r="U42" s="278"/>
      <c r="V42" s="278"/>
      <c r="W42" s="278"/>
      <c r="X42" s="278"/>
    </row>
    <row r="43" spans="2:24" s="10" customFormat="1" ht="13.5" customHeight="1">
      <c r="B43" s="114"/>
      <c r="C43" s="202" t="s">
        <v>61</v>
      </c>
      <c r="D43" s="202"/>
      <c r="E43" s="202"/>
      <c r="F43" s="202"/>
      <c r="G43" s="202"/>
      <c r="H43" s="202"/>
      <c r="I43" s="202"/>
      <c r="J43" s="202"/>
      <c r="K43" s="202"/>
      <c r="L43" s="202"/>
      <c r="M43" s="276"/>
      <c r="N43" s="276"/>
      <c r="O43" s="276"/>
      <c r="P43" s="276"/>
      <c r="Q43" s="278"/>
      <c r="R43" s="278"/>
      <c r="S43" s="278"/>
      <c r="T43" s="278"/>
      <c r="U43" s="278">
        <f>+Q38+Q42</f>
        <v>0</v>
      </c>
      <c r="V43" s="278"/>
      <c r="W43" s="278"/>
      <c r="X43" s="278"/>
    </row>
    <row r="44" spans="2:24" s="10" customFormat="1" ht="13.5" customHeight="1" thickBot="1">
      <c r="B44" s="12"/>
      <c r="C44" s="204" t="s">
        <v>79</v>
      </c>
      <c r="D44" s="204"/>
      <c r="E44" s="204"/>
      <c r="F44" s="204"/>
      <c r="G44" s="204"/>
      <c r="H44" s="204"/>
      <c r="I44" s="204"/>
      <c r="J44" s="204"/>
      <c r="K44" s="204"/>
      <c r="L44" s="205"/>
      <c r="M44" s="279"/>
      <c r="N44" s="280"/>
      <c r="O44" s="280"/>
      <c r="P44" s="281"/>
      <c r="Q44" s="282"/>
      <c r="R44" s="283"/>
      <c r="S44" s="283"/>
      <c r="T44" s="284"/>
      <c r="U44" s="285">
        <f>+U29-U43</f>
        <v>0</v>
      </c>
      <c r="V44" s="286"/>
      <c r="W44" s="286"/>
      <c r="X44" s="287"/>
    </row>
    <row r="45" ht="14.25" thickTop="1"/>
  </sheetData>
  <sheetProtection/>
  <mergeCells count="166">
    <mergeCell ref="Q4:X4"/>
    <mergeCell ref="B2:X2"/>
    <mergeCell ref="B3:E3"/>
    <mergeCell ref="F3:G3"/>
    <mergeCell ref="J3:K3"/>
    <mergeCell ref="P3:Q3"/>
    <mergeCell ref="U3:V3"/>
    <mergeCell ref="W3:X3"/>
    <mergeCell ref="B5:L5"/>
    <mergeCell ref="M5:V5"/>
    <mergeCell ref="B6:L6"/>
    <mergeCell ref="M6:P6"/>
    <mergeCell ref="Q6:T6"/>
    <mergeCell ref="U6:X6"/>
    <mergeCell ref="E9:L9"/>
    <mergeCell ref="E10:L10"/>
    <mergeCell ref="D7:L7"/>
    <mergeCell ref="M7:P7"/>
    <mergeCell ref="Q7:T7"/>
    <mergeCell ref="U7:X7"/>
    <mergeCell ref="D8:L8"/>
    <mergeCell ref="M8:P8"/>
    <mergeCell ref="Q8:T8"/>
    <mergeCell ref="U8:X8"/>
    <mergeCell ref="M9:P9"/>
    <mergeCell ref="Q9:T9"/>
    <mergeCell ref="U9:X9"/>
    <mergeCell ref="M10:P10"/>
    <mergeCell ref="Q10:T10"/>
    <mergeCell ref="U10:X10"/>
    <mergeCell ref="E13:L13"/>
    <mergeCell ref="E14:L14"/>
    <mergeCell ref="M11:P11"/>
    <mergeCell ref="Q11:T11"/>
    <mergeCell ref="U11:X11"/>
    <mergeCell ref="D12:L12"/>
    <mergeCell ref="M12:P12"/>
    <mergeCell ref="Q12:T12"/>
    <mergeCell ref="U12:X12"/>
    <mergeCell ref="E11:L11"/>
    <mergeCell ref="M13:P13"/>
    <mergeCell ref="Q13:T13"/>
    <mergeCell ref="U13:X13"/>
    <mergeCell ref="M14:P14"/>
    <mergeCell ref="Q14:T14"/>
    <mergeCell ref="U14:X14"/>
    <mergeCell ref="D15:L15"/>
    <mergeCell ref="M15:P15"/>
    <mergeCell ref="Q15:T15"/>
    <mergeCell ref="U15:X15"/>
    <mergeCell ref="M16:P16"/>
    <mergeCell ref="Q16:T16"/>
    <mergeCell ref="U16:X16"/>
    <mergeCell ref="E16:L16"/>
    <mergeCell ref="D17:L17"/>
    <mergeCell ref="M17:P17"/>
    <mergeCell ref="Q17:T17"/>
    <mergeCell ref="U17:X17"/>
    <mergeCell ref="D18:L18"/>
    <mergeCell ref="M18:P18"/>
    <mergeCell ref="Q18:T18"/>
    <mergeCell ref="U18:X18"/>
    <mergeCell ref="D19:L19"/>
    <mergeCell ref="M19:P19"/>
    <mergeCell ref="Q19:T19"/>
    <mergeCell ref="U19:X19"/>
    <mergeCell ref="E20:L20"/>
    <mergeCell ref="M20:P20"/>
    <mergeCell ref="Q20:T20"/>
    <mergeCell ref="U20:X20"/>
    <mergeCell ref="F21:L21"/>
    <mergeCell ref="M21:P21"/>
    <mergeCell ref="Q21:T21"/>
    <mergeCell ref="U21:X21"/>
    <mergeCell ref="D28:L28"/>
    <mergeCell ref="M28:P28"/>
    <mergeCell ref="Q28:T28"/>
    <mergeCell ref="U28:X28"/>
    <mergeCell ref="M24:P24"/>
    <mergeCell ref="Q24:T24"/>
    <mergeCell ref="C29:L29"/>
    <mergeCell ref="M29:P29"/>
    <mergeCell ref="Q29:T29"/>
    <mergeCell ref="U29:X29"/>
    <mergeCell ref="B30:L30"/>
    <mergeCell ref="M30:P30"/>
    <mergeCell ref="Q30:T30"/>
    <mergeCell ref="U30:X30"/>
    <mergeCell ref="E33:L33"/>
    <mergeCell ref="E34:L34"/>
    <mergeCell ref="D31:L31"/>
    <mergeCell ref="M31:P31"/>
    <mergeCell ref="Q31:T31"/>
    <mergeCell ref="U31:X31"/>
    <mergeCell ref="D32:L32"/>
    <mergeCell ref="M32:P32"/>
    <mergeCell ref="Q32:T32"/>
    <mergeCell ref="U32:X32"/>
    <mergeCell ref="M33:P33"/>
    <mergeCell ref="Q33:T33"/>
    <mergeCell ref="U33:X33"/>
    <mergeCell ref="M34:P34"/>
    <mergeCell ref="Q34:T34"/>
    <mergeCell ref="U34:X34"/>
    <mergeCell ref="D35:L35"/>
    <mergeCell ref="M35:P35"/>
    <mergeCell ref="Q35:T35"/>
    <mergeCell ref="U35:X35"/>
    <mergeCell ref="M36:P36"/>
    <mergeCell ref="Q36:T36"/>
    <mergeCell ref="U36:X36"/>
    <mergeCell ref="E36:L36"/>
    <mergeCell ref="M37:P37"/>
    <mergeCell ref="Q37:T37"/>
    <mergeCell ref="U37:X37"/>
    <mergeCell ref="D38:L38"/>
    <mergeCell ref="M38:P38"/>
    <mergeCell ref="Q38:T38"/>
    <mergeCell ref="U38:X38"/>
    <mergeCell ref="E37:L37"/>
    <mergeCell ref="U39:X39"/>
    <mergeCell ref="D42:L42"/>
    <mergeCell ref="M42:P42"/>
    <mergeCell ref="Q42:T42"/>
    <mergeCell ref="U42:X42"/>
    <mergeCell ref="M41:P41"/>
    <mergeCell ref="Q40:T40"/>
    <mergeCell ref="E41:L41"/>
    <mergeCell ref="U40:X40"/>
    <mergeCell ref="D39:L39"/>
    <mergeCell ref="C43:L43"/>
    <mergeCell ref="M43:P43"/>
    <mergeCell ref="Q43:T43"/>
    <mergeCell ref="U43:X43"/>
    <mergeCell ref="C44:L44"/>
    <mergeCell ref="M44:P44"/>
    <mergeCell ref="Q44:T44"/>
    <mergeCell ref="U44:X44"/>
    <mergeCell ref="D22:L22"/>
    <mergeCell ref="M22:P22"/>
    <mergeCell ref="Q22:T22"/>
    <mergeCell ref="U22:X22"/>
    <mergeCell ref="E23:L23"/>
    <mergeCell ref="M23:P23"/>
    <mergeCell ref="Q23:T23"/>
    <mergeCell ref="U23:X23"/>
    <mergeCell ref="U24:X24"/>
    <mergeCell ref="D25:L25"/>
    <mergeCell ref="M25:P25"/>
    <mergeCell ref="Q25:T25"/>
    <mergeCell ref="U25:X25"/>
    <mergeCell ref="E26:L26"/>
    <mergeCell ref="M26:P26"/>
    <mergeCell ref="Q26:T26"/>
    <mergeCell ref="U26:X26"/>
    <mergeCell ref="F24:L24"/>
    <mergeCell ref="Q41:T41"/>
    <mergeCell ref="U41:X41"/>
    <mergeCell ref="F27:L27"/>
    <mergeCell ref="M27:P27"/>
    <mergeCell ref="Q27:T27"/>
    <mergeCell ref="U27:X27"/>
    <mergeCell ref="D40:L40"/>
    <mergeCell ref="M40:P40"/>
    <mergeCell ref="M39:P39"/>
    <mergeCell ref="Q39:T39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2024-01-15T07:20:48Z</cp:lastPrinted>
  <dcterms:modified xsi:type="dcterms:W3CDTF">2024-04-26T06:34:25Z</dcterms:modified>
  <cp:category/>
  <cp:version/>
  <cp:contentType/>
  <cp:contentStatus/>
</cp:coreProperties>
</file>