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3135" windowWidth="20520" windowHeight="4020" tabRatio="839" activeTab="7"/>
  </bookViews>
  <sheets>
    <sheet name="目次" sheetId="1" r:id="rId1"/>
    <sheet name="24_01" sheetId="2" r:id="rId2"/>
    <sheet name="24_02" sheetId="3" r:id="rId3"/>
    <sheet name="24_03" sheetId="4" r:id="rId4"/>
    <sheet name="24_04" sheetId="5" r:id="rId5"/>
    <sheet name="24_05" sheetId="6" r:id="rId6"/>
    <sheet name="24_06-1,2" sheetId="7" r:id="rId7"/>
    <sheet name="24_07,08" sheetId="8" r:id="rId8"/>
    <sheet name="24_09,10" sheetId="9" r:id="rId9"/>
    <sheet name="24_11" sheetId="10" r:id="rId10"/>
    <sheet name="24_12" sheetId="11" r:id="rId11"/>
    <sheet name="24_13" sheetId="12" r:id="rId12"/>
  </sheets>
  <definedNames>
    <definedName name="_xlnm.Print_Area" localSheetId="1">'24_01'!$A$1:$M$43</definedName>
    <definedName name="_xlnm.Print_Area" localSheetId="2">'24_02'!$A$1:$O$50</definedName>
    <definedName name="_xlnm.Print_Area" localSheetId="4">'24_04'!$A$1:$AO$44</definedName>
    <definedName name="_xlnm.Print_Area" localSheetId="7">'24_07,08'!$A$1:$R$50</definedName>
    <definedName name="_xlnm.Print_Area" localSheetId="9">'24_11'!$A$1:$J$62</definedName>
    <definedName name="_xlnm.Print_Area" localSheetId="10">'24_12'!$A$1:$W$60</definedName>
    <definedName name="_xlnm.Print_Area" localSheetId="11">'24_13'!$A$1:$M$62</definedName>
    <definedName name="_xlnm.Print_Area" localSheetId="0">'目次'!$A$1:$C$19</definedName>
  </definedNames>
  <calcPr fullCalcOnLoad="1"/>
</workbook>
</file>

<file path=xl/sharedStrings.xml><?xml version="1.0" encoding="utf-8"?>
<sst xmlns="http://schemas.openxmlformats.org/spreadsheetml/2006/main" count="1412" uniqueCount="862">
  <si>
    <t>学校数</t>
  </si>
  <si>
    <t>学級数</t>
  </si>
  <si>
    <t>（校）</t>
  </si>
  <si>
    <t>（学級）</t>
  </si>
  <si>
    <t>男</t>
  </si>
  <si>
    <t>女</t>
  </si>
  <si>
    <t>幼稚園</t>
  </si>
  <si>
    <t>　私立</t>
  </si>
  <si>
    <t>小学校</t>
  </si>
  <si>
    <t>　国立</t>
  </si>
  <si>
    <t>中学校</t>
  </si>
  <si>
    <t>高等学校</t>
  </si>
  <si>
    <t>各種学校</t>
  </si>
  <si>
    <t>専修学校</t>
  </si>
  <si>
    <t>特別支援学校</t>
  </si>
  <si>
    <t>通信制高等学校</t>
  </si>
  <si>
    <t xml:space="preserve">  私立</t>
  </si>
  <si>
    <t>　県立　　　</t>
  </si>
  <si>
    <t>　県立</t>
  </si>
  <si>
    <t>　　（全日）</t>
  </si>
  <si>
    <t>　　（定時）</t>
  </si>
  <si>
    <t>　公立</t>
  </si>
  <si>
    <t>　　公立小学校・中学校には、それぞれ小中併置校を含む。</t>
  </si>
  <si>
    <t>　　県立高校全日制在学者数の（）内は、在学者のうち専攻科の人数。</t>
  </si>
  <si>
    <t>　　通信制高等学校数の《 》は、定時制との併置校の数。</t>
  </si>
  <si>
    <t>　　県立高校定時制学校数の《 》内は、全日制との併置校の数。</t>
  </si>
  <si>
    <t>幼保連携型
認定こども園</t>
  </si>
  <si>
    <t>各年度５月１日現在</t>
  </si>
  <si>
    <t>年　度</t>
  </si>
  <si>
    <t>計</t>
  </si>
  <si>
    <t>国　頭</t>
  </si>
  <si>
    <t>国頭</t>
  </si>
  <si>
    <t>中　頭</t>
  </si>
  <si>
    <t>中頭</t>
  </si>
  <si>
    <t>那　覇</t>
  </si>
  <si>
    <t>那覇</t>
  </si>
  <si>
    <t>島　尻</t>
  </si>
  <si>
    <t>島尻</t>
  </si>
  <si>
    <t>宮　古</t>
  </si>
  <si>
    <t>宮古</t>
  </si>
  <si>
    <t>八重山</t>
  </si>
  <si>
    <t>-</t>
  </si>
  <si>
    <t>注：地域区分ごとの市町村は次のとおり。</t>
  </si>
  <si>
    <t>　　●国頭（国頭村，大宜味村，東村，今帰仁村，本部町，名護市，宜野座村，金武町，伊江村，伊平屋村，伊是名村）</t>
  </si>
  <si>
    <t>　　●中頭（恩納村，うるま市，読谷村，嘉手納町，沖縄市，北谷町，宜野湾市，北中城村，中城村，西原町）</t>
  </si>
  <si>
    <t>　　●那覇（浦添市，那覇市，久米島町，南大東村，北大東村）</t>
  </si>
  <si>
    <t>　　●島尻（豊見城市，糸満市，南城市，与那原町，南風原町，八重瀬町，渡嘉敷村，座間味村，粟国村，渡名喜村）</t>
  </si>
  <si>
    <t>　　●宮古（宮古島市，多良間村）</t>
  </si>
  <si>
    <t>　　●八重山（石垣市，竹富町，与那国町）</t>
  </si>
  <si>
    <t>単位：人</t>
  </si>
  <si>
    <t>年　度
区　分</t>
  </si>
  <si>
    <t>その他の教員</t>
  </si>
  <si>
    <t>事務職員</t>
  </si>
  <si>
    <t>用務員</t>
  </si>
  <si>
    <t>小　学　校</t>
  </si>
  <si>
    <t>私　　立</t>
  </si>
  <si>
    <t>公　　立</t>
  </si>
  <si>
    <t>中　学　校</t>
  </si>
  <si>
    <t>国　　立</t>
  </si>
  <si>
    <t>年　度
区　分</t>
  </si>
  <si>
    <t>計</t>
  </si>
  <si>
    <t>副校長</t>
  </si>
  <si>
    <t>主幹教諭</t>
  </si>
  <si>
    <t>指導教諭</t>
  </si>
  <si>
    <t>養護教諭</t>
  </si>
  <si>
    <t>養護助教諭</t>
  </si>
  <si>
    <t>栄養教諭</t>
  </si>
  <si>
    <t>男</t>
  </si>
  <si>
    <r>
      <rPr>
        <sz val="8"/>
        <rFont val="ＭＳ 明朝"/>
        <family val="1"/>
      </rPr>
      <t>　</t>
    </r>
  </si>
  <si>
    <t>私　立</t>
  </si>
  <si>
    <t>公　立</t>
  </si>
  <si>
    <t>第24章　教育・文化</t>
  </si>
  <si>
    <t>学校区分</t>
  </si>
  <si>
    <t>総　数</t>
  </si>
  <si>
    <t>　公立</t>
  </si>
  <si>
    <t>（つづき）</t>
  </si>
  <si>
    <t>単位：人</t>
  </si>
  <si>
    <t>総　数</t>
  </si>
  <si>
    <t>１学年</t>
  </si>
  <si>
    <t>２学年</t>
  </si>
  <si>
    <t>３学年</t>
  </si>
  <si>
    <t>４学年</t>
  </si>
  <si>
    <t>５学年</t>
  </si>
  <si>
    <t>６学年</t>
  </si>
  <si>
    <t>小学校</t>
  </si>
  <si>
    <t>小</t>
  </si>
  <si>
    <t>国　立</t>
  </si>
  <si>
    <t>国立</t>
  </si>
  <si>
    <t>私　立</t>
  </si>
  <si>
    <t>私立</t>
  </si>
  <si>
    <t>公　立</t>
  </si>
  <si>
    <t>公立</t>
  </si>
  <si>
    <t>中学校</t>
  </si>
  <si>
    <t>中</t>
  </si>
  <si>
    <t>国　立</t>
  </si>
  <si>
    <t>国立</t>
  </si>
  <si>
    <t>私　立</t>
  </si>
  <si>
    <t>私立</t>
  </si>
  <si>
    <t>公　立</t>
  </si>
  <si>
    <t>公立</t>
  </si>
  <si>
    <t>（つづき）</t>
  </si>
  <si>
    <t>総　数</t>
  </si>
  <si>
    <t>負担法による者</t>
  </si>
  <si>
    <t>その他の職員</t>
  </si>
  <si>
    <t>その他の職員　（つづき）</t>
  </si>
  <si>
    <t>（再掲）</t>
  </si>
  <si>
    <t xml:space="preserve">事務職員
</t>
  </si>
  <si>
    <t>学校栄養職員</t>
  </si>
  <si>
    <t>養護職員</t>
  </si>
  <si>
    <t>小</t>
  </si>
  <si>
    <t>国　　立</t>
  </si>
  <si>
    <t>国立</t>
  </si>
  <si>
    <t>私立</t>
  </si>
  <si>
    <t>公立</t>
  </si>
  <si>
    <t>中</t>
  </si>
  <si>
    <t>国立</t>
  </si>
  <si>
    <t>私立</t>
  </si>
  <si>
    <t>公立</t>
  </si>
  <si>
    <t>（つづき）</t>
  </si>
  <si>
    <t>校　長</t>
  </si>
  <si>
    <t>教　頭</t>
  </si>
  <si>
    <t>教　諭</t>
  </si>
  <si>
    <t>助教諭</t>
  </si>
  <si>
    <t>講　師</t>
  </si>
  <si>
    <t>小</t>
  </si>
  <si>
    <t>国　立</t>
  </si>
  <si>
    <t>国　立</t>
  </si>
  <si>
    <t>私　立</t>
  </si>
  <si>
    <t>公　立</t>
  </si>
  <si>
    <t>項　目</t>
  </si>
  <si>
    <t>総　数</t>
  </si>
  <si>
    <t>県　内</t>
  </si>
  <si>
    <t>県　外</t>
  </si>
  <si>
    <t>計</t>
  </si>
  <si>
    <t>産業計</t>
  </si>
  <si>
    <t>第１次産業</t>
  </si>
  <si>
    <t>第２次産業</t>
  </si>
  <si>
    <t>第３次産業</t>
  </si>
  <si>
    <t>そ  の  他</t>
  </si>
  <si>
    <t>県　内</t>
  </si>
  <si>
    <t>県　外</t>
  </si>
  <si>
    <t>産業計</t>
  </si>
  <si>
    <t>農業、林業</t>
  </si>
  <si>
    <t>漁　業</t>
  </si>
  <si>
    <t>鉱業、採石業、砂利採取業</t>
  </si>
  <si>
    <t>建設業</t>
  </si>
  <si>
    <t>製造業</t>
  </si>
  <si>
    <t>電気・ガス・
熱供給・水道業</t>
  </si>
  <si>
    <t>情報通信業</t>
  </si>
  <si>
    <t>運輸業、郵便業</t>
  </si>
  <si>
    <t>卸売業、小売業</t>
  </si>
  <si>
    <t>金融業・保険業</t>
  </si>
  <si>
    <t>不動産業、物品貸付業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</si>
  <si>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</si>
  <si>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</si>
  <si>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</si>
  <si>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</si>
  <si>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</si>
  <si>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</si>
  <si>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</si>
  <si>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</si>
  <si>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上記以外のもの</t>
  </si>
  <si>
    <t>各年５月１日現在</t>
  </si>
  <si>
    <t>単位：人</t>
  </si>
  <si>
    <t>区　分</t>
  </si>
  <si>
    <t>学校数</t>
  </si>
  <si>
    <t>教員数</t>
  </si>
  <si>
    <t>学生数</t>
  </si>
  <si>
    <t>入学志願者数</t>
  </si>
  <si>
    <t>国　立</t>
  </si>
  <si>
    <t>公　立</t>
  </si>
  <si>
    <t>私　立</t>
  </si>
  <si>
    <t>総　数</t>
  </si>
  <si>
    <t>総　数</t>
  </si>
  <si>
    <t>《　大　　学　》</t>
  </si>
  <si>
    <t>《　大　　学　》</t>
  </si>
  <si>
    <t>《　短期大学　》</t>
  </si>
  <si>
    <t>各年度末現在</t>
  </si>
  <si>
    <t xml:space="preserve">  単位：人</t>
  </si>
  <si>
    <t>年　度</t>
  </si>
  <si>
    <t>卒業者</t>
  </si>
  <si>
    <t>《　大　　学　》</t>
  </si>
  <si>
    <t>《　短期大学　》</t>
  </si>
  <si>
    <t>奨学事業計</t>
  </si>
  <si>
    <t>　高校貸与奨学生</t>
  </si>
  <si>
    <t>　高等専門学校</t>
  </si>
  <si>
    <t>　専修学校貸与奨学生</t>
  </si>
  <si>
    <t>　大学貸与奨学生</t>
  </si>
  <si>
    <t>　大学院貸与奨学生</t>
  </si>
  <si>
    <t>　国外留学貸与奨学生</t>
  </si>
  <si>
    <t>　在沖米軍施設･区域内大学就学貸与奨学生</t>
  </si>
  <si>
    <t>　沖縄県海外移住者子弟貸与奨学生</t>
  </si>
  <si>
    <t>　委託奨学金給与奨学生</t>
  </si>
  <si>
    <t>資料：公益財団法人沖縄県国際交流・人材育成財団</t>
  </si>
  <si>
    <t>単位：千円、％、「一人当たり」は円</t>
  </si>
  <si>
    <t>総　額</t>
  </si>
  <si>
    <t>公　費</t>
  </si>
  <si>
    <t>公費に組み入れられない
寄付金</t>
  </si>
  <si>
    <t>左の割合</t>
  </si>
  <si>
    <t>公費計</t>
  </si>
  <si>
    <t>国庫補助金</t>
  </si>
  <si>
    <t>県支出金</t>
  </si>
  <si>
    <t>市町村
支出金</t>
  </si>
  <si>
    <t>地方債</t>
  </si>
  <si>
    <t>公費組入れ寄付金</t>
  </si>
  <si>
    <t>A=B＋C</t>
  </si>
  <si>
    <t>B</t>
  </si>
  <si>
    <t>B/A</t>
  </si>
  <si>
    <t>C</t>
  </si>
  <si>
    <t>C/A</t>
  </si>
  <si>
    <t>％</t>
  </si>
  <si>
    <t>教育費総額</t>
  </si>
  <si>
    <t>幼稚園</t>
  </si>
  <si>
    <t>小学校</t>
  </si>
  <si>
    <t>中学校</t>
  </si>
  <si>
    <t>特別支援学校</t>
  </si>
  <si>
    <t>高等学校合計</t>
  </si>
  <si>
    <t>社会教育費</t>
  </si>
  <si>
    <t>教育行政費</t>
  </si>
  <si>
    <t>学校教育費</t>
  </si>
  <si>
    <t>社会教育費</t>
  </si>
  <si>
    <t>教育行政費</t>
  </si>
  <si>
    <t>人</t>
  </si>
  <si>
    <t>幼稚園園児数（公立）</t>
  </si>
  <si>
    <t>高等学校（全日制）生徒数（公立）</t>
  </si>
  <si>
    <t>小学校児童数（公立）</t>
  </si>
  <si>
    <t>高等学校（定時制）生徒数（公立）</t>
  </si>
  <si>
    <t>中学校生徒数（公立）</t>
  </si>
  <si>
    <t>高等学校（通信制）生徒数（公立）</t>
  </si>
  <si>
    <t>特別支援学校生徒数（公立）</t>
  </si>
  <si>
    <t>…</t>
  </si>
  <si>
    <t>平成28年度</t>
  </si>
  <si>
    <t>支出項目</t>
  </si>
  <si>
    <t>学校教育費</t>
  </si>
  <si>
    <t>幼稚園</t>
  </si>
  <si>
    <t>教員数（人）</t>
  </si>
  <si>
    <t>児童生徒数（人）</t>
  </si>
  <si>
    <t xml:space="preserve">    県立高校全日制の学校数には、定時制との併置校を含む。</t>
  </si>
  <si>
    <t>注：１　「（再掲）図書館事務従事者」は、「負担法による者」の「事務職員」のうち図書館専任の職員数。</t>
  </si>
  <si>
    <t>学校給食
 調理従事</t>
  </si>
  <si>
    <t>警備員
 その他</t>
  </si>
  <si>
    <t>図書館事務
 従　事　者</t>
  </si>
  <si>
    <t>国立</t>
  </si>
  <si>
    <t>私立</t>
  </si>
  <si>
    <t>公立</t>
  </si>
  <si>
    <t>中</t>
  </si>
  <si>
    <t>国立</t>
  </si>
  <si>
    <t>私立</t>
  </si>
  <si>
    <t>公立</t>
  </si>
  <si>
    <t>注：（　）は、大学院生の数で内数である。学生数には学部のほか大学院，専攻科及び別科の学生並びに科目等履修生等を含む。</t>
  </si>
  <si>
    <t>　　２　一人当たり教育費は、支出項目別・財源別教育費を児童生徒数または人口で除した数値である。</t>
  </si>
  <si>
    <t>＜第24章　教育・文化＞</t>
  </si>
  <si>
    <t>学校数，学級数，教員数，児童生徒数及び卒業者数</t>
  </si>
  <si>
    <t>学年別児童生徒数</t>
  </si>
  <si>
    <t>小・中学校の職員数（本務者）</t>
  </si>
  <si>
    <t>小・中学校の職名別教員数（本務者）</t>
  </si>
  <si>
    <t>中学校卒業者の産業別就職者数</t>
  </si>
  <si>
    <t>高等学校卒業者の産業別就職者数</t>
  </si>
  <si>
    <t>大学・短期大学の教員数（本務者）・学生数及び入学志願者数</t>
  </si>
  <si>
    <t>大学・短期大学卒業者の進路状況</t>
  </si>
  <si>
    <t>奨学（留学）生数</t>
  </si>
  <si>
    <t>奨学（留学）生新規採用者数</t>
  </si>
  <si>
    <t>支出項目別，財源別教育費及び生徒（人口）１人当たり教育費</t>
  </si>
  <si>
    <t>資料：文部科学省「学校基本統計(学校基本調査報告書)」</t>
  </si>
  <si>
    <t>平成29年度</t>
  </si>
  <si>
    <t>-</t>
  </si>
  <si>
    <t>幼保連携型認定こども園園児数（公立）</t>
  </si>
  <si>
    <t xml:space="preserve">                              《　園児・児童・生徒一人当たり　》</t>
  </si>
  <si>
    <t xml:space="preserve">                              《　人口一人当たり　》</t>
  </si>
  <si>
    <t>各年度3月31日現在</t>
  </si>
  <si>
    <t>種　別</t>
  </si>
  <si>
    <t>平成30年度</t>
  </si>
  <si>
    <t>【貸与型】</t>
  </si>
  <si>
    <t>【給付型】</t>
  </si>
  <si>
    <t>　県外進学大学生奨学金（平成28年度創設）</t>
  </si>
  <si>
    <t>　専修学校給付奨学生（平成30年度創設）</t>
  </si>
  <si>
    <r>
      <t>　米国総領事館助成事業給付奨学生</t>
    </r>
    <r>
      <rPr>
        <sz val="8"/>
        <rFont val="ＭＳ 明朝"/>
        <family val="1"/>
      </rPr>
      <t>（平成30年度創設）</t>
    </r>
  </si>
  <si>
    <t>注：小学校・中学校・特別支援学校数の（）は、学校数のうち分校の数。</t>
  </si>
  <si>
    <t>資料：県企画部統計課「学校基本統計(学校基本調査)」</t>
  </si>
  <si>
    <t>　　31年３月</t>
  </si>
  <si>
    <t>令和元年度</t>
  </si>
  <si>
    <r>
      <t>令和元</t>
    </r>
    <r>
      <rPr>
        <sz val="11"/>
        <rFont val="ＭＳ 明朝"/>
        <family val="1"/>
      </rPr>
      <t>年度</t>
    </r>
  </si>
  <si>
    <t>24－１　学校数、学級数、教員数、児童生徒数及び卒業者数</t>
  </si>
  <si>
    <t>H30</t>
  </si>
  <si>
    <t>R1</t>
  </si>
  <si>
    <t>資料：県企画部統計課「学校基本統計(学校基本調査)」</t>
  </si>
  <si>
    <t>学校図書館
事  務　員</t>
  </si>
  <si>
    <t>　 ２年度</t>
  </si>
  <si>
    <t>令和２年３月</t>
  </si>
  <si>
    <r>
      <t>　　２</t>
    </r>
    <r>
      <rPr>
        <sz val="11"/>
        <rFont val="ＭＳ 明朝"/>
        <family val="1"/>
      </rPr>
      <t>年度</t>
    </r>
  </si>
  <si>
    <r>
      <rPr>
        <sz val="11"/>
        <rFont val="ＭＳ 明朝"/>
        <family val="1"/>
      </rPr>
      <t>令和元年度</t>
    </r>
  </si>
  <si>
    <t>令和元年度</t>
  </si>
  <si>
    <t>資料：文部科学省「学校基本統計(学校基本調査)」、県教育庁県立学校教育課</t>
  </si>
  <si>
    <t>公費
割合</t>
  </si>
  <si>
    <t>24－２　支出項目別、財源別教育費及び生徒（人口）１人当たり教育費</t>
  </si>
  <si>
    <t>24－３　学年別児童生徒数</t>
  </si>
  <si>
    <t>24－４　小・中学校の職員数（本務者）</t>
  </si>
  <si>
    <t>24－５　小 ・中学校の職名別教員数（本務者）</t>
  </si>
  <si>
    <t>※新規学卒者の進路別卒業者数(表17-4(中学校・高等学校))</t>
  </si>
  <si>
    <t>6-1</t>
  </si>
  <si>
    <t>6-2</t>
  </si>
  <si>
    <t>24－６－１　中学校卒業者の産業別就職者数</t>
  </si>
  <si>
    <t>24－６－２　高等学校卒業者の産業別就職者数</t>
  </si>
  <si>
    <t>24－７　大学・短期大学の教員数（本務者）・学生数及び入学志願者数</t>
  </si>
  <si>
    <t>24－８　大学・短期大学卒業者の進路状況</t>
  </si>
  <si>
    <t>24－９　奨学（留学）生数</t>
  </si>
  <si>
    <t>24－10　奨学（留学）生新規採用者数</t>
  </si>
  <si>
    <t>令和２年5月1日現在</t>
  </si>
  <si>
    <t>268(2)</t>
  </si>
  <si>
    <t>263(2)</t>
  </si>
  <si>
    <t>152(2)</t>
  </si>
  <si>
    <t>145(2)</t>
  </si>
  <si>
    <r>
      <t>7</t>
    </r>
    <r>
      <rPr>
        <sz val="8"/>
        <rFont val="ＭＳ Ｐゴシック"/>
        <family val="3"/>
      </rPr>
      <t>《</t>
    </r>
    <r>
      <rPr>
        <sz val="8"/>
        <rFont val="Verdana"/>
        <family val="2"/>
      </rPr>
      <t>6</t>
    </r>
    <r>
      <rPr>
        <sz val="8"/>
        <rFont val="ＭＳ Ｐゴシック"/>
        <family val="3"/>
      </rPr>
      <t>》</t>
    </r>
  </si>
  <si>
    <r>
      <t>2</t>
    </r>
    <r>
      <rPr>
        <sz val="8"/>
        <rFont val="ＭＳ Ｐゴシック"/>
        <family val="3"/>
      </rPr>
      <t>《２》</t>
    </r>
  </si>
  <si>
    <r>
      <t>21</t>
    </r>
    <r>
      <rPr>
        <sz val="8"/>
        <rFont val="ＭＳ Ｐゴシック"/>
        <family val="3"/>
      </rPr>
      <t>《</t>
    </r>
    <r>
      <rPr>
        <sz val="8"/>
        <rFont val="Verdana"/>
        <family val="2"/>
      </rPr>
      <t>2</t>
    </r>
    <r>
      <rPr>
        <sz val="8"/>
        <rFont val="ＭＳ Ｐゴシック"/>
        <family val="3"/>
      </rPr>
      <t>》</t>
    </r>
  </si>
  <si>
    <t>…</t>
  </si>
  <si>
    <t>(67)</t>
  </si>
  <si>
    <t>(65)</t>
  </si>
  <si>
    <t>(2)</t>
  </si>
  <si>
    <t>…</t>
  </si>
  <si>
    <t>-</t>
  </si>
  <si>
    <t>－</t>
  </si>
  <si>
    <t>資料：県企画部統計課「令和２年度学校基本統計(学校基本調査)」</t>
  </si>
  <si>
    <t>修了及び卒業者数（人）
(令和2年3月）</t>
  </si>
  <si>
    <t>２年度</t>
  </si>
  <si>
    <t>R2</t>
  </si>
  <si>
    <t>平成30年度</t>
  </si>
  <si>
    <t>令和元年度</t>
  </si>
  <si>
    <r>
      <t>平成30</t>
    </r>
    <r>
      <rPr>
        <sz val="11"/>
        <rFont val="ＭＳ 明朝"/>
        <family val="1"/>
      </rPr>
      <t>年度</t>
    </r>
  </si>
  <si>
    <t>令和元年度</t>
  </si>
  <si>
    <t>２年度</t>
  </si>
  <si>
    <r>
      <t>平成30</t>
    </r>
    <r>
      <rPr>
        <sz val="11"/>
        <rFont val="ＭＳ 明朝"/>
        <family val="1"/>
      </rPr>
      <t>年度</t>
    </r>
  </si>
  <si>
    <t>R2</t>
  </si>
  <si>
    <t>平成30年度</t>
  </si>
  <si>
    <t>令和元年度</t>
  </si>
  <si>
    <t>R2</t>
  </si>
  <si>
    <t>平成２年３月卒業</t>
  </si>
  <si>
    <t>令和２年３月卒業</t>
  </si>
  <si>
    <t>資料：県企画部統計課「令和２年度学校基本統計(学校基本調査)」</t>
  </si>
  <si>
    <t>令和２年度</t>
  </si>
  <si>
    <t>　  県教育庁教育支援課</t>
  </si>
  <si>
    <t>-</t>
  </si>
  <si>
    <t>国　　　　　　　宝</t>
  </si>
  <si>
    <t>重　要　文　化　財</t>
  </si>
  <si>
    <t>美　術　工　芸　品</t>
  </si>
  <si>
    <t>建　造　物</t>
  </si>
  <si>
    <t>絵画</t>
  </si>
  <si>
    <t>彫刻</t>
  </si>
  <si>
    <t>工芸</t>
  </si>
  <si>
    <t>書跡</t>
  </si>
  <si>
    <t>古書</t>
  </si>
  <si>
    <t>考古</t>
  </si>
  <si>
    <t>歴史</t>
  </si>
  <si>
    <t>件数</t>
  </si>
  <si>
    <t>棟数</t>
  </si>
  <si>
    <t>棟数</t>
  </si>
  <si>
    <t>北海道</t>
  </si>
  <si>
    <t xml:space="preserve"> </t>
  </si>
  <si>
    <t>注：1　重要文化財の件数は国宝の件数を含む。</t>
  </si>
  <si>
    <t>2　建造物の棟数は，計に算入されない。</t>
  </si>
  <si>
    <t>単位：件</t>
  </si>
  <si>
    <t>合計</t>
  </si>
  <si>
    <t>計</t>
  </si>
  <si>
    <t>国宝･特別</t>
  </si>
  <si>
    <t>県指定</t>
  </si>
  <si>
    <t>国･県
合 計</t>
  </si>
  <si>
    <t>合  計</t>
  </si>
  <si>
    <t>国  指  定</t>
  </si>
  <si>
    <t>指  定</t>
  </si>
  <si>
    <t>市町村
指  定</t>
  </si>
  <si>
    <t>書跡・典籍</t>
  </si>
  <si>
    <t>植物･地質</t>
  </si>
  <si>
    <t>種別</t>
  </si>
  <si>
    <t>国</t>
  </si>
  <si>
    <t>県</t>
  </si>
  <si>
    <t>市町村</t>
  </si>
  <si>
    <t>選定</t>
  </si>
  <si>
    <t>重要文化的景観</t>
  </si>
  <si>
    <t>選択</t>
  </si>
  <si>
    <t>記録作成等の措置を講ずべき無形の民俗文化財</t>
  </si>
  <si>
    <t>箇所数</t>
  </si>
  <si>
    <t>件数</t>
  </si>
  <si>
    <t>国の登録有形文化財（建造物）</t>
  </si>
  <si>
    <t>国の登録有形民俗文化財</t>
  </si>
  <si>
    <t>国の登録記念物（遺跡関係）</t>
  </si>
  <si>
    <t>国の登録記念物（名勝地関係）</t>
  </si>
  <si>
    <t>市町村の登録民族文化財（有形）</t>
  </si>
  <si>
    <t>市町村の登録民族文化財（無形）</t>
  </si>
  <si>
    <t>登録</t>
  </si>
  <si>
    <t>合　　計</t>
  </si>
  <si>
    <t>有 形 文 化 財　　計</t>
  </si>
  <si>
    <t>無 形 文 化 財　　計</t>
  </si>
  <si>
    <t>民 俗 文 化 財　　計</t>
  </si>
  <si>
    <t>記　念　物　　　　計</t>
  </si>
  <si>
    <t>空手･古武術</t>
  </si>
  <si>
    <t>天然記念物　 計</t>
  </si>
  <si>
    <t>天然保護区域</t>
  </si>
  <si>
    <t>資料：県教育庁文化課（文化財課要覧－令和２年度版－）</t>
  </si>
  <si>
    <t>国･県･市町村指定文化財件数：沖縄県（令和２年５月１日現在）</t>
  </si>
  <si>
    <t>国･県・市町村選定･選択・登録文化財件数（沖縄県：令和２年５月１日現在）</t>
  </si>
  <si>
    <t>重要伝統的建造物群保存地区</t>
  </si>
  <si>
    <t>記録作成等の措置を講ずべき無形文化財</t>
  </si>
  <si>
    <t>種　　　別</t>
  </si>
  <si>
    <t>種　　　　別</t>
  </si>
  <si>
    <t>　　合　　計</t>
  </si>
  <si>
    <t>神奈川</t>
  </si>
  <si>
    <t>和歌山</t>
  </si>
  <si>
    <t>鹿児島</t>
  </si>
  <si>
    <t>令和元年12月31日現在</t>
  </si>
  <si>
    <t>布教所</t>
  </si>
  <si>
    <t>その他</t>
  </si>
  <si>
    <t>計</t>
  </si>
  <si>
    <t>80,820</t>
  </si>
  <si>
    <t>75,562</t>
  </si>
  <si>
    <t>22,033</t>
  </si>
  <si>
    <t>293</t>
  </si>
  <si>
    <t>1,725</t>
  </si>
  <si>
    <t>180,433</t>
  </si>
  <si>
    <t>183,107,772</t>
  </si>
  <si>
    <t>北海道</t>
  </si>
  <si>
    <t>790</t>
  </si>
  <si>
    <t>2,284</t>
  </si>
  <si>
    <t>1,210</t>
  </si>
  <si>
    <t>20</t>
  </si>
  <si>
    <t>155</t>
  </si>
  <si>
    <t>4,459</t>
  </si>
  <si>
    <t>6,077,123</t>
  </si>
  <si>
    <t>青森</t>
  </si>
  <si>
    <t>884</t>
  </si>
  <si>
    <t>457</t>
  </si>
  <si>
    <t>222</t>
  </si>
  <si>
    <t>2</t>
  </si>
  <si>
    <t>15</t>
  </si>
  <si>
    <t>1,580</t>
  </si>
  <si>
    <t>1,199,406</t>
  </si>
  <si>
    <t>岩手</t>
  </si>
  <si>
    <t>865</t>
  </si>
  <si>
    <t>624</t>
  </si>
  <si>
    <t>148</t>
  </si>
  <si>
    <t>1</t>
  </si>
  <si>
    <t>1,658</t>
  </si>
  <si>
    <t>2,365,744</t>
  </si>
  <si>
    <t>宮城</t>
  </si>
  <si>
    <t>943</t>
  </si>
  <si>
    <t>935</t>
  </si>
  <si>
    <t>225</t>
  </si>
  <si>
    <t>27</t>
  </si>
  <si>
    <t>2,131</t>
  </si>
  <si>
    <t>3,241,347</t>
  </si>
  <si>
    <t>秋田</t>
  </si>
  <si>
    <t>1,144</t>
  </si>
  <si>
    <t>675</t>
  </si>
  <si>
    <t>177</t>
  </si>
  <si>
    <t>13</t>
  </si>
  <si>
    <t>2,009</t>
  </si>
  <si>
    <t>1,294,283</t>
  </si>
  <si>
    <t>山形</t>
  </si>
  <si>
    <t>1,747</t>
  </si>
  <si>
    <t>1,469</t>
  </si>
  <si>
    <t>130</t>
  </si>
  <si>
    <t>4</t>
  </si>
  <si>
    <t>21</t>
  </si>
  <si>
    <t>3,371</t>
  </si>
  <si>
    <t>2,179,475</t>
  </si>
  <si>
    <t>福島</t>
  </si>
  <si>
    <t>3,052</t>
  </si>
  <si>
    <t>1,522</t>
  </si>
  <si>
    <t>234</t>
  </si>
  <si>
    <t>26</t>
  </si>
  <si>
    <t>4,838</t>
  </si>
  <si>
    <t>1,766,175</t>
  </si>
  <si>
    <t>茨城</t>
  </si>
  <si>
    <t>2,490</t>
  </si>
  <si>
    <t>1,266</t>
  </si>
  <si>
    <t>285</t>
  </si>
  <si>
    <t>7</t>
  </si>
  <si>
    <t>33</t>
  </si>
  <si>
    <t>4,081</t>
  </si>
  <si>
    <t>3,098,909</t>
  </si>
  <si>
    <t>栃木</t>
  </si>
  <si>
    <t>1,916</t>
  </si>
  <si>
    <t>977</t>
  </si>
  <si>
    <t>193</t>
  </si>
  <si>
    <t>18</t>
  </si>
  <si>
    <t>3,111</t>
  </si>
  <si>
    <t>2,395,861</t>
  </si>
  <si>
    <t>群馬</t>
  </si>
  <si>
    <t>1,216</t>
  </si>
  <si>
    <t>1,197</t>
  </si>
  <si>
    <t>230</t>
  </si>
  <si>
    <t>14</t>
  </si>
  <si>
    <t>2,677</t>
  </si>
  <si>
    <t>2,109,676</t>
  </si>
  <si>
    <t>埼玉</t>
  </si>
  <si>
    <t>2,022</t>
  </si>
  <si>
    <t>2,220</t>
  </si>
  <si>
    <t>648</t>
  </si>
  <si>
    <t>4,917</t>
  </si>
  <si>
    <t>7,858,914</t>
  </si>
  <si>
    <t>千葉</t>
  </si>
  <si>
    <t>3,169</t>
  </si>
  <si>
    <t>2,974</t>
  </si>
  <si>
    <t>446</t>
  </si>
  <si>
    <t>46</t>
  </si>
  <si>
    <t>6,649</t>
  </si>
  <si>
    <t>4,030,737</t>
  </si>
  <si>
    <t>東京</t>
  </si>
  <si>
    <t>1,448</t>
  </si>
  <si>
    <t>2,816</t>
  </si>
  <si>
    <t>1,557</t>
  </si>
  <si>
    <t>147</t>
  </si>
  <si>
    <t>5,988</t>
  </si>
  <si>
    <t>44,314,905</t>
  </si>
  <si>
    <t>神奈川</t>
  </si>
  <si>
    <t>1,140</t>
  </si>
  <si>
    <t>1,876</t>
  </si>
  <si>
    <t>725</t>
  </si>
  <si>
    <t>64</t>
  </si>
  <si>
    <t>3,812</t>
  </si>
  <si>
    <t>5,346,385</t>
  </si>
  <si>
    <t>新潟</t>
  </si>
  <si>
    <t>4,682</t>
  </si>
  <si>
    <t>2,767</t>
  </si>
  <si>
    <t>383</t>
  </si>
  <si>
    <t>10</t>
  </si>
  <si>
    <t>32</t>
  </si>
  <si>
    <t>7,874</t>
  </si>
  <si>
    <t>2,906,436</t>
  </si>
  <si>
    <t>富山</t>
  </si>
  <si>
    <t>2,276</t>
  </si>
  <si>
    <t>1,545</t>
  </si>
  <si>
    <t>81</t>
  </si>
  <si>
    <t>3</t>
  </si>
  <si>
    <t>34</t>
  </si>
  <si>
    <t>3,939</t>
  </si>
  <si>
    <t>2,496,328</t>
  </si>
  <si>
    <t>石川</t>
  </si>
  <si>
    <t>1,874</t>
  </si>
  <si>
    <t>1,351</t>
  </si>
  <si>
    <t>156</t>
  </si>
  <si>
    <t>3,402</t>
  </si>
  <si>
    <t>2,352,500</t>
  </si>
  <si>
    <t>福井</t>
  </si>
  <si>
    <t>1,707</t>
  </si>
  <si>
    <t>1,674</t>
  </si>
  <si>
    <t>135</t>
  </si>
  <si>
    <t>28</t>
  </si>
  <si>
    <t>3,547</t>
  </si>
  <si>
    <t>1,293,473</t>
  </si>
  <si>
    <t>山梨</t>
  </si>
  <si>
    <t>1,284</t>
  </si>
  <si>
    <t>1,477</t>
  </si>
  <si>
    <t>113</t>
  </si>
  <si>
    <t>2,888</t>
  </si>
  <si>
    <t>2,080,345</t>
  </si>
  <si>
    <t>長野</t>
  </si>
  <si>
    <t>2,459</t>
  </si>
  <si>
    <t>1,524</t>
  </si>
  <si>
    <t>351</t>
  </si>
  <si>
    <t>4,401</t>
  </si>
  <si>
    <t>7,363,310</t>
  </si>
  <si>
    <t>岐阜</t>
  </si>
  <si>
    <t>3,271</t>
  </si>
  <si>
    <t>2,235</t>
  </si>
  <si>
    <t>445</t>
  </si>
  <si>
    <t>8</t>
  </si>
  <si>
    <t>48</t>
  </si>
  <si>
    <t>6,007</t>
  </si>
  <si>
    <t>3,975,789</t>
  </si>
  <si>
    <t>静岡</t>
  </si>
  <si>
    <t>2,844</t>
  </si>
  <si>
    <t>2,582</t>
  </si>
  <si>
    <t>591</t>
  </si>
  <si>
    <t>45</t>
  </si>
  <si>
    <t>6,069</t>
  </si>
  <si>
    <t>5,083,367</t>
  </si>
  <si>
    <t>愛知</t>
  </si>
  <si>
    <t>3,354</t>
  </si>
  <si>
    <t>4,531</t>
  </si>
  <si>
    <t>1,096</t>
  </si>
  <si>
    <t>11</t>
  </si>
  <si>
    <t>54</t>
  </si>
  <si>
    <t>9,046</t>
  </si>
  <si>
    <t>6,924,466</t>
  </si>
  <si>
    <t>三重</t>
  </si>
  <si>
    <t>849</t>
  </si>
  <si>
    <t>2,315</t>
  </si>
  <si>
    <t>498</t>
  </si>
  <si>
    <t>5</t>
  </si>
  <si>
    <t>3,712</t>
  </si>
  <si>
    <t>3,013,030</t>
  </si>
  <si>
    <t>滋賀</t>
  </si>
  <si>
    <t>1,442</t>
  </si>
  <si>
    <t>3,065</t>
  </si>
  <si>
    <t>291</t>
  </si>
  <si>
    <t>4,836</t>
  </si>
  <si>
    <t>2,499,856</t>
  </si>
  <si>
    <t>京都</t>
  </si>
  <si>
    <t>1,758</t>
  </si>
  <si>
    <t>3,018</t>
  </si>
  <si>
    <t>74</t>
  </si>
  <si>
    <t>5,583</t>
  </si>
  <si>
    <t>5,190,593</t>
  </si>
  <si>
    <t>大阪</t>
  </si>
  <si>
    <t>730</t>
  </si>
  <si>
    <t>3,291</t>
  </si>
  <si>
    <t>1,821</t>
  </si>
  <si>
    <t>16</t>
  </si>
  <si>
    <t>103</t>
  </si>
  <si>
    <t>5,961</t>
  </si>
  <si>
    <t>9,160,806</t>
  </si>
  <si>
    <t>兵庫</t>
  </si>
  <si>
    <t>3,857</t>
  </si>
  <si>
    <t>3,215</t>
  </si>
  <si>
    <t>1,597</t>
  </si>
  <si>
    <t>55</t>
  </si>
  <si>
    <t>8,737</t>
  </si>
  <si>
    <t>7,993,162</t>
  </si>
  <si>
    <t>奈良</t>
  </si>
  <si>
    <t>1,387</t>
  </si>
  <si>
    <t>1,777</t>
  </si>
  <si>
    <t>640</t>
  </si>
  <si>
    <t>3,844</t>
  </si>
  <si>
    <t>1,748,203</t>
  </si>
  <si>
    <t>和歌山</t>
  </si>
  <si>
    <t>1,572</t>
  </si>
  <si>
    <t>438</t>
  </si>
  <si>
    <t>2,480</t>
  </si>
  <si>
    <t>1,221,560</t>
  </si>
  <si>
    <t>鳥取</t>
  </si>
  <si>
    <t>824</t>
  </si>
  <si>
    <t>455</t>
  </si>
  <si>
    <t>212</t>
  </si>
  <si>
    <t>1,502</t>
  </si>
  <si>
    <t>547,806</t>
  </si>
  <si>
    <t>島根</t>
  </si>
  <si>
    <t>1,170</t>
  </si>
  <si>
    <t>1,291</t>
  </si>
  <si>
    <t>226</t>
  </si>
  <si>
    <t>6</t>
  </si>
  <si>
    <t>2,714</t>
  </si>
  <si>
    <t>1,885,014</t>
  </si>
  <si>
    <t>岡山</t>
  </si>
  <si>
    <t>1,655</t>
  </si>
  <si>
    <t>1,347</t>
  </si>
  <si>
    <t>644</t>
  </si>
  <si>
    <t>3,686</t>
  </si>
  <si>
    <t>1,861,978</t>
  </si>
  <si>
    <t>広島</t>
  </si>
  <si>
    <t>2,699</t>
  </si>
  <si>
    <t>1,689</t>
  </si>
  <si>
    <t>626</t>
  </si>
  <si>
    <t>5,064</t>
  </si>
  <si>
    <t>3,681,900</t>
  </si>
  <si>
    <t>山口</t>
  </si>
  <si>
    <t>753</t>
  </si>
  <si>
    <t>1,408</t>
  </si>
  <si>
    <t>511</t>
  </si>
  <si>
    <t>31</t>
  </si>
  <si>
    <t>2,710</t>
  </si>
  <si>
    <t>2,270,799</t>
  </si>
  <si>
    <t>徳島</t>
  </si>
  <si>
    <t>1,310</t>
  </si>
  <si>
    <t>622</t>
  </si>
  <si>
    <t>345</t>
  </si>
  <si>
    <t>12</t>
  </si>
  <si>
    <t>2,289</t>
  </si>
  <si>
    <t>529,261</t>
  </si>
  <si>
    <t>香川</t>
  </si>
  <si>
    <t>799</t>
  </si>
  <si>
    <t>314</t>
  </si>
  <si>
    <t>19</t>
  </si>
  <si>
    <t>1,999</t>
  </si>
  <si>
    <t>1,410,936</t>
  </si>
  <si>
    <t>愛媛</t>
  </si>
  <si>
    <t>1,249</t>
  </si>
  <si>
    <t>1,062</t>
  </si>
  <si>
    <t>563</t>
  </si>
  <si>
    <t>25</t>
  </si>
  <si>
    <t>2,907</t>
  </si>
  <si>
    <t>1,737,121</t>
  </si>
  <si>
    <t>高知</t>
  </si>
  <si>
    <t>2,163</t>
  </si>
  <si>
    <t>354</t>
  </si>
  <si>
    <t>268</t>
  </si>
  <si>
    <t>2,810</t>
  </si>
  <si>
    <t>633,212</t>
  </si>
  <si>
    <t>福岡</t>
  </si>
  <si>
    <t>3,409</t>
  </si>
  <si>
    <t>2,258</t>
  </si>
  <si>
    <t>992</t>
  </si>
  <si>
    <t>56</t>
  </si>
  <si>
    <t>6,723</t>
  </si>
  <si>
    <t>5,010,493</t>
  </si>
  <si>
    <t>佐賀</t>
  </si>
  <si>
    <t>1,104</t>
  </si>
  <si>
    <t>1,048</t>
  </si>
  <si>
    <t>2,357</t>
  </si>
  <si>
    <t>1,255,990</t>
  </si>
  <si>
    <t>長崎</t>
  </si>
  <si>
    <t>1,323</t>
  </si>
  <si>
    <t>714</t>
  </si>
  <si>
    <t>272</t>
  </si>
  <si>
    <t>24</t>
  </si>
  <si>
    <t>2,344</t>
  </si>
  <si>
    <t>1,912,224</t>
  </si>
  <si>
    <t>熊本</t>
  </si>
  <si>
    <t>1,389</t>
  </si>
  <si>
    <t>1,153</t>
  </si>
  <si>
    <t>267</t>
  </si>
  <si>
    <t>23</t>
  </si>
  <si>
    <t>2,834</t>
  </si>
  <si>
    <t>1,773,055</t>
  </si>
  <si>
    <t>大分</t>
  </si>
  <si>
    <t>2,116</t>
  </si>
  <si>
    <t>1,212</t>
  </si>
  <si>
    <t>295</t>
  </si>
  <si>
    <t>3,649</t>
  </si>
  <si>
    <t>2,077,295</t>
  </si>
  <si>
    <t>宮崎</t>
  </si>
  <si>
    <t>674</t>
  </si>
  <si>
    <t>332</t>
  </si>
  <si>
    <t>190</t>
  </si>
  <si>
    <t>22</t>
  </si>
  <si>
    <t>1,218</t>
  </si>
  <si>
    <t>1,048,176</t>
  </si>
  <si>
    <t>鹿児島</t>
  </si>
  <si>
    <t>1,124</t>
  </si>
  <si>
    <t>458</t>
  </si>
  <si>
    <t>206</t>
  </si>
  <si>
    <t>1,812</t>
  </si>
  <si>
    <t>1,769,788</t>
  </si>
  <si>
    <t>沖縄</t>
  </si>
  <si>
    <t>63</t>
  </si>
  <si>
    <t>118</t>
  </si>
  <si>
    <t>208</t>
  </si>
  <si>
    <t>901,560</t>
  </si>
  <si>
    <t>　  3　信者欄において各都道府県での和と合計との間に差が生じるのは，一部の宗教法人で各県別の内訳が不明なためである。</t>
  </si>
  <si>
    <t>資料：文化庁（宗教年鑑－令和２年版－）</t>
  </si>
  <si>
    <t>全　　国</t>
  </si>
  <si>
    <t>宗         教         法         人</t>
  </si>
  <si>
    <t>神　社</t>
  </si>
  <si>
    <t>寺　院</t>
  </si>
  <si>
    <t>教　会</t>
  </si>
  <si>
    <t>信　　者</t>
  </si>
  <si>
    <r>
      <rPr>
        <sz val="8"/>
        <rFont val="ＭＳ 明朝"/>
        <family val="1"/>
      </rPr>
      <t>－</t>
    </r>
  </si>
  <si>
    <t>　　   傘下にある場合には、被包括宗教法人といい、いずれの包括宗教団体の傘下にも入っていない場合には単位宗教法人という。</t>
  </si>
  <si>
    <t>注：1  単位宗教法人とは、神社、寺院、教会、布教所など宗教法人法第２条第１号の範囲に入る宗教法人であって、包括宗教団体の</t>
  </si>
  <si>
    <t xml:space="preserve">    2  神社、寺院、教会とは、それぞれ神社、寺院、教会の名称をもつもの。布教所とは、布教所、講義所、伝道所、宣教所の</t>
  </si>
  <si>
    <t>　　3　補遺は，現在所有者の不明のもの，戦後連合国側に提出したまま返還されないもの。</t>
  </si>
  <si>
    <t>24－12    国宝・重要文化財都道府県別指定件数一覧</t>
  </si>
  <si>
    <t>24－11    都道府県別単位宗教法人</t>
  </si>
  <si>
    <r>
      <rPr>
        <sz val="7"/>
        <rFont val="ＭＳ Ｐゴシック"/>
        <family val="3"/>
      </rPr>
      <t>　</t>
    </r>
  </si>
  <si>
    <t>24－13　国・県・市町村指定文化財</t>
  </si>
  <si>
    <t>考古資料</t>
  </si>
  <si>
    <t>動　　物</t>
  </si>
  <si>
    <t>植　　物</t>
  </si>
  <si>
    <t>地　　質</t>
  </si>
  <si>
    <t>都道府県別単位宗教法人</t>
  </si>
  <si>
    <t>国・県・市町村指定文化財</t>
  </si>
  <si>
    <t>国宝・重要文化財都道府県別指定件数一覧</t>
  </si>
  <si>
    <t>令和元会計年度</t>
  </si>
  <si>
    <t>資料：文部科学省「令和２年度地方教育費調査（令和元会計年度）」</t>
  </si>
  <si>
    <t>注：１　人口は住民基本台帳（令和２年1月1日）から、園児・児童・生徒の人数は令和元年度学校基本調査による。</t>
  </si>
  <si>
    <t>　 ３年度</t>
  </si>
  <si>
    <t>平成31年３月</t>
  </si>
  <si>
    <t>令和３年３月</t>
  </si>
  <si>
    <r>
      <t>　　３</t>
    </r>
    <r>
      <rPr>
        <sz val="11"/>
        <rFont val="ＭＳ 明朝"/>
        <family val="1"/>
      </rPr>
      <t>年度</t>
    </r>
  </si>
  <si>
    <t>　　３年３月</t>
  </si>
  <si>
    <t>就職者</t>
  </si>
  <si>
    <t>臨時労働者</t>
  </si>
  <si>
    <t>左記以外
の　　者</t>
  </si>
  <si>
    <t>不　詳・
死亡の者</t>
  </si>
  <si>
    <r>
      <t>平成30</t>
    </r>
    <r>
      <rPr>
        <sz val="11"/>
        <rFont val="ＭＳ 明朝"/>
        <family val="1"/>
      </rPr>
      <t>年度</t>
    </r>
  </si>
  <si>
    <r>
      <t>　２年度</t>
    </r>
  </si>
  <si>
    <t>312  (1)</t>
  </si>
  <si>
    <t>286  (-)</t>
  </si>
  <si>
    <t>339  (-)</t>
  </si>
  <si>
    <t>49  (14)</t>
  </si>
  <si>
    <t>49  (27)</t>
  </si>
  <si>
    <t>49  (-)</t>
  </si>
  <si>
    <t>　　②「就職者」には、自営業主等、無期雇用労働者、雇用契約期間が1年以上かつフルタイム勤務相当の有期雇用労働者及び進学者</t>
  </si>
  <si>
    <t>　　　のうち就職している者を含む。</t>
  </si>
  <si>
    <t>注：①「進学者」には、大学院研究科、大学学部、短期大学本科、大学・短期大学の専攻科･別科、専修学校、外国の学校へ入学した者を含む。</t>
  </si>
  <si>
    <r>
      <t>参考：令和２年1月1日現在  人口    　　　・・・・・　</t>
    </r>
    <r>
      <rPr>
        <sz val="9"/>
        <rFont val="Verdana"/>
        <family val="2"/>
      </rPr>
      <t>1,481,547</t>
    </r>
    <r>
      <rPr>
        <sz val="9"/>
        <rFont val="ＭＳ 明朝"/>
        <family val="1"/>
      </rPr>
      <t>人</t>
    </r>
  </si>
  <si>
    <r>
      <t>　　　令和元年5月1日現在　児童生徒数合計　　・・・　　</t>
    </r>
    <r>
      <rPr>
        <sz val="9"/>
        <rFont val="Verdana"/>
        <family val="2"/>
      </rPr>
      <t>201,494</t>
    </r>
    <r>
      <rPr>
        <sz val="9"/>
        <rFont val="ＭＳ 明朝"/>
        <family val="1"/>
      </rPr>
      <t>人</t>
    </r>
  </si>
  <si>
    <t>　　２年度</t>
  </si>
  <si>
    <t>　　２　地域区分ごとの市町村は、表「24－３　学年別児童生徒数」と同じ。</t>
  </si>
  <si>
    <t>注：　地域区分ごとの市町村は、表「24－３　学年別児童生徒数」と同じ。</t>
  </si>
  <si>
    <r>
      <t xml:space="preserve">進学者
</t>
    </r>
    <r>
      <rPr>
        <sz val="8"/>
        <rFont val="ＭＳ 明朝"/>
        <family val="1"/>
      </rPr>
      <t>(　)は進学者のうち就職者している者</t>
    </r>
  </si>
  <si>
    <r>
      <t xml:space="preserve">有期雇用労働者
</t>
    </r>
    <r>
      <rPr>
        <sz val="8"/>
        <rFont val="ＭＳ 明朝"/>
        <family val="1"/>
      </rPr>
      <t>(雇用契約期間が1ヶ月以上～1年未満 )</t>
    </r>
  </si>
  <si>
    <r>
      <t xml:space="preserve">臨床研修医
</t>
    </r>
    <r>
      <rPr>
        <sz val="8"/>
        <rFont val="ＭＳ 明朝"/>
        <family val="1"/>
      </rPr>
      <t>(予定者を含む)</t>
    </r>
  </si>
  <si>
    <t>　　　 名称をもつもの。その他とはいずれにも該当しない修道院、別院、分苑、支部、会衆などの名称をもつもの。</t>
  </si>
  <si>
    <t>岡山　</t>
  </si>
  <si>
    <t>滋賀　</t>
  </si>
  <si>
    <t>群馬　</t>
  </si>
  <si>
    <t>歴史資料</t>
  </si>
  <si>
    <t>有形</t>
  </si>
  <si>
    <t>無形</t>
  </si>
  <si>
    <t>史跡</t>
  </si>
  <si>
    <t>名勝</t>
  </si>
  <si>
    <t>選定保存技術</t>
  </si>
  <si>
    <t>建造物</t>
  </si>
  <si>
    <t>絵画</t>
  </si>
  <si>
    <t>彫刻</t>
  </si>
  <si>
    <t>工芸品</t>
  </si>
  <si>
    <t>古文書</t>
  </si>
  <si>
    <t>芸能</t>
  </si>
  <si>
    <t>工芸技術</t>
  </si>
  <si>
    <t>口承文芸</t>
  </si>
  <si>
    <t>その他</t>
  </si>
  <si>
    <t>令和３年11月１日現在</t>
  </si>
  <si>
    <t>栃木</t>
  </si>
  <si>
    <t>青森</t>
  </si>
  <si>
    <t>岩手</t>
  </si>
  <si>
    <t>宮城</t>
  </si>
  <si>
    <t>秋田</t>
  </si>
  <si>
    <t>山形</t>
  </si>
  <si>
    <t>福島</t>
  </si>
  <si>
    <t>茨城</t>
  </si>
  <si>
    <t>埼玉</t>
  </si>
  <si>
    <t>千葉</t>
  </si>
  <si>
    <t>東京</t>
  </si>
  <si>
    <t>新潟</t>
  </si>
  <si>
    <t>富山</t>
  </si>
  <si>
    <t>石川</t>
  </si>
  <si>
    <t>福井</t>
  </si>
  <si>
    <t>山梨</t>
  </si>
  <si>
    <t>長野</t>
  </si>
  <si>
    <t>岐阜</t>
  </si>
  <si>
    <t>静岡</t>
  </si>
  <si>
    <t>愛知</t>
  </si>
  <si>
    <t>三重</t>
  </si>
  <si>
    <t>京都</t>
  </si>
  <si>
    <t>大阪</t>
  </si>
  <si>
    <t>兵庫</t>
  </si>
  <si>
    <t>奈良</t>
  </si>
  <si>
    <t>鳥取</t>
  </si>
  <si>
    <t>島根</t>
  </si>
  <si>
    <t>広島</t>
  </si>
  <si>
    <t>山口</t>
  </si>
  <si>
    <t>徳島</t>
  </si>
  <si>
    <t>香川</t>
  </si>
  <si>
    <t>愛媛</t>
  </si>
  <si>
    <t>高知</t>
  </si>
  <si>
    <t>福岡</t>
  </si>
  <si>
    <t>佐賀</t>
  </si>
  <si>
    <t>長崎</t>
  </si>
  <si>
    <t>熊本</t>
  </si>
  <si>
    <t>大分</t>
  </si>
  <si>
    <t>宮崎</t>
  </si>
  <si>
    <t>沖縄</t>
  </si>
  <si>
    <t>補遺</t>
  </si>
  <si>
    <t>合計</t>
  </si>
  <si>
    <t>　  4　美術工芸品の県別の件数は，平成29年9月現在で把握している件数を基準としている。        資料：文化庁HP</t>
  </si>
  <si>
    <t>高等学校
  （通信制）</t>
  </si>
  <si>
    <t>高等学校
  （定時制）</t>
  </si>
  <si>
    <t>高等学校
  （全日制）</t>
  </si>
  <si>
    <t>幼保連携型
   認定こども園</t>
  </si>
  <si>
    <t>高等学校
  (全日制）</t>
  </si>
  <si>
    <t>高等学校
   (定時制）</t>
  </si>
  <si>
    <t>高等学校
   (通信制）</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</si>
</sst>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0"/>
    <numFmt numFmtId="177" formatCode="&quot;¥&quot;#,##0.00;[Red]&quot;¥&quot;&quot;¥&quot;\!\-#,##0.00"/>
    <numFmt numFmtId="178" formatCode="###&quot; &quot;##0"/>
    <numFmt numFmtId="179" formatCode="#&quot; &quot;###&quot; &quot;##0"/>
    <numFmt numFmtId="180" formatCode="#\ ###\ ##0;&quot;△&quot;#\ ###\ ##0;\-"/>
    <numFmt numFmtId="181" formatCode="#,##0;;&quot;－&quot;"/>
    <numFmt numFmtId="182" formatCode="#,##0;;&quot;-&quot;"/>
    <numFmt numFmtId="183" formatCode="0_ "/>
    <numFmt numFmtId="184" formatCode="&quot;(&quot;##0&quot;)&quot;"/>
    <numFmt numFmtId="185" formatCode="#&quot; &quot;##0"/>
    <numFmt numFmtId="186" formatCode="\-"/>
    <numFmt numFmtId="187" formatCode="#,##0_ "/>
    <numFmt numFmtId="188" formatCode="#,##0_);[Red]\(#,##0\)"/>
    <numFmt numFmtId="189" formatCode="&quot;(&quot;#&quot;)&quot;"/>
    <numFmt numFmtId="190" formatCode="0.0"/>
    <numFmt numFmtId="191" formatCode="&quot;(&quot;##0&quot;)&quot;;;&quot;(&quot;\-&quot;)&quot;"/>
    <numFmt numFmtId="192" formatCode="&quot;(…)&quot;"/>
    <numFmt numFmtId="193" formatCode="#,##0.0;[Red]\-#,##0.0"/>
    <numFmt numFmtId="194" formatCode="\(#\ ##0\)\ "/>
    <numFmt numFmtId="195" formatCode="#\ ##0\ ;&quot;- &quot;;&quot;- &quot;"/>
    <numFmt numFmtId="196" formatCode="#\ ##0\ ;&quot;… &quot;;&quot;－ &quot;"/>
    <numFmt numFmtId="197" formatCode="#,##0;;&quot;- &quot;"/>
    <numFmt numFmtId="198" formatCode="\(#,##0.0\);;\(&quot;-&quot;&quot;)&quot;"/>
    <numFmt numFmtId="199" formatCode="#,##0;0;&quot;－&quot;"/>
    <numFmt numFmtId="200" formatCode="#\ ##0\ ;&quot;－ &quot;;&quot;－ &quot;"/>
    <numFmt numFmtId="201" formatCode="0.00_);[Red]\(0.00\)"/>
    <numFmt numFmtId="202" formatCode="#&quot; &quot;###&quot; &quot;##0;&quot;－ &quot;;&quot;－ &quot;"/>
    <numFmt numFmtId="203" formatCode="_ * #,##0_ ;_ * \-#,##0_ ;_ * &quot;-&quot;??_ ;_ @_ "/>
    <numFmt numFmtId="204" formatCode="_ * #,##0.0_ ;_ * \-#,##0.0_ ;_ * &quot;-&quot;??_ ;_ @_ "/>
    <numFmt numFmtId="205" formatCode="\(#,##0\)\ "/>
    <numFmt numFmtId="206" formatCode="#,##0;&quot;△&quot;#,##0;&quot;－&quot;;&quot;－&quot;"/>
    <numFmt numFmtId="207" formatCode="#,##0_);\(#,##0\)"/>
    <numFmt numFmtId="208" formatCode="&quot;r&quot;\ #,###.0;&quot;&quot;&quot;△&quot;#,##0.0"/>
    <numFmt numFmtId="209" formatCode="&quot;r&quot;\ #,###;&quot;&quot;&quot;△&quot;#,##0"/>
    <numFmt numFmtId="210" formatCode="0_);[Red]\(0\)"/>
  </numFmts>
  <fonts count="73">
    <font>
      <sz val="11"/>
      <name val="ＭＳ 明朝"/>
      <family val="1"/>
    </font>
    <font>
      <sz val="11"/>
      <name val="明朝"/>
      <family val="1"/>
    </font>
    <font>
      <sz val="6"/>
      <name val="ＭＳ 明朝"/>
      <family val="1"/>
    </font>
    <font>
      <sz val="9"/>
      <name val="ＭＳ 明朝"/>
      <family val="1"/>
    </font>
    <font>
      <sz val="8"/>
      <name val="ＭＳ 明朝"/>
      <family val="1"/>
    </font>
    <font>
      <sz val="14"/>
      <name val="ＭＳ 明朝"/>
      <family val="1"/>
    </font>
    <font>
      <sz val="16"/>
      <name val="ＭＳ 明朝"/>
      <family val="1"/>
    </font>
    <font>
      <b/>
      <sz val="16"/>
      <name val="ＭＳ 明朝"/>
      <family val="1"/>
    </font>
    <font>
      <sz val="8"/>
      <name val="Verdana"/>
      <family val="2"/>
    </font>
    <font>
      <sz val="6"/>
      <name val="ＭＳ Ｐ明朝"/>
      <family val="1"/>
    </font>
    <font>
      <sz val="12"/>
      <name val="ＭＳ 明朝"/>
      <family val="1"/>
    </font>
    <font>
      <sz val="9"/>
      <name val="明朝"/>
      <family val="1"/>
    </font>
    <font>
      <sz val="20"/>
      <name val="ＭＳ 明朝"/>
      <family val="1"/>
    </font>
    <font>
      <b/>
      <sz val="9"/>
      <name val="ＭＳ 明朝"/>
      <family val="1"/>
    </font>
    <font>
      <sz val="10"/>
      <name val="ＭＳ 明朝"/>
      <family val="1"/>
    </font>
    <font>
      <b/>
      <sz val="8"/>
      <name val="ＭＳ 明朝"/>
      <family val="1"/>
    </font>
    <font>
      <sz val="14"/>
      <name val="明朝"/>
      <family val="1"/>
    </font>
    <font>
      <sz val="10"/>
      <name val="明朝"/>
      <family val="1"/>
    </font>
    <font>
      <b/>
      <sz val="11"/>
      <name val="ＭＳ 明朝"/>
      <family val="1"/>
    </font>
    <font>
      <sz val="9"/>
      <name val="Verdana"/>
      <family val="2"/>
    </font>
    <font>
      <sz val="11"/>
      <name val="Verdana"/>
      <family val="2"/>
    </font>
    <font>
      <sz val="6"/>
      <name val="明朝"/>
      <family val="1"/>
    </font>
    <font>
      <b/>
      <sz val="10"/>
      <name val="ＭＳ 明朝"/>
      <family val="1"/>
    </font>
    <font>
      <sz val="8"/>
      <name val="ＭＳ Ｐゴシック"/>
      <family val="3"/>
    </font>
    <font>
      <sz val="11"/>
      <color indexed="8"/>
      <name val="ＭＳ Ｐゴシック"/>
      <family val="3"/>
    </font>
    <font>
      <sz val="11"/>
      <name val="ＭＳ Ｐゴシック"/>
      <family val="3"/>
    </font>
    <font>
      <sz val="9"/>
      <name val="ＭＳ Ｐゴシック"/>
      <family val="3"/>
    </font>
    <font>
      <sz val="10"/>
      <name val="ＭＳ Ｐゴシック"/>
      <family val="3"/>
    </font>
    <font>
      <sz val="6"/>
      <name val="ＭＳ Ｐゴシック"/>
      <family val="3"/>
    </font>
    <font>
      <sz val="11"/>
      <name val="ＭＳ Ｐ明朝"/>
      <family val="1"/>
    </font>
    <font>
      <sz val="9"/>
      <name val="ＭＳ Ｐ明朝"/>
      <family val="1"/>
    </font>
    <font>
      <sz val="7"/>
      <name val="Verdana"/>
      <family val="2"/>
    </font>
    <font>
      <sz val="7"/>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sz val="9"/>
      <color indexed="10"/>
      <name val="ＭＳ 明朝"/>
      <family val="1"/>
    </font>
    <font>
      <u val="single"/>
      <sz val="12"/>
      <color indexed="12"/>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sz val="9"/>
      <color rgb="FFFF0000"/>
      <name val="ＭＳ 明朝"/>
      <family val="1"/>
    </font>
    <font>
      <u val="single"/>
      <sz val="12"/>
      <color theme="1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color indexed="63"/>
      </top>
      <bottom style="thin"/>
    </border>
    <border>
      <left>
        <color indexed="63"/>
      </left>
      <right style="thin"/>
      <top style="medium"/>
      <bottom style="thin"/>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style="medium"/>
      <bottom style="thin"/>
    </border>
    <border>
      <left style="double"/>
      <right>
        <color indexed="63"/>
      </right>
      <top>
        <color indexed="63"/>
      </top>
      <bottom>
        <color indexed="63"/>
      </bottom>
    </border>
    <border>
      <left style="double"/>
      <right>
        <color indexed="63"/>
      </right>
      <top>
        <color indexed="63"/>
      </top>
      <bottom style="medium"/>
    </border>
    <border>
      <left>
        <color indexed="63"/>
      </left>
      <right>
        <color indexed="63"/>
      </right>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style="thin"/>
      <top style="medium"/>
      <bottom style="thin"/>
    </border>
    <border diagonalDown="1">
      <left style="thin"/>
      <right>
        <color indexed="63"/>
      </right>
      <top>
        <color indexed="63"/>
      </top>
      <bottom>
        <color indexed="63"/>
      </bottom>
      <diagonal style="thin"/>
    </border>
    <border diagonalDown="1">
      <left style="thin"/>
      <right>
        <color indexed="63"/>
      </right>
      <top>
        <color indexed="63"/>
      </top>
      <bottom style="medium"/>
      <diagonal style="thin"/>
    </border>
    <border>
      <left>
        <color indexed="63"/>
      </left>
      <right>
        <color indexed="63"/>
      </right>
      <top>
        <color indexed="63"/>
      </top>
      <bottom style="hair"/>
    </border>
    <border>
      <left style="hair"/>
      <right style="hair"/>
      <top>
        <color indexed="63"/>
      </top>
      <bottom>
        <color indexed="63"/>
      </bottom>
    </border>
    <border>
      <left style="hair"/>
      <right>
        <color indexed="63"/>
      </right>
      <top>
        <color indexed="63"/>
      </top>
      <bottom>
        <color indexed="63"/>
      </bottom>
    </border>
    <border>
      <left style="thin"/>
      <right style="hair"/>
      <top>
        <color indexed="63"/>
      </top>
      <bottom>
        <color indexed="63"/>
      </bottom>
    </border>
    <border>
      <left style="hair"/>
      <right style="hair"/>
      <top>
        <color indexed="63"/>
      </top>
      <bottom style="medium"/>
    </border>
    <border>
      <left style="hair"/>
      <right>
        <color indexed="63"/>
      </right>
      <top>
        <color indexed="63"/>
      </top>
      <bottom style="medium"/>
    </border>
    <border>
      <left style="thin"/>
      <right style="hair"/>
      <top>
        <color indexed="63"/>
      </top>
      <bottom style="medium"/>
    </border>
    <border>
      <left style="hair"/>
      <right style="hair"/>
      <top style="thin"/>
      <bottom style="thin"/>
    </border>
    <border>
      <left style="hair"/>
      <right>
        <color indexed="63"/>
      </right>
      <top style="thin"/>
      <bottom style="thin"/>
    </border>
    <border>
      <left style="thin"/>
      <right style="hair"/>
      <top style="thin"/>
      <bottom style="thin"/>
    </border>
    <border>
      <left>
        <color indexed="63"/>
      </left>
      <right style="thin"/>
      <top style="dotted"/>
      <bottom>
        <color indexed="63"/>
      </bottom>
    </border>
    <border>
      <left style="thin"/>
      <right>
        <color indexed="63"/>
      </right>
      <top style="dotted"/>
      <bottom>
        <color indexed="63"/>
      </bottom>
    </border>
    <border>
      <left style="hair"/>
      <right style="hair"/>
      <top style="dotted"/>
      <bottom>
        <color indexed="63"/>
      </bottom>
    </border>
    <border>
      <left style="hair"/>
      <right>
        <color indexed="63"/>
      </right>
      <top style="dotted"/>
      <bottom>
        <color indexed="63"/>
      </bottom>
    </border>
    <border>
      <left style="thin"/>
      <right style="hair"/>
      <top style="dotted"/>
      <bottom>
        <color indexed="63"/>
      </bottom>
    </border>
    <border>
      <left>
        <color indexed="63"/>
      </left>
      <right>
        <color indexed="63"/>
      </right>
      <top style="dotted"/>
      <bottom>
        <color indexed="63"/>
      </bottom>
    </border>
    <border>
      <left>
        <color indexed="63"/>
      </left>
      <right style="thin"/>
      <top>
        <color indexed="63"/>
      </top>
      <bottom style="dotted"/>
    </border>
    <border>
      <left style="thin"/>
      <right>
        <color indexed="63"/>
      </right>
      <top>
        <color indexed="63"/>
      </top>
      <bottom style="dotted"/>
    </border>
    <border>
      <left style="hair"/>
      <right style="hair"/>
      <top>
        <color indexed="63"/>
      </top>
      <bottom style="dotted"/>
    </border>
    <border>
      <left style="hair"/>
      <right>
        <color indexed="63"/>
      </right>
      <top>
        <color indexed="63"/>
      </top>
      <bottom style="dotted"/>
    </border>
    <border>
      <left style="thin"/>
      <right style="hair"/>
      <top>
        <color indexed="63"/>
      </top>
      <bottom style="dotted"/>
    </border>
    <border>
      <left>
        <color indexed="63"/>
      </left>
      <right>
        <color indexed="63"/>
      </right>
      <top>
        <color indexed="63"/>
      </top>
      <bottom style="dotted"/>
    </border>
    <border>
      <left>
        <color indexed="63"/>
      </left>
      <right>
        <color indexed="63"/>
      </right>
      <top style="medium"/>
      <bottom style="thin"/>
    </border>
    <border>
      <left style="thin"/>
      <right style="thin"/>
      <top style="medium"/>
      <bottom>
        <color indexed="63"/>
      </bottom>
    </border>
    <border>
      <left>
        <color indexed="63"/>
      </left>
      <right style="thin"/>
      <top style="thin"/>
      <bottom>
        <color indexed="63"/>
      </bottom>
    </border>
    <border>
      <left style="double"/>
      <right>
        <color indexed="63"/>
      </right>
      <top style="medium"/>
      <bottom>
        <color indexed="63"/>
      </bottom>
    </border>
    <border>
      <left style="double"/>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25"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1" fillId="0" borderId="0">
      <alignment/>
      <protection/>
    </xf>
    <xf numFmtId="0" fontId="14" fillId="0" borderId="0">
      <alignment/>
      <protection/>
    </xf>
    <xf numFmtId="0" fontId="25" fillId="0" borderId="0">
      <alignment/>
      <protection/>
    </xf>
    <xf numFmtId="0" fontId="1" fillId="0" borderId="0">
      <alignment/>
      <protection/>
    </xf>
    <xf numFmtId="0" fontId="1" fillId="0" borderId="0">
      <alignment/>
      <protection/>
    </xf>
    <xf numFmtId="0" fontId="1" fillId="0" borderId="0">
      <alignment/>
      <protection/>
    </xf>
    <xf numFmtId="0" fontId="25" fillId="0" borderId="0">
      <alignment/>
      <protection/>
    </xf>
    <xf numFmtId="0" fontId="69" fillId="0" borderId="0" applyNumberFormat="0" applyFill="0" applyBorder="0" applyAlignment="0" applyProtection="0"/>
    <xf numFmtId="0" fontId="70" fillId="32" borderId="0" applyNumberFormat="0" applyBorder="0" applyAlignment="0" applyProtection="0"/>
  </cellStyleXfs>
  <cellXfs count="776">
    <xf numFmtId="0" fontId="0" fillId="0" borderId="0" xfId="0" applyAlignment="1">
      <alignment/>
    </xf>
    <xf numFmtId="178" fontId="3" fillId="0" borderId="10" xfId="69" applyNumberFormat="1" applyFont="1" applyFill="1" applyBorder="1" applyAlignment="1">
      <alignment horizontal="center" vertical="center"/>
      <protection/>
    </xf>
    <xf numFmtId="0" fontId="3" fillId="0" borderId="10" xfId="69" applyFont="1" applyFill="1" applyBorder="1" applyAlignment="1">
      <alignment horizontal="center" vertical="center"/>
      <protection/>
    </xf>
    <xf numFmtId="0" fontId="3" fillId="0" borderId="0" xfId="69" applyFont="1" applyFill="1" applyBorder="1" applyAlignment="1">
      <alignment/>
      <protection/>
    </xf>
    <xf numFmtId="182" fontId="3" fillId="0" borderId="0" xfId="69" applyNumberFormat="1" applyFont="1" applyFill="1" applyBorder="1" applyAlignment="1">
      <alignment horizontal="right"/>
      <protection/>
    </xf>
    <xf numFmtId="0" fontId="3" fillId="0" borderId="11" xfId="69" applyFont="1" applyFill="1" applyBorder="1" applyAlignment="1">
      <alignment horizontal="right"/>
      <protection/>
    </xf>
    <xf numFmtId="0" fontId="3" fillId="0" borderId="0" xfId="69" applyFont="1" applyFill="1" applyBorder="1" applyAlignment="1">
      <alignment horizontal="right"/>
      <protection/>
    </xf>
    <xf numFmtId="0" fontId="3" fillId="0" borderId="12" xfId="0" applyFont="1" applyFill="1" applyBorder="1" applyAlignment="1">
      <alignment horizontal="right"/>
    </xf>
    <xf numFmtId="0" fontId="3" fillId="0" borderId="13" xfId="0" applyFont="1" applyFill="1" applyBorder="1" applyAlignment="1">
      <alignment horizontal="right"/>
    </xf>
    <xf numFmtId="0" fontId="6" fillId="0" borderId="0" xfId="0" applyFont="1" applyFill="1" applyAlignment="1">
      <alignment vertical="center"/>
    </xf>
    <xf numFmtId="0" fontId="6" fillId="0" borderId="0" xfId="69" applyFont="1" applyFill="1" applyBorder="1" applyAlignment="1">
      <alignment horizontal="center" vertical="center"/>
      <protection/>
    </xf>
    <xf numFmtId="0" fontId="5" fillId="0" borderId="0" xfId="69" applyFont="1" applyFill="1" applyAlignment="1">
      <alignment horizontal="center" vertical="center"/>
      <protection/>
    </xf>
    <xf numFmtId="0" fontId="5" fillId="0" borderId="0" xfId="0" applyFont="1" applyFill="1" applyAlignment="1">
      <alignment vertical="center"/>
    </xf>
    <xf numFmtId="0" fontId="3" fillId="0" borderId="0" xfId="69" applyFont="1" applyFill="1" applyAlignment="1">
      <alignment vertical="center"/>
      <protection/>
    </xf>
    <xf numFmtId="0" fontId="3" fillId="0" borderId="0" xfId="69" applyFont="1" applyFill="1" applyAlignment="1" quotePrefix="1">
      <alignment vertical="center"/>
      <protection/>
    </xf>
    <xf numFmtId="0" fontId="3" fillId="0" borderId="0" xfId="0" applyFont="1" applyFill="1" applyAlignment="1">
      <alignment vertical="center"/>
    </xf>
    <xf numFmtId="0" fontId="3" fillId="0" borderId="14" xfId="69" applyFont="1" applyFill="1" applyBorder="1" applyAlignment="1">
      <alignment vertical="center"/>
      <protection/>
    </xf>
    <xf numFmtId="0" fontId="3" fillId="0" borderId="15" xfId="69" applyFont="1" applyFill="1" applyBorder="1" applyAlignment="1">
      <alignment horizontal="center" vertical="center"/>
      <protection/>
    </xf>
    <xf numFmtId="0" fontId="3" fillId="0" borderId="16" xfId="69" applyFont="1" applyFill="1" applyBorder="1" applyAlignment="1">
      <alignment vertical="center"/>
      <protection/>
    </xf>
    <xf numFmtId="0" fontId="3" fillId="0" borderId="0" xfId="69" applyFont="1" applyFill="1" applyBorder="1" applyAlignment="1">
      <alignment vertical="center"/>
      <protection/>
    </xf>
    <xf numFmtId="0" fontId="4" fillId="0" borderId="14" xfId="69" applyFont="1" applyFill="1" applyBorder="1" applyAlignment="1">
      <alignment vertical="center"/>
      <protection/>
    </xf>
    <xf numFmtId="0" fontId="3" fillId="0" borderId="0" xfId="69" applyFont="1" applyFill="1" applyBorder="1" applyAlignment="1">
      <alignment horizontal="left"/>
      <protection/>
    </xf>
    <xf numFmtId="178" fontId="3" fillId="0" borderId="0" xfId="69" applyNumberFormat="1" applyFont="1" applyFill="1" applyBorder="1" applyAlignment="1">
      <alignment horizontal="right"/>
      <protection/>
    </xf>
    <xf numFmtId="0" fontId="3" fillId="0" borderId="0" xfId="0" applyFont="1" applyFill="1" applyBorder="1" applyAlignment="1">
      <alignment/>
    </xf>
    <xf numFmtId="0" fontId="3" fillId="0" borderId="13" xfId="69" applyFont="1" applyFill="1" applyBorder="1" applyAlignment="1">
      <alignment/>
      <protection/>
    </xf>
    <xf numFmtId="0" fontId="3" fillId="0" borderId="13" xfId="0" applyFont="1" applyFill="1" applyBorder="1" applyAlignment="1">
      <alignment/>
    </xf>
    <xf numFmtId="0" fontId="3" fillId="0" borderId="0" xfId="69" applyFont="1" applyFill="1" applyBorder="1" applyAlignment="1">
      <alignment wrapText="1"/>
      <protection/>
    </xf>
    <xf numFmtId="182" fontId="8" fillId="0" borderId="11" xfId="69" applyNumberFormat="1" applyFont="1" applyFill="1" applyBorder="1" applyAlignment="1">
      <alignment horizontal="right"/>
      <protection/>
    </xf>
    <xf numFmtId="182" fontId="8" fillId="0" borderId="0" xfId="69" applyNumberFormat="1" applyFont="1" applyFill="1" applyBorder="1" applyAlignment="1">
      <alignment horizontal="right"/>
      <protection/>
    </xf>
    <xf numFmtId="183" fontId="8" fillId="0" borderId="11" xfId="69" applyNumberFormat="1" applyFont="1" applyFill="1" applyBorder="1" applyAlignment="1">
      <alignment horizontal="right"/>
      <protection/>
    </xf>
    <xf numFmtId="0" fontId="5" fillId="0" borderId="0" xfId="64" applyFont="1" applyFill="1" applyAlignment="1">
      <alignment horizontal="center" vertical="center"/>
      <protection/>
    </xf>
    <xf numFmtId="0" fontId="3" fillId="0" borderId="0" xfId="64" applyFont="1" applyFill="1" applyAlignment="1">
      <alignment vertical="center"/>
      <protection/>
    </xf>
    <xf numFmtId="0" fontId="3" fillId="0" borderId="0" xfId="64" applyFont="1" applyFill="1" applyBorder="1" applyAlignment="1">
      <alignment vertical="center"/>
      <protection/>
    </xf>
    <xf numFmtId="0" fontId="3" fillId="0" borderId="0" xfId="64" applyFont="1" applyFill="1" applyBorder="1" applyAlignment="1">
      <alignment horizontal="right" vertical="center"/>
      <protection/>
    </xf>
    <xf numFmtId="0" fontId="3" fillId="0" borderId="13" xfId="64" applyFont="1" applyFill="1" applyBorder="1" applyAlignment="1">
      <alignment vertical="center"/>
      <protection/>
    </xf>
    <xf numFmtId="0" fontId="3" fillId="0" borderId="13" xfId="64" applyFont="1" applyFill="1" applyBorder="1" applyAlignment="1">
      <alignment horizontal="left" vertical="center"/>
      <protection/>
    </xf>
    <xf numFmtId="0" fontId="3" fillId="0" borderId="14" xfId="64" applyFont="1" applyFill="1" applyBorder="1" applyAlignment="1">
      <alignment vertical="center"/>
      <protection/>
    </xf>
    <xf numFmtId="0" fontId="3" fillId="0" borderId="17" xfId="64" applyFont="1" applyFill="1" applyBorder="1" applyAlignment="1">
      <alignment horizontal="center" vertical="center"/>
      <protection/>
    </xf>
    <xf numFmtId="0" fontId="3" fillId="0" borderId="16" xfId="64" applyFont="1" applyFill="1" applyBorder="1" applyAlignment="1">
      <alignment vertical="center"/>
      <protection/>
    </xf>
    <xf numFmtId="0" fontId="3" fillId="0" borderId="18" xfId="64" applyFont="1" applyFill="1" applyBorder="1" applyAlignment="1">
      <alignment horizontal="center" vertical="center"/>
      <protection/>
    </xf>
    <xf numFmtId="0" fontId="3" fillId="0" borderId="19" xfId="64" applyFont="1" applyFill="1" applyBorder="1" applyAlignment="1">
      <alignment horizontal="center" vertical="center"/>
      <protection/>
    </xf>
    <xf numFmtId="0" fontId="3" fillId="0" borderId="20" xfId="64" applyFont="1" applyFill="1" applyBorder="1" applyAlignment="1">
      <alignment horizontal="center" vertical="center"/>
      <protection/>
    </xf>
    <xf numFmtId="0" fontId="3" fillId="0" borderId="21" xfId="64" applyFont="1" applyFill="1" applyBorder="1" applyAlignment="1">
      <alignment horizontal="center" vertical="center"/>
      <protection/>
    </xf>
    <xf numFmtId="0" fontId="3" fillId="0" borderId="16" xfId="64" applyFont="1" applyFill="1" applyBorder="1" applyAlignment="1">
      <alignment horizontal="center" vertical="center"/>
      <protection/>
    </xf>
    <xf numFmtId="0" fontId="3" fillId="0" borderId="10" xfId="64" applyFont="1" applyFill="1" applyBorder="1" applyAlignment="1">
      <alignment horizontal="center" vertical="center"/>
      <protection/>
    </xf>
    <xf numFmtId="0" fontId="3" fillId="0" borderId="22" xfId="64" applyFont="1" applyFill="1" applyBorder="1" applyAlignment="1">
      <alignment horizontal="center" vertical="center"/>
      <protection/>
    </xf>
    <xf numFmtId="0" fontId="3" fillId="0" borderId="0" xfId="64" applyFont="1" applyFill="1" applyBorder="1" applyAlignment="1">
      <alignment/>
      <protection/>
    </xf>
    <xf numFmtId="38" fontId="3" fillId="0" borderId="11" xfId="51" applyFont="1" applyFill="1" applyBorder="1" applyAlignment="1">
      <alignment horizontal="right"/>
    </xf>
    <xf numFmtId="38" fontId="3" fillId="0" borderId="0" xfId="51" applyFont="1" applyFill="1" applyBorder="1" applyAlignment="1">
      <alignment horizontal="right"/>
    </xf>
    <xf numFmtId="38" fontId="3" fillId="0" borderId="23" xfId="51" applyFont="1" applyFill="1" applyBorder="1" applyAlignment="1">
      <alignment horizontal="right"/>
    </xf>
    <xf numFmtId="38" fontId="3" fillId="0" borderId="24" xfId="51" applyFont="1" applyFill="1" applyBorder="1" applyAlignment="1">
      <alignment horizontal="right"/>
    </xf>
    <xf numFmtId="49" fontId="3" fillId="0" borderId="0" xfId="64" applyNumberFormat="1" applyFont="1" applyFill="1" applyBorder="1" applyAlignment="1">
      <alignment horizontal="center"/>
      <protection/>
    </xf>
    <xf numFmtId="38" fontId="8" fillId="0" borderId="11" xfId="51" applyFont="1" applyFill="1" applyBorder="1" applyAlignment="1">
      <alignment horizontal="right"/>
    </xf>
    <xf numFmtId="38" fontId="8" fillId="0" borderId="0" xfId="51" applyFont="1" applyFill="1" applyBorder="1" applyAlignment="1">
      <alignment horizontal="right"/>
    </xf>
    <xf numFmtId="0" fontId="3" fillId="0" borderId="0" xfId="64" applyFont="1" applyFill="1" applyBorder="1" applyAlignment="1">
      <alignment horizontal="center"/>
      <protection/>
    </xf>
    <xf numFmtId="0" fontId="3" fillId="0" borderId="0" xfId="64" applyFont="1" applyFill="1" applyBorder="1" applyAlignment="1">
      <alignment horizontal="right"/>
      <protection/>
    </xf>
    <xf numFmtId="38" fontId="8" fillId="0" borderId="11" xfId="51" applyFont="1" applyFill="1" applyBorder="1" applyAlignment="1" applyProtection="1">
      <alignment horizontal="right"/>
      <protection locked="0"/>
    </xf>
    <xf numFmtId="38" fontId="8" fillId="0" borderId="0" xfId="51" applyFont="1" applyFill="1" applyBorder="1" applyAlignment="1" applyProtection="1">
      <alignment horizontal="right"/>
      <protection locked="0"/>
    </xf>
    <xf numFmtId="0" fontId="8" fillId="0" borderId="0" xfId="51" applyNumberFormat="1" applyFont="1" applyFill="1" applyBorder="1" applyAlignment="1" applyProtection="1">
      <alignment horizontal="right"/>
      <protection locked="0"/>
    </xf>
    <xf numFmtId="0" fontId="3" fillId="0" borderId="0" xfId="64" applyFont="1" applyFill="1" applyAlignment="1">
      <alignment/>
      <protection/>
    </xf>
    <xf numFmtId="0" fontId="3" fillId="0" borderId="24" xfId="64" applyFont="1" applyFill="1" applyBorder="1" applyAlignment="1">
      <alignment horizontal="right"/>
      <protection/>
    </xf>
    <xf numFmtId="38" fontId="3" fillId="0" borderId="24" xfId="51" applyFont="1" applyFill="1" applyBorder="1" applyAlignment="1" applyProtection="1">
      <alignment horizontal="right"/>
      <protection locked="0"/>
    </xf>
    <xf numFmtId="0" fontId="3" fillId="0" borderId="13" xfId="64" applyFont="1" applyFill="1" applyBorder="1" applyAlignment="1">
      <alignment horizontal="right"/>
      <protection/>
    </xf>
    <xf numFmtId="38" fontId="3" fillId="0" borderId="12" xfId="51" applyFont="1" applyFill="1" applyBorder="1" applyAlignment="1">
      <alignment horizontal="right"/>
    </xf>
    <xf numFmtId="38" fontId="3" fillId="0" borderId="13" xfId="51" applyFont="1" applyFill="1" applyBorder="1" applyAlignment="1">
      <alignment horizontal="right"/>
    </xf>
    <xf numFmtId="38" fontId="3" fillId="0" borderId="25" xfId="51" applyFont="1" applyFill="1" applyBorder="1" applyAlignment="1">
      <alignment horizontal="right"/>
    </xf>
    <xf numFmtId="0" fontId="3" fillId="0" borderId="13" xfId="64" applyFont="1" applyFill="1" applyBorder="1" applyAlignment="1">
      <alignment horizontal="center"/>
      <protection/>
    </xf>
    <xf numFmtId="185" fontId="3" fillId="0" borderId="0" xfId="64" applyNumberFormat="1" applyFont="1" applyFill="1" applyBorder="1" applyAlignment="1">
      <alignment vertical="center"/>
      <protection/>
    </xf>
    <xf numFmtId="185" fontId="3" fillId="0" borderId="0" xfId="64" applyNumberFormat="1" applyFont="1" applyFill="1" applyBorder="1" applyAlignment="1">
      <alignment horizontal="right" vertical="center"/>
      <protection/>
    </xf>
    <xf numFmtId="186" fontId="3" fillId="0" borderId="0" xfId="64" applyNumberFormat="1" applyFont="1" applyFill="1" applyBorder="1" applyAlignment="1">
      <alignment horizontal="right" vertical="center"/>
      <protection/>
    </xf>
    <xf numFmtId="0" fontId="3" fillId="0" borderId="0" xfId="64" applyFont="1" applyFill="1" applyBorder="1" applyAlignment="1">
      <alignment horizontal="left" vertical="center"/>
      <protection/>
    </xf>
    <xf numFmtId="0" fontId="4" fillId="0" borderId="0" xfId="64" applyFont="1" applyFill="1" applyAlignment="1">
      <alignment vertical="center"/>
      <protection/>
    </xf>
    <xf numFmtId="0" fontId="3" fillId="0" borderId="0" xfId="64" applyFont="1" applyFill="1" applyAlignment="1">
      <alignment horizontal="left" vertical="center"/>
      <protection/>
    </xf>
    <xf numFmtId="0" fontId="4" fillId="0" borderId="0" xfId="64" applyFont="1" applyFill="1" applyAlignment="1">
      <alignment horizontal="left" vertical="center"/>
      <protection/>
    </xf>
    <xf numFmtId="41" fontId="10" fillId="0" borderId="0" xfId="64" applyNumberFormat="1" applyFont="1" applyFill="1" applyAlignment="1">
      <alignment horizontal="center" vertical="center"/>
      <protection/>
    </xf>
    <xf numFmtId="41" fontId="3" fillId="0" borderId="0" xfId="64" applyNumberFormat="1" applyFont="1" applyFill="1">
      <alignment/>
      <protection/>
    </xf>
    <xf numFmtId="41" fontId="0" fillId="0" borderId="0" xfId="64" applyNumberFormat="1" applyFont="1" applyFill="1">
      <alignment/>
      <protection/>
    </xf>
    <xf numFmtId="41" fontId="3" fillId="0" borderId="0" xfId="64" applyNumberFormat="1" applyFont="1" applyFill="1" applyBorder="1">
      <alignment/>
      <protection/>
    </xf>
    <xf numFmtId="41" fontId="0" fillId="0" borderId="0" xfId="64" applyNumberFormat="1" applyFont="1" applyFill="1" applyBorder="1" applyAlignment="1">
      <alignment horizontal="left"/>
      <protection/>
    </xf>
    <xf numFmtId="41" fontId="3" fillId="0" borderId="26" xfId="64" applyNumberFormat="1" applyFont="1" applyFill="1" applyBorder="1" applyAlignment="1">
      <alignment horizontal="left"/>
      <protection/>
    </xf>
    <xf numFmtId="41" fontId="0" fillId="0" borderId="24" xfId="64" applyNumberFormat="1" applyFont="1" applyFill="1" applyBorder="1" applyAlignment="1">
      <alignment horizontal="center" vertical="center"/>
      <protection/>
    </xf>
    <xf numFmtId="41" fontId="0" fillId="0" borderId="22" xfId="64" applyNumberFormat="1" applyFont="1" applyFill="1" applyBorder="1" applyAlignment="1">
      <alignment horizontal="center" vertical="center"/>
      <protection/>
    </xf>
    <xf numFmtId="41" fontId="3" fillId="0" borderId="10" xfId="64" applyNumberFormat="1" applyFont="1" applyFill="1" applyBorder="1" applyAlignment="1">
      <alignment horizontal="center" vertical="center"/>
      <protection/>
    </xf>
    <xf numFmtId="41" fontId="3" fillId="0" borderId="22" xfId="64" applyNumberFormat="1" applyFont="1" applyFill="1" applyBorder="1" applyAlignment="1">
      <alignment horizontal="center" vertical="center"/>
      <protection/>
    </xf>
    <xf numFmtId="41" fontId="3" fillId="0" borderId="27" xfId="51" applyNumberFormat="1" applyFont="1" applyFill="1" applyBorder="1" applyAlignment="1">
      <alignment horizontal="right"/>
    </xf>
    <xf numFmtId="41" fontId="3" fillId="0" borderId="0" xfId="51" applyNumberFormat="1" applyFont="1" applyFill="1" applyBorder="1" applyAlignment="1">
      <alignment horizontal="right"/>
    </xf>
    <xf numFmtId="41" fontId="3" fillId="0" borderId="24" xfId="51" applyNumberFormat="1" applyFont="1" applyFill="1" applyBorder="1" applyAlignment="1">
      <alignment horizontal="right"/>
    </xf>
    <xf numFmtId="41" fontId="0" fillId="0" borderId="23" xfId="64" applyNumberFormat="1" applyFont="1" applyFill="1" applyBorder="1" applyAlignment="1">
      <alignment horizontal="center"/>
      <protection/>
    </xf>
    <xf numFmtId="41" fontId="8" fillId="0" borderId="11" xfId="51" applyNumberFormat="1" applyFont="1" applyFill="1" applyBorder="1" applyAlignment="1">
      <alignment horizontal="right"/>
    </xf>
    <xf numFmtId="41" fontId="8" fillId="0" borderId="0" xfId="51" applyNumberFormat="1" applyFont="1" applyFill="1" applyBorder="1" applyAlignment="1">
      <alignment horizontal="right"/>
    </xf>
    <xf numFmtId="41" fontId="0" fillId="0" borderId="0" xfId="64" applyNumberFormat="1" applyFont="1" applyFill="1" applyBorder="1">
      <alignment/>
      <protection/>
    </xf>
    <xf numFmtId="41" fontId="8" fillId="0" borderId="0" xfId="51" applyNumberFormat="1" applyFont="1" applyFill="1" applyBorder="1" applyAlignment="1">
      <alignment horizontal="right" shrinkToFit="1"/>
    </xf>
    <xf numFmtId="41" fontId="3" fillId="0" borderId="0" xfId="64" applyNumberFormat="1" applyFont="1" applyFill="1" applyBorder="1" applyAlignment="1">
      <alignment/>
      <protection/>
    </xf>
    <xf numFmtId="187" fontId="8" fillId="0" borderId="0" xfId="51" applyNumberFormat="1" applyFont="1" applyFill="1" applyBorder="1" applyAlignment="1">
      <alignment horizontal="right" shrinkToFit="1"/>
    </xf>
    <xf numFmtId="41" fontId="8" fillId="33" borderId="0" xfId="51" applyNumberFormat="1" applyFont="1" applyFill="1" applyBorder="1" applyAlignment="1">
      <alignment horizontal="right"/>
    </xf>
    <xf numFmtId="41" fontId="3" fillId="0" borderId="12" xfId="51" applyNumberFormat="1" applyFont="1" applyFill="1" applyBorder="1" applyAlignment="1">
      <alignment horizontal="right"/>
    </xf>
    <xf numFmtId="41" fontId="3" fillId="0" borderId="13" xfId="51" applyNumberFormat="1" applyFont="1" applyFill="1" applyBorder="1" applyAlignment="1">
      <alignment horizontal="right"/>
    </xf>
    <xf numFmtId="41" fontId="3" fillId="0" borderId="13" xfId="51" applyNumberFormat="1" applyFont="1" applyFill="1" applyBorder="1" applyAlignment="1" applyProtection="1">
      <alignment horizontal="right"/>
      <protection/>
    </xf>
    <xf numFmtId="41" fontId="0" fillId="0" borderId="13" xfId="51" applyNumberFormat="1" applyFont="1" applyFill="1" applyBorder="1" applyAlignment="1">
      <alignment horizontal="right"/>
    </xf>
    <xf numFmtId="41" fontId="3" fillId="0" borderId="25" xfId="51" applyNumberFormat="1" applyFont="1" applyFill="1" applyBorder="1" applyAlignment="1" applyProtection="1">
      <alignment horizontal="right"/>
      <protection/>
    </xf>
    <xf numFmtId="41" fontId="3" fillId="0" borderId="0" xfId="64" applyNumberFormat="1" applyFont="1" applyFill="1" applyBorder="1" applyProtection="1">
      <alignment/>
      <protection/>
    </xf>
    <xf numFmtId="41" fontId="3" fillId="0" borderId="0" xfId="64" applyNumberFormat="1" applyFont="1" applyFill="1" applyAlignment="1">
      <alignment vertical="top" wrapText="1"/>
      <protection/>
    </xf>
    <xf numFmtId="41" fontId="0" fillId="0" borderId="0" xfId="64" applyNumberFormat="1" applyFont="1" applyFill="1" applyAlignment="1">
      <alignment shrinkToFit="1"/>
      <protection/>
    </xf>
    <xf numFmtId="41" fontId="0" fillId="0" borderId="0" xfId="64" applyNumberFormat="1" applyFont="1" applyFill="1" applyAlignment="1">
      <alignment horizontal="left"/>
      <protection/>
    </xf>
    <xf numFmtId="41" fontId="10" fillId="0" borderId="0" xfId="64" applyNumberFormat="1" applyFont="1" applyFill="1" applyAlignment="1">
      <alignment shrinkToFit="1"/>
      <protection/>
    </xf>
    <xf numFmtId="41" fontId="12" fillId="0" borderId="0" xfId="64" applyNumberFormat="1" applyFont="1" applyFill="1" applyAlignment="1">
      <alignment shrinkToFit="1"/>
      <protection/>
    </xf>
    <xf numFmtId="41" fontId="12" fillId="0" borderId="0" xfId="64" applyNumberFormat="1" applyFont="1" applyFill="1">
      <alignment/>
      <protection/>
    </xf>
    <xf numFmtId="188" fontId="5" fillId="0" borderId="0" xfId="64" applyNumberFormat="1" applyFont="1" applyFill="1" applyAlignment="1">
      <alignment horizontal="center" vertical="center"/>
      <protection/>
    </xf>
    <xf numFmtId="188" fontId="5" fillId="0" borderId="0" xfId="64" applyNumberFormat="1" applyFont="1" applyFill="1" applyAlignment="1" quotePrefix="1">
      <alignment horizontal="center" vertical="center"/>
      <protection/>
    </xf>
    <xf numFmtId="188" fontId="3" fillId="0" borderId="0" xfId="64" applyNumberFormat="1" applyFont="1" applyFill="1" applyAlignment="1">
      <alignment vertical="center"/>
      <protection/>
    </xf>
    <xf numFmtId="188" fontId="5" fillId="0" borderId="0" xfId="64" applyNumberFormat="1" applyFont="1" applyFill="1" applyAlignment="1">
      <alignment vertical="center"/>
      <protection/>
    </xf>
    <xf numFmtId="188" fontId="3" fillId="0" borderId="0" xfId="64" applyNumberFormat="1" applyFont="1" applyFill="1" applyBorder="1" applyAlignment="1">
      <alignment vertical="center"/>
      <protection/>
    </xf>
    <xf numFmtId="188" fontId="3" fillId="0" borderId="13" xfId="64" applyNumberFormat="1" applyFont="1" applyFill="1" applyBorder="1" applyAlignment="1">
      <alignment vertical="center"/>
      <protection/>
    </xf>
    <xf numFmtId="188" fontId="3" fillId="0" borderId="14" xfId="64" applyNumberFormat="1" applyFont="1" applyFill="1" applyBorder="1" applyAlignment="1">
      <alignment vertical="center"/>
      <protection/>
    </xf>
    <xf numFmtId="188" fontId="3" fillId="0" borderId="26" xfId="64" applyNumberFormat="1" applyFont="1" applyFill="1" applyBorder="1" applyAlignment="1">
      <alignment vertical="center"/>
      <protection/>
    </xf>
    <xf numFmtId="188" fontId="3" fillId="0" borderId="10" xfId="64" applyNumberFormat="1" applyFont="1" applyFill="1" applyBorder="1" applyAlignment="1">
      <alignment horizontal="center" vertical="center"/>
      <protection/>
    </xf>
    <xf numFmtId="188" fontId="3" fillId="0" borderId="16" xfId="64" applyNumberFormat="1" applyFont="1" applyFill="1" applyBorder="1" applyAlignment="1">
      <alignment horizontal="center" vertical="center"/>
      <protection/>
    </xf>
    <xf numFmtId="188" fontId="3" fillId="0" borderId="22" xfId="64" applyNumberFormat="1" applyFont="1" applyFill="1" applyBorder="1" applyAlignment="1">
      <alignment vertical="center"/>
      <protection/>
    </xf>
    <xf numFmtId="188" fontId="3" fillId="0" borderId="21" xfId="64" applyNumberFormat="1" applyFont="1" applyFill="1" applyBorder="1" applyAlignment="1">
      <alignment horizontal="center" vertical="center"/>
      <protection/>
    </xf>
    <xf numFmtId="188" fontId="3" fillId="0" borderId="18" xfId="64" applyNumberFormat="1" applyFont="1" applyFill="1" applyBorder="1" applyAlignment="1">
      <alignment horizontal="center" vertical="center"/>
      <protection/>
    </xf>
    <xf numFmtId="188" fontId="3" fillId="0" borderId="19" xfId="64" applyNumberFormat="1" applyFont="1" applyFill="1" applyBorder="1" applyAlignment="1">
      <alignment horizontal="center" vertical="center"/>
      <protection/>
    </xf>
    <xf numFmtId="188" fontId="3" fillId="0" borderId="28" xfId="64" applyNumberFormat="1" applyFont="1" applyFill="1" applyBorder="1" applyAlignment="1">
      <alignment vertical="center"/>
      <protection/>
    </xf>
    <xf numFmtId="188" fontId="3" fillId="0" borderId="0" xfId="64" applyNumberFormat="1" applyFont="1" applyFill="1" applyBorder="1" applyAlignment="1">
      <alignment horizontal="center"/>
      <protection/>
    </xf>
    <xf numFmtId="188" fontId="3" fillId="0" borderId="11" xfId="51" applyNumberFormat="1" applyFont="1" applyFill="1" applyBorder="1" applyAlignment="1">
      <alignment horizontal="right"/>
    </xf>
    <xf numFmtId="188" fontId="3" fillId="0" borderId="0" xfId="51" applyNumberFormat="1" applyFont="1" applyFill="1" applyBorder="1" applyAlignment="1">
      <alignment horizontal="right"/>
    </xf>
    <xf numFmtId="188" fontId="3" fillId="0" borderId="23" xfId="51" applyNumberFormat="1" applyFont="1" applyFill="1" applyBorder="1" applyAlignment="1">
      <alignment horizontal="right"/>
    </xf>
    <xf numFmtId="188" fontId="3" fillId="0" borderId="24" xfId="51" applyNumberFormat="1" applyFont="1" applyFill="1" applyBorder="1" applyAlignment="1">
      <alignment horizontal="right"/>
    </xf>
    <xf numFmtId="41" fontId="8" fillId="0" borderId="11" xfId="51" applyNumberFormat="1" applyFont="1" applyFill="1" applyBorder="1" applyAlignment="1">
      <alignment horizontal="right" shrinkToFit="1"/>
    </xf>
    <xf numFmtId="188" fontId="71" fillId="0" borderId="0" xfId="64" applyNumberFormat="1" applyFont="1" applyFill="1" applyAlignment="1">
      <alignment vertical="center"/>
      <protection/>
    </xf>
    <xf numFmtId="41" fontId="8" fillId="33" borderId="0" xfId="51" applyNumberFormat="1" applyFont="1" applyFill="1" applyBorder="1" applyAlignment="1">
      <alignment horizontal="right" shrinkToFit="1"/>
    </xf>
    <xf numFmtId="188" fontId="3" fillId="0" borderId="24" xfId="64" applyNumberFormat="1" applyFont="1" applyFill="1" applyBorder="1" applyAlignment="1">
      <alignment/>
      <protection/>
    </xf>
    <xf numFmtId="41" fontId="8" fillId="0" borderId="0" xfId="51" applyNumberFormat="1" applyFont="1" applyFill="1" applyBorder="1" applyAlignment="1" applyProtection="1">
      <alignment horizontal="right" shrinkToFit="1"/>
      <protection locked="0"/>
    </xf>
    <xf numFmtId="188" fontId="3" fillId="0" borderId="25" xfId="64" applyNumberFormat="1" applyFont="1" applyFill="1" applyBorder="1" applyAlignment="1">
      <alignment horizontal="center"/>
      <protection/>
    </xf>
    <xf numFmtId="188" fontId="3" fillId="0" borderId="13" xfId="51" applyNumberFormat="1" applyFont="1" applyFill="1" applyBorder="1" applyAlignment="1">
      <alignment horizontal="right"/>
    </xf>
    <xf numFmtId="188" fontId="3" fillId="0" borderId="25" xfId="51" applyNumberFormat="1" applyFont="1" applyFill="1" applyBorder="1" applyAlignment="1">
      <alignment horizontal="right"/>
    </xf>
    <xf numFmtId="188" fontId="3" fillId="0" borderId="0" xfId="64" applyNumberFormat="1" applyFont="1" applyFill="1" applyBorder="1" applyAlignment="1" quotePrefix="1">
      <alignment vertical="center"/>
      <protection/>
    </xf>
    <xf numFmtId="0" fontId="3" fillId="0" borderId="29" xfId="69" applyFont="1" applyFill="1" applyBorder="1" applyAlignment="1">
      <alignment horizontal="center" vertical="center"/>
      <protection/>
    </xf>
    <xf numFmtId="0" fontId="3" fillId="0" borderId="0" xfId="64" applyFont="1" applyFill="1" applyBorder="1" applyAlignment="1">
      <alignment horizontal="center" vertical="center"/>
      <protection/>
    </xf>
    <xf numFmtId="189" fontId="3" fillId="0" borderId="0" xfId="64" applyNumberFormat="1" applyFont="1" applyFill="1" applyAlignment="1">
      <alignment vertical="center"/>
      <protection/>
    </xf>
    <xf numFmtId="189" fontId="3" fillId="0" borderId="0" xfId="64" applyNumberFormat="1" applyFont="1" applyFill="1" applyBorder="1" applyAlignment="1">
      <alignment vertical="center"/>
      <protection/>
    </xf>
    <xf numFmtId="0" fontId="3" fillId="0" borderId="13" xfId="64" applyFont="1" applyFill="1" applyBorder="1" applyAlignment="1">
      <alignment/>
      <protection/>
    </xf>
    <xf numFmtId="0" fontId="3" fillId="0" borderId="24" xfId="64" applyFont="1" applyFill="1" applyBorder="1" applyAlignment="1">
      <alignment/>
      <protection/>
    </xf>
    <xf numFmtId="0" fontId="3" fillId="0" borderId="25" xfId="64" applyFont="1" applyFill="1" applyBorder="1" applyAlignment="1">
      <alignment/>
      <protection/>
    </xf>
    <xf numFmtId="0" fontId="10" fillId="0" borderId="0" xfId="64" applyFont="1" applyFill="1" applyAlignment="1">
      <alignment horizontal="center" vertical="center"/>
      <protection/>
    </xf>
    <xf numFmtId="0" fontId="3" fillId="0" borderId="0" xfId="64" applyFont="1" applyFill="1" applyAlignment="1" quotePrefix="1">
      <alignment horizontal="left" vertical="center"/>
      <protection/>
    </xf>
    <xf numFmtId="0" fontId="3" fillId="0" borderId="0" xfId="64" applyFont="1" applyFill="1" applyAlignment="1">
      <alignment horizontal="right" vertical="center"/>
      <protection/>
    </xf>
    <xf numFmtId="0" fontId="14" fillId="0" borderId="14" xfId="64" applyFont="1" applyFill="1" applyBorder="1" applyAlignment="1">
      <alignment horizontal="center" vertical="center"/>
      <protection/>
    </xf>
    <xf numFmtId="0" fontId="14" fillId="0" borderId="16" xfId="64" applyFont="1" applyFill="1" applyBorder="1" applyAlignment="1">
      <alignment horizontal="center" vertical="center"/>
      <protection/>
    </xf>
    <xf numFmtId="0" fontId="14" fillId="0" borderId="0" xfId="64" applyFont="1" applyFill="1" applyBorder="1" applyAlignment="1">
      <alignment/>
      <protection/>
    </xf>
    <xf numFmtId="0" fontId="3" fillId="0" borderId="11" xfId="64" applyFont="1" applyFill="1" applyBorder="1" applyAlignment="1">
      <alignment/>
      <protection/>
    </xf>
    <xf numFmtId="0" fontId="8" fillId="0" borderId="11" xfId="64" applyFont="1" applyFill="1" applyBorder="1" applyAlignment="1">
      <alignment/>
      <protection/>
    </xf>
    <xf numFmtId="0" fontId="8" fillId="0" borderId="0" xfId="64" applyFont="1" applyFill="1" applyAlignment="1">
      <alignment vertical="center"/>
      <protection/>
    </xf>
    <xf numFmtId="0" fontId="14" fillId="0" borderId="0" xfId="64" applyFont="1" applyFill="1" applyAlignment="1">
      <alignment vertical="center"/>
      <protection/>
    </xf>
    <xf numFmtId="0" fontId="14" fillId="0" borderId="0" xfId="64" applyFont="1" applyFill="1" applyBorder="1" applyAlignment="1">
      <alignment horizontal="center"/>
      <protection/>
    </xf>
    <xf numFmtId="0" fontId="8" fillId="0" borderId="11" xfId="64" applyFont="1" applyFill="1" applyBorder="1" applyAlignment="1">
      <alignment horizontal="center"/>
      <protection/>
    </xf>
    <xf numFmtId="0" fontId="14" fillId="0" borderId="13" xfId="64" applyFont="1" applyFill="1" applyBorder="1" applyAlignment="1">
      <alignment horizontal="center"/>
      <protection/>
    </xf>
    <xf numFmtId="0" fontId="8" fillId="0" borderId="12" xfId="64" applyFont="1" applyFill="1" applyBorder="1" applyAlignment="1">
      <alignment horizontal="center"/>
      <protection/>
    </xf>
    <xf numFmtId="38" fontId="8" fillId="0" borderId="13" xfId="51" applyFont="1" applyFill="1" applyBorder="1" applyAlignment="1">
      <alignment horizontal="right"/>
    </xf>
    <xf numFmtId="0" fontId="8" fillId="0" borderId="13" xfId="64" applyFont="1" applyFill="1" applyBorder="1" applyAlignment="1">
      <alignment vertical="center"/>
      <protection/>
    </xf>
    <xf numFmtId="0" fontId="4" fillId="0" borderId="0" xfId="64" applyFont="1" applyFill="1" applyBorder="1" applyAlignment="1">
      <alignment vertical="center"/>
      <protection/>
    </xf>
    <xf numFmtId="0" fontId="3" fillId="0" borderId="0" xfId="64" applyFont="1" applyFill="1" applyBorder="1" applyAlignment="1" quotePrefix="1">
      <alignment horizontal="left" vertical="center"/>
      <protection/>
    </xf>
    <xf numFmtId="56" fontId="10" fillId="0" borderId="0" xfId="64" applyNumberFormat="1" applyFont="1" applyFill="1" applyAlignment="1">
      <alignment horizontal="center" vertical="center"/>
      <protection/>
    </xf>
    <xf numFmtId="56" fontId="10" fillId="33" borderId="0" xfId="64" applyNumberFormat="1" applyFont="1" applyFill="1" applyAlignment="1">
      <alignment horizontal="center" vertical="center"/>
      <protection/>
    </xf>
    <xf numFmtId="0" fontId="3" fillId="33" borderId="0" xfId="64" applyFont="1" applyFill="1" applyAlignment="1">
      <alignment vertical="center"/>
      <protection/>
    </xf>
    <xf numFmtId="0" fontId="3" fillId="33" borderId="0" xfId="64" applyFont="1" applyFill="1" applyBorder="1" applyAlignment="1">
      <alignment vertical="center"/>
      <protection/>
    </xf>
    <xf numFmtId="190" fontId="3" fillId="0" borderId="0" xfId="64" applyNumberFormat="1" applyFont="1" applyFill="1" applyBorder="1" applyAlignment="1" quotePrefix="1">
      <alignment horizontal="left" vertical="center"/>
      <protection/>
    </xf>
    <xf numFmtId="0" fontId="14" fillId="0" borderId="18" xfId="64" applyFont="1" applyFill="1" applyBorder="1" applyAlignment="1">
      <alignment horizontal="center" vertical="center"/>
      <protection/>
    </xf>
    <xf numFmtId="0" fontId="14" fillId="0" borderId="10" xfId="64" applyFont="1" applyFill="1" applyBorder="1" applyAlignment="1">
      <alignment horizontal="center" vertical="center"/>
      <protection/>
    </xf>
    <xf numFmtId="0" fontId="14" fillId="33" borderId="10" xfId="64" applyFont="1" applyFill="1" applyBorder="1" applyAlignment="1">
      <alignment horizontal="center" vertical="center"/>
      <protection/>
    </xf>
    <xf numFmtId="38" fontId="8" fillId="33" borderId="0" xfId="51" applyFont="1" applyFill="1" applyBorder="1" applyAlignment="1">
      <alignment horizontal="right"/>
    </xf>
    <xf numFmtId="189" fontId="14" fillId="0" borderId="0" xfId="64" applyNumberFormat="1" applyFont="1" applyFill="1" applyBorder="1" applyAlignment="1">
      <alignment/>
      <protection/>
    </xf>
    <xf numFmtId="189" fontId="3" fillId="0" borderId="0" xfId="64" applyNumberFormat="1" applyFont="1" applyFill="1" applyBorder="1" applyAlignment="1">
      <alignment horizontal="distributed"/>
      <protection/>
    </xf>
    <xf numFmtId="189" fontId="14" fillId="0" borderId="0" xfId="64" applyNumberFormat="1" applyFont="1" applyFill="1" applyBorder="1" applyAlignment="1">
      <alignment horizontal="left"/>
      <protection/>
    </xf>
    <xf numFmtId="189" fontId="14" fillId="0" borderId="13" xfId="64" applyNumberFormat="1" applyFont="1" applyFill="1" applyBorder="1" applyAlignment="1">
      <alignment horizontal="distributed"/>
      <protection/>
    </xf>
    <xf numFmtId="189" fontId="3" fillId="0" borderId="13" xfId="64" applyNumberFormat="1" applyFont="1" applyFill="1" applyBorder="1" applyAlignment="1">
      <alignment horizontal="distributed"/>
      <protection/>
    </xf>
    <xf numFmtId="38" fontId="8" fillId="0" borderId="12" xfId="51" applyFont="1" applyFill="1" applyBorder="1" applyAlignment="1">
      <alignment horizontal="right"/>
    </xf>
    <xf numFmtId="38" fontId="8" fillId="33" borderId="13" xfId="51" applyFont="1" applyFill="1" applyBorder="1" applyAlignment="1">
      <alignment horizontal="right"/>
    </xf>
    <xf numFmtId="0" fontId="3" fillId="33" borderId="0" xfId="64" applyFont="1" applyFill="1" applyBorder="1" applyAlignment="1">
      <alignment/>
      <protection/>
    </xf>
    <xf numFmtId="189" fontId="3" fillId="0" borderId="0" xfId="64" applyNumberFormat="1" applyFont="1" applyFill="1" applyBorder="1" applyAlignment="1">
      <alignment/>
      <protection/>
    </xf>
    <xf numFmtId="0" fontId="3" fillId="33" borderId="0" xfId="64" applyFont="1" applyFill="1" applyBorder="1" applyAlignment="1" quotePrefix="1">
      <alignment horizontal="left" vertical="center"/>
      <protection/>
    </xf>
    <xf numFmtId="0" fontId="5" fillId="0" borderId="0" xfId="67" applyFont="1" applyFill="1" applyAlignment="1">
      <alignment horizontal="center" vertical="center"/>
      <protection/>
    </xf>
    <xf numFmtId="0" fontId="14" fillId="0" borderId="0" xfId="67" applyFont="1" applyFill="1" applyAlignment="1">
      <alignment horizontal="right" vertical="center"/>
      <protection/>
    </xf>
    <xf numFmtId="0" fontId="0" fillId="0" borderId="14" xfId="67" applyFont="1" applyFill="1" applyBorder="1" applyAlignment="1">
      <alignment horizontal="center" vertical="center"/>
      <protection/>
    </xf>
    <xf numFmtId="0" fontId="0" fillId="0" borderId="16" xfId="67" applyFont="1" applyFill="1" applyBorder="1" applyAlignment="1">
      <alignment vertical="center"/>
      <protection/>
    </xf>
    <xf numFmtId="0" fontId="0" fillId="0" borderId="0" xfId="0" applyFont="1" applyFill="1" applyBorder="1" applyAlignment="1">
      <alignment horizontal="center"/>
    </xf>
    <xf numFmtId="0" fontId="3" fillId="0" borderId="0" xfId="67" applyFont="1" applyFill="1" applyBorder="1" applyAlignment="1">
      <alignment/>
      <protection/>
    </xf>
    <xf numFmtId="0" fontId="3" fillId="0" borderId="27" xfId="67" applyFont="1" applyFill="1" applyBorder="1" applyAlignment="1">
      <alignment horizontal="center"/>
      <protection/>
    </xf>
    <xf numFmtId="0" fontId="3" fillId="0" borderId="23" xfId="67" applyFont="1" applyFill="1" applyBorder="1" applyAlignment="1">
      <alignment horizontal="center"/>
      <protection/>
    </xf>
    <xf numFmtId="0" fontId="0" fillId="0" borderId="30" xfId="0" applyFont="1" applyFill="1" applyBorder="1" applyAlignment="1">
      <alignment horizontal="center"/>
    </xf>
    <xf numFmtId="0" fontId="0" fillId="0" borderId="24" xfId="67" applyFont="1" applyFill="1" applyBorder="1" applyAlignment="1">
      <alignment/>
      <protection/>
    </xf>
    <xf numFmtId="0" fontId="0" fillId="0" borderId="0" xfId="0" applyFont="1" applyFill="1" applyBorder="1" applyAlignment="1">
      <alignment horizontal="center"/>
    </xf>
    <xf numFmtId="0" fontId="0" fillId="0" borderId="0" xfId="0" applyFont="1" applyFill="1" applyBorder="1" applyAlignment="1">
      <alignment/>
    </xf>
    <xf numFmtId="0" fontId="0" fillId="0" borderId="30" xfId="0" applyFont="1" applyFill="1" applyBorder="1" applyAlignment="1">
      <alignment horizontal="center"/>
    </xf>
    <xf numFmtId="0" fontId="0" fillId="0" borderId="24" xfId="0" applyFont="1" applyFill="1" applyBorder="1" applyAlignment="1">
      <alignment horizontal="center"/>
    </xf>
    <xf numFmtId="0" fontId="0" fillId="0" borderId="0" xfId="0" applyFont="1" applyFill="1" applyAlignment="1">
      <alignment vertical="center"/>
    </xf>
    <xf numFmtId="0" fontId="3" fillId="0" borderId="24" xfId="0" applyFont="1" applyFill="1" applyBorder="1" applyAlignment="1">
      <alignment/>
    </xf>
    <xf numFmtId="38" fontId="19" fillId="0" borderId="0" xfId="49" applyFont="1" applyFill="1" applyBorder="1" applyAlignment="1">
      <alignment horizontal="right"/>
    </xf>
    <xf numFmtId="49" fontId="19" fillId="0" borderId="0" xfId="0" applyNumberFormat="1" applyFont="1" applyFill="1" applyBorder="1" applyAlignment="1">
      <alignment horizontal="right"/>
    </xf>
    <xf numFmtId="49" fontId="19" fillId="0" borderId="0" xfId="67" applyNumberFormat="1" applyFont="1" applyFill="1" applyBorder="1" applyAlignment="1">
      <alignment horizontal="right"/>
      <protection/>
    </xf>
    <xf numFmtId="0" fontId="0" fillId="0" borderId="24" xfId="0" applyFont="1" applyFill="1" applyBorder="1" applyAlignment="1">
      <alignment horizontal="center"/>
    </xf>
    <xf numFmtId="0" fontId="19" fillId="0" borderId="0" xfId="0" applyFont="1" applyFill="1" applyAlignment="1">
      <alignment vertical="center"/>
    </xf>
    <xf numFmtId="0" fontId="0" fillId="0" borderId="0" xfId="67" applyFont="1" applyFill="1" applyBorder="1" applyAlignment="1" quotePrefix="1">
      <alignment horizontal="center"/>
      <protection/>
    </xf>
    <xf numFmtId="0" fontId="0" fillId="0" borderId="24" xfId="0" applyFont="1" applyFill="1" applyBorder="1" applyAlignment="1">
      <alignment/>
    </xf>
    <xf numFmtId="0" fontId="0" fillId="0" borderId="30" xfId="67" applyFont="1" applyFill="1" applyBorder="1" applyAlignment="1" quotePrefix="1">
      <alignment horizontal="center"/>
      <protection/>
    </xf>
    <xf numFmtId="0" fontId="3" fillId="0" borderId="13" xfId="67" applyFont="1" applyFill="1" applyBorder="1" applyAlignment="1" quotePrefix="1">
      <alignment horizontal="center"/>
      <protection/>
    </xf>
    <xf numFmtId="0" fontId="3" fillId="0" borderId="25" xfId="0" applyFont="1" applyFill="1" applyBorder="1" applyAlignment="1">
      <alignment/>
    </xf>
    <xf numFmtId="38" fontId="3" fillId="0" borderId="13" xfId="49" applyFont="1" applyFill="1" applyBorder="1" applyAlignment="1">
      <alignment horizontal="right"/>
    </xf>
    <xf numFmtId="0" fontId="3" fillId="0" borderId="31" xfId="67" applyFont="1" applyFill="1" applyBorder="1" applyAlignment="1" quotePrefix="1">
      <alignment horizontal="center"/>
      <protection/>
    </xf>
    <xf numFmtId="38" fontId="3" fillId="0" borderId="0" xfId="49" applyFont="1" applyFill="1" applyBorder="1" applyAlignment="1">
      <alignment horizontal="right"/>
    </xf>
    <xf numFmtId="0" fontId="3" fillId="0" borderId="0" xfId="67" applyFont="1" applyFill="1" applyBorder="1" applyAlignment="1" quotePrefix="1">
      <alignment horizontal="center" vertical="center"/>
      <protection/>
    </xf>
    <xf numFmtId="0" fontId="3" fillId="0" borderId="0" xfId="0" applyFont="1" applyFill="1" applyBorder="1" applyAlignment="1">
      <alignment vertical="center"/>
    </xf>
    <xf numFmtId="195" fontId="3" fillId="0" borderId="0" xfId="68" applyNumberFormat="1" applyFont="1" applyFill="1" applyBorder="1" applyAlignment="1">
      <alignment vertical="center"/>
      <protection/>
    </xf>
    <xf numFmtId="196" fontId="3" fillId="0" borderId="0" xfId="0" applyNumberFormat="1" applyFont="1" applyFill="1" applyBorder="1" applyAlignment="1">
      <alignment vertical="center"/>
    </xf>
    <xf numFmtId="196" fontId="3" fillId="0" borderId="14" xfId="0" applyNumberFormat="1" applyFont="1" applyFill="1" applyBorder="1" applyAlignment="1">
      <alignment vertical="center"/>
    </xf>
    <xf numFmtId="0" fontId="3" fillId="0" borderId="14" xfId="0" applyFont="1" applyFill="1" applyBorder="1" applyAlignment="1">
      <alignment vertical="center"/>
    </xf>
    <xf numFmtId="0" fontId="3" fillId="0" borderId="0" xfId="67" applyFont="1" applyFill="1" applyBorder="1" applyAlignment="1">
      <alignment vertical="center"/>
      <protection/>
    </xf>
    <xf numFmtId="0" fontId="5" fillId="0" borderId="0" xfId="68" applyFont="1" applyFill="1" applyAlignment="1">
      <alignment horizontal="center" vertical="center"/>
      <protection/>
    </xf>
    <xf numFmtId="0" fontId="3" fillId="0" borderId="0" xfId="68" applyFont="1" applyFill="1" applyAlignment="1">
      <alignment vertical="center"/>
      <protection/>
    </xf>
    <xf numFmtId="0" fontId="3" fillId="0" borderId="0" xfId="68" applyFont="1" applyFill="1" applyBorder="1" applyAlignment="1">
      <alignment vertical="center"/>
      <protection/>
    </xf>
    <xf numFmtId="0" fontId="0" fillId="0" borderId="24" xfId="0" applyFont="1" applyFill="1" applyBorder="1" applyAlignment="1">
      <alignment vertical="center"/>
    </xf>
    <xf numFmtId="0" fontId="0" fillId="0" borderId="22" xfId="0" applyFont="1" applyFill="1" applyBorder="1" applyAlignment="1">
      <alignment vertical="center"/>
    </xf>
    <xf numFmtId="0" fontId="14" fillId="0" borderId="0" xfId="0" applyFont="1" applyFill="1" applyBorder="1" applyAlignment="1">
      <alignment horizontal="center"/>
    </xf>
    <xf numFmtId="0" fontId="3" fillId="0" borderId="0" xfId="0" applyFont="1" applyFill="1" applyBorder="1" applyAlignment="1">
      <alignment horizontal="center"/>
    </xf>
    <xf numFmtId="0" fontId="3" fillId="0" borderId="11" xfId="68" applyFont="1" applyFill="1" applyBorder="1" applyAlignment="1">
      <alignment horizontal="right"/>
      <protection/>
    </xf>
    <xf numFmtId="0" fontId="3" fillId="0" borderId="0" xfId="68" applyFont="1" applyFill="1" applyBorder="1" applyAlignment="1">
      <alignment horizontal="right"/>
      <protection/>
    </xf>
    <xf numFmtId="0" fontId="3" fillId="0" borderId="0" xfId="68" applyFont="1" applyFill="1" applyBorder="1" applyAlignment="1" quotePrefix="1">
      <alignment horizontal="right" shrinkToFit="1"/>
      <protection/>
    </xf>
    <xf numFmtId="0" fontId="3" fillId="0" borderId="0" xfId="0" applyFont="1" applyFill="1" applyBorder="1" applyAlignment="1">
      <alignment horizontal="right" wrapText="1"/>
    </xf>
    <xf numFmtId="0" fontId="0" fillId="0" borderId="0" xfId="68" applyFont="1" applyFill="1" applyBorder="1" applyAlignment="1">
      <alignment/>
      <protection/>
    </xf>
    <xf numFmtId="0" fontId="3" fillId="0" borderId="0" xfId="68" applyFont="1" applyFill="1" applyBorder="1" applyAlignment="1">
      <alignment horizontal="center"/>
      <protection/>
    </xf>
    <xf numFmtId="0" fontId="0" fillId="0" borderId="0" xfId="68" applyFont="1" applyFill="1" applyBorder="1" applyAlignment="1">
      <alignment/>
      <protection/>
    </xf>
    <xf numFmtId="0" fontId="3" fillId="0" borderId="0" xfId="68" applyFont="1" applyFill="1" applyBorder="1" applyAlignment="1">
      <alignment/>
      <protection/>
    </xf>
    <xf numFmtId="197" fontId="19" fillId="0" borderId="11" xfId="68" applyNumberFormat="1" applyFont="1" applyFill="1" applyBorder="1" applyAlignment="1">
      <alignment horizontal="right"/>
      <protection/>
    </xf>
    <xf numFmtId="197" fontId="19" fillId="0" borderId="0" xfId="68" applyNumberFormat="1" applyFont="1" applyFill="1" applyBorder="1" applyAlignment="1">
      <alignment horizontal="right"/>
      <protection/>
    </xf>
    <xf numFmtId="198" fontId="19" fillId="0" borderId="0" xfId="68" applyNumberFormat="1" applyFont="1" applyFill="1" applyBorder="1" applyAlignment="1">
      <alignment horizontal="right"/>
      <protection/>
    </xf>
    <xf numFmtId="0" fontId="0" fillId="0" borderId="0" xfId="68" applyFont="1" applyFill="1" applyBorder="1" applyAlignment="1">
      <alignment horizontal="center"/>
      <protection/>
    </xf>
    <xf numFmtId="0" fontId="3" fillId="0" borderId="24" xfId="68" applyFont="1" applyFill="1" applyBorder="1" applyAlignment="1">
      <alignment horizontal="center"/>
      <protection/>
    </xf>
    <xf numFmtId="0" fontId="0" fillId="0" borderId="13" xfId="68" applyFont="1" applyFill="1" applyBorder="1" applyAlignment="1">
      <alignment horizontal="center"/>
      <protection/>
    </xf>
    <xf numFmtId="0" fontId="3" fillId="0" borderId="13" xfId="68" applyFont="1" applyFill="1" applyBorder="1" applyAlignment="1">
      <alignment horizontal="center"/>
      <protection/>
    </xf>
    <xf numFmtId="185" fontId="19" fillId="0" borderId="12" xfId="68" applyNumberFormat="1" applyFont="1" applyFill="1" applyBorder="1" applyAlignment="1">
      <alignment horizontal="right"/>
      <protection/>
    </xf>
    <xf numFmtId="185" fontId="19" fillId="0" borderId="13" xfId="68" applyNumberFormat="1" applyFont="1" applyFill="1" applyBorder="1" applyAlignment="1">
      <alignment horizontal="right"/>
      <protection/>
    </xf>
    <xf numFmtId="0" fontId="19" fillId="0" borderId="13" xfId="68" applyFont="1" applyFill="1" applyBorder="1" applyAlignment="1">
      <alignment horizontal="right"/>
      <protection/>
    </xf>
    <xf numFmtId="0" fontId="3" fillId="0" borderId="0" xfId="68" applyFont="1" applyFill="1" applyBorder="1" applyAlignment="1">
      <alignment horizontal="center" vertical="center"/>
      <protection/>
    </xf>
    <xf numFmtId="185" fontId="3" fillId="0" borderId="0" xfId="68" applyNumberFormat="1" applyFont="1" applyFill="1" applyBorder="1" applyAlignment="1">
      <alignment vertical="center"/>
      <protection/>
    </xf>
    <xf numFmtId="0" fontId="3" fillId="0" borderId="0" xfId="68" applyFont="1" applyFill="1" applyBorder="1" applyAlignment="1">
      <alignment horizontal="right" vertical="center"/>
      <protection/>
    </xf>
    <xf numFmtId="0" fontId="3" fillId="0" borderId="0" xfId="69" applyFont="1" applyFill="1" applyAlignment="1">
      <alignment horizontal="right" vertical="center"/>
      <protection/>
    </xf>
    <xf numFmtId="0" fontId="3" fillId="0" borderId="17" xfId="69" applyFont="1" applyFill="1" applyBorder="1" applyAlignment="1">
      <alignment vertical="center"/>
      <protection/>
    </xf>
    <xf numFmtId="0" fontId="3" fillId="0" borderId="0" xfId="69" applyFont="1" applyFill="1" applyBorder="1" applyAlignment="1">
      <alignment horizontal="center" vertical="center"/>
      <protection/>
    </xf>
    <xf numFmtId="0" fontId="3" fillId="0" borderId="24" xfId="69" applyFont="1" applyFill="1" applyBorder="1" applyAlignment="1">
      <alignment vertical="center"/>
      <protection/>
    </xf>
    <xf numFmtId="38" fontId="3" fillId="0" borderId="0" xfId="49" applyFont="1" applyFill="1" applyBorder="1" applyAlignment="1">
      <alignment horizontal="right" vertical="center"/>
    </xf>
    <xf numFmtId="0" fontId="3" fillId="0" borderId="24" xfId="69" applyFont="1" applyFill="1" applyBorder="1" applyAlignment="1">
      <alignment/>
      <protection/>
    </xf>
    <xf numFmtId="38" fontId="8" fillId="0" borderId="0" xfId="49" applyFont="1" applyFill="1" applyBorder="1" applyAlignment="1">
      <alignment horizontal="right"/>
    </xf>
    <xf numFmtId="200" fontId="3" fillId="0" borderId="0" xfId="0" applyNumberFormat="1" applyFont="1" applyFill="1" applyBorder="1" applyAlignment="1">
      <alignment/>
    </xf>
    <xf numFmtId="0" fontId="4" fillId="0" borderId="0" xfId="69" applyFont="1" applyFill="1" applyAlignment="1">
      <alignment vertical="center"/>
      <protection/>
    </xf>
    <xf numFmtId="49" fontId="5" fillId="0" borderId="0" xfId="69" applyNumberFormat="1" applyFont="1" applyFill="1" applyAlignment="1">
      <alignment horizontal="center" vertical="center" wrapText="1"/>
      <protection/>
    </xf>
    <xf numFmtId="0" fontId="3" fillId="0" borderId="25" xfId="69" applyFont="1" applyFill="1" applyBorder="1" applyAlignment="1">
      <alignment/>
      <protection/>
    </xf>
    <xf numFmtId="0" fontId="6" fillId="0" borderId="0" xfId="64" applyFont="1" applyAlignment="1">
      <alignment horizontal="center" vertical="center"/>
      <protection/>
    </xf>
    <xf numFmtId="0" fontId="3" fillId="0" borderId="0" xfId="64" applyFont="1" applyAlignment="1">
      <alignment vertical="center"/>
      <protection/>
    </xf>
    <xf numFmtId="201" fontId="3" fillId="0" borderId="0" xfId="64" applyNumberFormat="1" applyFont="1" applyFill="1" applyAlignment="1">
      <alignment vertical="center"/>
      <protection/>
    </xf>
    <xf numFmtId="201" fontId="3" fillId="0" borderId="0" xfId="64" applyNumberFormat="1" applyFont="1" applyFill="1" applyBorder="1" applyAlignment="1">
      <alignment vertical="center"/>
      <protection/>
    </xf>
    <xf numFmtId="0" fontId="14" fillId="0" borderId="26" xfId="64" applyFont="1" applyFill="1" applyBorder="1" applyAlignment="1">
      <alignment vertical="center"/>
      <protection/>
    </xf>
    <xf numFmtId="0" fontId="14" fillId="0" borderId="24" xfId="64" applyFont="1" applyFill="1" applyBorder="1" applyAlignment="1">
      <alignment vertical="center"/>
      <protection/>
    </xf>
    <xf numFmtId="0" fontId="14" fillId="0" borderId="22" xfId="64" applyFont="1" applyFill="1" applyBorder="1" applyAlignment="1">
      <alignment vertical="center"/>
      <protection/>
    </xf>
    <xf numFmtId="201" fontId="14" fillId="0" borderId="10" xfId="64" applyNumberFormat="1" applyFont="1" applyFill="1" applyBorder="1" applyAlignment="1">
      <alignment horizontal="center" vertical="center"/>
      <protection/>
    </xf>
    <xf numFmtId="0" fontId="14" fillId="0" borderId="18" xfId="64" applyFont="1" applyFill="1" applyBorder="1" applyAlignment="1">
      <alignment vertical="center"/>
      <protection/>
    </xf>
    <xf numFmtId="37" fontId="14" fillId="0" borderId="18" xfId="64" applyNumberFormat="1" applyFont="1" applyFill="1" applyBorder="1" applyAlignment="1" applyProtection="1">
      <alignment horizontal="center" vertical="center" wrapText="1"/>
      <protection locked="0"/>
    </xf>
    <xf numFmtId="0" fontId="3" fillId="0" borderId="24" xfId="64" applyFont="1" applyFill="1" applyBorder="1" applyAlignment="1">
      <alignment horizontal="center"/>
      <protection/>
    </xf>
    <xf numFmtId="38" fontId="3" fillId="0" borderId="0" xfId="51" applyFont="1" applyFill="1" applyBorder="1" applyAlignment="1" applyProtection="1">
      <alignment horizontal="right" wrapText="1"/>
      <protection locked="0"/>
    </xf>
    <xf numFmtId="0" fontId="3" fillId="0" borderId="0" xfId="64" applyFont="1" applyBorder="1" applyAlignment="1">
      <alignment horizontal="center" vertical="center"/>
      <protection/>
    </xf>
    <xf numFmtId="0" fontId="3" fillId="0" borderId="0" xfId="64" applyFont="1" applyBorder="1" applyAlignment="1">
      <alignment horizontal="center" vertical="center" wrapText="1"/>
      <protection/>
    </xf>
    <xf numFmtId="0" fontId="3" fillId="0" borderId="0" xfId="64" applyFont="1" applyBorder="1" applyAlignment="1">
      <alignment vertical="center"/>
      <protection/>
    </xf>
    <xf numFmtId="0" fontId="14" fillId="0" borderId="0" xfId="64" applyFont="1" applyAlignment="1">
      <alignment vertical="center"/>
      <protection/>
    </xf>
    <xf numFmtId="0" fontId="3" fillId="33" borderId="24" xfId="64" applyFont="1" applyFill="1" applyBorder="1" applyAlignment="1">
      <alignment/>
      <protection/>
    </xf>
    <xf numFmtId="38" fontId="3" fillId="0" borderId="0" xfId="51" applyFont="1" applyFill="1" applyAlignment="1">
      <alignment vertical="center"/>
    </xf>
    <xf numFmtId="0" fontId="4" fillId="0" borderId="0" xfId="64" applyFont="1" applyAlignment="1">
      <alignment horizontal="center" vertical="center"/>
      <protection/>
    </xf>
    <xf numFmtId="38" fontId="71" fillId="0" borderId="0" xfId="51" applyFont="1" applyFill="1" applyAlignment="1">
      <alignment horizontal="center" vertical="center"/>
    </xf>
    <xf numFmtId="38" fontId="3" fillId="0" borderId="0" xfId="51" applyFont="1" applyFill="1" applyBorder="1" applyAlignment="1">
      <alignment vertical="center"/>
    </xf>
    <xf numFmtId="0" fontId="14" fillId="0" borderId="24" xfId="64" applyFont="1" applyFill="1" applyBorder="1" applyAlignment="1">
      <alignment/>
      <protection/>
    </xf>
    <xf numFmtId="0" fontId="14" fillId="0" borderId="0" xfId="64" applyFont="1" applyBorder="1" applyAlignment="1">
      <alignment vertical="center"/>
      <protection/>
    </xf>
    <xf numFmtId="0" fontId="14" fillId="0" borderId="0" xfId="64" applyFont="1" applyBorder="1" applyAlignment="1">
      <alignment horizontal="right" vertical="center" wrapText="1"/>
      <protection/>
    </xf>
    <xf numFmtId="203" fontId="3" fillId="0" borderId="0" xfId="64" applyNumberFormat="1" applyFont="1" applyBorder="1" applyAlignment="1">
      <alignment vertical="center"/>
      <protection/>
    </xf>
    <xf numFmtId="43" fontId="3" fillId="0" borderId="0" xfId="64" applyNumberFormat="1" applyFont="1" applyBorder="1" applyAlignment="1">
      <alignment vertical="center"/>
      <protection/>
    </xf>
    <xf numFmtId="204" fontId="71" fillId="0" borderId="0" xfId="64" applyNumberFormat="1" applyFont="1" applyBorder="1" applyAlignment="1">
      <alignment vertical="center"/>
      <protection/>
    </xf>
    <xf numFmtId="204" fontId="3" fillId="0" borderId="0" xfId="64" applyNumberFormat="1" applyFont="1" applyBorder="1" applyAlignment="1">
      <alignment vertical="center"/>
      <protection/>
    </xf>
    <xf numFmtId="43" fontId="71" fillId="34" borderId="0" xfId="64" applyNumberFormat="1" applyFont="1" applyFill="1" applyBorder="1" applyAlignment="1">
      <alignment vertical="center"/>
      <protection/>
    </xf>
    <xf numFmtId="0" fontId="14" fillId="0" borderId="0" xfId="64" applyFont="1" applyAlignment="1">
      <alignment horizontal="right" vertical="center"/>
      <protection/>
    </xf>
    <xf numFmtId="0" fontId="14" fillId="0" borderId="0" xfId="64" applyFont="1" applyAlignment="1">
      <alignment horizontal="right" vertical="center" wrapText="1"/>
      <protection/>
    </xf>
    <xf numFmtId="0" fontId="14" fillId="0" borderId="0" xfId="64" applyFont="1" applyFill="1" applyBorder="1" applyAlignment="1">
      <alignment vertical="center"/>
      <protection/>
    </xf>
    <xf numFmtId="43" fontId="3" fillId="0" borderId="0" xfId="64" applyNumberFormat="1" applyFont="1" applyAlignment="1">
      <alignment vertical="center"/>
      <protection/>
    </xf>
    <xf numFmtId="38" fontId="3" fillId="0" borderId="13" xfId="51" applyFont="1" applyFill="1" applyBorder="1" applyAlignment="1">
      <alignment horizontal="right" vertical="center"/>
    </xf>
    <xf numFmtId="201" fontId="3" fillId="0" borderId="0" xfId="64" applyNumberFormat="1" applyFont="1" applyAlignment="1">
      <alignment vertical="center"/>
      <protection/>
    </xf>
    <xf numFmtId="201" fontId="3" fillId="0" borderId="0" xfId="64" applyNumberFormat="1" applyFont="1" applyBorder="1" applyAlignment="1">
      <alignment vertical="center"/>
      <protection/>
    </xf>
    <xf numFmtId="41" fontId="3" fillId="0" borderId="0" xfId="64" applyNumberFormat="1" applyFont="1" applyAlignment="1">
      <alignment vertical="center"/>
      <protection/>
    </xf>
    <xf numFmtId="41" fontId="3" fillId="0" borderId="21" xfId="64" applyNumberFormat="1" applyFont="1" applyFill="1" applyBorder="1" applyAlignment="1">
      <alignment horizontal="center" vertical="center"/>
      <protection/>
    </xf>
    <xf numFmtId="41" fontId="3" fillId="0" borderId="18" xfId="64" applyNumberFormat="1" applyFont="1" applyFill="1" applyBorder="1" applyAlignment="1">
      <alignment horizontal="center" vertical="center"/>
      <protection/>
    </xf>
    <xf numFmtId="182" fontId="8" fillId="0" borderId="11" xfId="69" applyNumberFormat="1" applyFont="1" applyFill="1" applyBorder="1" applyAlignment="1">
      <alignment horizontal="right" wrapText="1"/>
      <protection/>
    </xf>
    <xf numFmtId="49" fontId="8" fillId="0" borderId="0" xfId="69" applyNumberFormat="1" applyFont="1" applyFill="1" applyBorder="1" applyAlignment="1">
      <alignment horizontal="right"/>
      <protection/>
    </xf>
    <xf numFmtId="41" fontId="19" fillId="0" borderId="0" xfId="51" applyNumberFormat="1" applyFont="1" applyFill="1" applyBorder="1" applyAlignment="1">
      <alignment horizontal="right" vertical="center"/>
    </xf>
    <xf numFmtId="38" fontId="19" fillId="0" borderId="0" xfId="51" applyFont="1" applyFill="1" applyAlignment="1">
      <alignment vertical="center"/>
    </xf>
    <xf numFmtId="38" fontId="19" fillId="0" borderId="0" xfId="51" applyFont="1" applyFill="1" applyAlignment="1">
      <alignment horizontal="right" vertical="center"/>
    </xf>
    <xf numFmtId="0" fontId="10" fillId="0" borderId="0" xfId="0" applyFont="1" applyAlignment="1">
      <alignment/>
    </xf>
    <xf numFmtId="0" fontId="72" fillId="0" borderId="0" xfId="43" applyFont="1" applyAlignment="1">
      <alignment/>
    </xf>
    <xf numFmtId="49" fontId="10" fillId="0" borderId="0" xfId="0" applyNumberFormat="1" applyFont="1" applyAlignment="1">
      <alignment horizontal="right"/>
    </xf>
    <xf numFmtId="41" fontId="0" fillId="0" borderId="0" xfId="64" applyNumberFormat="1" applyFont="1" applyFill="1" applyBorder="1" applyAlignment="1">
      <alignment horizontal="center"/>
      <protection/>
    </xf>
    <xf numFmtId="0" fontId="0" fillId="0" borderId="0" xfId="64" applyNumberFormat="1" applyFont="1" applyFill="1">
      <alignment/>
      <protection/>
    </xf>
    <xf numFmtId="0" fontId="14" fillId="0" borderId="0" xfId="64" applyNumberFormat="1" applyFont="1" applyFill="1" applyAlignment="1">
      <alignment horizontal="center" vertical="center"/>
      <protection/>
    </xf>
    <xf numFmtId="0" fontId="14" fillId="0" borderId="0" xfId="64" applyNumberFormat="1" applyFont="1" applyFill="1">
      <alignment/>
      <protection/>
    </xf>
    <xf numFmtId="0" fontId="14" fillId="0" borderId="0" xfId="64" applyNumberFormat="1" applyFont="1" applyFill="1" applyBorder="1">
      <alignment/>
      <protection/>
    </xf>
    <xf numFmtId="0" fontId="14" fillId="0" borderId="14" xfId="64" applyNumberFormat="1" applyFont="1" applyFill="1" applyBorder="1">
      <alignment/>
      <protection/>
    </xf>
    <xf numFmtId="0" fontId="14" fillId="0" borderId="16" xfId="64" applyNumberFormat="1" applyFont="1" applyFill="1" applyBorder="1">
      <alignment/>
      <protection/>
    </xf>
    <xf numFmtId="0" fontId="14" fillId="0" borderId="0" xfId="64" applyNumberFormat="1" applyFont="1" applyFill="1" applyBorder="1" applyAlignment="1">
      <alignment horizontal="right"/>
      <protection/>
    </xf>
    <xf numFmtId="0" fontId="14" fillId="0" borderId="24" xfId="64" applyNumberFormat="1" applyFont="1" applyFill="1" applyBorder="1" applyAlignment="1">
      <alignment horizontal="right"/>
      <protection/>
    </xf>
    <xf numFmtId="0" fontId="14" fillId="0" borderId="13" xfId="64" applyNumberFormat="1" applyFont="1" applyFill="1" applyBorder="1" applyAlignment="1">
      <alignment horizontal="right"/>
      <protection/>
    </xf>
    <xf numFmtId="0" fontId="14" fillId="0" borderId="11" xfId="64" applyNumberFormat="1" applyFont="1" applyFill="1" applyBorder="1" applyAlignment="1">
      <alignment horizontal="center" shrinkToFit="1"/>
      <protection/>
    </xf>
    <xf numFmtId="49" fontId="14" fillId="0" borderId="11" xfId="64" applyNumberFormat="1" applyFont="1" applyFill="1" applyBorder="1" applyAlignment="1">
      <alignment horizontal="center" shrinkToFit="1"/>
      <protection/>
    </xf>
    <xf numFmtId="41" fontId="14" fillId="0" borderId="11" xfId="64" applyNumberFormat="1" applyFont="1" applyFill="1" applyBorder="1" applyAlignment="1">
      <alignment horizontal="center" shrinkToFit="1"/>
      <protection/>
    </xf>
    <xf numFmtId="0" fontId="0" fillId="0" borderId="0" xfId="64" applyNumberFormat="1" applyFont="1" applyFill="1" applyAlignment="1">
      <alignment horizontal="center" vertical="center"/>
      <protection/>
    </xf>
    <xf numFmtId="0" fontId="0" fillId="0" borderId="0" xfId="64" applyNumberFormat="1" applyFont="1" applyFill="1" applyBorder="1">
      <alignment/>
      <protection/>
    </xf>
    <xf numFmtId="0" fontId="0" fillId="0" borderId="0" xfId="64" applyNumberFormat="1" applyFont="1" applyFill="1" applyBorder="1" applyAlignment="1">
      <alignment horizontal="right"/>
      <protection/>
    </xf>
    <xf numFmtId="0" fontId="0" fillId="0" borderId="13" xfId="64" applyNumberFormat="1" applyFont="1" applyFill="1" applyBorder="1" applyAlignment="1">
      <alignment horizontal="right"/>
      <protection/>
    </xf>
    <xf numFmtId="41" fontId="0" fillId="0" borderId="0" xfId="64" applyNumberFormat="1" applyFont="1" applyFill="1" applyAlignment="1">
      <alignment horizontal="center" vertical="center"/>
      <protection/>
    </xf>
    <xf numFmtId="0" fontId="0" fillId="0" borderId="11" xfId="64" applyNumberFormat="1" applyFont="1" applyFill="1" applyBorder="1" applyAlignment="1">
      <alignment horizontal="center" shrinkToFit="1"/>
      <protection/>
    </xf>
    <xf numFmtId="49" fontId="0" fillId="0" borderId="11" xfId="64" applyNumberFormat="1" applyFont="1" applyFill="1" applyBorder="1" applyAlignment="1">
      <alignment horizontal="center" shrinkToFit="1"/>
      <protection/>
    </xf>
    <xf numFmtId="41" fontId="0" fillId="0" borderId="11" xfId="64" applyNumberFormat="1" applyFont="1" applyFill="1" applyBorder="1" applyAlignment="1">
      <alignment horizontal="center" shrinkToFit="1"/>
      <protection/>
    </xf>
    <xf numFmtId="41" fontId="0" fillId="0" borderId="13" xfId="64" applyNumberFormat="1" applyFont="1" applyFill="1" applyBorder="1" applyAlignment="1">
      <alignment horizontal="center" shrinkToFit="1"/>
      <protection/>
    </xf>
    <xf numFmtId="41" fontId="0" fillId="0" borderId="0" xfId="64" applyNumberFormat="1" applyFont="1" applyFill="1" applyBorder="1" applyAlignment="1">
      <alignment/>
      <protection/>
    </xf>
    <xf numFmtId="41" fontId="0" fillId="0" borderId="0" xfId="64" applyNumberFormat="1" applyFont="1" applyFill="1" applyAlignment="1">
      <alignment vertical="top" wrapText="1"/>
      <protection/>
    </xf>
    <xf numFmtId="41" fontId="0" fillId="0" borderId="0" xfId="64" applyNumberFormat="1" applyFont="1" applyFill="1" applyAlignment="1">
      <alignment horizontal="left" shrinkToFit="1"/>
      <protection/>
    </xf>
    <xf numFmtId="0" fontId="14" fillId="0" borderId="0" xfId="64" applyNumberFormat="1" applyFont="1" applyFill="1" applyBorder="1" applyAlignment="1">
      <alignment vertical="center"/>
      <protection/>
    </xf>
    <xf numFmtId="0" fontId="14" fillId="0" borderId="0" xfId="64" applyNumberFormat="1" applyFont="1" applyFill="1" applyAlignment="1">
      <alignment vertical="center"/>
      <protection/>
    </xf>
    <xf numFmtId="0" fontId="14" fillId="0" borderId="0" xfId="64" applyNumberFormat="1" applyFont="1" applyFill="1" applyBorder="1" applyAlignment="1">
      <alignment horizontal="center"/>
      <protection/>
    </xf>
    <xf numFmtId="0" fontId="14" fillId="0" borderId="0" xfId="64" applyNumberFormat="1" applyFont="1" applyFill="1" applyBorder="1" applyAlignment="1">
      <alignment/>
      <protection/>
    </xf>
    <xf numFmtId="0" fontId="14" fillId="0" borderId="13" xfId="64" applyNumberFormat="1" applyFont="1" applyFill="1" applyBorder="1" applyAlignment="1">
      <alignment horizontal="center"/>
      <protection/>
    </xf>
    <xf numFmtId="188" fontId="14" fillId="0" borderId="0" xfId="64" applyNumberFormat="1" applyFont="1" applyFill="1" applyAlignment="1">
      <alignment vertical="center"/>
      <protection/>
    </xf>
    <xf numFmtId="188" fontId="14" fillId="0" borderId="0" xfId="64" applyNumberFormat="1" applyFont="1" applyFill="1" applyBorder="1" applyAlignment="1">
      <alignment horizontal="center"/>
      <protection/>
    </xf>
    <xf numFmtId="188" fontId="14" fillId="0" borderId="23" xfId="64" applyNumberFormat="1" applyFont="1" applyFill="1" applyBorder="1" applyAlignment="1">
      <alignment horizontal="center"/>
      <protection/>
    </xf>
    <xf numFmtId="49" fontId="14" fillId="0" borderId="0" xfId="64" applyNumberFormat="1" applyFont="1" applyFill="1" applyBorder="1" applyAlignment="1">
      <alignment horizontal="center"/>
      <protection/>
    </xf>
    <xf numFmtId="188" fontId="14" fillId="0" borderId="13" xfId="64" applyNumberFormat="1" applyFont="1" applyFill="1" applyBorder="1" applyAlignment="1">
      <alignment horizontal="center"/>
      <protection/>
    </xf>
    <xf numFmtId="41" fontId="14" fillId="0" borderId="0" xfId="64" applyNumberFormat="1" applyFont="1" applyFill="1" applyBorder="1" applyAlignment="1">
      <alignment vertical="center"/>
      <protection/>
    </xf>
    <xf numFmtId="0" fontId="14" fillId="33" borderId="0" xfId="64" applyFont="1" applyFill="1" applyBorder="1" applyAlignment="1">
      <alignment vertical="center"/>
      <protection/>
    </xf>
    <xf numFmtId="0" fontId="22" fillId="0" borderId="0" xfId="64" applyFont="1" applyFill="1" applyBorder="1" applyAlignment="1">
      <alignment vertical="center"/>
      <protection/>
    </xf>
    <xf numFmtId="38" fontId="19" fillId="0" borderId="0" xfId="49" applyFont="1" applyFill="1" applyBorder="1" applyAlignment="1">
      <alignment vertical="center"/>
    </xf>
    <xf numFmtId="0" fontId="14" fillId="0" borderId="0" xfId="64" applyFont="1" applyFill="1" applyAlignment="1" quotePrefix="1">
      <alignment vertical="center"/>
      <protection/>
    </xf>
    <xf numFmtId="201" fontId="14" fillId="0" borderId="0" xfId="64" applyNumberFormat="1" applyFont="1" applyFill="1" applyBorder="1" applyAlignment="1">
      <alignment vertical="center"/>
      <protection/>
    </xf>
    <xf numFmtId="38" fontId="14" fillId="0" borderId="0" xfId="64" applyNumberFormat="1" applyFont="1" applyFill="1" applyAlignment="1">
      <alignment vertical="center"/>
      <protection/>
    </xf>
    <xf numFmtId="201" fontId="14" fillId="0" borderId="0" xfId="64" applyNumberFormat="1" applyFont="1" applyAlignment="1">
      <alignment vertical="center"/>
      <protection/>
    </xf>
    <xf numFmtId="201" fontId="14" fillId="0" borderId="0" xfId="64" applyNumberFormat="1" applyFont="1" applyBorder="1" applyAlignment="1">
      <alignment vertical="center"/>
      <protection/>
    </xf>
    <xf numFmtId="38" fontId="14" fillId="0" borderId="0" xfId="64" applyNumberFormat="1" applyFont="1" applyAlignment="1">
      <alignment vertical="center"/>
      <protection/>
    </xf>
    <xf numFmtId="0" fontId="3" fillId="33" borderId="29" xfId="69" applyFont="1" applyFill="1" applyBorder="1" applyAlignment="1">
      <alignment horizontal="center" vertical="center"/>
      <protection/>
    </xf>
    <xf numFmtId="38" fontId="8" fillId="33" borderId="0" xfId="49" applyFont="1" applyFill="1" applyBorder="1" applyAlignment="1">
      <alignment horizontal="right"/>
    </xf>
    <xf numFmtId="49" fontId="0" fillId="0" borderId="11" xfId="64" applyNumberFormat="1" applyFont="1" applyFill="1" applyBorder="1" applyAlignment="1">
      <alignment horizontal="center" shrinkToFit="1"/>
      <protection/>
    </xf>
    <xf numFmtId="189" fontId="14" fillId="0" borderId="0" xfId="64" applyNumberFormat="1" applyFont="1" applyFill="1" applyBorder="1" applyAlignment="1">
      <alignment horizontal="left" shrinkToFit="1"/>
      <protection/>
    </xf>
    <xf numFmtId="38" fontId="23" fillId="33" borderId="0" xfId="49" applyFont="1" applyFill="1" applyBorder="1" applyAlignment="1">
      <alignment horizontal="right"/>
    </xf>
    <xf numFmtId="41" fontId="19" fillId="0" borderId="0" xfId="51" applyNumberFormat="1" applyFont="1" applyFill="1" applyBorder="1" applyAlignment="1">
      <alignment horizontal="right" vertical="center" shrinkToFit="1"/>
    </xf>
    <xf numFmtId="41" fontId="19" fillId="33" borderId="0" xfId="51" applyNumberFormat="1" applyFont="1" applyFill="1" applyBorder="1" applyAlignment="1">
      <alignment horizontal="right" vertical="center" shrinkToFit="1"/>
    </xf>
    <xf numFmtId="38" fontId="3" fillId="0" borderId="0" xfId="51" applyFont="1" applyFill="1" applyBorder="1" applyAlignment="1">
      <alignment horizontal="right" shrinkToFit="1"/>
    </xf>
    <xf numFmtId="188" fontId="19" fillId="0" borderId="0" xfId="51" applyNumberFormat="1" applyFont="1" applyFill="1" applyBorder="1" applyAlignment="1">
      <alignment vertical="center" shrinkToFit="1"/>
    </xf>
    <xf numFmtId="41" fontId="19" fillId="0" borderId="0" xfId="51" applyNumberFormat="1" applyFont="1" applyFill="1" applyBorder="1" applyAlignment="1">
      <alignment vertical="center" shrinkToFit="1"/>
    </xf>
    <xf numFmtId="0" fontId="0" fillId="0" borderId="0" xfId="0" applyAlignment="1">
      <alignment vertical="center"/>
    </xf>
    <xf numFmtId="0" fontId="0" fillId="0" borderId="0" xfId="0" applyFont="1" applyFill="1" applyBorder="1" applyAlignment="1">
      <alignment horizontal="center" shrinkToFit="1"/>
    </xf>
    <xf numFmtId="0" fontId="0" fillId="0" borderId="0" xfId="68" applyFont="1" applyFill="1" applyBorder="1" applyAlignment="1">
      <alignment horizontal="center" shrinkToFit="1"/>
      <protection/>
    </xf>
    <xf numFmtId="0" fontId="0" fillId="0" borderId="0" xfId="68" applyFont="1" applyFill="1" applyBorder="1" applyAlignment="1">
      <alignment horizontal="center" shrinkToFit="1"/>
      <protection/>
    </xf>
    <xf numFmtId="0" fontId="3" fillId="0" borderId="10" xfId="67" applyFont="1" applyFill="1" applyBorder="1" applyAlignment="1">
      <alignment horizontal="center" vertical="center"/>
      <protection/>
    </xf>
    <xf numFmtId="182" fontId="3" fillId="0" borderId="0" xfId="0" applyNumberFormat="1" applyFont="1" applyFill="1" applyAlignment="1">
      <alignment vertical="center"/>
    </xf>
    <xf numFmtId="0" fontId="8" fillId="0" borderId="0" xfId="0" applyFont="1" applyFill="1" applyAlignment="1">
      <alignment horizontal="right"/>
    </xf>
    <xf numFmtId="41" fontId="10" fillId="0" borderId="0" xfId="64" applyNumberFormat="1" applyFont="1" applyFill="1">
      <alignment/>
      <protection/>
    </xf>
    <xf numFmtId="188" fontId="3" fillId="0" borderId="0" xfId="64" applyNumberFormat="1" applyFont="1" applyFill="1" applyAlignment="1">
      <alignment vertical="center" shrinkToFit="1"/>
      <protection/>
    </xf>
    <xf numFmtId="41" fontId="3" fillId="0" borderId="0" xfId="64" applyNumberFormat="1" applyFont="1" applyFill="1" applyAlignment="1">
      <alignment vertical="center"/>
      <protection/>
    </xf>
    <xf numFmtId="0" fontId="4" fillId="0" borderId="0" xfId="0" applyFont="1" applyFill="1" applyAlignment="1">
      <alignment vertical="center"/>
    </xf>
    <xf numFmtId="38" fontId="3" fillId="0" borderId="0" xfId="0" applyNumberFormat="1" applyFont="1" applyFill="1" applyAlignment="1">
      <alignment vertical="center"/>
    </xf>
    <xf numFmtId="0" fontId="3" fillId="0" borderId="0" xfId="69" applyFont="1" applyFill="1" applyBorder="1" applyAlignment="1">
      <alignment shrinkToFit="1"/>
      <protection/>
    </xf>
    <xf numFmtId="0" fontId="3" fillId="0" borderId="11" xfId="0" applyFont="1" applyFill="1" applyBorder="1" applyAlignment="1">
      <alignment vertical="center"/>
    </xf>
    <xf numFmtId="0" fontId="26" fillId="0" borderId="0" xfId="70" applyFont="1" applyFill="1" applyAlignment="1">
      <alignment vertical="center"/>
      <protection/>
    </xf>
    <xf numFmtId="0" fontId="26" fillId="0" borderId="0" xfId="70" applyFont="1" applyFill="1" applyAlignment="1">
      <alignment horizontal="left" vertical="center"/>
      <protection/>
    </xf>
    <xf numFmtId="0" fontId="27" fillId="0" borderId="0" xfId="70" applyFont="1" applyFill="1" applyAlignment="1">
      <alignment horizontal="left" vertical="center"/>
      <protection/>
    </xf>
    <xf numFmtId="0" fontId="26" fillId="0" borderId="13" xfId="70" applyFont="1" applyFill="1" applyBorder="1" applyAlignment="1">
      <alignment vertical="center"/>
      <protection/>
    </xf>
    <xf numFmtId="0" fontId="26" fillId="0" borderId="0" xfId="70" applyFont="1" applyFill="1" applyAlignment="1">
      <alignment horizontal="center" vertical="center"/>
      <protection/>
    </xf>
    <xf numFmtId="0" fontId="26" fillId="0" borderId="0" xfId="70" applyFont="1" applyFill="1" applyBorder="1" applyAlignment="1">
      <alignment horizontal="center" vertical="center"/>
      <protection/>
    </xf>
    <xf numFmtId="0" fontId="26" fillId="0" borderId="0" xfId="70" applyFont="1" applyFill="1" applyBorder="1" applyAlignment="1">
      <alignment vertical="center"/>
      <protection/>
    </xf>
    <xf numFmtId="0" fontId="3" fillId="0" borderId="20" xfId="69" applyFont="1" applyFill="1" applyBorder="1" applyAlignment="1">
      <alignment vertical="center"/>
      <protection/>
    </xf>
    <xf numFmtId="0" fontId="3" fillId="0" borderId="20" xfId="0" applyFont="1" applyFill="1" applyBorder="1" applyAlignment="1">
      <alignment vertical="center"/>
    </xf>
    <xf numFmtId="0" fontId="3" fillId="0" borderId="13" xfId="69" applyFont="1" applyFill="1" applyBorder="1" applyAlignment="1">
      <alignment vertical="center"/>
      <protection/>
    </xf>
    <xf numFmtId="38" fontId="8" fillId="0" borderId="13" xfId="49" applyFont="1" applyFill="1" applyBorder="1" applyAlignment="1">
      <alignment horizontal="right"/>
    </xf>
    <xf numFmtId="38" fontId="8" fillId="33" borderId="13" xfId="49" applyFont="1" applyFill="1" applyBorder="1" applyAlignment="1">
      <alignment horizontal="right"/>
    </xf>
    <xf numFmtId="0" fontId="3" fillId="0" borderId="13" xfId="0" applyFont="1" applyFill="1" applyBorder="1" applyAlignment="1">
      <alignment vertical="center"/>
    </xf>
    <xf numFmtId="0" fontId="3" fillId="0" borderId="10" xfId="69" applyFont="1" applyFill="1" applyBorder="1" applyAlignment="1">
      <alignment horizontal="center" vertical="center" shrinkToFit="1"/>
      <protection/>
    </xf>
    <xf numFmtId="38" fontId="8" fillId="0" borderId="14" xfId="49" applyFont="1" applyFill="1" applyBorder="1" applyAlignment="1">
      <alignment/>
    </xf>
    <xf numFmtId="0" fontId="3" fillId="0" borderId="16" xfId="0" applyFont="1" applyFill="1" applyBorder="1" applyAlignment="1">
      <alignment/>
    </xf>
    <xf numFmtId="38" fontId="8" fillId="0" borderId="16" xfId="49" applyFont="1" applyFill="1" applyBorder="1" applyAlignment="1">
      <alignment horizontal="right"/>
    </xf>
    <xf numFmtId="38" fontId="8" fillId="33" borderId="16" xfId="49" applyFont="1" applyFill="1" applyBorder="1" applyAlignment="1">
      <alignment horizontal="right"/>
    </xf>
    <xf numFmtId="38" fontId="8" fillId="0" borderId="11" xfId="49" applyFont="1" applyFill="1" applyBorder="1" applyAlignment="1">
      <alignment horizontal="right"/>
    </xf>
    <xf numFmtId="0" fontId="3" fillId="0" borderId="0" xfId="69" applyFont="1" applyFill="1" applyBorder="1" applyAlignment="1">
      <alignment horizontal="right" vertical="center"/>
      <protection/>
    </xf>
    <xf numFmtId="38" fontId="23" fillId="33" borderId="19" xfId="49" applyFont="1" applyFill="1" applyBorder="1" applyAlignment="1">
      <alignment horizontal="center" vertical="center"/>
    </xf>
    <xf numFmtId="38" fontId="23" fillId="33" borderId="21" xfId="49" applyFont="1" applyFill="1" applyBorder="1" applyAlignment="1">
      <alignment horizontal="center" vertical="center"/>
    </xf>
    <xf numFmtId="0" fontId="3" fillId="0" borderId="32" xfId="0" applyFont="1" applyFill="1" applyBorder="1" applyAlignment="1">
      <alignment/>
    </xf>
    <xf numFmtId="0" fontId="3" fillId="0" borderId="32" xfId="69" applyFont="1" applyFill="1" applyBorder="1" applyAlignment="1">
      <alignment/>
      <protection/>
    </xf>
    <xf numFmtId="38" fontId="8" fillId="0" borderId="32" xfId="49" applyFont="1" applyFill="1" applyBorder="1" applyAlignment="1">
      <alignment horizontal="right"/>
    </xf>
    <xf numFmtId="0" fontId="3" fillId="0" borderId="32" xfId="0" applyFont="1" applyFill="1" applyBorder="1" applyAlignment="1">
      <alignment horizontal="center"/>
    </xf>
    <xf numFmtId="0" fontId="3" fillId="0" borderId="32" xfId="69" applyFont="1" applyFill="1" applyBorder="1" applyAlignment="1">
      <alignment horizontal="center"/>
      <protection/>
    </xf>
    <xf numFmtId="0" fontId="3" fillId="0" borderId="22" xfId="0" applyFont="1" applyFill="1" applyBorder="1" applyAlignment="1">
      <alignment/>
    </xf>
    <xf numFmtId="38" fontId="8" fillId="0" borderId="33" xfId="49" applyFont="1" applyFill="1" applyBorder="1" applyAlignment="1">
      <alignment horizontal="right"/>
    </xf>
    <xf numFmtId="38" fontId="8" fillId="0" borderId="34" xfId="49" applyFont="1" applyFill="1" applyBorder="1" applyAlignment="1">
      <alignment horizontal="right"/>
    </xf>
    <xf numFmtId="38" fontId="8" fillId="0" borderId="35" xfId="49" applyFont="1" applyFill="1" applyBorder="1" applyAlignment="1">
      <alignment horizontal="right"/>
    </xf>
    <xf numFmtId="38" fontId="8" fillId="0" borderId="36" xfId="49" applyFont="1" applyFill="1" applyBorder="1" applyAlignment="1">
      <alignment horizontal="center" vertical="center"/>
    </xf>
    <xf numFmtId="38" fontId="8" fillId="0" borderId="27" xfId="49" applyFont="1" applyFill="1" applyBorder="1" applyAlignment="1">
      <alignment horizontal="right"/>
    </xf>
    <xf numFmtId="38" fontId="8" fillId="0" borderId="37" xfId="49" applyFont="1" applyFill="1" applyBorder="1" applyAlignment="1">
      <alignment horizontal="right"/>
    </xf>
    <xf numFmtId="38" fontId="8" fillId="0" borderId="38" xfId="49" applyFont="1" applyFill="1" applyBorder="1" applyAlignment="1">
      <alignment horizontal="right"/>
    </xf>
    <xf numFmtId="0" fontId="29" fillId="0" borderId="0" xfId="66" applyFont="1" applyAlignment="1">
      <alignment/>
      <protection/>
    </xf>
    <xf numFmtId="0" fontId="29" fillId="0" borderId="0" xfId="66" applyFont="1" applyAlignment="1">
      <alignment horizontal="center"/>
      <protection/>
    </xf>
    <xf numFmtId="0" fontId="29" fillId="0" borderId="13" xfId="66" applyFont="1" applyBorder="1" applyAlignment="1">
      <alignment/>
      <protection/>
    </xf>
    <xf numFmtId="49" fontId="0" fillId="0" borderId="13" xfId="66" applyNumberFormat="1" applyFont="1" applyBorder="1" applyAlignment="1">
      <alignment horizontal="right"/>
      <protection/>
    </xf>
    <xf numFmtId="0" fontId="29" fillId="0" borderId="0" xfId="66" applyFont="1" applyBorder="1" applyAlignment="1">
      <alignment/>
      <protection/>
    </xf>
    <xf numFmtId="0" fontId="3" fillId="0" borderId="0" xfId="66" applyFont="1" applyAlignment="1">
      <alignment vertical="center" wrapText="1"/>
      <protection/>
    </xf>
    <xf numFmtId="38" fontId="29" fillId="0" borderId="0" xfId="66" applyNumberFormat="1" applyFont="1" applyAlignment="1">
      <alignment/>
      <protection/>
    </xf>
    <xf numFmtId="0" fontId="3" fillId="0" borderId="0" xfId="66" applyFont="1" applyBorder="1" applyAlignment="1">
      <alignment vertical="center" wrapText="1"/>
      <protection/>
    </xf>
    <xf numFmtId="38" fontId="0" fillId="0" borderId="13" xfId="53" applyFont="1" applyFill="1" applyBorder="1" applyAlignment="1">
      <alignment horizontal="right" vertical="center"/>
    </xf>
    <xf numFmtId="0" fontId="0" fillId="0" borderId="13" xfId="66" applyFont="1" applyBorder="1" applyAlignment="1">
      <alignment horizontal="distributed" vertical="distributed"/>
      <protection/>
    </xf>
    <xf numFmtId="0" fontId="30" fillId="0" borderId="0" xfId="66" applyFont="1" applyAlignment="1">
      <alignment horizontal="center"/>
      <protection/>
    </xf>
    <xf numFmtId="0" fontId="29" fillId="0" borderId="16" xfId="66" applyFont="1" applyBorder="1" applyAlignment="1">
      <alignment/>
      <protection/>
    </xf>
    <xf numFmtId="38" fontId="0" fillId="0" borderId="12" xfId="53" applyFont="1" applyFill="1" applyBorder="1" applyAlignment="1">
      <alignment horizontal="right" vertical="center"/>
    </xf>
    <xf numFmtId="0" fontId="4" fillId="0" borderId="0" xfId="0" applyFont="1" applyBorder="1" applyAlignment="1">
      <alignment vertical="center"/>
    </xf>
    <xf numFmtId="0" fontId="4" fillId="0" borderId="0" xfId="66" applyFont="1" applyAlignment="1">
      <alignment vertical="center" wrapText="1"/>
      <protection/>
    </xf>
    <xf numFmtId="0" fontId="4" fillId="0" borderId="0" xfId="0" applyFont="1" applyAlignment="1">
      <alignment vertical="center"/>
    </xf>
    <xf numFmtId="0" fontId="4" fillId="0" borderId="0" xfId="70" applyFont="1" applyFill="1" applyAlignment="1">
      <alignment horizontal="left" vertical="center"/>
      <protection/>
    </xf>
    <xf numFmtId="0" fontId="4" fillId="0" borderId="0" xfId="70" applyFont="1" applyFill="1" applyAlignment="1">
      <alignment vertical="center"/>
      <protection/>
    </xf>
    <xf numFmtId="38" fontId="23" fillId="0" borderId="16" xfId="49" applyFont="1" applyFill="1" applyBorder="1" applyAlignment="1">
      <alignment horizontal="center" vertical="center"/>
    </xf>
    <xf numFmtId="38" fontId="23" fillId="0" borderId="36" xfId="49" applyFont="1" applyFill="1" applyBorder="1" applyAlignment="1">
      <alignment horizontal="center" vertical="center"/>
    </xf>
    <xf numFmtId="38" fontId="8" fillId="0" borderId="29" xfId="49" applyFont="1" applyFill="1" applyBorder="1" applyAlignment="1">
      <alignment horizontal="center" vertical="center"/>
    </xf>
    <xf numFmtId="0" fontId="3" fillId="0" borderId="19" xfId="66" applyFont="1" applyFill="1" applyBorder="1" applyAlignment="1">
      <alignment horizontal="center" vertical="distributed"/>
      <protection/>
    </xf>
    <xf numFmtId="0" fontId="30" fillId="0" borderId="0" xfId="66" applyFont="1" applyAlignment="1">
      <alignment/>
      <protection/>
    </xf>
    <xf numFmtId="38" fontId="8" fillId="0" borderId="27" xfId="53" applyFont="1" applyFill="1" applyBorder="1" applyAlignment="1">
      <alignment horizontal="right" vertical="center"/>
    </xf>
    <xf numFmtId="38" fontId="8" fillId="0" borderId="0" xfId="53" applyFont="1" applyFill="1" applyBorder="1" applyAlignment="1">
      <alignment horizontal="right" vertical="center"/>
    </xf>
    <xf numFmtId="38" fontId="8" fillId="0" borderId="11" xfId="53" applyFont="1" applyFill="1" applyBorder="1" applyAlignment="1">
      <alignment horizontal="right" vertical="center"/>
    </xf>
    <xf numFmtId="0" fontId="26" fillId="0" borderId="39" xfId="70" applyFont="1" applyFill="1" applyBorder="1" applyAlignment="1">
      <alignment vertical="center"/>
      <protection/>
    </xf>
    <xf numFmtId="38" fontId="31" fillId="0" borderId="11" xfId="49" applyFont="1" applyFill="1" applyBorder="1" applyAlignment="1">
      <alignment vertical="center" shrinkToFit="1"/>
    </xf>
    <xf numFmtId="38" fontId="31" fillId="0" borderId="40" xfId="49" applyFont="1" applyFill="1" applyBorder="1" applyAlignment="1">
      <alignment vertical="center" shrinkToFit="1"/>
    </xf>
    <xf numFmtId="38" fontId="31" fillId="0" borderId="41" xfId="49" applyFont="1" applyFill="1" applyBorder="1" applyAlignment="1">
      <alignment vertical="center" shrinkToFit="1"/>
    </xf>
    <xf numFmtId="38" fontId="31" fillId="0" borderId="42" xfId="49" applyFont="1" applyFill="1" applyBorder="1" applyAlignment="1">
      <alignment vertical="center" shrinkToFit="1"/>
    </xf>
    <xf numFmtId="38" fontId="31" fillId="0" borderId="24" xfId="49" applyFont="1" applyFill="1" applyBorder="1" applyAlignment="1">
      <alignment vertical="center" shrinkToFit="1"/>
    </xf>
    <xf numFmtId="38" fontId="31" fillId="0" borderId="0" xfId="49" applyFont="1" applyFill="1" applyBorder="1" applyAlignment="1">
      <alignment vertical="center" shrinkToFit="1"/>
    </xf>
    <xf numFmtId="38" fontId="31" fillId="0" borderId="11" xfId="49" applyFont="1" applyFill="1" applyBorder="1" applyAlignment="1">
      <alignment horizontal="right" vertical="center" shrinkToFit="1"/>
    </xf>
    <xf numFmtId="38" fontId="31" fillId="0" borderId="40" xfId="49" applyFont="1" applyFill="1" applyBorder="1" applyAlignment="1">
      <alignment horizontal="right" vertical="center" shrinkToFit="1"/>
    </xf>
    <xf numFmtId="38" fontId="31" fillId="0" borderId="12" xfId="49" applyFont="1" applyFill="1" applyBorder="1" applyAlignment="1">
      <alignment vertical="center" shrinkToFit="1"/>
    </xf>
    <xf numFmtId="38" fontId="31" fillId="0" borderId="43" xfId="49" applyFont="1" applyFill="1" applyBorder="1" applyAlignment="1">
      <alignment vertical="center" shrinkToFit="1"/>
    </xf>
    <xf numFmtId="38" fontId="31" fillId="0" borderId="44" xfId="49" applyFont="1" applyFill="1" applyBorder="1" applyAlignment="1">
      <alignment vertical="center" shrinkToFit="1"/>
    </xf>
    <xf numFmtId="38" fontId="31" fillId="0" borderId="45" xfId="49" applyFont="1" applyFill="1" applyBorder="1" applyAlignment="1">
      <alignment vertical="center" shrinkToFit="1"/>
    </xf>
    <xf numFmtId="38" fontId="31" fillId="0" borderId="25" xfId="49" applyFont="1" applyFill="1" applyBorder="1" applyAlignment="1">
      <alignment vertical="center" shrinkToFit="1"/>
    </xf>
    <xf numFmtId="38" fontId="31" fillId="0" borderId="13" xfId="49" applyFont="1" applyFill="1" applyBorder="1" applyAlignment="1">
      <alignment vertical="center" shrinkToFit="1"/>
    </xf>
    <xf numFmtId="0" fontId="4" fillId="0" borderId="0" xfId="67" applyFont="1" applyFill="1" applyAlignment="1">
      <alignment vertical="center"/>
      <protection/>
    </xf>
    <xf numFmtId="0" fontId="4" fillId="0" borderId="0" xfId="67" applyFont="1" applyFill="1" applyBorder="1" applyAlignment="1">
      <alignment vertical="center"/>
      <protection/>
    </xf>
    <xf numFmtId="0" fontId="4" fillId="0" borderId="0" xfId="68" applyFont="1" applyFill="1" applyBorder="1" applyAlignment="1">
      <alignment vertical="center"/>
      <protection/>
    </xf>
    <xf numFmtId="38" fontId="19" fillId="0" borderId="0" xfId="49" applyFont="1" applyFill="1" applyBorder="1" applyAlignment="1">
      <alignment horizontal="right" shrinkToFit="1"/>
    </xf>
    <xf numFmtId="205" fontId="19" fillId="0" borderId="0" xfId="67" applyNumberFormat="1" applyFont="1" applyFill="1" applyBorder="1" applyAlignment="1">
      <alignment horizontal="right" shrinkToFit="1"/>
      <protection/>
    </xf>
    <xf numFmtId="194" fontId="19" fillId="0" borderId="0" xfId="67" applyNumberFormat="1" applyFont="1" applyFill="1" applyBorder="1" applyAlignment="1">
      <alignment horizontal="right" shrinkToFit="1"/>
      <protection/>
    </xf>
    <xf numFmtId="0" fontId="3" fillId="0" borderId="0" xfId="68" applyFont="1" applyFill="1" applyBorder="1" applyAlignment="1" quotePrefix="1">
      <alignment vertical="center"/>
      <protection/>
    </xf>
    <xf numFmtId="0" fontId="3" fillId="0" borderId="13" xfId="68" applyFont="1" applyFill="1" applyBorder="1" applyAlignment="1">
      <alignment vertical="center"/>
      <protection/>
    </xf>
    <xf numFmtId="0" fontId="4" fillId="0" borderId="0" xfId="69" applyFont="1" applyFill="1" applyBorder="1" applyAlignment="1">
      <alignment vertical="center"/>
      <protection/>
    </xf>
    <xf numFmtId="0" fontId="3" fillId="0" borderId="0" xfId="64" applyFont="1" applyFill="1" applyAlignment="1" quotePrefix="1">
      <alignment vertical="center"/>
      <protection/>
    </xf>
    <xf numFmtId="0" fontId="3" fillId="0" borderId="0" xfId="64" applyFont="1" applyFill="1" applyBorder="1" applyAlignment="1">
      <alignment vertical="center" shrinkToFit="1"/>
      <protection/>
    </xf>
    <xf numFmtId="0" fontId="4" fillId="0" borderId="0" xfId="64" applyNumberFormat="1" applyFont="1" applyFill="1">
      <alignment/>
      <protection/>
    </xf>
    <xf numFmtId="0" fontId="4" fillId="0" borderId="0" xfId="64" applyNumberFormat="1" applyFont="1" applyFill="1" applyAlignment="1">
      <alignment horizontal="left"/>
      <protection/>
    </xf>
    <xf numFmtId="0" fontId="4" fillId="0" borderId="0" xfId="64" applyNumberFormat="1" applyFont="1" applyFill="1" applyAlignment="1">
      <alignment vertical="center"/>
      <protection/>
    </xf>
    <xf numFmtId="0" fontId="4" fillId="0" borderId="0" xfId="64" applyNumberFormat="1" applyFont="1" applyFill="1" applyBorder="1" applyAlignment="1">
      <alignment vertical="center"/>
      <protection/>
    </xf>
    <xf numFmtId="0" fontId="4" fillId="0" borderId="0" xfId="64" applyFont="1" applyFill="1" applyBorder="1" applyAlignment="1">
      <alignment horizontal="left" vertical="center"/>
      <protection/>
    </xf>
    <xf numFmtId="0" fontId="8" fillId="0" borderId="11" xfId="0" applyFont="1" applyFill="1" applyBorder="1" applyAlignment="1">
      <alignment vertical="center"/>
    </xf>
    <xf numFmtId="0" fontId="3" fillId="0" borderId="24" xfId="70" applyFont="1" applyFill="1" applyBorder="1" applyAlignment="1">
      <alignment horizontal="distributed" vertical="center" shrinkToFit="1"/>
      <protection/>
    </xf>
    <xf numFmtId="38" fontId="19" fillId="0" borderId="0" xfId="51" applyFont="1" applyFill="1" applyAlignment="1">
      <alignment horizontal="right" vertical="center" shrinkToFit="1"/>
    </xf>
    <xf numFmtId="0" fontId="0" fillId="0" borderId="0" xfId="64" applyNumberFormat="1" applyFont="1" applyFill="1" applyBorder="1" applyAlignment="1">
      <alignment horizontal="right" shrinkToFit="1"/>
      <protection/>
    </xf>
    <xf numFmtId="0" fontId="0" fillId="0" borderId="0" xfId="64" applyNumberFormat="1" applyFont="1" applyFill="1" applyBorder="1" applyAlignment="1">
      <alignment horizontal="right" shrinkToFit="1"/>
      <protection/>
    </xf>
    <xf numFmtId="0" fontId="4" fillId="0" borderId="0" xfId="64" applyNumberFormat="1" applyFont="1" applyFill="1" applyBorder="1" applyAlignment="1">
      <alignment horizontal="right" shrinkToFit="1"/>
      <protection/>
    </xf>
    <xf numFmtId="0" fontId="4" fillId="0" borderId="21" xfId="70" applyFont="1" applyFill="1" applyBorder="1" applyAlignment="1">
      <alignment horizontal="center" vertical="center" shrinkToFit="1"/>
      <protection/>
    </xf>
    <xf numFmtId="0" fontId="4" fillId="0" borderId="46" xfId="70" applyFont="1" applyFill="1" applyBorder="1" applyAlignment="1">
      <alignment horizontal="center" vertical="center" shrinkToFit="1"/>
      <protection/>
    </xf>
    <xf numFmtId="0" fontId="4" fillId="0" borderId="47" xfId="70" applyFont="1" applyFill="1" applyBorder="1" applyAlignment="1">
      <alignment horizontal="center" vertical="center" shrinkToFit="1"/>
      <protection/>
    </xf>
    <xf numFmtId="0" fontId="4" fillId="0" borderId="48" xfId="70" applyFont="1" applyFill="1" applyBorder="1" applyAlignment="1">
      <alignment horizontal="center" vertical="center" shrinkToFit="1"/>
      <protection/>
    </xf>
    <xf numFmtId="0" fontId="4" fillId="0" borderId="28" xfId="70" applyFont="1" applyFill="1" applyBorder="1" applyAlignment="1">
      <alignment horizontal="center" vertical="center" shrinkToFit="1"/>
      <protection/>
    </xf>
    <xf numFmtId="0" fontId="4" fillId="0" borderId="20" xfId="70" applyFont="1" applyFill="1" applyBorder="1" applyAlignment="1">
      <alignment horizontal="center" vertical="center" shrinkToFit="1"/>
      <protection/>
    </xf>
    <xf numFmtId="0" fontId="3" fillId="0" borderId="25" xfId="70" applyFont="1" applyFill="1" applyBorder="1" applyAlignment="1">
      <alignment horizontal="distributed" vertical="center" shrinkToFit="1"/>
      <protection/>
    </xf>
    <xf numFmtId="0" fontId="3" fillId="0" borderId="24" xfId="70" applyFont="1" applyFill="1" applyBorder="1" applyAlignment="1">
      <alignment vertical="center" shrinkToFit="1"/>
      <protection/>
    </xf>
    <xf numFmtId="0" fontId="3" fillId="0" borderId="0" xfId="70" applyFont="1" applyFill="1" applyBorder="1" applyAlignment="1">
      <alignment horizontal="distributed" vertical="center" shrinkToFit="1"/>
      <protection/>
    </xf>
    <xf numFmtId="0" fontId="3" fillId="0" borderId="49" xfId="70" applyFont="1" applyFill="1" applyBorder="1" applyAlignment="1">
      <alignment horizontal="distributed" vertical="center" shrinkToFit="1"/>
      <protection/>
    </xf>
    <xf numFmtId="38" fontId="31" fillId="0" borderId="50" xfId="49" applyFont="1" applyFill="1" applyBorder="1" applyAlignment="1">
      <alignment vertical="center" shrinkToFit="1"/>
    </xf>
    <xf numFmtId="38" fontId="31" fillId="0" borderId="51" xfId="49" applyFont="1" applyFill="1" applyBorder="1" applyAlignment="1">
      <alignment vertical="center" shrinkToFit="1"/>
    </xf>
    <xf numFmtId="38" fontId="31" fillId="0" borderId="52" xfId="49" applyFont="1" applyFill="1" applyBorder="1" applyAlignment="1">
      <alignment vertical="center" shrinkToFit="1"/>
    </xf>
    <xf numFmtId="38" fontId="31" fillId="0" borderId="53" xfId="49" applyFont="1" applyFill="1" applyBorder="1" applyAlignment="1">
      <alignment vertical="center" shrinkToFit="1"/>
    </xf>
    <xf numFmtId="38" fontId="31" fillId="0" borderId="49" xfId="49" applyFont="1" applyFill="1" applyBorder="1" applyAlignment="1">
      <alignment vertical="center" shrinkToFit="1"/>
    </xf>
    <xf numFmtId="38" fontId="31" fillId="0" borderId="54" xfId="49" applyFont="1" applyFill="1" applyBorder="1" applyAlignment="1">
      <alignment vertical="center" shrinkToFit="1"/>
    </xf>
    <xf numFmtId="0" fontId="3" fillId="0" borderId="55" xfId="70" applyFont="1" applyFill="1" applyBorder="1" applyAlignment="1">
      <alignment horizontal="distributed" vertical="center" shrinkToFit="1"/>
      <protection/>
    </xf>
    <xf numFmtId="38" fontId="31" fillId="0" borderId="56" xfId="49" applyFont="1" applyFill="1" applyBorder="1" applyAlignment="1">
      <alignment vertical="center" shrinkToFit="1"/>
    </xf>
    <xf numFmtId="38" fontId="31" fillId="0" borderId="57" xfId="49" applyFont="1" applyFill="1" applyBorder="1" applyAlignment="1">
      <alignment vertical="center" shrinkToFit="1"/>
    </xf>
    <xf numFmtId="38" fontId="31" fillId="0" borderId="58" xfId="49" applyFont="1" applyFill="1" applyBorder="1" applyAlignment="1">
      <alignment vertical="center" shrinkToFit="1"/>
    </xf>
    <xf numFmtId="38" fontId="31" fillId="0" borderId="59" xfId="49" applyFont="1" applyFill="1" applyBorder="1" applyAlignment="1">
      <alignment vertical="center" shrinkToFit="1"/>
    </xf>
    <xf numFmtId="38" fontId="31" fillId="0" borderId="55" xfId="49" applyFont="1" applyFill="1" applyBorder="1" applyAlignment="1">
      <alignment vertical="center" shrinkToFit="1"/>
    </xf>
    <xf numFmtId="38" fontId="31" fillId="0" borderId="60" xfId="49" applyFont="1" applyFill="1" applyBorder="1" applyAlignment="1">
      <alignment vertical="center" shrinkToFit="1"/>
    </xf>
    <xf numFmtId="38" fontId="31" fillId="0" borderId="56" xfId="49" applyFont="1" applyFill="1" applyBorder="1" applyAlignment="1">
      <alignment horizontal="right" vertical="center" shrinkToFit="1"/>
    </xf>
    <xf numFmtId="0" fontId="7" fillId="0" borderId="0" xfId="69" applyFont="1" applyFill="1" applyBorder="1" applyAlignment="1">
      <alignment horizontal="center" vertical="center"/>
      <protection/>
    </xf>
    <xf numFmtId="0" fontId="5" fillId="0" borderId="0" xfId="69" applyFont="1" applyFill="1" applyAlignment="1">
      <alignment horizontal="center" vertical="center"/>
      <protection/>
    </xf>
    <xf numFmtId="0" fontId="3" fillId="0" borderId="14" xfId="69" applyFont="1" applyFill="1" applyBorder="1" applyAlignment="1">
      <alignment horizontal="center" vertical="center"/>
      <protection/>
    </xf>
    <xf numFmtId="0" fontId="3" fillId="0" borderId="16" xfId="69" applyFont="1" applyFill="1" applyBorder="1" applyAlignment="1">
      <alignment horizontal="center" vertical="center"/>
      <protection/>
    </xf>
    <xf numFmtId="178" fontId="3" fillId="0" borderId="29" xfId="69" applyNumberFormat="1" applyFont="1" applyFill="1" applyBorder="1" applyAlignment="1">
      <alignment horizontal="center" vertical="center"/>
      <protection/>
    </xf>
    <xf numFmtId="178" fontId="3" fillId="0" borderId="61" xfId="69" applyNumberFormat="1" applyFont="1" applyFill="1" applyBorder="1" applyAlignment="1">
      <alignment horizontal="center" vertical="center"/>
      <protection/>
    </xf>
    <xf numFmtId="178" fontId="3" fillId="0" borderId="17" xfId="69" applyNumberFormat="1" applyFont="1" applyFill="1" applyBorder="1" applyAlignment="1">
      <alignment horizontal="center" vertical="center"/>
      <protection/>
    </xf>
    <xf numFmtId="0" fontId="3" fillId="0" borderId="29" xfId="69" applyFont="1" applyFill="1" applyBorder="1" applyAlignment="1">
      <alignment horizontal="center" vertical="center"/>
      <protection/>
    </xf>
    <xf numFmtId="0" fontId="3" fillId="0" borderId="61" xfId="69" applyFont="1" applyFill="1" applyBorder="1" applyAlignment="1">
      <alignment horizontal="center" vertical="center"/>
      <protection/>
    </xf>
    <xf numFmtId="0" fontId="3" fillId="0" borderId="17" xfId="69" applyFont="1" applyFill="1" applyBorder="1" applyAlignment="1">
      <alignment horizontal="center" vertical="center"/>
      <protection/>
    </xf>
    <xf numFmtId="49" fontId="3" fillId="0" borderId="29" xfId="69" applyNumberFormat="1" applyFont="1" applyFill="1" applyBorder="1" applyAlignment="1">
      <alignment horizontal="center" vertical="center" wrapText="1"/>
      <protection/>
    </xf>
    <xf numFmtId="49" fontId="0" fillId="0" borderId="61" xfId="0" applyNumberFormat="1" applyFont="1" applyFill="1" applyBorder="1" applyAlignment="1">
      <alignment horizontal="center" vertical="center"/>
    </xf>
    <xf numFmtId="0" fontId="3" fillId="0" borderId="13" xfId="69" applyFont="1" applyFill="1" applyBorder="1" applyAlignment="1">
      <alignment horizontal="left" vertical="center"/>
      <protection/>
    </xf>
    <xf numFmtId="0" fontId="6" fillId="0" borderId="0" xfId="64" applyFont="1" applyAlignment="1">
      <alignment horizontal="center" vertical="center"/>
      <protection/>
    </xf>
    <xf numFmtId="0" fontId="14" fillId="0" borderId="14" xfId="64" applyFont="1" applyFill="1" applyBorder="1" applyAlignment="1">
      <alignment horizontal="center" vertical="center"/>
      <protection/>
    </xf>
    <xf numFmtId="0" fontId="14" fillId="0" borderId="0" xfId="64" applyFont="1" applyFill="1" applyBorder="1" applyAlignment="1">
      <alignment horizontal="center" vertical="center"/>
      <protection/>
    </xf>
    <xf numFmtId="0" fontId="14" fillId="0" borderId="16" xfId="64" applyFont="1" applyFill="1" applyBorder="1" applyAlignment="1">
      <alignment horizontal="center" vertical="center"/>
      <protection/>
    </xf>
    <xf numFmtId="0" fontId="14" fillId="0" borderId="62" xfId="64" applyFont="1" applyFill="1" applyBorder="1" applyAlignment="1">
      <alignment horizontal="center" vertical="center"/>
      <protection/>
    </xf>
    <xf numFmtId="0" fontId="14" fillId="0" borderId="34" xfId="64" applyFont="1" applyFill="1" applyBorder="1" applyAlignment="1">
      <alignment horizontal="center" vertical="center"/>
      <protection/>
    </xf>
    <xf numFmtId="0" fontId="14" fillId="0" borderId="29" xfId="64" applyFont="1" applyFill="1" applyBorder="1" applyAlignment="1">
      <alignment horizontal="center" vertical="center"/>
      <protection/>
    </xf>
    <xf numFmtId="0" fontId="14" fillId="0" borderId="61" xfId="64" applyFont="1" applyFill="1" applyBorder="1" applyAlignment="1">
      <alignment horizontal="center" vertical="center"/>
      <protection/>
    </xf>
    <xf numFmtId="0" fontId="14" fillId="0" borderId="17" xfId="64" applyFont="1" applyFill="1" applyBorder="1" applyAlignment="1">
      <alignment horizontal="center" vertical="center"/>
      <protection/>
    </xf>
    <xf numFmtId="37" fontId="3" fillId="0" borderId="62" xfId="64" applyNumberFormat="1" applyFont="1" applyFill="1" applyBorder="1" applyAlignment="1" applyProtection="1">
      <alignment horizontal="center" vertical="center" wrapText="1"/>
      <protection locked="0"/>
    </xf>
    <xf numFmtId="37" fontId="3" fillId="0" borderId="34" xfId="64" applyNumberFormat="1" applyFont="1" applyFill="1" applyBorder="1" applyAlignment="1" applyProtection="1">
      <alignment horizontal="center" vertical="center" wrapText="1"/>
      <protection locked="0"/>
    </xf>
    <xf numFmtId="0" fontId="3" fillId="0" borderId="0" xfId="64" applyFont="1" applyFill="1" applyAlignment="1">
      <alignment horizontal="left" vertical="center"/>
      <protection/>
    </xf>
    <xf numFmtId="0" fontId="3" fillId="0" borderId="0" xfId="64" applyFont="1" applyFill="1" applyAlignment="1">
      <alignment horizontal="right" vertical="center"/>
      <protection/>
    </xf>
    <xf numFmtId="0" fontId="14" fillId="0" borderId="33" xfId="64" applyFont="1" applyFill="1" applyBorder="1" applyAlignment="1">
      <alignment horizontal="center" vertical="center"/>
      <protection/>
    </xf>
    <xf numFmtId="201" fontId="14" fillId="0" borderId="33" xfId="64" applyNumberFormat="1" applyFont="1" applyFill="1" applyBorder="1" applyAlignment="1">
      <alignment horizontal="center" vertical="center" wrapText="1"/>
      <protection/>
    </xf>
    <xf numFmtId="201" fontId="14" fillId="0" borderId="34" xfId="64" applyNumberFormat="1" applyFont="1" applyFill="1" applyBorder="1" applyAlignment="1">
      <alignment horizontal="center" vertical="center"/>
      <protection/>
    </xf>
    <xf numFmtId="0" fontId="14" fillId="0" borderId="33" xfId="64" applyFont="1" applyFill="1" applyBorder="1" applyAlignment="1">
      <alignment horizontal="center" vertical="center" wrapText="1"/>
      <protection/>
    </xf>
    <xf numFmtId="0" fontId="14" fillId="0" borderId="34" xfId="64" applyFont="1" applyFill="1" applyBorder="1" applyAlignment="1">
      <alignment horizontal="center" vertical="center" wrapText="1"/>
      <protection/>
    </xf>
    <xf numFmtId="0" fontId="3" fillId="0" borderId="0" xfId="64" applyFont="1" applyFill="1" applyAlignment="1">
      <alignment horizontal="left" vertical="center" shrinkToFit="1"/>
      <protection/>
    </xf>
    <xf numFmtId="202" fontId="22" fillId="0" borderId="11" xfId="64" applyNumberFormat="1" applyFont="1" applyFill="1" applyBorder="1" applyAlignment="1">
      <alignment horizontal="left" vertical="center" shrinkToFit="1"/>
      <protection/>
    </xf>
    <xf numFmtId="202" fontId="22" fillId="0" borderId="0" xfId="64" applyNumberFormat="1" applyFont="1" applyFill="1" applyBorder="1" applyAlignment="1">
      <alignment horizontal="left" vertical="center" shrinkToFit="1"/>
      <protection/>
    </xf>
    <xf numFmtId="202" fontId="22" fillId="0" borderId="11" xfId="64" applyNumberFormat="1" applyFont="1" applyFill="1" applyBorder="1" applyAlignment="1">
      <alignment horizontal="left" vertical="center"/>
      <protection/>
    </xf>
    <xf numFmtId="202" fontId="22" fillId="0" borderId="0" xfId="64" applyNumberFormat="1" applyFont="1" applyFill="1" applyBorder="1" applyAlignment="1">
      <alignment horizontal="left" vertical="center"/>
      <protection/>
    </xf>
    <xf numFmtId="0" fontId="14" fillId="0" borderId="15" xfId="64" applyFont="1" applyFill="1" applyBorder="1" applyAlignment="1">
      <alignment horizontal="center" vertical="center" wrapText="1"/>
      <protection/>
    </xf>
    <xf numFmtId="0" fontId="14" fillId="0" borderId="11" xfId="64" applyFont="1" applyFill="1" applyBorder="1" applyAlignment="1">
      <alignment horizontal="center" vertical="center" wrapText="1"/>
      <protection/>
    </xf>
    <xf numFmtId="0" fontId="3" fillId="0" borderId="0" xfId="64" applyFont="1" applyFill="1" applyBorder="1" applyAlignment="1">
      <alignment horizontal="right" vertical="center"/>
      <protection/>
    </xf>
    <xf numFmtId="0" fontId="5" fillId="0" borderId="0" xfId="64" applyFont="1" applyFill="1" applyAlignment="1">
      <alignment horizontal="center" vertical="center"/>
      <protection/>
    </xf>
    <xf numFmtId="49" fontId="3" fillId="0" borderId="14" xfId="64" applyNumberFormat="1" applyFont="1" applyFill="1" applyBorder="1" applyAlignment="1">
      <alignment horizontal="center" vertical="center"/>
      <protection/>
    </xf>
    <xf numFmtId="49" fontId="3" fillId="0" borderId="16" xfId="64" applyNumberFormat="1" applyFont="1" applyFill="1" applyBorder="1" applyAlignment="1">
      <alignment horizontal="center" vertical="center"/>
      <protection/>
    </xf>
    <xf numFmtId="0" fontId="3" fillId="0" borderId="29" xfId="64" applyFont="1" applyFill="1" applyBorder="1" applyAlignment="1">
      <alignment horizontal="center" vertical="center"/>
      <protection/>
    </xf>
    <xf numFmtId="0" fontId="3" fillId="0" borderId="61" xfId="64" applyFont="1" applyFill="1" applyBorder="1" applyAlignment="1">
      <alignment horizontal="center" vertical="center"/>
      <protection/>
    </xf>
    <xf numFmtId="0" fontId="3" fillId="0" borderId="17" xfId="64" applyFont="1" applyFill="1" applyBorder="1" applyAlignment="1">
      <alignment horizontal="center" vertical="center"/>
      <protection/>
    </xf>
    <xf numFmtId="0" fontId="3" fillId="0" borderId="0" xfId="64" applyFont="1" applyFill="1" applyBorder="1" applyAlignment="1">
      <alignment horizontal="center"/>
      <protection/>
    </xf>
    <xf numFmtId="0" fontId="3" fillId="0" borderId="0" xfId="64" applyFont="1" applyFill="1" applyBorder="1" applyAlignment="1">
      <alignment horizontal="center" vertical="center"/>
      <protection/>
    </xf>
    <xf numFmtId="0" fontId="3" fillId="0" borderId="16" xfId="64" applyFont="1" applyFill="1" applyBorder="1" applyAlignment="1">
      <alignment horizontal="center" vertical="center"/>
      <protection/>
    </xf>
    <xf numFmtId="0" fontId="3" fillId="0" borderId="0" xfId="64" applyNumberFormat="1" applyFont="1" applyFill="1" applyAlignment="1">
      <alignment horizontal="left"/>
      <protection/>
    </xf>
    <xf numFmtId="41" fontId="3" fillId="0" borderId="0" xfId="64" applyNumberFormat="1" applyFont="1" applyFill="1" applyAlignment="1">
      <alignment horizontal="right"/>
      <protection/>
    </xf>
    <xf numFmtId="41" fontId="0" fillId="0" borderId="14" xfId="64" applyNumberFormat="1" applyFont="1" applyFill="1" applyBorder="1" applyAlignment="1">
      <alignment horizontal="center"/>
      <protection/>
    </xf>
    <xf numFmtId="41" fontId="0" fillId="0" borderId="0" xfId="64" applyNumberFormat="1" applyFont="1" applyFill="1" applyBorder="1" applyAlignment="1">
      <alignment horizontal="center"/>
      <protection/>
    </xf>
    <xf numFmtId="41" fontId="0" fillId="0" borderId="16" xfId="64" applyNumberFormat="1" applyFont="1" applyFill="1" applyBorder="1" applyAlignment="1">
      <alignment horizontal="center"/>
      <protection/>
    </xf>
    <xf numFmtId="41" fontId="3" fillId="0" borderId="27" xfId="64" applyNumberFormat="1" applyFont="1" applyFill="1" applyBorder="1" applyAlignment="1">
      <alignment horizontal="center" vertical="center"/>
      <protection/>
    </xf>
    <xf numFmtId="41" fontId="0" fillId="0" borderId="23" xfId="64" applyNumberFormat="1" applyFont="1" applyFill="1" applyBorder="1" applyAlignment="1">
      <alignment horizontal="center" vertical="center"/>
      <protection/>
    </xf>
    <xf numFmtId="41" fontId="0" fillId="0" borderId="63" xfId="64" applyNumberFormat="1" applyFont="1" applyFill="1" applyBorder="1" applyAlignment="1">
      <alignment horizontal="center" vertical="center"/>
      <protection/>
    </xf>
    <xf numFmtId="41" fontId="0" fillId="0" borderId="10" xfId="64" applyNumberFormat="1" applyFont="1" applyFill="1" applyBorder="1" applyAlignment="1">
      <alignment horizontal="center" vertical="center"/>
      <protection/>
    </xf>
    <xf numFmtId="41" fontId="0" fillId="0" borderId="16" xfId="64" applyNumberFormat="1" applyFont="1" applyFill="1" applyBorder="1" applyAlignment="1">
      <alignment horizontal="center" vertical="center"/>
      <protection/>
    </xf>
    <xf numFmtId="41" fontId="0" fillId="0" borderId="22" xfId="64" applyNumberFormat="1" applyFont="1" applyFill="1" applyBorder="1" applyAlignment="1">
      <alignment horizontal="center" vertical="center"/>
      <protection/>
    </xf>
    <xf numFmtId="41" fontId="3" fillId="0" borderId="27" xfId="64" applyNumberFormat="1" applyFont="1" applyFill="1" applyBorder="1" applyAlignment="1">
      <alignment horizontal="center" vertical="center" wrapText="1"/>
      <protection/>
    </xf>
    <xf numFmtId="0" fontId="5" fillId="0" borderId="0" xfId="64" applyNumberFormat="1" applyFont="1" applyFill="1" applyAlignment="1">
      <alignment horizontal="center" vertical="center"/>
      <protection/>
    </xf>
    <xf numFmtId="41" fontId="10" fillId="0" borderId="0" xfId="64" applyNumberFormat="1" applyFont="1" applyFill="1" applyAlignment="1">
      <alignment horizontal="center" vertical="center"/>
      <protection/>
    </xf>
    <xf numFmtId="0" fontId="0" fillId="0" borderId="14" xfId="64" applyNumberFormat="1" applyFont="1" applyFill="1" applyBorder="1" applyAlignment="1">
      <alignment horizontal="center" vertical="center" wrapText="1"/>
      <protection/>
    </xf>
    <xf numFmtId="0" fontId="0" fillId="0" borderId="0" xfId="64" applyNumberFormat="1" applyFont="1" applyFill="1" applyBorder="1" applyAlignment="1">
      <alignment horizontal="center" vertical="center" wrapText="1"/>
      <protection/>
    </xf>
    <xf numFmtId="0" fontId="0" fillId="0" borderId="16" xfId="64" applyNumberFormat="1" applyFont="1" applyFill="1" applyBorder="1" applyAlignment="1">
      <alignment horizontal="center" vertical="center" wrapText="1"/>
      <protection/>
    </xf>
    <xf numFmtId="41" fontId="3" fillId="0" borderId="15" xfId="64" applyNumberFormat="1" applyFont="1" applyFill="1" applyBorder="1" applyAlignment="1">
      <alignment horizontal="center" vertical="center"/>
      <protection/>
    </xf>
    <xf numFmtId="41" fontId="0" fillId="0" borderId="14" xfId="64" applyNumberFormat="1" applyFont="1" applyFill="1" applyBorder="1" applyAlignment="1">
      <alignment horizontal="center" vertical="center"/>
      <protection/>
    </xf>
    <xf numFmtId="41" fontId="0" fillId="0" borderId="26" xfId="64" applyNumberFormat="1" applyFont="1" applyFill="1" applyBorder="1" applyAlignment="1">
      <alignment horizontal="center" vertical="center"/>
      <protection/>
    </xf>
    <xf numFmtId="41" fontId="0" fillId="0" borderId="11" xfId="64" applyNumberFormat="1" applyFont="1" applyFill="1" applyBorder="1" applyAlignment="1">
      <alignment horizontal="center" vertical="center"/>
      <protection/>
    </xf>
    <xf numFmtId="41" fontId="0" fillId="0" borderId="0" xfId="64" applyNumberFormat="1" applyFont="1" applyFill="1" applyBorder="1" applyAlignment="1">
      <alignment horizontal="center" vertical="center"/>
      <protection/>
    </xf>
    <xf numFmtId="41" fontId="0" fillId="0" borderId="24" xfId="64" applyNumberFormat="1" applyFont="1" applyFill="1" applyBorder="1" applyAlignment="1">
      <alignment horizontal="center" vertical="center"/>
      <protection/>
    </xf>
    <xf numFmtId="41" fontId="3" fillId="0" borderId="29" xfId="64" applyNumberFormat="1" applyFont="1" applyFill="1" applyBorder="1" applyAlignment="1">
      <alignment horizontal="center" vertical="center"/>
      <protection/>
    </xf>
    <xf numFmtId="41" fontId="0" fillId="0" borderId="61" xfId="64" applyNumberFormat="1" applyFont="1" applyFill="1" applyBorder="1" applyAlignment="1">
      <alignment horizontal="center" vertical="center"/>
      <protection/>
    </xf>
    <xf numFmtId="41" fontId="0" fillId="0" borderId="17" xfId="64" applyNumberFormat="1" applyFont="1" applyFill="1" applyBorder="1" applyAlignment="1">
      <alignment horizontal="center" vertical="center"/>
      <protection/>
    </xf>
    <xf numFmtId="41" fontId="3" fillId="0" borderId="61" xfId="64" applyNumberFormat="1" applyFont="1" applyFill="1" applyBorder="1" applyAlignment="1">
      <alignment horizontal="center" vertical="center"/>
      <protection/>
    </xf>
    <xf numFmtId="41" fontId="3" fillId="0" borderId="17" xfId="64" applyNumberFormat="1" applyFont="1" applyFill="1" applyBorder="1" applyAlignment="1">
      <alignment horizontal="center" vertical="center"/>
      <protection/>
    </xf>
    <xf numFmtId="41" fontId="3" fillId="0" borderId="15" xfId="64" applyNumberFormat="1" applyFont="1" applyFill="1" applyBorder="1" applyAlignment="1">
      <alignment horizontal="left"/>
      <protection/>
    </xf>
    <xf numFmtId="41" fontId="3" fillId="0" borderId="14" xfId="64" applyNumberFormat="1" applyFont="1" applyFill="1" applyBorder="1" applyAlignment="1">
      <alignment horizontal="left"/>
      <protection/>
    </xf>
    <xf numFmtId="41" fontId="0" fillId="0" borderId="23" xfId="64" applyNumberFormat="1" applyFont="1" applyFill="1" applyBorder="1" applyAlignment="1">
      <alignment horizontal="center" vertical="center" wrapText="1"/>
      <protection/>
    </xf>
    <xf numFmtId="41" fontId="0" fillId="0" borderId="63" xfId="64" applyNumberFormat="1" applyFont="1" applyFill="1" applyBorder="1" applyAlignment="1">
      <alignment horizontal="center" vertical="center" wrapText="1"/>
      <protection/>
    </xf>
    <xf numFmtId="41" fontId="0" fillId="0" borderId="10" xfId="64" applyNumberFormat="1" applyFont="1" applyFill="1" applyBorder="1" applyAlignment="1">
      <alignment horizontal="center" vertical="center" wrapText="1"/>
      <protection/>
    </xf>
    <xf numFmtId="41" fontId="0" fillId="0" borderId="16" xfId="64" applyNumberFormat="1" applyFont="1" applyFill="1" applyBorder="1" applyAlignment="1">
      <alignment horizontal="center" vertical="center" wrapText="1"/>
      <protection/>
    </xf>
    <xf numFmtId="41" fontId="0" fillId="0" borderId="22" xfId="64" applyNumberFormat="1" applyFont="1" applyFill="1" applyBorder="1" applyAlignment="1">
      <alignment horizontal="center" vertical="center" wrapText="1"/>
      <protection/>
    </xf>
    <xf numFmtId="41" fontId="3" fillId="0" borderId="11" xfId="64" applyNumberFormat="1" applyFont="1" applyFill="1" applyBorder="1" applyAlignment="1">
      <alignment horizontal="center" vertical="center" wrapText="1"/>
      <protection/>
    </xf>
    <xf numFmtId="0" fontId="0" fillId="0" borderId="0" xfId="64" applyNumberFormat="1" applyFont="1" applyFill="1" applyBorder="1" applyAlignment="1">
      <alignment horizontal="left" shrinkToFit="1"/>
      <protection/>
    </xf>
    <xf numFmtId="0" fontId="3" fillId="0" borderId="0" xfId="64" applyNumberFormat="1" applyFont="1" applyFill="1" applyAlignment="1">
      <alignment horizontal="left" vertical="center"/>
      <protection/>
    </xf>
    <xf numFmtId="188" fontId="3" fillId="0" borderId="0" xfId="64" applyNumberFormat="1" applyFont="1" applyFill="1" applyAlignment="1">
      <alignment horizontal="right" vertical="center"/>
      <protection/>
    </xf>
    <xf numFmtId="188" fontId="5" fillId="0" borderId="0" xfId="64" applyNumberFormat="1" applyFont="1" applyFill="1" applyAlignment="1">
      <alignment horizontal="center" vertical="center"/>
      <protection/>
    </xf>
    <xf numFmtId="188" fontId="5" fillId="0" borderId="0" xfId="64" applyNumberFormat="1" applyFont="1" applyFill="1" applyAlignment="1" quotePrefix="1">
      <alignment horizontal="center" vertical="center"/>
      <protection/>
    </xf>
    <xf numFmtId="0" fontId="14" fillId="0" borderId="14" xfId="64" applyNumberFormat="1" applyFont="1" applyFill="1" applyBorder="1" applyAlignment="1">
      <alignment horizontal="center" vertical="center" wrapText="1"/>
      <protection/>
    </xf>
    <xf numFmtId="0" fontId="14" fillId="0" borderId="0" xfId="64" applyNumberFormat="1" applyFont="1" applyFill="1" applyBorder="1" applyAlignment="1">
      <alignment horizontal="center" vertical="center" wrapText="1"/>
      <protection/>
    </xf>
    <xf numFmtId="0" fontId="14" fillId="0" borderId="16" xfId="64" applyNumberFormat="1" applyFont="1" applyFill="1" applyBorder="1" applyAlignment="1">
      <alignment horizontal="center" vertical="center" wrapText="1"/>
      <protection/>
    </xf>
    <xf numFmtId="188" fontId="3" fillId="0" borderId="15" xfId="64" applyNumberFormat="1" applyFont="1" applyFill="1" applyBorder="1" applyAlignment="1">
      <alignment horizontal="center" vertical="center"/>
      <protection/>
    </xf>
    <xf numFmtId="188" fontId="3" fillId="0" borderId="14" xfId="64" applyNumberFormat="1" applyFont="1" applyFill="1" applyBorder="1" applyAlignment="1">
      <alignment horizontal="center" vertical="center"/>
      <protection/>
    </xf>
    <xf numFmtId="188" fontId="3" fillId="0" borderId="26" xfId="64" applyNumberFormat="1" applyFont="1" applyFill="1" applyBorder="1" applyAlignment="1">
      <alignment horizontal="center" vertical="center"/>
      <protection/>
    </xf>
    <xf numFmtId="188" fontId="3" fillId="0" borderId="10" xfId="64" applyNumberFormat="1" applyFont="1" applyFill="1" applyBorder="1" applyAlignment="1">
      <alignment horizontal="center" vertical="center"/>
      <protection/>
    </xf>
    <xf numFmtId="188" fontId="3" fillId="0" borderId="16" xfId="64" applyNumberFormat="1" applyFont="1" applyFill="1" applyBorder="1" applyAlignment="1">
      <alignment horizontal="center" vertical="center"/>
      <protection/>
    </xf>
    <xf numFmtId="188" fontId="3" fillId="0" borderId="22" xfId="64" applyNumberFormat="1" applyFont="1" applyFill="1" applyBorder="1" applyAlignment="1">
      <alignment horizontal="center" vertical="center"/>
      <protection/>
    </xf>
    <xf numFmtId="188" fontId="3" fillId="0" borderId="15" xfId="64" applyNumberFormat="1" applyFont="1" applyFill="1" applyBorder="1" applyAlignment="1">
      <alignment horizontal="center" vertical="center" wrapText="1"/>
      <protection/>
    </xf>
    <xf numFmtId="188" fontId="3" fillId="0" borderId="62" xfId="64" applyNumberFormat="1" applyFont="1" applyFill="1" applyBorder="1" applyAlignment="1">
      <alignment horizontal="center" vertical="center"/>
      <protection/>
    </xf>
    <xf numFmtId="0" fontId="1" fillId="0" borderId="62" xfId="64" applyBorder="1" applyAlignment="1">
      <alignment horizontal="center" vertical="center"/>
      <protection/>
    </xf>
    <xf numFmtId="0" fontId="1" fillId="0" borderId="18" xfId="64" applyBorder="1" applyAlignment="1">
      <alignment horizontal="center" vertical="center"/>
      <protection/>
    </xf>
    <xf numFmtId="188" fontId="3" fillId="0" borderId="18" xfId="64" applyNumberFormat="1" applyFont="1" applyFill="1" applyBorder="1" applyAlignment="1">
      <alignment horizontal="center" vertical="center"/>
      <protection/>
    </xf>
    <xf numFmtId="188" fontId="3" fillId="0" borderId="14" xfId="64" applyNumberFormat="1" applyFont="1" applyFill="1" applyBorder="1" applyAlignment="1">
      <alignment horizontal="center" vertical="center" wrapText="1"/>
      <protection/>
    </xf>
    <xf numFmtId="188" fontId="3" fillId="0" borderId="26" xfId="64" applyNumberFormat="1" applyFont="1" applyFill="1" applyBorder="1" applyAlignment="1">
      <alignment horizontal="center" vertical="center" wrapText="1"/>
      <protection/>
    </xf>
    <xf numFmtId="188" fontId="3" fillId="0" borderId="10" xfId="64" applyNumberFormat="1" applyFont="1" applyFill="1" applyBorder="1" applyAlignment="1">
      <alignment horizontal="center" vertical="center" wrapText="1"/>
      <protection/>
    </xf>
    <xf numFmtId="188" fontId="3" fillId="0" borderId="16" xfId="64" applyNumberFormat="1" applyFont="1" applyFill="1" applyBorder="1" applyAlignment="1">
      <alignment horizontal="center" vertical="center" wrapText="1"/>
      <protection/>
    </xf>
    <xf numFmtId="188" fontId="3" fillId="0" borderId="22" xfId="64" applyNumberFormat="1" applyFont="1" applyFill="1" applyBorder="1" applyAlignment="1">
      <alignment horizontal="center" vertical="center" wrapText="1"/>
      <protection/>
    </xf>
    <xf numFmtId="188" fontId="3" fillId="0" borderId="15" xfId="64" applyNumberFormat="1" applyFont="1" applyFill="1" applyBorder="1" applyAlignment="1">
      <alignment horizontal="center" vertical="center" shrinkToFit="1"/>
      <protection/>
    </xf>
    <xf numFmtId="188" fontId="3" fillId="0" borderId="14" xfId="64" applyNumberFormat="1" applyFont="1" applyFill="1" applyBorder="1" applyAlignment="1">
      <alignment horizontal="center" vertical="center" shrinkToFit="1"/>
      <protection/>
    </xf>
    <xf numFmtId="188" fontId="3" fillId="0" borderId="26" xfId="64" applyNumberFormat="1" applyFont="1" applyFill="1" applyBorder="1" applyAlignment="1">
      <alignment horizontal="center" vertical="center" shrinkToFit="1"/>
      <protection/>
    </xf>
    <xf numFmtId="188" fontId="3" fillId="0" borderId="10" xfId="64" applyNumberFormat="1" applyFont="1" applyFill="1" applyBorder="1" applyAlignment="1">
      <alignment horizontal="center" vertical="center" shrinkToFit="1"/>
      <protection/>
    </xf>
    <xf numFmtId="188" fontId="3" fillId="0" borderId="16" xfId="64" applyNumberFormat="1" applyFont="1" applyFill="1" applyBorder="1" applyAlignment="1">
      <alignment horizontal="center" vertical="center" shrinkToFit="1"/>
      <protection/>
    </xf>
    <xf numFmtId="188" fontId="3" fillId="0" borderId="22" xfId="64" applyNumberFormat="1" applyFont="1" applyFill="1" applyBorder="1" applyAlignment="1">
      <alignment horizontal="center" vertical="center" shrinkToFit="1"/>
      <protection/>
    </xf>
    <xf numFmtId="188" fontId="14" fillId="0" borderId="14" xfId="64" applyNumberFormat="1" applyFont="1" applyFill="1" applyBorder="1" applyAlignment="1">
      <alignment horizontal="center"/>
      <protection/>
    </xf>
    <xf numFmtId="188" fontId="14" fillId="0" borderId="0" xfId="64" applyNumberFormat="1" applyFont="1" applyFill="1" applyBorder="1" applyAlignment="1">
      <alignment horizontal="center"/>
      <protection/>
    </xf>
    <xf numFmtId="188" fontId="14" fillId="0" borderId="16" xfId="64" applyNumberFormat="1" applyFont="1" applyFill="1" applyBorder="1" applyAlignment="1">
      <alignment horizontal="center"/>
      <protection/>
    </xf>
    <xf numFmtId="0" fontId="14" fillId="0" borderId="0" xfId="64" applyNumberFormat="1" applyFont="1" applyFill="1" applyBorder="1" applyAlignment="1">
      <alignment horizontal="right" shrinkToFit="1"/>
      <protection/>
    </xf>
    <xf numFmtId="0" fontId="14" fillId="0" borderId="0" xfId="64" applyNumberFormat="1" applyFont="1" applyFill="1" applyBorder="1" applyAlignment="1">
      <alignment horizontal="right"/>
      <protection/>
    </xf>
    <xf numFmtId="56" fontId="5" fillId="0" borderId="0" xfId="64" applyNumberFormat="1" applyFont="1" applyFill="1" applyAlignment="1">
      <alignment horizontal="center" vertical="center"/>
      <protection/>
    </xf>
    <xf numFmtId="0" fontId="16" fillId="0" borderId="0" xfId="64" applyFont="1" applyAlignment="1">
      <alignment vertical="center"/>
      <protection/>
    </xf>
    <xf numFmtId="0" fontId="3" fillId="0" borderId="0" xfId="64" applyFont="1" applyFill="1" applyAlignment="1" quotePrefix="1">
      <alignment horizontal="left" vertical="center"/>
      <protection/>
    </xf>
    <xf numFmtId="189" fontId="3" fillId="0" borderId="0" xfId="64" applyNumberFormat="1" applyFont="1" applyFill="1" applyBorder="1" applyAlignment="1">
      <alignment horizontal="left" vertical="center"/>
      <protection/>
    </xf>
    <xf numFmtId="0" fontId="17" fillId="0" borderId="14" xfId="64" applyFont="1" applyBorder="1" applyAlignment="1">
      <alignment horizontal="center" vertical="center"/>
      <protection/>
    </xf>
    <xf numFmtId="0" fontId="17" fillId="0" borderId="16" xfId="64" applyFont="1" applyBorder="1" applyAlignment="1">
      <alignment horizontal="center" vertical="center"/>
      <protection/>
    </xf>
    <xf numFmtId="0" fontId="14" fillId="0" borderId="15" xfId="64" applyFont="1" applyFill="1" applyBorder="1" applyAlignment="1">
      <alignment horizontal="center" vertical="center"/>
      <protection/>
    </xf>
    <xf numFmtId="0" fontId="17" fillId="0" borderId="14" xfId="64" applyFont="1" applyBorder="1" applyAlignment="1">
      <alignment vertical="center"/>
      <protection/>
    </xf>
    <xf numFmtId="0" fontId="17" fillId="0" borderId="26" xfId="64" applyFont="1" applyBorder="1" applyAlignment="1">
      <alignment vertical="center"/>
      <protection/>
    </xf>
    <xf numFmtId="0" fontId="17" fillId="0" borderId="26" xfId="64" applyFont="1" applyBorder="1" applyAlignment="1">
      <alignment horizontal="center" vertical="center"/>
      <protection/>
    </xf>
    <xf numFmtId="0" fontId="17" fillId="0" borderId="10" xfId="64" applyFont="1" applyBorder="1" applyAlignment="1">
      <alignment horizontal="center" vertical="center"/>
      <protection/>
    </xf>
    <xf numFmtId="0" fontId="17" fillId="0" borderId="22" xfId="64" applyFont="1" applyBorder="1" applyAlignment="1">
      <alignment horizontal="center" vertical="center"/>
      <protection/>
    </xf>
    <xf numFmtId="0" fontId="14" fillId="0" borderId="21" xfId="64" applyFont="1" applyFill="1" applyBorder="1" applyAlignment="1">
      <alignment horizontal="center" vertical="center"/>
      <protection/>
    </xf>
    <xf numFmtId="0" fontId="17" fillId="0" borderId="28" xfId="64" applyFont="1" applyBorder="1" applyAlignment="1">
      <alignment horizontal="center" vertical="center"/>
      <protection/>
    </xf>
    <xf numFmtId="0" fontId="3" fillId="0" borderId="0" xfId="68" applyFont="1" applyFill="1" applyBorder="1" applyAlignment="1">
      <alignment horizontal="left" vertical="center"/>
      <protection/>
    </xf>
    <xf numFmtId="0" fontId="3" fillId="0" borderId="0" xfId="68" applyFont="1" applyFill="1" applyBorder="1" applyAlignment="1" quotePrefix="1">
      <alignment horizontal="right" vertical="center"/>
      <protection/>
    </xf>
    <xf numFmtId="38" fontId="19" fillId="0" borderId="0" xfId="49" applyFont="1" applyFill="1" applyBorder="1" applyAlignment="1">
      <alignment horizontal="center"/>
    </xf>
    <xf numFmtId="38" fontId="19" fillId="0" borderId="11" xfId="49" applyFont="1" applyFill="1" applyBorder="1" applyAlignment="1">
      <alignment horizontal="center"/>
    </xf>
    <xf numFmtId="0" fontId="18" fillId="0" borderId="11" xfId="68" applyFont="1" applyFill="1" applyBorder="1" applyAlignment="1">
      <alignment horizontal="center"/>
      <protection/>
    </xf>
    <xf numFmtId="0" fontId="18" fillId="0" borderId="0" xfId="68" applyFont="1" applyFill="1" applyBorder="1" applyAlignment="1">
      <alignment horizontal="center"/>
      <protection/>
    </xf>
    <xf numFmtId="197" fontId="18" fillId="0" borderId="11" xfId="68" applyNumberFormat="1" applyFont="1" applyFill="1" applyBorder="1" applyAlignment="1">
      <alignment horizontal="center"/>
      <protection/>
    </xf>
    <xf numFmtId="197" fontId="18" fillId="0" borderId="0" xfId="68" applyNumberFormat="1" applyFont="1" applyFill="1" applyBorder="1" applyAlignment="1">
      <alignment horizontal="center"/>
      <protection/>
    </xf>
    <xf numFmtId="0" fontId="0" fillId="0" borderId="18" xfId="68" applyFont="1" applyFill="1" applyBorder="1" applyAlignment="1">
      <alignment horizontal="center" vertical="center"/>
      <protection/>
    </xf>
    <xf numFmtId="0" fontId="0" fillId="0" borderId="19" xfId="68" applyFont="1" applyFill="1" applyBorder="1" applyAlignment="1">
      <alignment horizontal="center" vertical="center"/>
      <protection/>
    </xf>
    <xf numFmtId="0" fontId="0" fillId="0" borderId="18" xfId="68" applyFont="1" applyFill="1" applyBorder="1" applyAlignment="1">
      <alignment horizontal="center" vertical="center" wrapText="1"/>
      <protection/>
    </xf>
    <xf numFmtId="0" fontId="0" fillId="0" borderId="18" xfId="68" applyFont="1" applyFill="1" applyBorder="1" applyAlignment="1">
      <alignment horizontal="center" vertical="center"/>
      <protection/>
    </xf>
    <xf numFmtId="0" fontId="0" fillId="0" borderId="19" xfId="68" applyFont="1" applyFill="1" applyBorder="1" applyAlignment="1">
      <alignment horizontal="center" vertical="center"/>
      <protection/>
    </xf>
    <xf numFmtId="0" fontId="3" fillId="0" borderId="18" xfId="68" applyFont="1" applyFill="1" applyBorder="1" applyAlignment="1">
      <alignment horizontal="center" vertical="center"/>
      <protection/>
    </xf>
    <xf numFmtId="0" fontId="3" fillId="0" borderId="19" xfId="68" applyFont="1" applyFill="1" applyBorder="1" applyAlignment="1">
      <alignment horizontal="center" vertical="center"/>
      <protection/>
    </xf>
    <xf numFmtId="49" fontId="0" fillId="0" borderId="30" xfId="0" applyNumberFormat="1" applyFont="1" applyFill="1" applyBorder="1" applyAlignment="1">
      <alignment horizontal="center" vertical="center" shrinkToFit="1"/>
    </xf>
    <xf numFmtId="49" fontId="0" fillId="0" borderId="24" xfId="0" applyNumberFormat="1" applyFont="1" applyFill="1" applyBorder="1" applyAlignment="1">
      <alignment horizontal="center" vertical="center" shrinkToFit="1"/>
    </xf>
    <xf numFmtId="38" fontId="19" fillId="0" borderId="11" xfId="49" applyFont="1" applyFill="1" applyBorder="1" applyAlignment="1">
      <alignment horizontal="right" vertical="center"/>
    </xf>
    <xf numFmtId="0" fontId="20" fillId="0" borderId="0" xfId="0" applyFont="1" applyAlignment="1">
      <alignment vertical="center"/>
    </xf>
    <xf numFmtId="0" fontId="20" fillId="0" borderId="0" xfId="0" applyFont="1" applyFill="1" applyAlignment="1">
      <alignment vertical="center"/>
    </xf>
    <xf numFmtId="0" fontId="6" fillId="0" borderId="0" xfId="68" applyFont="1" applyFill="1" applyAlignment="1">
      <alignment horizontal="center" vertical="center"/>
      <protection/>
    </xf>
    <xf numFmtId="0" fontId="6" fillId="0" borderId="0" xfId="0" applyFont="1" applyAlignment="1">
      <alignment horizontal="center" vertical="center"/>
    </xf>
    <xf numFmtId="0" fontId="0" fillId="0" borderId="0" xfId="0" applyAlignment="1">
      <alignment horizontal="center" vertical="center"/>
    </xf>
    <xf numFmtId="0" fontId="0" fillId="0" borderId="0" xfId="68" applyFont="1" applyFill="1" applyBorder="1" applyAlignment="1">
      <alignment horizontal="center" vertical="center"/>
      <protection/>
    </xf>
    <xf numFmtId="0" fontId="0" fillId="0" borderId="16" xfId="68" applyFont="1" applyFill="1" applyBorder="1" applyAlignment="1">
      <alignment horizontal="center" vertical="center"/>
      <protection/>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9" xfId="68" applyFont="1" applyFill="1" applyBorder="1" applyAlignment="1">
      <alignment horizontal="center" vertical="center" wrapText="1"/>
      <protection/>
    </xf>
    <xf numFmtId="0" fontId="18" fillId="0" borderId="11" xfId="67" applyFont="1" applyFill="1" applyBorder="1" applyAlignment="1">
      <alignment horizontal="center"/>
      <protection/>
    </xf>
    <xf numFmtId="0" fontId="18" fillId="0" borderId="0" xfId="67" applyFont="1" applyFill="1" applyBorder="1" applyAlignment="1">
      <alignment horizontal="center"/>
      <protection/>
    </xf>
    <xf numFmtId="0" fontId="18" fillId="0" borderId="11" xfId="67" applyFont="1" applyFill="1" applyBorder="1" applyAlignment="1">
      <alignment horizontal="center" vertical="center" shrinkToFit="1"/>
      <protection/>
    </xf>
    <xf numFmtId="0" fontId="0" fillId="0" borderId="0" xfId="0" applyFont="1" applyAlignment="1">
      <alignment vertical="center" shrinkToFit="1"/>
    </xf>
    <xf numFmtId="49" fontId="0" fillId="0" borderId="24" xfId="0" applyNumberFormat="1" applyBorder="1" applyAlignment="1">
      <alignment horizontal="center" vertical="center" shrinkToFit="1"/>
    </xf>
    <xf numFmtId="0" fontId="19" fillId="0" borderId="11" xfId="49" applyNumberFormat="1" applyFont="1" applyFill="1" applyBorder="1" applyAlignment="1">
      <alignment horizontal="right" vertical="center"/>
    </xf>
    <xf numFmtId="0" fontId="0" fillId="0" borderId="0" xfId="0" applyAlignment="1">
      <alignment horizontal="right" vertical="center"/>
    </xf>
    <xf numFmtId="0" fontId="6" fillId="0" borderId="0" xfId="67" applyFont="1" applyFill="1" applyAlignment="1">
      <alignment horizontal="center" vertical="center"/>
      <protection/>
    </xf>
    <xf numFmtId="0" fontId="0" fillId="0" borderId="14" xfId="67" applyFont="1" applyFill="1" applyBorder="1" applyAlignment="1">
      <alignment horizontal="center" vertical="center"/>
      <protection/>
    </xf>
    <xf numFmtId="0" fontId="0" fillId="0" borderId="16" xfId="0" applyFont="1" applyFill="1" applyBorder="1" applyAlignment="1">
      <alignment horizontal="center" vertical="center"/>
    </xf>
    <xf numFmtId="0" fontId="0" fillId="0" borderId="29" xfId="67" applyFont="1" applyFill="1" applyBorder="1" applyAlignment="1">
      <alignment horizontal="center" vertical="center"/>
      <protection/>
    </xf>
    <xf numFmtId="0" fontId="0" fillId="0" borderId="61"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64" xfId="67" applyFont="1" applyFill="1" applyBorder="1" applyAlignment="1">
      <alignment horizontal="center" vertical="center"/>
      <protection/>
    </xf>
    <xf numFmtId="0" fontId="0" fillId="0" borderId="26" xfId="0" applyFont="1" applyBorder="1" applyAlignment="1">
      <alignment vertical="center"/>
    </xf>
    <xf numFmtId="0" fontId="0" fillId="0" borderId="65" xfId="0" applyFont="1" applyFill="1" applyBorder="1" applyAlignment="1">
      <alignment horizontal="center" vertical="center"/>
    </xf>
    <xf numFmtId="0" fontId="0" fillId="0" borderId="22" xfId="0" applyFont="1" applyBorder="1" applyAlignment="1">
      <alignment vertical="center"/>
    </xf>
    <xf numFmtId="0" fontId="0" fillId="0" borderId="15" xfId="67" applyFont="1" applyFill="1" applyBorder="1" applyAlignment="1">
      <alignment horizontal="center" vertical="center" shrinkToFit="1"/>
      <protection/>
    </xf>
    <xf numFmtId="0" fontId="0" fillId="0" borderId="14" xfId="0" applyFont="1" applyBorder="1" applyAlignment="1">
      <alignment vertical="center" shrinkToFit="1"/>
    </xf>
    <xf numFmtId="0" fontId="0" fillId="0" borderId="10" xfId="67" applyFont="1" applyFill="1" applyBorder="1" applyAlignment="1">
      <alignment horizontal="center" vertical="center" shrinkToFit="1"/>
      <protection/>
    </xf>
    <xf numFmtId="0" fontId="0" fillId="0" borderId="16" xfId="0" applyFont="1" applyBorder="1" applyAlignment="1">
      <alignment vertical="center" shrinkToFit="1"/>
    </xf>
    <xf numFmtId="0" fontId="3" fillId="0" borderId="0" xfId="0" applyFont="1" applyFill="1" applyBorder="1" applyAlignment="1">
      <alignment horizontal="left" vertical="center"/>
    </xf>
    <xf numFmtId="0" fontId="3" fillId="0" borderId="0" xfId="67" applyFont="1" applyFill="1" applyAlignment="1">
      <alignment horizontal="right" vertical="center"/>
      <protection/>
    </xf>
    <xf numFmtId="49" fontId="5" fillId="0" borderId="0" xfId="69" applyNumberFormat="1" applyFont="1" applyFill="1" applyAlignment="1">
      <alignment horizontal="center" vertical="center" wrapText="1"/>
      <protection/>
    </xf>
    <xf numFmtId="0" fontId="3" fillId="0" borderId="0" xfId="69" applyFont="1" applyFill="1" applyAlignment="1">
      <alignment horizontal="left" vertical="center"/>
      <protection/>
    </xf>
    <xf numFmtId="0" fontId="3" fillId="0" borderId="0" xfId="66" applyFont="1" applyBorder="1" applyAlignment="1">
      <alignment horizontal="distributed" vertical="distributed"/>
      <protection/>
    </xf>
    <xf numFmtId="0" fontId="3" fillId="0" borderId="0" xfId="66" applyFont="1" applyBorder="1" applyAlignment="1" applyProtection="1">
      <alignment horizontal="distributed" vertical="distributed"/>
      <protection locked="0"/>
    </xf>
    <xf numFmtId="0" fontId="5" fillId="0" borderId="0" xfId="66" applyFont="1" applyAlignment="1">
      <alignment horizontal="center" vertical="center"/>
      <protection/>
    </xf>
    <xf numFmtId="0" fontId="3" fillId="0" borderId="13" xfId="66" applyFont="1" applyBorder="1" applyAlignment="1">
      <alignment horizontal="right" vertical="center"/>
      <protection/>
    </xf>
    <xf numFmtId="0" fontId="0" fillId="0" borderId="0" xfId="66" applyFont="1" applyBorder="1" applyAlignment="1">
      <alignment horizontal="center" vertical="center"/>
      <protection/>
    </xf>
    <xf numFmtId="0" fontId="0" fillId="0" borderId="16" xfId="66" applyFont="1" applyBorder="1" applyAlignment="1">
      <alignment horizontal="center" vertical="center"/>
      <protection/>
    </xf>
    <xf numFmtId="0" fontId="3" fillId="0" borderId="18" xfId="66" applyFont="1" applyFill="1" applyBorder="1" applyAlignment="1">
      <alignment horizontal="center" vertical="center"/>
      <protection/>
    </xf>
    <xf numFmtId="0" fontId="3" fillId="0" borderId="0" xfId="66" applyFont="1" applyFill="1" applyBorder="1" applyAlignment="1">
      <alignment horizontal="center" vertical="distributed"/>
      <protection/>
    </xf>
    <xf numFmtId="0" fontId="3" fillId="0" borderId="16" xfId="66" applyFont="1" applyFill="1" applyBorder="1" applyAlignment="1">
      <alignment horizontal="center" vertical="distributed"/>
      <protection/>
    </xf>
    <xf numFmtId="0" fontId="3" fillId="0" borderId="0" xfId="66" applyFont="1" applyBorder="1" applyAlignment="1">
      <alignment horizontal="center" vertical="center" wrapText="1"/>
      <protection/>
    </xf>
    <xf numFmtId="0" fontId="4" fillId="0" borderId="19" xfId="70" applyFont="1" applyFill="1" applyBorder="1" applyAlignment="1">
      <alignment horizontal="center" vertical="center" shrinkToFit="1"/>
      <protection/>
    </xf>
    <xf numFmtId="0" fontId="4" fillId="0" borderId="21" xfId="70" applyFont="1" applyFill="1" applyBorder="1" applyAlignment="1">
      <alignment horizontal="center" vertical="center" shrinkToFit="1"/>
      <protection/>
    </xf>
    <xf numFmtId="0" fontId="3" fillId="0" borderId="13" xfId="70" applyFont="1" applyFill="1" applyBorder="1" applyAlignment="1">
      <alignment horizontal="right" vertical="center"/>
      <protection/>
    </xf>
    <xf numFmtId="0" fontId="3" fillId="0" borderId="21" xfId="70" applyFont="1" applyFill="1" applyBorder="1" applyAlignment="1">
      <alignment horizontal="center" vertical="center"/>
      <protection/>
    </xf>
    <xf numFmtId="0" fontId="5" fillId="0" borderId="0" xfId="70" applyFont="1" applyFill="1" applyAlignment="1">
      <alignment horizontal="center" vertical="center"/>
      <protection/>
    </xf>
    <xf numFmtId="58" fontId="27" fillId="0" borderId="0" xfId="70" applyNumberFormat="1" applyFont="1" applyFill="1" applyAlignment="1">
      <alignment horizontal="right" vertical="center"/>
      <protection/>
    </xf>
    <xf numFmtId="0" fontId="26" fillId="0" borderId="26" xfId="70" applyFont="1" applyFill="1" applyBorder="1" applyAlignment="1">
      <alignment horizontal="center" vertical="center"/>
      <protection/>
    </xf>
    <xf numFmtId="0" fontId="26" fillId="0" borderId="24" xfId="70" applyFont="1" applyFill="1" applyBorder="1" applyAlignment="1">
      <alignment horizontal="center" vertical="center"/>
      <protection/>
    </xf>
    <xf numFmtId="0" fontId="26" fillId="0" borderId="22" xfId="70" applyFont="1" applyFill="1" applyBorder="1" applyAlignment="1">
      <alignment horizontal="center" vertical="center"/>
      <protection/>
    </xf>
    <xf numFmtId="0" fontId="3" fillId="0" borderId="36" xfId="70" applyFont="1" applyFill="1" applyBorder="1" applyAlignment="1">
      <alignment horizontal="center" vertical="center"/>
      <protection/>
    </xf>
    <xf numFmtId="0" fontId="3" fillId="0" borderId="29" xfId="70" applyFont="1" applyFill="1" applyBorder="1" applyAlignment="1">
      <alignment horizontal="center" vertical="center"/>
      <protection/>
    </xf>
    <xf numFmtId="0" fontId="4" fillId="0" borderId="19" xfId="70" applyFont="1" applyFill="1" applyBorder="1" applyAlignment="1">
      <alignment horizontal="center" vertical="center"/>
      <protection/>
    </xf>
    <xf numFmtId="0" fontId="4" fillId="0" borderId="21" xfId="70" applyFont="1" applyFill="1" applyBorder="1" applyAlignment="1">
      <alignment horizontal="center" vertical="center"/>
      <protection/>
    </xf>
    <xf numFmtId="0" fontId="3" fillId="0" borderId="28" xfId="70" applyFont="1" applyFill="1" applyBorder="1" applyAlignment="1">
      <alignment horizontal="center" vertical="center"/>
      <protection/>
    </xf>
    <xf numFmtId="0" fontId="3" fillId="0" borderId="20" xfId="70" applyFont="1" applyFill="1" applyBorder="1" applyAlignment="1">
      <alignment horizontal="center" vertical="center"/>
      <protection/>
    </xf>
    <xf numFmtId="0" fontId="3" fillId="0" borderId="13" xfId="0" applyFont="1" applyFill="1" applyBorder="1" applyAlignment="1">
      <alignment horizontal="left"/>
    </xf>
    <xf numFmtId="0" fontId="3" fillId="0" borderId="0" xfId="0" applyFont="1" applyFill="1" applyBorder="1" applyAlignment="1">
      <alignment horizontal="distributed"/>
    </xf>
    <xf numFmtId="0" fontId="3" fillId="0" borderId="0" xfId="0" applyFont="1" applyFill="1" applyBorder="1" applyAlignment="1">
      <alignment shrinkToFit="1"/>
    </xf>
    <xf numFmtId="0" fontId="3" fillId="0" borderId="12" xfId="69" applyFont="1" applyFill="1" applyBorder="1" applyAlignment="1">
      <alignment horizontal="center" vertical="center"/>
      <protection/>
    </xf>
    <xf numFmtId="0" fontId="3" fillId="0" borderId="13" xfId="69" applyFont="1" applyFill="1" applyBorder="1" applyAlignment="1">
      <alignment horizontal="center" vertical="center"/>
      <protection/>
    </xf>
    <xf numFmtId="0" fontId="3" fillId="0" borderId="25" xfId="69" applyFont="1" applyFill="1" applyBorder="1" applyAlignment="1">
      <alignment horizontal="center" vertical="center"/>
      <protection/>
    </xf>
    <xf numFmtId="0" fontId="3" fillId="0" borderId="23"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6" xfId="0" applyFont="1" applyFill="1" applyBorder="1" applyAlignment="1">
      <alignment horizontal="center" vertical="center"/>
    </xf>
    <xf numFmtId="38" fontId="23" fillId="33" borderId="27" xfId="49" applyFont="1" applyFill="1" applyBorder="1" applyAlignment="1">
      <alignment horizontal="center" vertical="center"/>
    </xf>
    <xf numFmtId="38" fontId="23" fillId="33" borderId="10" xfId="49" applyFont="1" applyFill="1" applyBorder="1" applyAlignment="1">
      <alignment horizontal="center" vertical="center"/>
    </xf>
    <xf numFmtId="0" fontId="3" fillId="0" borderId="23" xfId="0" applyFont="1" applyFill="1" applyBorder="1" applyAlignment="1">
      <alignment horizontal="left" vertical="center"/>
    </xf>
    <xf numFmtId="0" fontId="3" fillId="0" borderId="63" xfId="0" applyFont="1" applyFill="1" applyBorder="1" applyAlignment="1">
      <alignment horizontal="left" vertical="center"/>
    </xf>
    <xf numFmtId="0" fontId="3" fillId="0" borderId="61" xfId="0" applyFont="1" applyFill="1" applyBorder="1" applyAlignment="1">
      <alignment horizontal="center"/>
    </xf>
    <xf numFmtId="0" fontId="3" fillId="0" borderId="17" xfId="0" applyFont="1" applyFill="1" applyBorder="1" applyAlignment="1">
      <alignment horizontal="center"/>
    </xf>
    <xf numFmtId="0" fontId="3" fillId="0" borderId="11" xfId="69" applyFont="1" applyFill="1" applyBorder="1" applyAlignment="1">
      <alignment horizontal="left" vertical="center"/>
      <protection/>
    </xf>
    <xf numFmtId="0" fontId="3" fillId="0" borderId="0" xfId="69" applyFont="1" applyFill="1" applyBorder="1" applyAlignment="1">
      <alignment horizontal="left" vertical="center"/>
      <protection/>
    </xf>
    <xf numFmtId="0" fontId="3" fillId="0" borderId="24" xfId="69" applyFont="1" applyFill="1" applyBorder="1" applyAlignment="1">
      <alignment horizontal="left" vertical="center"/>
      <protection/>
    </xf>
    <xf numFmtId="0" fontId="3" fillId="0" borderId="12" xfId="69" applyFont="1" applyFill="1" applyBorder="1" applyAlignment="1">
      <alignment horizontal="left" vertical="center"/>
      <protection/>
    </xf>
    <xf numFmtId="0" fontId="3" fillId="0" borderId="25" xfId="69" applyFont="1" applyFill="1" applyBorder="1" applyAlignment="1">
      <alignment horizontal="left" vertical="center"/>
      <protection/>
    </xf>
    <xf numFmtId="0" fontId="3" fillId="0" borderId="27" xfId="69" applyFont="1" applyFill="1" applyBorder="1" applyAlignment="1">
      <alignment horizontal="center" vertical="center"/>
      <protection/>
    </xf>
    <xf numFmtId="0" fontId="3" fillId="0" borderId="23" xfId="69" applyFont="1" applyFill="1" applyBorder="1" applyAlignment="1">
      <alignment horizontal="center" vertical="center"/>
      <protection/>
    </xf>
    <xf numFmtId="0" fontId="3" fillId="0" borderId="63" xfId="69" applyFont="1" applyFill="1" applyBorder="1" applyAlignment="1">
      <alignment horizontal="center" vertical="center"/>
      <protection/>
    </xf>
    <xf numFmtId="0" fontId="3" fillId="0" borderId="27"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7" xfId="0" applyFont="1" applyFill="1" applyBorder="1" applyAlignment="1">
      <alignment horizontal="left" vertical="center"/>
    </xf>
    <xf numFmtId="0" fontId="3" fillId="0" borderId="11" xfId="0" applyFont="1" applyFill="1" applyBorder="1" applyAlignment="1">
      <alignment horizontal="left" vertical="center"/>
    </xf>
    <xf numFmtId="0" fontId="3" fillId="0" borderId="24" xfId="0" applyFont="1" applyFill="1" applyBorder="1" applyAlignment="1">
      <alignment horizontal="left" vertical="center"/>
    </xf>
    <xf numFmtId="0" fontId="3" fillId="0" borderId="10" xfId="0" applyFont="1" applyFill="1" applyBorder="1" applyAlignment="1">
      <alignment horizontal="left" vertical="center"/>
    </xf>
    <xf numFmtId="0" fontId="3" fillId="0" borderId="16" xfId="0" applyFont="1" applyFill="1" applyBorder="1" applyAlignment="1">
      <alignment horizontal="left" vertical="center"/>
    </xf>
    <xf numFmtId="0" fontId="3" fillId="0" borderId="22" xfId="0" applyFont="1" applyFill="1" applyBorder="1" applyAlignment="1">
      <alignment horizontal="left" vertical="center"/>
    </xf>
    <xf numFmtId="0" fontId="3" fillId="0" borderId="12" xfId="0" applyFont="1" applyFill="1" applyBorder="1" applyAlignment="1">
      <alignment horizontal="center" vertical="center"/>
    </xf>
    <xf numFmtId="0" fontId="3" fillId="0" borderId="27" xfId="0" applyFont="1" applyFill="1" applyBorder="1" applyAlignment="1">
      <alignment horizontal="left" vertical="center" shrinkToFit="1"/>
    </xf>
    <xf numFmtId="0" fontId="3" fillId="0" borderId="23" xfId="0" applyFont="1" applyFill="1" applyBorder="1" applyAlignment="1">
      <alignment horizontal="left" vertical="center" shrinkToFit="1"/>
    </xf>
    <xf numFmtId="0" fontId="3" fillId="0" borderId="63" xfId="0" applyFont="1" applyFill="1" applyBorder="1" applyAlignment="1">
      <alignment horizontal="left" vertical="center" shrinkToFit="1"/>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25" xfId="0" applyFont="1" applyFill="1" applyBorder="1" applyAlignment="1">
      <alignment horizontal="left" vertical="center"/>
    </xf>
    <xf numFmtId="0" fontId="3" fillId="0" borderId="10" xfId="69" applyFont="1" applyFill="1" applyBorder="1" applyAlignment="1">
      <alignment horizontal="center" vertical="center"/>
      <protection/>
    </xf>
    <xf numFmtId="0" fontId="3" fillId="0" borderId="26" xfId="69" applyFont="1" applyFill="1" applyBorder="1" applyAlignment="1">
      <alignment horizontal="center" vertical="center"/>
      <protection/>
    </xf>
    <xf numFmtId="0" fontId="3" fillId="0" borderId="0" xfId="69" applyFont="1" applyFill="1" applyBorder="1" applyAlignment="1">
      <alignment horizontal="center" vertical="center"/>
      <protection/>
    </xf>
    <xf numFmtId="0" fontId="3" fillId="0" borderId="24" xfId="69" applyFont="1" applyFill="1" applyBorder="1" applyAlignment="1">
      <alignment horizontal="center" vertical="center"/>
      <protection/>
    </xf>
    <xf numFmtId="0" fontId="3" fillId="0" borderId="22" xfId="69" applyFont="1" applyFill="1" applyBorder="1" applyAlignment="1">
      <alignment horizontal="center" vertical="center"/>
      <protection/>
    </xf>
    <xf numFmtId="38" fontId="23" fillId="0" borderId="11" xfId="49" applyFont="1" applyFill="1" applyBorder="1" applyAlignment="1">
      <alignment horizontal="center" vertical="center"/>
    </xf>
    <xf numFmtId="38" fontId="8" fillId="0" borderId="10" xfId="49" applyFont="1" applyFill="1" applyBorder="1" applyAlignment="1">
      <alignment horizontal="center" vertical="center"/>
    </xf>
    <xf numFmtId="38" fontId="23" fillId="0" borderId="27" xfId="49" applyFont="1" applyFill="1" applyBorder="1" applyAlignment="1">
      <alignment horizontal="center" wrapText="1"/>
    </xf>
    <xf numFmtId="38" fontId="8" fillId="0" borderId="10" xfId="49" applyFont="1" applyFill="1" applyBorder="1" applyAlignment="1">
      <alignment horizontal="center"/>
    </xf>
    <xf numFmtId="0" fontId="3" fillId="0" borderId="11" xfId="69" applyFont="1" applyFill="1" applyBorder="1" applyAlignment="1">
      <alignment horizontal="center" vertical="center"/>
      <protection/>
    </xf>
    <xf numFmtId="0" fontId="3" fillId="0" borderId="27" xfId="69" applyFont="1" applyFill="1" applyBorder="1" applyAlignment="1">
      <alignment horizontal="center" vertical="center" wrapText="1"/>
      <protection/>
    </xf>
    <xf numFmtId="0" fontId="3" fillId="0" borderId="33" xfId="69" applyFont="1" applyFill="1" applyBorder="1" applyAlignment="1">
      <alignment horizontal="center" vertical="center"/>
      <protection/>
    </xf>
    <xf numFmtId="0" fontId="3" fillId="0" borderId="18" xfId="69" applyFont="1" applyFill="1" applyBorder="1" applyAlignment="1">
      <alignment horizontal="center" vertical="center"/>
      <protection/>
    </xf>
    <xf numFmtId="0" fontId="3" fillId="33" borderId="27" xfId="69" applyFont="1" applyFill="1" applyBorder="1" applyAlignment="1">
      <alignment horizontal="center" vertical="center" wrapText="1"/>
      <protection/>
    </xf>
    <xf numFmtId="0" fontId="3" fillId="33" borderId="11" xfId="69" applyFont="1" applyFill="1" applyBorder="1" applyAlignment="1">
      <alignment horizontal="center" vertical="center"/>
      <protection/>
    </xf>
    <xf numFmtId="0" fontId="3" fillId="33" borderId="10" xfId="69" applyFont="1" applyFill="1" applyBorder="1" applyAlignment="1">
      <alignment horizontal="center" vertical="center"/>
      <protection/>
    </xf>
    <xf numFmtId="0" fontId="3" fillId="0" borderId="20" xfId="69" applyFont="1" applyFill="1" applyBorder="1" applyAlignment="1">
      <alignment horizontal="center" vertical="center"/>
      <protection/>
    </xf>
    <xf numFmtId="0" fontId="3" fillId="0" borderId="28" xfId="69" applyFont="1" applyFill="1" applyBorder="1" applyAlignment="1">
      <alignment horizontal="center" vertical="center"/>
      <protection/>
    </xf>
    <xf numFmtId="0" fontId="3" fillId="33" borderId="0" xfId="64" applyFont="1" applyFill="1" applyBorder="1" applyAlignment="1">
      <alignment horizontal="left" vertical="center" wrapText="1" shrinkToFit="1"/>
      <protection/>
    </xf>
    <xf numFmtId="0" fontId="3" fillId="0" borderId="0" xfId="64" applyFont="1" applyFill="1" applyBorder="1" applyAlignment="1">
      <alignment horizontal="left" vertical="center" wrapText="1" shrinkToFit="1"/>
      <protection/>
    </xf>
    <xf numFmtId="0" fontId="3" fillId="0" borderId="24" xfId="64" applyFont="1" applyFill="1" applyBorder="1" applyAlignment="1">
      <alignment horizontal="left" vertical="center" wrapText="1" shrinkToFit="1"/>
      <protection/>
    </xf>
    <xf numFmtId="0" fontId="3" fillId="33" borderId="24" xfId="64" applyFont="1" applyFill="1" applyBorder="1" applyAlignment="1">
      <alignment horizontal="left" vertical="center" wrapText="1" shrinkToFit="1"/>
      <protection/>
    </xf>
    <xf numFmtId="0" fontId="14" fillId="33" borderId="0" xfId="64" applyFont="1" applyFill="1" applyBorder="1" applyAlignment="1">
      <alignment horizontal="left" vertical="center" wrapText="1" shrinkToFit="1"/>
      <protection/>
    </xf>
    <xf numFmtId="0" fontId="14" fillId="33" borderId="24" xfId="64" applyFont="1" applyFill="1" applyBorder="1" applyAlignment="1">
      <alignment horizontal="left" vertical="center" wrapText="1" shrinkToFit="1"/>
      <protection/>
    </xf>
    <xf numFmtId="0" fontId="14" fillId="0" borderId="0" xfId="64" applyFont="1" applyFill="1" applyBorder="1" applyAlignment="1">
      <alignment horizontal="left" vertical="center" wrapText="1" shrinkToFit="1"/>
      <protection/>
    </xf>
    <xf numFmtId="0" fontId="14" fillId="0" borderId="24" xfId="64" applyFont="1" applyFill="1" applyBorder="1" applyAlignment="1">
      <alignment horizontal="left" vertical="center" wrapText="1" shrinkToFit="1"/>
      <protection/>
    </xf>
    <xf numFmtId="0" fontId="0" fillId="0" borderId="10" xfId="68" applyFont="1" applyFill="1" applyBorder="1" applyAlignment="1">
      <alignment horizontal="center" vertical="center"/>
      <protection/>
    </xf>
    <xf numFmtId="0" fontId="0" fillId="0" borderId="21" xfId="68" applyFont="1" applyFill="1" applyBorder="1" applyAlignment="1">
      <alignment horizontal="center" vertic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標準_24_07" xfId="67"/>
    <cellStyle name="標準_24_08" xfId="68"/>
    <cellStyle name="標準_Sheet1" xfId="69"/>
    <cellStyle name="標準_文化財指定等件数（Ｈ20.4.1）【財】rev"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36</xdr:row>
      <xdr:rowOff>28575</xdr:rowOff>
    </xdr:from>
    <xdr:to>
      <xdr:col>11</xdr:col>
      <xdr:colOff>390525</xdr:colOff>
      <xdr:row>36</xdr:row>
      <xdr:rowOff>228600</xdr:rowOff>
    </xdr:to>
    <xdr:sp>
      <xdr:nvSpPr>
        <xdr:cNvPr id="1" name="右中かっこ 1"/>
        <xdr:cNvSpPr>
          <a:spLocks/>
        </xdr:cNvSpPr>
      </xdr:nvSpPr>
      <xdr:spPr>
        <a:xfrm rot="5400000">
          <a:off x="3248025" y="8505825"/>
          <a:ext cx="3028950" cy="209550"/>
        </a:xfrm>
        <a:prstGeom prst="rightBrace">
          <a:avLst>
            <a:gd name="adj1" fmla="val -49282"/>
            <a:gd name="adj2" fmla="val -856"/>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152400</xdr:colOff>
      <xdr:row>41</xdr:row>
      <xdr:rowOff>66675</xdr:rowOff>
    </xdr:from>
    <xdr:to>
      <xdr:col>11</xdr:col>
      <xdr:colOff>371475</xdr:colOff>
      <xdr:row>41</xdr:row>
      <xdr:rowOff>285750</xdr:rowOff>
    </xdr:to>
    <xdr:sp>
      <xdr:nvSpPr>
        <xdr:cNvPr id="2" name="右中かっこ 3"/>
        <xdr:cNvSpPr>
          <a:spLocks/>
        </xdr:cNvSpPr>
      </xdr:nvSpPr>
      <xdr:spPr>
        <a:xfrm rot="5400000">
          <a:off x="3219450" y="10125075"/>
          <a:ext cx="3038475" cy="219075"/>
        </a:xfrm>
        <a:prstGeom prst="rightBrace">
          <a:avLst>
            <a:gd name="adj1" fmla="val -49217"/>
            <a:gd name="adj2" fmla="val -856"/>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C17"/>
  <sheetViews>
    <sheetView showGridLines="0" view="pageBreakPreview" zoomScaleSheetLayoutView="100" zoomScalePageLayoutView="0" workbookViewId="0" topLeftCell="A1">
      <selection activeCell="G9" sqref="G9"/>
    </sheetView>
  </sheetViews>
  <sheetFormatPr defaultColWidth="8.796875" defaultRowHeight="14.25"/>
  <cols>
    <col min="1" max="1" width="2.5" style="0" customWidth="1"/>
    <col min="2" max="2" width="7.19921875" style="0" customWidth="1"/>
    <col min="3" max="3" width="66.59765625" style="0" customWidth="1"/>
    <col min="4" max="4" width="4.09765625" style="0" customWidth="1"/>
  </cols>
  <sheetData>
    <row r="2" spans="2:3" ht="19.5" customHeight="1">
      <c r="B2" s="299"/>
      <c r="C2" s="299" t="s">
        <v>251</v>
      </c>
    </row>
    <row r="3" spans="2:3" ht="13.5" customHeight="1">
      <c r="B3" s="299"/>
      <c r="C3" s="299"/>
    </row>
    <row r="4" spans="2:3" ht="22.5" customHeight="1">
      <c r="B4" s="299">
        <v>1</v>
      </c>
      <c r="C4" s="300" t="s">
        <v>252</v>
      </c>
    </row>
    <row r="5" spans="2:3" ht="22.5" customHeight="1">
      <c r="B5" s="299">
        <v>2</v>
      </c>
      <c r="C5" s="300" t="s">
        <v>262</v>
      </c>
    </row>
    <row r="6" spans="2:3" ht="22.5" customHeight="1">
      <c r="B6" s="299">
        <v>3</v>
      </c>
      <c r="C6" s="300" t="s">
        <v>253</v>
      </c>
    </row>
    <row r="7" spans="2:3" ht="22.5" customHeight="1">
      <c r="B7" s="299">
        <v>4</v>
      </c>
      <c r="C7" s="300" t="s">
        <v>254</v>
      </c>
    </row>
    <row r="8" spans="2:3" ht="22.5" customHeight="1">
      <c r="B8" s="299">
        <v>5</v>
      </c>
      <c r="C8" s="300" t="s">
        <v>255</v>
      </c>
    </row>
    <row r="9" spans="2:3" ht="22.5" customHeight="1">
      <c r="B9" s="301" t="s">
        <v>299</v>
      </c>
      <c r="C9" s="300" t="s">
        <v>256</v>
      </c>
    </row>
    <row r="10" spans="2:3" ht="22.5" customHeight="1">
      <c r="B10" s="301" t="s">
        <v>300</v>
      </c>
      <c r="C10" s="300" t="s">
        <v>257</v>
      </c>
    </row>
    <row r="11" spans="2:3" ht="22.5" customHeight="1">
      <c r="B11" s="299">
        <v>7</v>
      </c>
      <c r="C11" s="300" t="s">
        <v>258</v>
      </c>
    </row>
    <row r="12" spans="2:3" ht="22.5" customHeight="1">
      <c r="B12" s="299">
        <v>8</v>
      </c>
      <c r="C12" s="300" t="s">
        <v>259</v>
      </c>
    </row>
    <row r="13" spans="2:3" ht="22.5" customHeight="1">
      <c r="B13" s="299">
        <v>9</v>
      </c>
      <c r="C13" s="300" t="s">
        <v>260</v>
      </c>
    </row>
    <row r="14" spans="2:3" ht="22.5" customHeight="1">
      <c r="B14" s="299">
        <v>10</v>
      </c>
      <c r="C14" s="300" t="s">
        <v>261</v>
      </c>
    </row>
    <row r="15" spans="2:3" ht="22.5" customHeight="1">
      <c r="B15" s="299">
        <v>11</v>
      </c>
      <c r="C15" s="300" t="s">
        <v>758</v>
      </c>
    </row>
    <row r="16" spans="2:3" ht="22.5" customHeight="1">
      <c r="B16" s="299">
        <v>12</v>
      </c>
      <c r="C16" s="300" t="s">
        <v>760</v>
      </c>
    </row>
    <row r="17" spans="2:3" ht="22.5" customHeight="1">
      <c r="B17" s="299">
        <v>13</v>
      </c>
      <c r="C17" s="300" t="s">
        <v>759</v>
      </c>
    </row>
    <row r="18" ht="22.5" customHeight="1"/>
    <row r="19" ht="22.5" customHeight="1"/>
  </sheetData>
  <sheetProtection/>
  <hyperlinks>
    <hyperlink ref="C4" location="'24_01'!A1" display="学校数，学級数，教員数，児童生徒数及び卒業者数"/>
    <hyperlink ref="C5" location="第24章.xls#'24_02'!A1" display="支出項目別，財源別教育費及び生徒（人口）１人当たり教育費"/>
    <hyperlink ref="C6" location="第24章.xls#'24_03'!A1" display="学年別児童生徒数"/>
    <hyperlink ref="C7" location="第24章.xls#'24_04'!A1" display="小・中学校の職員数（本務者）"/>
    <hyperlink ref="C8" location="第24章.xls#'24_05'!A1" display="小・中学校の職名別教員数（本務者）"/>
    <hyperlink ref="C9" location="第24章.xls#'24_06-1,2'!A1" display="中学校卒業者の産業別就職者数"/>
    <hyperlink ref="C10" location="第24章.xls#'24_06-1,2'!A24" display="高等学校卒業者の産業別就職者数"/>
    <hyperlink ref="C11" location="第24章.xls#'24_07,08'!A1" display="大学・短期大学の教員数（本務者）・学生数及び入学志願者数"/>
    <hyperlink ref="C12" location="第24章.xls#'24_07,08'!A38" display="大学・短期大学卒業者の進路状況"/>
    <hyperlink ref="C13" location="第24章.xls#'24_09,10'!A1" display="奨学（留学）生数"/>
    <hyperlink ref="C14" location="第24章.xls#'24_09,10'!A40" display="奨学（留学）生新規採用者数"/>
    <hyperlink ref="C15" location="第24章.xls#'24_11'!A1" display="都道府県別単位宗教法人"/>
    <hyperlink ref="C16" location="第24章.xls#'24_12'!A1" display="国宝・重要文化財都道府県別指定件数一覧"/>
    <hyperlink ref="C17" location="第24章.xls#'24_13'!A1" display="国・県・市町村指定文化財"/>
  </hyperlinks>
  <printOptions horizontalCentered="1"/>
  <pageMargins left="0.7086614173228347" right="0.7086614173228347" top="0.7480314960629921" bottom="0.7480314960629921" header="0.31496062992125984" footer="0.31496062992125984"/>
  <pageSetup horizontalDpi="600" verticalDpi="600" orientation="portrait" paperSize="9" scale="110" r:id="rId1"/>
</worksheet>
</file>

<file path=xl/worksheets/sheet10.xml><?xml version="1.0" encoding="utf-8"?>
<worksheet xmlns="http://schemas.openxmlformats.org/spreadsheetml/2006/main" xmlns:r="http://schemas.openxmlformats.org/officeDocument/2006/relationships">
  <dimension ref="A2:L79"/>
  <sheetViews>
    <sheetView showGridLines="0" view="pageBreakPreview" zoomScaleSheetLayoutView="100" zoomScalePageLayoutView="0" workbookViewId="0" topLeftCell="A1">
      <selection activeCell="A1" sqref="A1"/>
    </sheetView>
  </sheetViews>
  <sheetFormatPr defaultColWidth="8.796875" defaultRowHeight="14.25"/>
  <cols>
    <col min="1" max="1" width="2.19921875" style="406" customWidth="1"/>
    <col min="2" max="3" width="4.59765625" style="406" customWidth="1"/>
    <col min="4" max="9" width="10.8984375" style="406" customWidth="1"/>
    <col min="10" max="10" width="13.59765625" style="406" customWidth="1"/>
    <col min="11" max="11" width="2.8984375" style="406" customWidth="1"/>
    <col min="12" max="16384" width="9" style="406" customWidth="1"/>
  </cols>
  <sheetData>
    <row r="1" ht="12" customHeight="1"/>
    <row r="2" spans="3:9" ht="27" customHeight="1">
      <c r="C2" s="681" t="s">
        <v>751</v>
      </c>
      <c r="D2" s="681"/>
      <c r="E2" s="681"/>
      <c r="F2" s="681"/>
      <c r="G2" s="681"/>
      <c r="H2" s="681"/>
      <c r="I2" s="681"/>
    </row>
    <row r="3" spans="4:10" ht="11.25" customHeight="1">
      <c r="D3" s="407"/>
      <c r="E3" s="407"/>
      <c r="F3" s="407"/>
      <c r="G3" s="407"/>
      <c r="H3" s="407"/>
      <c r="I3" s="407"/>
      <c r="J3" s="407"/>
    </row>
    <row r="4" spans="1:10" ht="20.25" customHeight="1" thickBot="1">
      <c r="A4" s="408"/>
      <c r="B4" s="408"/>
      <c r="C4" s="408"/>
      <c r="D4" s="408"/>
      <c r="E4" s="408"/>
      <c r="F4" s="408"/>
      <c r="G4" s="409"/>
      <c r="H4" s="408"/>
      <c r="I4" s="682" t="s">
        <v>408</v>
      </c>
      <c r="J4" s="682"/>
    </row>
    <row r="5" spans="1:11" ht="19.5" customHeight="1">
      <c r="A5" s="410"/>
      <c r="B5" s="683"/>
      <c r="C5" s="683"/>
      <c r="D5" s="685" t="s">
        <v>740</v>
      </c>
      <c r="E5" s="685"/>
      <c r="F5" s="685"/>
      <c r="G5" s="685"/>
      <c r="H5" s="685"/>
      <c r="I5" s="685"/>
      <c r="J5" s="686" t="s">
        <v>744</v>
      </c>
      <c r="K5" s="410"/>
    </row>
    <row r="6" spans="1:11" ht="19.5" customHeight="1">
      <c r="A6" s="417"/>
      <c r="B6" s="684"/>
      <c r="C6" s="684"/>
      <c r="D6" s="427" t="s">
        <v>741</v>
      </c>
      <c r="E6" s="427" t="s">
        <v>742</v>
      </c>
      <c r="F6" s="427" t="s">
        <v>743</v>
      </c>
      <c r="G6" s="427" t="s">
        <v>409</v>
      </c>
      <c r="H6" s="427" t="s">
        <v>410</v>
      </c>
      <c r="I6" s="427" t="s">
        <v>411</v>
      </c>
      <c r="J6" s="687"/>
      <c r="K6" s="410"/>
    </row>
    <row r="7" spans="1:12" ht="19.5" customHeight="1">
      <c r="A7" s="428"/>
      <c r="B7" s="688" t="s">
        <v>739</v>
      </c>
      <c r="C7" s="688"/>
      <c r="D7" s="429" t="s">
        <v>412</v>
      </c>
      <c r="E7" s="430" t="s">
        <v>413</v>
      </c>
      <c r="F7" s="430" t="s">
        <v>414</v>
      </c>
      <c r="G7" s="430" t="s">
        <v>415</v>
      </c>
      <c r="H7" s="430" t="s">
        <v>416</v>
      </c>
      <c r="I7" s="430" t="s">
        <v>417</v>
      </c>
      <c r="J7" s="430" t="s">
        <v>418</v>
      </c>
      <c r="K7" s="410"/>
      <c r="L7" s="412"/>
    </row>
    <row r="8" spans="1:11" ht="13.5" customHeight="1">
      <c r="A8" s="416">
        <v>1</v>
      </c>
      <c r="B8" s="679" t="s">
        <v>419</v>
      </c>
      <c r="C8" s="679"/>
      <c r="D8" s="431" t="s">
        <v>420</v>
      </c>
      <c r="E8" s="430" t="s">
        <v>421</v>
      </c>
      <c r="F8" s="430" t="s">
        <v>422</v>
      </c>
      <c r="G8" s="430" t="s">
        <v>423</v>
      </c>
      <c r="H8" s="430" t="s">
        <v>424</v>
      </c>
      <c r="I8" s="430" t="s">
        <v>425</v>
      </c>
      <c r="J8" s="430" t="s">
        <v>426</v>
      </c>
      <c r="K8" s="410"/>
    </row>
    <row r="9" spans="1:11" ht="13.5" customHeight="1">
      <c r="A9" s="416">
        <v>2</v>
      </c>
      <c r="B9" s="679" t="s">
        <v>427</v>
      </c>
      <c r="C9" s="679"/>
      <c r="D9" s="431" t="s">
        <v>428</v>
      </c>
      <c r="E9" s="430" t="s">
        <v>429</v>
      </c>
      <c r="F9" s="430" t="s">
        <v>430</v>
      </c>
      <c r="G9" s="430" t="s">
        <v>431</v>
      </c>
      <c r="H9" s="430" t="s">
        <v>432</v>
      </c>
      <c r="I9" s="430" t="s">
        <v>433</v>
      </c>
      <c r="J9" s="430" t="s">
        <v>434</v>
      </c>
      <c r="K9" s="410"/>
    </row>
    <row r="10" spans="1:11" ht="13.5" customHeight="1">
      <c r="A10" s="416">
        <v>3</v>
      </c>
      <c r="B10" s="679" t="s">
        <v>435</v>
      </c>
      <c r="C10" s="679"/>
      <c r="D10" s="431" t="s">
        <v>436</v>
      </c>
      <c r="E10" s="430" t="s">
        <v>437</v>
      </c>
      <c r="F10" s="430" t="s">
        <v>438</v>
      </c>
      <c r="G10" s="430" t="s">
        <v>439</v>
      </c>
      <c r="H10" s="430" t="s">
        <v>423</v>
      </c>
      <c r="I10" s="430" t="s">
        <v>440</v>
      </c>
      <c r="J10" s="430" t="s">
        <v>441</v>
      </c>
      <c r="K10" s="410"/>
    </row>
    <row r="11" spans="1:11" ht="13.5" customHeight="1">
      <c r="A11" s="416">
        <v>4</v>
      </c>
      <c r="B11" s="679" t="s">
        <v>442</v>
      </c>
      <c r="C11" s="679"/>
      <c r="D11" s="431" t="s">
        <v>443</v>
      </c>
      <c r="E11" s="430" t="s">
        <v>444</v>
      </c>
      <c r="F11" s="430" t="s">
        <v>445</v>
      </c>
      <c r="G11" s="430" t="s">
        <v>439</v>
      </c>
      <c r="H11" s="430" t="s">
        <v>446</v>
      </c>
      <c r="I11" s="430" t="s">
        <v>447</v>
      </c>
      <c r="J11" s="430" t="s">
        <v>448</v>
      </c>
      <c r="K11" s="410"/>
    </row>
    <row r="12" spans="1:11" ht="13.5" customHeight="1">
      <c r="A12" s="416">
        <v>5</v>
      </c>
      <c r="B12" s="679" t="s">
        <v>449</v>
      </c>
      <c r="C12" s="679"/>
      <c r="D12" s="431" t="s">
        <v>450</v>
      </c>
      <c r="E12" s="430" t="s">
        <v>451</v>
      </c>
      <c r="F12" s="430" t="s">
        <v>452</v>
      </c>
      <c r="G12" s="430" t="s">
        <v>745</v>
      </c>
      <c r="H12" s="430" t="s">
        <v>453</v>
      </c>
      <c r="I12" s="430" t="s">
        <v>454</v>
      </c>
      <c r="J12" s="430" t="s">
        <v>455</v>
      </c>
      <c r="K12" s="410"/>
    </row>
    <row r="13" spans="1:11" ht="13.5" customHeight="1">
      <c r="A13" s="416">
        <v>6</v>
      </c>
      <c r="B13" s="679" t="s">
        <v>456</v>
      </c>
      <c r="C13" s="679"/>
      <c r="D13" s="431" t="s">
        <v>457</v>
      </c>
      <c r="E13" s="430" t="s">
        <v>458</v>
      </c>
      <c r="F13" s="430" t="s">
        <v>459</v>
      </c>
      <c r="G13" s="430" t="s">
        <v>460</v>
      </c>
      <c r="H13" s="430" t="s">
        <v>461</v>
      </c>
      <c r="I13" s="430" t="s">
        <v>462</v>
      </c>
      <c r="J13" s="430" t="s">
        <v>463</v>
      </c>
      <c r="K13" s="410"/>
    </row>
    <row r="14" spans="1:11" ht="13.5" customHeight="1">
      <c r="A14" s="416">
        <v>7</v>
      </c>
      <c r="B14" s="679" t="s">
        <v>464</v>
      </c>
      <c r="C14" s="679"/>
      <c r="D14" s="431" t="s">
        <v>465</v>
      </c>
      <c r="E14" s="430" t="s">
        <v>466</v>
      </c>
      <c r="F14" s="430" t="s">
        <v>467</v>
      </c>
      <c r="G14" s="430" t="s">
        <v>460</v>
      </c>
      <c r="H14" s="430" t="s">
        <v>468</v>
      </c>
      <c r="I14" s="430" t="s">
        <v>469</v>
      </c>
      <c r="J14" s="430" t="s">
        <v>470</v>
      </c>
      <c r="K14" s="410"/>
    </row>
    <row r="15" spans="1:11" ht="13.5" customHeight="1">
      <c r="A15" s="416">
        <v>8</v>
      </c>
      <c r="B15" s="679" t="s">
        <v>471</v>
      </c>
      <c r="C15" s="679"/>
      <c r="D15" s="431" t="s">
        <v>472</v>
      </c>
      <c r="E15" s="430" t="s">
        <v>473</v>
      </c>
      <c r="F15" s="430" t="s">
        <v>474</v>
      </c>
      <c r="G15" s="430" t="s">
        <v>475</v>
      </c>
      <c r="H15" s="430" t="s">
        <v>476</v>
      </c>
      <c r="I15" s="430" t="s">
        <v>477</v>
      </c>
      <c r="J15" s="430" t="s">
        <v>478</v>
      </c>
      <c r="K15" s="410"/>
    </row>
    <row r="16" spans="1:11" ht="13.5" customHeight="1">
      <c r="A16" s="416">
        <v>9</v>
      </c>
      <c r="B16" s="679" t="s">
        <v>479</v>
      </c>
      <c r="C16" s="679"/>
      <c r="D16" s="431" t="s">
        <v>480</v>
      </c>
      <c r="E16" s="430" t="s">
        <v>481</v>
      </c>
      <c r="F16" s="430" t="s">
        <v>482</v>
      </c>
      <c r="G16" s="430" t="s">
        <v>475</v>
      </c>
      <c r="H16" s="430" t="s">
        <v>483</v>
      </c>
      <c r="I16" s="430" t="s">
        <v>484</v>
      </c>
      <c r="J16" s="430" t="s">
        <v>485</v>
      </c>
      <c r="K16" s="410"/>
    </row>
    <row r="17" spans="1:11" ht="13.5" customHeight="1">
      <c r="A17" s="416">
        <v>10</v>
      </c>
      <c r="B17" s="679" t="s">
        <v>486</v>
      </c>
      <c r="C17" s="679"/>
      <c r="D17" s="431" t="s">
        <v>487</v>
      </c>
      <c r="E17" s="430" t="s">
        <v>488</v>
      </c>
      <c r="F17" s="430" t="s">
        <v>489</v>
      </c>
      <c r="G17" s="430" t="s">
        <v>490</v>
      </c>
      <c r="H17" s="430" t="s">
        <v>423</v>
      </c>
      <c r="I17" s="430" t="s">
        <v>491</v>
      </c>
      <c r="J17" s="430" t="s">
        <v>492</v>
      </c>
      <c r="K17" s="410"/>
    </row>
    <row r="18" spans="1:11" ht="13.5" customHeight="1">
      <c r="A18" s="416">
        <v>11</v>
      </c>
      <c r="B18" s="679" t="s">
        <v>493</v>
      </c>
      <c r="C18" s="679"/>
      <c r="D18" s="431" t="s">
        <v>494</v>
      </c>
      <c r="E18" s="430" t="s">
        <v>495</v>
      </c>
      <c r="F18" s="430" t="s">
        <v>496</v>
      </c>
      <c r="G18" s="430" t="s">
        <v>439</v>
      </c>
      <c r="H18" s="430" t="s">
        <v>468</v>
      </c>
      <c r="I18" s="430" t="s">
        <v>497</v>
      </c>
      <c r="J18" s="430" t="s">
        <v>498</v>
      </c>
      <c r="K18" s="410"/>
    </row>
    <row r="19" spans="1:11" ht="13.5" customHeight="1">
      <c r="A19" s="416">
        <v>12</v>
      </c>
      <c r="B19" s="679" t="s">
        <v>499</v>
      </c>
      <c r="C19" s="679"/>
      <c r="D19" s="431" t="s">
        <v>500</v>
      </c>
      <c r="E19" s="430" t="s">
        <v>501</v>
      </c>
      <c r="F19" s="430" t="s">
        <v>502</v>
      </c>
      <c r="G19" s="430" t="s">
        <v>490</v>
      </c>
      <c r="H19" s="430" t="s">
        <v>503</v>
      </c>
      <c r="I19" s="430" t="s">
        <v>504</v>
      </c>
      <c r="J19" s="430" t="s">
        <v>505</v>
      </c>
      <c r="K19" s="410"/>
    </row>
    <row r="20" spans="1:11" ht="13.5" customHeight="1">
      <c r="A20" s="416">
        <v>13</v>
      </c>
      <c r="B20" s="679" t="s">
        <v>506</v>
      </c>
      <c r="C20" s="679"/>
      <c r="D20" s="431" t="s">
        <v>507</v>
      </c>
      <c r="E20" s="430" t="s">
        <v>508</v>
      </c>
      <c r="F20" s="430" t="s">
        <v>509</v>
      </c>
      <c r="G20" s="430" t="s">
        <v>423</v>
      </c>
      <c r="H20" s="430" t="s">
        <v>510</v>
      </c>
      <c r="I20" s="430" t="s">
        <v>511</v>
      </c>
      <c r="J20" s="430" t="s">
        <v>512</v>
      </c>
      <c r="K20" s="410"/>
    </row>
    <row r="21" spans="1:11" ht="13.5" customHeight="1">
      <c r="A21" s="416">
        <v>14</v>
      </c>
      <c r="B21" s="679" t="s">
        <v>513</v>
      </c>
      <c r="C21" s="679"/>
      <c r="D21" s="431" t="s">
        <v>514</v>
      </c>
      <c r="E21" s="430" t="s">
        <v>515</v>
      </c>
      <c r="F21" s="430" t="s">
        <v>516</v>
      </c>
      <c r="G21" s="430" t="s">
        <v>475</v>
      </c>
      <c r="H21" s="430" t="s">
        <v>517</v>
      </c>
      <c r="I21" s="430" t="s">
        <v>518</v>
      </c>
      <c r="J21" s="430" t="s">
        <v>519</v>
      </c>
      <c r="K21" s="410"/>
    </row>
    <row r="22" spans="1:11" ht="13.5" customHeight="1">
      <c r="A22" s="416">
        <v>15</v>
      </c>
      <c r="B22" s="679" t="s">
        <v>520</v>
      </c>
      <c r="C22" s="679"/>
      <c r="D22" s="431" t="s">
        <v>521</v>
      </c>
      <c r="E22" s="430" t="s">
        <v>522</v>
      </c>
      <c r="F22" s="430" t="s">
        <v>523</v>
      </c>
      <c r="G22" s="430" t="s">
        <v>524</v>
      </c>
      <c r="H22" s="430" t="s">
        <v>525</v>
      </c>
      <c r="I22" s="430" t="s">
        <v>526</v>
      </c>
      <c r="J22" s="430" t="s">
        <v>527</v>
      </c>
      <c r="K22" s="410"/>
    </row>
    <row r="23" spans="1:11" ht="13.5" customHeight="1">
      <c r="A23" s="416">
        <v>16</v>
      </c>
      <c r="B23" s="679" t="s">
        <v>528</v>
      </c>
      <c r="C23" s="679"/>
      <c r="D23" s="431" t="s">
        <v>529</v>
      </c>
      <c r="E23" s="430" t="s">
        <v>530</v>
      </c>
      <c r="F23" s="430" t="s">
        <v>531</v>
      </c>
      <c r="G23" s="430" t="s">
        <v>532</v>
      </c>
      <c r="H23" s="430" t="s">
        <v>533</v>
      </c>
      <c r="I23" s="430" t="s">
        <v>534</v>
      </c>
      <c r="J23" s="430" t="s">
        <v>535</v>
      </c>
      <c r="K23" s="410"/>
    </row>
    <row r="24" spans="1:11" ht="13.5" customHeight="1">
      <c r="A24" s="416">
        <v>17</v>
      </c>
      <c r="B24" s="679" t="s">
        <v>536</v>
      </c>
      <c r="C24" s="679"/>
      <c r="D24" s="431" t="s">
        <v>537</v>
      </c>
      <c r="E24" s="430" t="s">
        <v>538</v>
      </c>
      <c r="F24" s="430" t="s">
        <v>539</v>
      </c>
      <c r="G24" s="430" t="s">
        <v>439</v>
      </c>
      <c r="H24" s="430" t="s">
        <v>423</v>
      </c>
      <c r="I24" s="430" t="s">
        <v>540</v>
      </c>
      <c r="J24" s="430" t="s">
        <v>541</v>
      </c>
      <c r="K24" s="410"/>
    </row>
    <row r="25" spans="1:11" ht="13.5" customHeight="1">
      <c r="A25" s="416">
        <v>18</v>
      </c>
      <c r="B25" s="679" t="s">
        <v>542</v>
      </c>
      <c r="C25" s="679"/>
      <c r="D25" s="431" t="s">
        <v>543</v>
      </c>
      <c r="E25" s="430" t="s">
        <v>544</v>
      </c>
      <c r="F25" s="430" t="s">
        <v>545</v>
      </c>
      <c r="G25" s="430" t="s">
        <v>532</v>
      </c>
      <c r="H25" s="430" t="s">
        <v>546</v>
      </c>
      <c r="I25" s="430" t="s">
        <v>547</v>
      </c>
      <c r="J25" s="430" t="s">
        <v>548</v>
      </c>
      <c r="K25" s="410"/>
    </row>
    <row r="26" spans="1:11" ht="13.5" customHeight="1">
      <c r="A26" s="416">
        <v>19</v>
      </c>
      <c r="B26" s="679" t="s">
        <v>549</v>
      </c>
      <c r="C26" s="679"/>
      <c r="D26" s="431" t="s">
        <v>550</v>
      </c>
      <c r="E26" s="430" t="s">
        <v>551</v>
      </c>
      <c r="F26" s="430" t="s">
        <v>552</v>
      </c>
      <c r="G26" s="430" t="s">
        <v>460</v>
      </c>
      <c r="H26" s="430" t="s">
        <v>524</v>
      </c>
      <c r="I26" s="430" t="s">
        <v>553</v>
      </c>
      <c r="J26" s="430" t="s">
        <v>554</v>
      </c>
      <c r="K26" s="410"/>
    </row>
    <row r="27" spans="1:11" ht="13.5" customHeight="1">
      <c r="A27" s="416">
        <v>20</v>
      </c>
      <c r="B27" s="679" t="s">
        <v>555</v>
      </c>
      <c r="C27" s="679"/>
      <c r="D27" s="431" t="s">
        <v>556</v>
      </c>
      <c r="E27" s="430" t="s">
        <v>557</v>
      </c>
      <c r="F27" s="430" t="s">
        <v>558</v>
      </c>
      <c r="G27" s="430" t="s">
        <v>532</v>
      </c>
      <c r="H27" s="430" t="s">
        <v>517</v>
      </c>
      <c r="I27" s="430" t="s">
        <v>559</v>
      </c>
      <c r="J27" s="430" t="s">
        <v>560</v>
      </c>
      <c r="K27" s="410"/>
    </row>
    <row r="28" spans="1:11" ht="13.5" customHeight="1">
      <c r="A28" s="416">
        <v>21</v>
      </c>
      <c r="B28" s="679" t="s">
        <v>561</v>
      </c>
      <c r="C28" s="679"/>
      <c r="D28" s="431" t="s">
        <v>562</v>
      </c>
      <c r="E28" s="430" t="s">
        <v>563</v>
      </c>
      <c r="F28" s="430" t="s">
        <v>564</v>
      </c>
      <c r="G28" s="430" t="s">
        <v>565</v>
      </c>
      <c r="H28" s="430" t="s">
        <v>566</v>
      </c>
      <c r="I28" s="430" t="s">
        <v>567</v>
      </c>
      <c r="J28" s="430" t="s">
        <v>568</v>
      </c>
      <c r="K28" s="410"/>
    </row>
    <row r="29" spans="1:11" ht="13.5" customHeight="1">
      <c r="A29" s="416">
        <v>22</v>
      </c>
      <c r="B29" s="679" t="s">
        <v>569</v>
      </c>
      <c r="C29" s="679"/>
      <c r="D29" s="431" t="s">
        <v>570</v>
      </c>
      <c r="E29" s="430" t="s">
        <v>571</v>
      </c>
      <c r="F29" s="430" t="s">
        <v>572</v>
      </c>
      <c r="G29" s="430" t="s">
        <v>475</v>
      </c>
      <c r="H29" s="430" t="s">
        <v>573</v>
      </c>
      <c r="I29" s="430" t="s">
        <v>574</v>
      </c>
      <c r="J29" s="430" t="s">
        <v>575</v>
      </c>
      <c r="K29" s="410"/>
    </row>
    <row r="30" spans="1:11" ht="13.5" customHeight="1">
      <c r="A30" s="416">
        <v>23</v>
      </c>
      <c r="B30" s="679" t="s">
        <v>576</v>
      </c>
      <c r="C30" s="679"/>
      <c r="D30" s="431" t="s">
        <v>577</v>
      </c>
      <c r="E30" s="430" t="s">
        <v>578</v>
      </c>
      <c r="F30" s="430" t="s">
        <v>579</v>
      </c>
      <c r="G30" s="430" t="s">
        <v>580</v>
      </c>
      <c r="H30" s="430" t="s">
        <v>581</v>
      </c>
      <c r="I30" s="430" t="s">
        <v>582</v>
      </c>
      <c r="J30" s="430" t="s">
        <v>583</v>
      </c>
      <c r="K30" s="410"/>
    </row>
    <row r="31" spans="1:11" ht="13.5" customHeight="1">
      <c r="A31" s="416">
        <v>24</v>
      </c>
      <c r="B31" s="679" t="s">
        <v>584</v>
      </c>
      <c r="C31" s="679"/>
      <c r="D31" s="431" t="s">
        <v>585</v>
      </c>
      <c r="E31" s="430" t="s">
        <v>586</v>
      </c>
      <c r="F31" s="430" t="s">
        <v>587</v>
      </c>
      <c r="G31" s="430" t="s">
        <v>588</v>
      </c>
      <c r="H31" s="430" t="s">
        <v>573</v>
      </c>
      <c r="I31" s="430" t="s">
        <v>589</v>
      </c>
      <c r="J31" s="430" t="s">
        <v>590</v>
      </c>
      <c r="K31" s="410"/>
    </row>
    <row r="32" spans="1:11" ht="13.5" customHeight="1">
      <c r="A32" s="416">
        <v>25</v>
      </c>
      <c r="B32" s="680" t="s">
        <v>591</v>
      </c>
      <c r="C32" s="680"/>
      <c r="D32" s="431" t="s">
        <v>592</v>
      </c>
      <c r="E32" s="430" t="s">
        <v>593</v>
      </c>
      <c r="F32" s="430" t="s">
        <v>594</v>
      </c>
      <c r="G32" s="430" t="s">
        <v>460</v>
      </c>
      <c r="H32" s="430" t="s">
        <v>533</v>
      </c>
      <c r="I32" s="430" t="s">
        <v>595</v>
      </c>
      <c r="J32" s="430" t="s">
        <v>596</v>
      </c>
      <c r="K32" s="410"/>
    </row>
    <row r="33" spans="1:11" ht="13.5" customHeight="1">
      <c r="A33" s="416">
        <v>26</v>
      </c>
      <c r="B33" s="679" t="s">
        <v>597</v>
      </c>
      <c r="C33" s="679"/>
      <c r="D33" s="431" t="s">
        <v>598</v>
      </c>
      <c r="E33" s="430" t="s">
        <v>599</v>
      </c>
      <c r="F33" s="430" t="s">
        <v>516</v>
      </c>
      <c r="G33" s="430" t="s">
        <v>565</v>
      </c>
      <c r="H33" s="430" t="s">
        <v>600</v>
      </c>
      <c r="I33" s="430" t="s">
        <v>601</v>
      </c>
      <c r="J33" s="430" t="s">
        <v>602</v>
      </c>
      <c r="K33" s="410"/>
    </row>
    <row r="34" spans="1:11" ht="13.5" customHeight="1">
      <c r="A34" s="416">
        <v>27</v>
      </c>
      <c r="B34" s="679" t="s">
        <v>603</v>
      </c>
      <c r="C34" s="679"/>
      <c r="D34" s="431" t="s">
        <v>604</v>
      </c>
      <c r="E34" s="430" t="s">
        <v>605</v>
      </c>
      <c r="F34" s="430" t="s">
        <v>606</v>
      </c>
      <c r="G34" s="430" t="s">
        <v>607</v>
      </c>
      <c r="H34" s="430" t="s">
        <v>608</v>
      </c>
      <c r="I34" s="430" t="s">
        <v>609</v>
      </c>
      <c r="J34" s="430" t="s">
        <v>610</v>
      </c>
      <c r="K34" s="410"/>
    </row>
    <row r="35" spans="1:11" ht="13.5" customHeight="1">
      <c r="A35" s="416">
        <v>28</v>
      </c>
      <c r="B35" s="679" t="s">
        <v>611</v>
      </c>
      <c r="C35" s="679"/>
      <c r="D35" s="431" t="s">
        <v>612</v>
      </c>
      <c r="E35" s="430" t="s">
        <v>613</v>
      </c>
      <c r="F35" s="430" t="s">
        <v>614</v>
      </c>
      <c r="G35" s="430" t="s">
        <v>453</v>
      </c>
      <c r="H35" s="430" t="s">
        <v>615</v>
      </c>
      <c r="I35" s="430" t="s">
        <v>616</v>
      </c>
      <c r="J35" s="430" t="s">
        <v>617</v>
      </c>
      <c r="K35" s="410"/>
    </row>
    <row r="36" spans="1:11" ht="13.5" customHeight="1">
      <c r="A36" s="416">
        <v>29</v>
      </c>
      <c r="B36" s="679" t="s">
        <v>618</v>
      </c>
      <c r="C36" s="679"/>
      <c r="D36" s="431" t="s">
        <v>619</v>
      </c>
      <c r="E36" s="430" t="s">
        <v>620</v>
      </c>
      <c r="F36" s="430" t="s">
        <v>621</v>
      </c>
      <c r="G36" s="430" t="s">
        <v>565</v>
      </c>
      <c r="H36" s="430" t="s">
        <v>525</v>
      </c>
      <c r="I36" s="430" t="s">
        <v>622</v>
      </c>
      <c r="J36" s="430" t="s">
        <v>623</v>
      </c>
      <c r="K36" s="410"/>
    </row>
    <row r="37" spans="1:11" ht="13.5" customHeight="1">
      <c r="A37" s="416">
        <v>30</v>
      </c>
      <c r="B37" s="679" t="s">
        <v>624</v>
      </c>
      <c r="C37" s="679"/>
      <c r="D37" s="431" t="s">
        <v>564</v>
      </c>
      <c r="E37" s="430" t="s">
        <v>625</v>
      </c>
      <c r="F37" s="430" t="s">
        <v>626</v>
      </c>
      <c r="G37" s="430" t="s">
        <v>588</v>
      </c>
      <c r="H37" s="430" t="s">
        <v>423</v>
      </c>
      <c r="I37" s="430" t="s">
        <v>627</v>
      </c>
      <c r="J37" s="430" t="s">
        <v>628</v>
      </c>
      <c r="K37" s="410"/>
    </row>
    <row r="38" spans="1:11" ht="13.5" customHeight="1">
      <c r="A38" s="416">
        <v>31</v>
      </c>
      <c r="B38" s="679" t="s">
        <v>629</v>
      </c>
      <c r="C38" s="679"/>
      <c r="D38" s="431" t="s">
        <v>630</v>
      </c>
      <c r="E38" s="430" t="s">
        <v>631</v>
      </c>
      <c r="F38" s="430" t="s">
        <v>632</v>
      </c>
      <c r="G38" s="430" t="s">
        <v>745</v>
      </c>
      <c r="H38" s="430" t="s">
        <v>580</v>
      </c>
      <c r="I38" s="430" t="s">
        <v>633</v>
      </c>
      <c r="J38" s="430" t="s">
        <v>634</v>
      </c>
      <c r="K38" s="410"/>
    </row>
    <row r="39" spans="1:11" ht="13.5" customHeight="1">
      <c r="A39" s="416">
        <v>32</v>
      </c>
      <c r="B39" s="679" t="s">
        <v>635</v>
      </c>
      <c r="C39" s="679"/>
      <c r="D39" s="431" t="s">
        <v>636</v>
      </c>
      <c r="E39" s="430" t="s">
        <v>637</v>
      </c>
      <c r="F39" s="430" t="s">
        <v>638</v>
      </c>
      <c r="G39" s="430" t="s">
        <v>639</v>
      </c>
      <c r="H39" s="430" t="s">
        <v>461</v>
      </c>
      <c r="I39" s="430" t="s">
        <v>640</v>
      </c>
      <c r="J39" s="430" t="s">
        <v>641</v>
      </c>
      <c r="K39" s="410"/>
    </row>
    <row r="40" spans="1:11" ht="13.5" customHeight="1">
      <c r="A40" s="416">
        <v>33</v>
      </c>
      <c r="B40" s="679" t="s">
        <v>642</v>
      </c>
      <c r="C40" s="679"/>
      <c r="D40" s="431" t="s">
        <v>643</v>
      </c>
      <c r="E40" s="430" t="s">
        <v>644</v>
      </c>
      <c r="F40" s="430" t="s">
        <v>645</v>
      </c>
      <c r="G40" s="430" t="s">
        <v>565</v>
      </c>
      <c r="H40" s="430" t="s">
        <v>525</v>
      </c>
      <c r="I40" s="430" t="s">
        <v>646</v>
      </c>
      <c r="J40" s="430" t="s">
        <v>647</v>
      </c>
      <c r="K40" s="410"/>
    </row>
    <row r="41" spans="1:11" ht="13.5" customHeight="1">
      <c r="A41" s="416">
        <v>34</v>
      </c>
      <c r="B41" s="679" t="s">
        <v>648</v>
      </c>
      <c r="C41" s="679"/>
      <c r="D41" s="431" t="s">
        <v>649</v>
      </c>
      <c r="E41" s="430" t="s">
        <v>650</v>
      </c>
      <c r="F41" s="430" t="s">
        <v>651</v>
      </c>
      <c r="G41" s="430" t="s">
        <v>607</v>
      </c>
      <c r="H41" s="430" t="s">
        <v>533</v>
      </c>
      <c r="I41" s="430" t="s">
        <v>652</v>
      </c>
      <c r="J41" s="430" t="s">
        <v>653</v>
      </c>
      <c r="K41" s="410"/>
    </row>
    <row r="42" spans="1:11" ht="13.5" customHeight="1">
      <c r="A42" s="416">
        <v>35</v>
      </c>
      <c r="B42" s="679" t="s">
        <v>654</v>
      </c>
      <c r="C42" s="679"/>
      <c r="D42" s="431" t="s">
        <v>655</v>
      </c>
      <c r="E42" s="430" t="s">
        <v>656</v>
      </c>
      <c r="F42" s="430" t="s">
        <v>657</v>
      </c>
      <c r="G42" s="430" t="s">
        <v>475</v>
      </c>
      <c r="H42" s="430" t="s">
        <v>658</v>
      </c>
      <c r="I42" s="430" t="s">
        <v>659</v>
      </c>
      <c r="J42" s="430" t="s">
        <v>660</v>
      </c>
      <c r="K42" s="410"/>
    </row>
    <row r="43" spans="1:11" ht="13.5" customHeight="1">
      <c r="A43" s="416">
        <v>36</v>
      </c>
      <c r="B43" s="679" t="s">
        <v>661</v>
      </c>
      <c r="C43" s="679"/>
      <c r="D43" s="431" t="s">
        <v>662</v>
      </c>
      <c r="E43" s="430" t="s">
        <v>663</v>
      </c>
      <c r="F43" s="430" t="s">
        <v>664</v>
      </c>
      <c r="G43" s="430" t="s">
        <v>745</v>
      </c>
      <c r="H43" s="430" t="s">
        <v>665</v>
      </c>
      <c r="I43" s="430" t="s">
        <v>666</v>
      </c>
      <c r="J43" s="430" t="s">
        <v>667</v>
      </c>
      <c r="K43" s="410"/>
    </row>
    <row r="44" spans="1:11" ht="13.5" customHeight="1">
      <c r="A44" s="416">
        <v>37</v>
      </c>
      <c r="B44" s="679" t="s">
        <v>668</v>
      </c>
      <c r="C44" s="679"/>
      <c r="D44" s="431" t="s">
        <v>669</v>
      </c>
      <c r="E44" s="430" t="s">
        <v>436</v>
      </c>
      <c r="F44" s="430" t="s">
        <v>670</v>
      </c>
      <c r="G44" s="430" t="s">
        <v>431</v>
      </c>
      <c r="H44" s="430" t="s">
        <v>671</v>
      </c>
      <c r="I44" s="430" t="s">
        <v>672</v>
      </c>
      <c r="J44" s="430" t="s">
        <v>673</v>
      </c>
      <c r="K44" s="410"/>
    </row>
    <row r="45" spans="1:11" ht="13.5" customHeight="1">
      <c r="A45" s="416">
        <v>38</v>
      </c>
      <c r="B45" s="679" t="s">
        <v>674</v>
      </c>
      <c r="C45" s="679"/>
      <c r="D45" s="431" t="s">
        <v>675</v>
      </c>
      <c r="E45" s="430" t="s">
        <v>676</v>
      </c>
      <c r="F45" s="430" t="s">
        <v>677</v>
      </c>
      <c r="G45" s="430" t="s">
        <v>565</v>
      </c>
      <c r="H45" s="430" t="s">
        <v>678</v>
      </c>
      <c r="I45" s="430" t="s">
        <v>679</v>
      </c>
      <c r="J45" s="430" t="s">
        <v>680</v>
      </c>
      <c r="K45" s="410"/>
    </row>
    <row r="46" spans="1:11" ht="13.5" customHeight="1">
      <c r="A46" s="416">
        <v>39</v>
      </c>
      <c r="B46" s="679" t="s">
        <v>681</v>
      </c>
      <c r="C46" s="679"/>
      <c r="D46" s="431" t="s">
        <v>682</v>
      </c>
      <c r="E46" s="430" t="s">
        <v>683</v>
      </c>
      <c r="F46" s="430" t="s">
        <v>684</v>
      </c>
      <c r="G46" s="430" t="s">
        <v>475</v>
      </c>
      <c r="H46" s="430" t="s">
        <v>483</v>
      </c>
      <c r="I46" s="430" t="s">
        <v>685</v>
      </c>
      <c r="J46" s="430" t="s">
        <v>686</v>
      </c>
      <c r="K46" s="410"/>
    </row>
    <row r="47" spans="1:11" ht="13.5" customHeight="1">
      <c r="A47" s="416">
        <v>40</v>
      </c>
      <c r="B47" s="679" t="s">
        <v>687</v>
      </c>
      <c r="C47" s="679"/>
      <c r="D47" s="431" t="s">
        <v>688</v>
      </c>
      <c r="E47" s="430" t="s">
        <v>689</v>
      </c>
      <c r="F47" s="430" t="s">
        <v>690</v>
      </c>
      <c r="G47" s="430" t="s">
        <v>565</v>
      </c>
      <c r="H47" s="430" t="s">
        <v>691</v>
      </c>
      <c r="I47" s="430" t="s">
        <v>692</v>
      </c>
      <c r="J47" s="430" t="s">
        <v>693</v>
      </c>
      <c r="K47" s="410"/>
    </row>
    <row r="48" spans="1:11" ht="13.5" customHeight="1">
      <c r="A48" s="416">
        <v>41</v>
      </c>
      <c r="B48" s="679" t="s">
        <v>694</v>
      </c>
      <c r="C48" s="679"/>
      <c r="D48" s="431" t="s">
        <v>695</v>
      </c>
      <c r="E48" s="430" t="s">
        <v>696</v>
      </c>
      <c r="F48" s="430" t="s">
        <v>482</v>
      </c>
      <c r="G48" s="430" t="s">
        <v>460</v>
      </c>
      <c r="H48" s="430" t="s">
        <v>565</v>
      </c>
      <c r="I48" s="430" t="s">
        <v>697</v>
      </c>
      <c r="J48" s="430" t="s">
        <v>698</v>
      </c>
      <c r="K48" s="410"/>
    </row>
    <row r="49" spans="1:11" ht="13.5" customHeight="1">
      <c r="A49" s="416">
        <v>42</v>
      </c>
      <c r="B49" s="679" t="s">
        <v>699</v>
      </c>
      <c r="C49" s="679"/>
      <c r="D49" s="431" t="s">
        <v>700</v>
      </c>
      <c r="E49" s="430" t="s">
        <v>701</v>
      </c>
      <c r="F49" s="430" t="s">
        <v>702</v>
      </c>
      <c r="G49" s="430" t="s">
        <v>580</v>
      </c>
      <c r="H49" s="430" t="s">
        <v>703</v>
      </c>
      <c r="I49" s="430" t="s">
        <v>704</v>
      </c>
      <c r="J49" s="430" t="s">
        <v>705</v>
      </c>
      <c r="K49" s="410"/>
    </row>
    <row r="50" spans="1:11" ht="13.5" customHeight="1">
      <c r="A50" s="416">
        <v>43</v>
      </c>
      <c r="B50" s="679" t="s">
        <v>706</v>
      </c>
      <c r="C50" s="679"/>
      <c r="D50" s="431" t="s">
        <v>707</v>
      </c>
      <c r="E50" s="430" t="s">
        <v>708</v>
      </c>
      <c r="F50" s="430" t="s">
        <v>709</v>
      </c>
      <c r="G50" s="430" t="s">
        <v>431</v>
      </c>
      <c r="H50" s="430" t="s">
        <v>710</v>
      </c>
      <c r="I50" s="430" t="s">
        <v>711</v>
      </c>
      <c r="J50" s="430" t="s">
        <v>712</v>
      </c>
      <c r="K50" s="410"/>
    </row>
    <row r="51" spans="1:11" ht="13.5" customHeight="1">
      <c r="A51" s="416">
        <v>44</v>
      </c>
      <c r="B51" s="679" t="s">
        <v>713</v>
      </c>
      <c r="C51" s="679"/>
      <c r="D51" s="431" t="s">
        <v>714</v>
      </c>
      <c r="E51" s="430" t="s">
        <v>715</v>
      </c>
      <c r="F51" s="430" t="s">
        <v>716</v>
      </c>
      <c r="G51" s="430" t="s">
        <v>532</v>
      </c>
      <c r="H51" s="430" t="s">
        <v>710</v>
      </c>
      <c r="I51" s="430" t="s">
        <v>717</v>
      </c>
      <c r="J51" s="430" t="s">
        <v>718</v>
      </c>
      <c r="K51" s="410"/>
    </row>
    <row r="52" spans="1:11" ht="13.5" customHeight="1">
      <c r="A52" s="416">
        <v>45</v>
      </c>
      <c r="B52" s="679" t="s">
        <v>719</v>
      </c>
      <c r="C52" s="679"/>
      <c r="D52" s="431" t="s">
        <v>720</v>
      </c>
      <c r="E52" s="430" t="s">
        <v>721</v>
      </c>
      <c r="F52" s="430" t="s">
        <v>722</v>
      </c>
      <c r="G52" s="430" t="s">
        <v>745</v>
      </c>
      <c r="H52" s="430" t="s">
        <v>723</v>
      </c>
      <c r="I52" s="430" t="s">
        <v>724</v>
      </c>
      <c r="J52" s="430" t="s">
        <v>725</v>
      </c>
      <c r="K52" s="410"/>
    </row>
    <row r="53" spans="1:11" ht="13.5" customHeight="1">
      <c r="A53" s="416">
        <v>46</v>
      </c>
      <c r="B53" s="679" t="s">
        <v>726</v>
      </c>
      <c r="C53" s="679"/>
      <c r="D53" s="431" t="s">
        <v>727</v>
      </c>
      <c r="E53" s="430" t="s">
        <v>728</v>
      </c>
      <c r="F53" s="430" t="s">
        <v>729</v>
      </c>
      <c r="G53" s="430" t="s">
        <v>745</v>
      </c>
      <c r="H53" s="430" t="s">
        <v>703</v>
      </c>
      <c r="I53" s="430" t="s">
        <v>730</v>
      </c>
      <c r="J53" s="430" t="s">
        <v>731</v>
      </c>
      <c r="K53" s="410"/>
    </row>
    <row r="54" spans="1:11" ht="13.5" customHeight="1">
      <c r="A54" s="416">
        <v>47</v>
      </c>
      <c r="B54" s="679" t="s">
        <v>732</v>
      </c>
      <c r="C54" s="679"/>
      <c r="D54" s="431" t="s">
        <v>490</v>
      </c>
      <c r="E54" s="430" t="s">
        <v>733</v>
      </c>
      <c r="F54" s="430" t="s">
        <v>734</v>
      </c>
      <c r="G54" s="430" t="s">
        <v>745</v>
      </c>
      <c r="H54" s="430" t="s">
        <v>453</v>
      </c>
      <c r="I54" s="430" t="s">
        <v>735</v>
      </c>
      <c r="J54" s="430" t="s">
        <v>736</v>
      </c>
      <c r="K54" s="410"/>
    </row>
    <row r="55" spans="1:11" ht="4.5" customHeight="1" thickBot="1">
      <c r="A55" s="408"/>
      <c r="B55" s="415"/>
      <c r="C55" s="415"/>
      <c r="D55" s="418"/>
      <c r="E55" s="414"/>
      <c r="F55" s="414"/>
      <c r="G55" s="414"/>
      <c r="H55" s="414"/>
      <c r="I55" s="414"/>
      <c r="J55" s="414"/>
      <c r="K55" s="410"/>
    </row>
    <row r="56" spans="2:10" ht="4.5" customHeight="1">
      <c r="B56" s="413"/>
      <c r="C56" s="413"/>
      <c r="D56" s="413"/>
      <c r="E56" s="413"/>
      <c r="F56" s="413"/>
      <c r="G56" s="413"/>
      <c r="H56" s="413"/>
      <c r="I56" s="413"/>
      <c r="J56" s="413"/>
    </row>
    <row r="57" spans="1:10" ht="10.5" customHeight="1">
      <c r="A57" s="419" t="s">
        <v>747</v>
      </c>
      <c r="B57" s="420"/>
      <c r="C57" s="411"/>
      <c r="D57" s="411"/>
      <c r="E57" s="411"/>
      <c r="F57" s="411"/>
      <c r="G57" s="411"/>
      <c r="H57" s="411"/>
      <c r="I57" s="411"/>
      <c r="J57" s="411"/>
    </row>
    <row r="58" spans="1:10" ht="10.5" customHeight="1">
      <c r="A58" s="421" t="s">
        <v>746</v>
      </c>
      <c r="B58" s="420"/>
      <c r="C58" s="411"/>
      <c r="D58" s="411"/>
      <c r="E58" s="411"/>
      <c r="F58" s="411"/>
      <c r="G58" s="411"/>
      <c r="H58" s="411"/>
      <c r="I58" s="411"/>
      <c r="J58" s="411"/>
    </row>
    <row r="59" spans="1:10" ht="10.5" customHeight="1">
      <c r="A59" s="421" t="s">
        <v>748</v>
      </c>
      <c r="B59" s="420"/>
      <c r="C59" s="411"/>
      <c r="D59" s="411"/>
      <c r="E59" s="411"/>
      <c r="F59" s="411"/>
      <c r="G59" s="411"/>
      <c r="H59" s="411"/>
      <c r="I59" s="411"/>
      <c r="J59" s="411"/>
    </row>
    <row r="60" spans="1:10" ht="10.5" customHeight="1">
      <c r="A60" s="421" t="s">
        <v>792</v>
      </c>
      <c r="B60" s="420"/>
      <c r="C60" s="411"/>
      <c r="D60" s="411"/>
      <c r="E60" s="411"/>
      <c r="F60" s="411"/>
      <c r="G60" s="411"/>
      <c r="H60" s="411"/>
      <c r="I60" s="411"/>
      <c r="J60" s="411"/>
    </row>
    <row r="61" spans="1:10" ht="10.5" customHeight="1">
      <c r="A61" s="421" t="s">
        <v>737</v>
      </c>
      <c r="B61" s="420"/>
      <c r="C61" s="411"/>
      <c r="D61" s="411"/>
      <c r="E61" s="411"/>
      <c r="F61" s="411"/>
      <c r="G61" s="411"/>
      <c r="H61" s="411"/>
      <c r="I61" s="411"/>
      <c r="J61" s="411"/>
    </row>
    <row r="62" spans="1:10" ht="10.5" customHeight="1">
      <c r="A62" s="421" t="s">
        <v>738</v>
      </c>
      <c r="B62" s="420"/>
      <c r="C62" s="411"/>
      <c r="D62" s="411"/>
      <c r="E62" s="411"/>
      <c r="F62" s="411"/>
      <c r="G62" s="411"/>
      <c r="H62" s="411"/>
      <c r="I62" s="411"/>
      <c r="J62" s="411"/>
    </row>
    <row r="63" spans="2:10" ht="10.5" customHeight="1">
      <c r="B63" s="411"/>
      <c r="C63" s="411"/>
      <c r="D63" s="411"/>
      <c r="E63" s="411"/>
      <c r="F63" s="411"/>
      <c r="G63" s="411"/>
      <c r="H63" s="411"/>
      <c r="I63" s="411"/>
      <c r="J63" s="411"/>
    </row>
    <row r="64" spans="2:10" ht="19.5" customHeight="1">
      <c r="B64" s="410"/>
      <c r="C64" s="410"/>
      <c r="D64" s="412"/>
      <c r="E64" s="412"/>
      <c r="F64" s="412"/>
      <c r="G64" s="412"/>
      <c r="H64" s="412"/>
      <c r="I64" s="412"/>
      <c r="J64" s="412"/>
    </row>
    <row r="65" spans="2:4" ht="13.5">
      <c r="B65" s="410"/>
      <c r="C65" s="410"/>
      <c r="D65" s="412"/>
    </row>
    <row r="66" spans="2:3" ht="13.5">
      <c r="B66" s="410"/>
      <c r="C66" s="410"/>
    </row>
    <row r="67" spans="2:3" ht="13.5">
      <c r="B67" s="410"/>
      <c r="C67" s="410"/>
    </row>
    <row r="68" spans="2:3" ht="13.5">
      <c r="B68" s="410"/>
      <c r="C68" s="410"/>
    </row>
    <row r="69" spans="2:3" ht="13.5">
      <c r="B69" s="410"/>
      <c r="C69" s="410"/>
    </row>
    <row r="74" spans="2:3" ht="13.5">
      <c r="B74" s="410"/>
      <c r="C74" s="410"/>
    </row>
    <row r="75" spans="2:3" ht="13.5">
      <c r="B75" s="410"/>
      <c r="C75" s="410"/>
    </row>
    <row r="76" spans="2:3" ht="13.5">
      <c r="B76" s="410"/>
      <c r="C76" s="410"/>
    </row>
    <row r="77" spans="2:3" ht="13.5">
      <c r="B77" s="410"/>
      <c r="C77" s="410"/>
    </row>
    <row r="78" spans="2:3" ht="13.5">
      <c r="B78" s="410"/>
      <c r="C78" s="410"/>
    </row>
    <row r="79" spans="2:3" ht="13.5">
      <c r="B79" s="410"/>
      <c r="C79" s="410"/>
    </row>
  </sheetData>
  <sheetProtection/>
  <mergeCells count="53">
    <mergeCell ref="C2:I2"/>
    <mergeCell ref="I4:J4"/>
    <mergeCell ref="B5:C6"/>
    <mergeCell ref="D5:I5"/>
    <mergeCell ref="J5:J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49:C49"/>
    <mergeCell ref="B38:C38"/>
    <mergeCell ref="B39:C39"/>
    <mergeCell ref="B40:C40"/>
    <mergeCell ref="B41:C41"/>
    <mergeCell ref="B42:C42"/>
    <mergeCell ref="B43:C43"/>
    <mergeCell ref="B50:C50"/>
    <mergeCell ref="B51:C51"/>
    <mergeCell ref="B52:C52"/>
    <mergeCell ref="B53:C53"/>
    <mergeCell ref="B54:C54"/>
    <mergeCell ref="B44:C44"/>
    <mergeCell ref="B45:C45"/>
    <mergeCell ref="B46:C46"/>
    <mergeCell ref="B47:C47"/>
    <mergeCell ref="B48:C48"/>
  </mergeCells>
  <printOptions horizontalCentered="1"/>
  <pageMargins left="0.5905511811023623" right="0.5905511811023623" top="0.5118110236220472" bottom="0.3937007874015748" header="0.31496062992125984" footer="0.5118110236220472"/>
  <pageSetup blackAndWhite="1" horizontalDpi="600" verticalDpi="600" orientation="portrait" paperSize="9" scale="96" r:id="rId2"/>
  <headerFooter alignWithMargins="0">
    <oddHeader>&amp;R&amp;"ＭＳ Ｐゴシック,標準"&amp;9 24 教育・文化</oddHeader>
  </headerFooter>
  <ignoredErrors>
    <ignoredError sqref="D7:J12 D16:J17 D34:J37 D53:J54 D48:J52 D43:J47 D38:J42 D33:J33 D28:J32 D23:J27 D18:J22 D13:J15" numberStoredAsText="1"/>
  </ignoredErrors>
  <legacyDrawing r:id="rId1"/>
</worksheet>
</file>

<file path=xl/worksheets/sheet11.xml><?xml version="1.0" encoding="utf-8"?>
<worksheet xmlns="http://schemas.openxmlformats.org/spreadsheetml/2006/main" xmlns:r="http://schemas.openxmlformats.org/officeDocument/2006/relationships">
  <dimension ref="A2:X61"/>
  <sheetViews>
    <sheetView showGridLines="0" view="pageBreakPreview" zoomScaleSheetLayoutView="100" zoomScalePageLayoutView="0" workbookViewId="0" topLeftCell="A1">
      <selection activeCell="A1" sqref="A1"/>
    </sheetView>
  </sheetViews>
  <sheetFormatPr defaultColWidth="8.796875" defaultRowHeight="14.25"/>
  <cols>
    <col min="1" max="1" width="4.8984375" style="371" customWidth="1"/>
    <col min="2" max="11" width="3.3984375" style="371" customWidth="1"/>
    <col min="12" max="16" width="4.09765625" style="371" customWidth="1"/>
    <col min="17" max="19" width="3.8984375" style="371" customWidth="1"/>
    <col min="20" max="20" width="4.59765625" style="371" customWidth="1"/>
    <col min="21" max="22" width="4.09765625" style="371" customWidth="1"/>
    <col min="23" max="23" width="4.59765625" style="371" customWidth="1"/>
    <col min="24" max="16384" width="9" style="371" customWidth="1"/>
  </cols>
  <sheetData>
    <row r="2" spans="1:23" ht="20.25" customHeight="1">
      <c r="A2" s="693" t="s">
        <v>750</v>
      </c>
      <c r="B2" s="693"/>
      <c r="C2" s="693"/>
      <c r="D2" s="693"/>
      <c r="E2" s="693"/>
      <c r="F2" s="693"/>
      <c r="G2" s="693"/>
      <c r="H2" s="693"/>
      <c r="I2" s="693"/>
      <c r="J2" s="693"/>
      <c r="K2" s="693"/>
      <c r="L2" s="693"/>
      <c r="M2" s="693"/>
      <c r="N2" s="693"/>
      <c r="O2" s="693"/>
      <c r="P2" s="693"/>
      <c r="Q2" s="693"/>
      <c r="R2" s="693"/>
      <c r="S2" s="693"/>
      <c r="T2" s="693"/>
      <c r="U2" s="693"/>
      <c r="V2" s="693"/>
      <c r="W2" s="693"/>
    </row>
    <row r="3" spans="1:22" ht="19.5" customHeight="1">
      <c r="A3" s="372"/>
      <c r="B3" s="372"/>
      <c r="C3" s="372"/>
      <c r="D3" s="372"/>
      <c r="E3" s="372"/>
      <c r="F3" s="372"/>
      <c r="G3" s="372"/>
      <c r="H3" s="372"/>
      <c r="P3" s="694"/>
      <c r="Q3" s="694"/>
      <c r="R3" s="694"/>
      <c r="S3" s="694"/>
      <c r="T3" s="694"/>
      <c r="U3" s="694"/>
      <c r="V3" s="373"/>
    </row>
    <row r="4" spans="1:23" ht="15" customHeight="1" thickBot="1">
      <c r="A4" s="374"/>
      <c r="B4" s="374"/>
      <c r="C4" s="374"/>
      <c r="D4" s="374"/>
      <c r="E4" s="374"/>
      <c r="F4" s="374"/>
      <c r="G4" s="374"/>
      <c r="H4" s="374"/>
      <c r="I4" s="374"/>
      <c r="J4" s="374"/>
      <c r="K4" s="374"/>
      <c r="L4" s="374"/>
      <c r="M4" s="374"/>
      <c r="N4" s="374"/>
      <c r="O4" s="374"/>
      <c r="P4" s="374"/>
      <c r="Q4" s="374"/>
      <c r="R4" s="374"/>
      <c r="S4" s="374"/>
      <c r="T4" s="691" t="s">
        <v>811</v>
      </c>
      <c r="U4" s="691"/>
      <c r="V4" s="691"/>
      <c r="W4" s="691"/>
    </row>
    <row r="5" spans="1:24" s="375" customFormat="1" ht="13.5" customHeight="1">
      <c r="A5" s="695"/>
      <c r="B5" s="698" t="s">
        <v>342</v>
      </c>
      <c r="C5" s="698"/>
      <c r="D5" s="698"/>
      <c r="E5" s="698"/>
      <c r="F5" s="698"/>
      <c r="G5" s="698"/>
      <c r="H5" s="698"/>
      <c r="I5" s="698"/>
      <c r="J5" s="698"/>
      <c r="K5" s="698"/>
      <c r="L5" s="698"/>
      <c r="M5" s="698" t="s">
        <v>343</v>
      </c>
      <c r="N5" s="698"/>
      <c r="O5" s="698"/>
      <c r="P5" s="698"/>
      <c r="Q5" s="698"/>
      <c r="R5" s="698"/>
      <c r="S5" s="698"/>
      <c r="T5" s="698"/>
      <c r="U5" s="698"/>
      <c r="V5" s="698"/>
      <c r="W5" s="699"/>
      <c r="X5" s="376"/>
    </row>
    <row r="6" spans="1:24" s="375" customFormat="1" ht="13.5" customHeight="1">
      <c r="A6" s="696"/>
      <c r="B6" s="700" t="s">
        <v>344</v>
      </c>
      <c r="C6" s="700"/>
      <c r="D6" s="700"/>
      <c r="E6" s="700"/>
      <c r="F6" s="700"/>
      <c r="G6" s="700"/>
      <c r="H6" s="700"/>
      <c r="I6" s="701"/>
      <c r="J6" s="689" t="s">
        <v>345</v>
      </c>
      <c r="K6" s="689"/>
      <c r="L6" s="702" t="s">
        <v>29</v>
      </c>
      <c r="M6" s="700" t="s">
        <v>344</v>
      </c>
      <c r="N6" s="700"/>
      <c r="O6" s="700"/>
      <c r="P6" s="700"/>
      <c r="Q6" s="700"/>
      <c r="R6" s="700"/>
      <c r="S6" s="700"/>
      <c r="T6" s="700"/>
      <c r="U6" s="689" t="s">
        <v>345</v>
      </c>
      <c r="V6" s="690"/>
      <c r="W6" s="692" t="s">
        <v>29</v>
      </c>
      <c r="X6" s="376"/>
    </row>
    <row r="7" spans="1:24" s="375" customFormat="1" ht="13.5" customHeight="1">
      <c r="A7" s="697"/>
      <c r="B7" s="469" t="s">
        <v>346</v>
      </c>
      <c r="C7" s="470" t="s">
        <v>347</v>
      </c>
      <c r="D7" s="470" t="s">
        <v>348</v>
      </c>
      <c r="E7" s="470" t="s">
        <v>349</v>
      </c>
      <c r="F7" s="470" t="s">
        <v>350</v>
      </c>
      <c r="G7" s="470" t="s">
        <v>351</v>
      </c>
      <c r="H7" s="470" t="s">
        <v>352</v>
      </c>
      <c r="I7" s="471" t="s">
        <v>29</v>
      </c>
      <c r="J7" s="472" t="s">
        <v>353</v>
      </c>
      <c r="K7" s="473" t="s">
        <v>354</v>
      </c>
      <c r="L7" s="703"/>
      <c r="M7" s="469" t="s">
        <v>346</v>
      </c>
      <c r="N7" s="470" t="s">
        <v>347</v>
      </c>
      <c r="O7" s="470" t="s">
        <v>348</v>
      </c>
      <c r="P7" s="470" t="s">
        <v>349</v>
      </c>
      <c r="Q7" s="470" t="s">
        <v>350</v>
      </c>
      <c r="R7" s="470" t="s">
        <v>351</v>
      </c>
      <c r="S7" s="470" t="s">
        <v>352</v>
      </c>
      <c r="T7" s="473" t="s">
        <v>29</v>
      </c>
      <c r="U7" s="474" t="s">
        <v>353</v>
      </c>
      <c r="V7" s="471" t="s">
        <v>355</v>
      </c>
      <c r="W7" s="692"/>
      <c r="X7" s="376"/>
    </row>
    <row r="8" spans="1:24" ht="13.5" customHeight="1">
      <c r="A8" s="476" t="s">
        <v>356</v>
      </c>
      <c r="B8" s="433"/>
      <c r="C8" s="434"/>
      <c r="D8" s="434"/>
      <c r="E8" s="434"/>
      <c r="F8" s="434"/>
      <c r="G8" s="434">
        <v>1</v>
      </c>
      <c r="H8" s="434"/>
      <c r="I8" s="435">
        <f aca="true" t="shared" si="0" ref="I8:I56">SUM(B8:H8)</f>
        <v>1</v>
      </c>
      <c r="J8" s="436"/>
      <c r="K8" s="437"/>
      <c r="L8" s="438">
        <f aca="true" t="shared" si="1" ref="L8:L55">I8+J8</f>
        <v>1</v>
      </c>
      <c r="M8" s="433"/>
      <c r="N8" s="434">
        <v>1</v>
      </c>
      <c r="O8" s="434">
        <v>3</v>
      </c>
      <c r="P8" s="434">
        <v>1</v>
      </c>
      <c r="Q8" s="434"/>
      <c r="R8" s="434">
        <v>17</v>
      </c>
      <c r="S8" s="434">
        <v>7</v>
      </c>
      <c r="T8" s="437">
        <f aca="true" t="shared" si="2" ref="T8:T55">SUM(M8:S8)</f>
        <v>29</v>
      </c>
      <c r="U8" s="438">
        <v>31</v>
      </c>
      <c r="V8" s="435">
        <v>70</v>
      </c>
      <c r="W8" s="433">
        <f>T8+U8</f>
        <v>60</v>
      </c>
      <c r="X8" s="377"/>
    </row>
    <row r="9" spans="1:24" ht="13.5" customHeight="1">
      <c r="A9" s="464" t="s">
        <v>813</v>
      </c>
      <c r="B9" s="433"/>
      <c r="C9" s="434"/>
      <c r="D9" s="434">
        <v>2</v>
      </c>
      <c r="E9" s="434"/>
      <c r="F9" s="434"/>
      <c r="G9" s="434">
        <v>1</v>
      </c>
      <c r="H9" s="434"/>
      <c r="I9" s="435">
        <f t="shared" si="0"/>
        <v>3</v>
      </c>
      <c r="J9" s="436"/>
      <c r="K9" s="437"/>
      <c r="L9" s="438">
        <f t="shared" si="1"/>
        <v>3</v>
      </c>
      <c r="M9" s="433"/>
      <c r="N9" s="434">
        <v>2</v>
      </c>
      <c r="O9" s="434">
        <v>10</v>
      </c>
      <c r="P9" s="434"/>
      <c r="Q9" s="434"/>
      <c r="R9" s="434">
        <v>14</v>
      </c>
      <c r="S9" s="434"/>
      <c r="T9" s="437">
        <f t="shared" si="2"/>
        <v>26</v>
      </c>
      <c r="U9" s="438">
        <v>33</v>
      </c>
      <c r="V9" s="435">
        <v>72</v>
      </c>
      <c r="W9" s="433">
        <f aca="true" t="shared" si="3" ref="W9:W55">T9+U9</f>
        <v>59</v>
      </c>
      <c r="X9" s="377"/>
    </row>
    <row r="10" spans="1:24" ht="13.5" customHeight="1">
      <c r="A10" s="464" t="s">
        <v>814</v>
      </c>
      <c r="B10" s="433">
        <v>1</v>
      </c>
      <c r="C10" s="434">
        <v>1</v>
      </c>
      <c r="D10" s="434">
        <v>4</v>
      </c>
      <c r="E10" s="434">
        <v>1</v>
      </c>
      <c r="F10" s="434"/>
      <c r="G10" s="434"/>
      <c r="H10" s="434"/>
      <c r="I10" s="435">
        <f t="shared" si="0"/>
        <v>7</v>
      </c>
      <c r="J10" s="436">
        <v>1</v>
      </c>
      <c r="K10" s="437">
        <v>1</v>
      </c>
      <c r="L10" s="438">
        <f t="shared" si="1"/>
        <v>8</v>
      </c>
      <c r="M10" s="433">
        <v>1</v>
      </c>
      <c r="N10" s="434">
        <v>23</v>
      </c>
      <c r="O10" s="434">
        <v>17</v>
      </c>
      <c r="P10" s="434">
        <v>1</v>
      </c>
      <c r="Q10" s="434">
        <v>3</v>
      </c>
      <c r="R10" s="434">
        <v>6</v>
      </c>
      <c r="S10" s="434">
        <v>2</v>
      </c>
      <c r="T10" s="437">
        <f t="shared" si="2"/>
        <v>53</v>
      </c>
      <c r="U10" s="438">
        <v>27</v>
      </c>
      <c r="V10" s="435">
        <v>70</v>
      </c>
      <c r="W10" s="433">
        <f t="shared" si="3"/>
        <v>80</v>
      </c>
      <c r="X10" s="377"/>
    </row>
    <row r="11" spans="1:24" ht="13.5" customHeight="1">
      <c r="A11" s="464" t="s">
        <v>815</v>
      </c>
      <c r="B11" s="433"/>
      <c r="C11" s="434"/>
      <c r="D11" s="434"/>
      <c r="E11" s="434">
        <v>2</v>
      </c>
      <c r="F11" s="434"/>
      <c r="G11" s="434"/>
      <c r="H11" s="434">
        <v>1</v>
      </c>
      <c r="I11" s="435">
        <f t="shared" si="0"/>
        <v>3</v>
      </c>
      <c r="J11" s="436">
        <v>3</v>
      </c>
      <c r="K11" s="437">
        <v>4</v>
      </c>
      <c r="L11" s="438">
        <f t="shared" si="1"/>
        <v>6</v>
      </c>
      <c r="M11" s="433">
        <v>2</v>
      </c>
      <c r="N11" s="434">
        <v>9</v>
      </c>
      <c r="O11" s="434">
        <v>11</v>
      </c>
      <c r="P11" s="434">
        <v>4</v>
      </c>
      <c r="Q11" s="434">
        <v>3</v>
      </c>
      <c r="R11" s="434">
        <v>8</v>
      </c>
      <c r="S11" s="434">
        <v>4</v>
      </c>
      <c r="T11" s="437">
        <f t="shared" si="2"/>
        <v>41</v>
      </c>
      <c r="U11" s="438">
        <v>22</v>
      </c>
      <c r="V11" s="435">
        <v>53</v>
      </c>
      <c r="W11" s="433">
        <f t="shared" si="3"/>
        <v>63</v>
      </c>
      <c r="X11" s="377"/>
    </row>
    <row r="12" spans="1:24" ht="13.5" customHeight="1">
      <c r="A12" s="464" t="s">
        <v>816</v>
      </c>
      <c r="B12" s="433"/>
      <c r="C12" s="434"/>
      <c r="D12" s="434">
        <v>1</v>
      </c>
      <c r="E12" s="434"/>
      <c r="F12" s="434"/>
      <c r="G12" s="434"/>
      <c r="H12" s="434"/>
      <c r="I12" s="435">
        <f t="shared" si="0"/>
        <v>1</v>
      </c>
      <c r="J12" s="436"/>
      <c r="K12" s="437"/>
      <c r="L12" s="438">
        <f t="shared" si="1"/>
        <v>1</v>
      </c>
      <c r="M12" s="433">
        <v>5</v>
      </c>
      <c r="N12" s="434">
        <v>1</v>
      </c>
      <c r="O12" s="434">
        <v>3</v>
      </c>
      <c r="P12" s="434">
        <v>1</v>
      </c>
      <c r="Q12" s="434"/>
      <c r="R12" s="434">
        <v>3</v>
      </c>
      <c r="S12" s="434">
        <v>1</v>
      </c>
      <c r="T12" s="437">
        <f t="shared" si="2"/>
        <v>14</v>
      </c>
      <c r="U12" s="438">
        <v>27</v>
      </c>
      <c r="V12" s="435">
        <v>61</v>
      </c>
      <c r="W12" s="433">
        <f t="shared" si="3"/>
        <v>41</v>
      </c>
      <c r="X12" s="377"/>
    </row>
    <row r="13" spans="1:24" ht="13.5" customHeight="1">
      <c r="A13" s="478" t="s">
        <v>817</v>
      </c>
      <c r="B13" s="479">
        <v>1</v>
      </c>
      <c r="C13" s="480"/>
      <c r="D13" s="480">
        <v>2</v>
      </c>
      <c r="E13" s="480"/>
      <c r="F13" s="480">
        <v>1</v>
      </c>
      <c r="G13" s="480">
        <v>1</v>
      </c>
      <c r="H13" s="480"/>
      <c r="I13" s="481">
        <f t="shared" si="0"/>
        <v>5</v>
      </c>
      <c r="J13" s="482">
        <v>1</v>
      </c>
      <c r="K13" s="483">
        <v>1</v>
      </c>
      <c r="L13" s="484">
        <f t="shared" si="1"/>
        <v>6</v>
      </c>
      <c r="M13" s="479">
        <v>8</v>
      </c>
      <c r="N13" s="480">
        <v>11</v>
      </c>
      <c r="O13" s="480">
        <v>34</v>
      </c>
      <c r="P13" s="480">
        <v>4</v>
      </c>
      <c r="Q13" s="480">
        <v>7</v>
      </c>
      <c r="R13" s="480">
        <v>6</v>
      </c>
      <c r="S13" s="480">
        <v>2</v>
      </c>
      <c r="T13" s="483">
        <f t="shared" si="2"/>
        <v>72</v>
      </c>
      <c r="U13" s="484">
        <v>30</v>
      </c>
      <c r="V13" s="481">
        <v>47</v>
      </c>
      <c r="W13" s="479">
        <f t="shared" si="3"/>
        <v>102</v>
      </c>
      <c r="X13" s="377"/>
    </row>
    <row r="14" spans="1:24" ht="13.5" customHeight="1">
      <c r="A14" s="464" t="s">
        <v>818</v>
      </c>
      <c r="B14" s="433"/>
      <c r="C14" s="434">
        <v>1</v>
      </c>
      <c r="D14" s="434"/>
      <c r="E14" s="434">
        <v>1</v>
      </c>
      <c r="F14" s="434"/>
      <c r="G14" s="434"/>
      <c r="H14" s="434"/>
      <c r="I14" s="435">
        <f t="shared" si="0"/>
        <v>2</v>
      </c>
      <c r="J14" s="436">
        <v>1</v>
      </c>
      <c r="K14" s="437">
        <v>1</v>
      </c>
      <c r="L14" s="438">
        <f t="shared" si="1"/>
        <v>3</v>
      </c>
      <c r="M14" s="433">
        <v>5</v>
      </c>
      <c r="N14" s="434">
        <v>25</v>
      </c>
      <c r="O14" s="434">
        <v>19</v>
      </c>
      <c r="P14" s="434">
        <v>1</v>
      </c>
      <c r="Q14" s="434">
        <v>3</v>
      </c>
      <c r="R14" s="434">
        <v>11</v>
      </c>
      <c r="S14" s="434"/>
      <c r="T14" s="437">
        <f t="shared" si="2"/>
        <v>64</v>
      </c>
      <c r="U14" s="438">
        <v>35</v>
      </c>
      <c r="V14" s="435">
        <v>51</v>
      </c>
      <c r="W14" s="433">
        <f>T14+U14</f>
        <v>99</v>
      </c>
      <c r="X14" s="377"/>
    </row>
    <row r="15" spans="1:24" ht="13.5" customHeight="1">
      <c r="A15" s="464" t="s">
        <v>819</v>
      </c>
      <c r="B15" s="433"/>
      <c r="C15" s="434"/>
      <c r="D15" s="434">
        <v>2</v>
      </c>
      <c r="E15" s="434"/>
      <c r="F15" s="434"/>
      <c r="G15" s="434"/>
      <c r="H15" s="434"/>
      <c r="I15" s="435">
        <f t="shared" si="0"/>
        <v>2</v>
      </c>
      <c r="J15" s="436"/>
      <c r="K15" s="437"/>
      <c r="L15" s="438">
        <f t="shared" si="1"/>
        <v>2</v>
      </c>
      <c r="M15" s="433">
        <v>7</v>
      </c>
      <c r="N15" s="434">
        <v>15</v>
      </c>
      <c r="O15" s="434">
        <v>15</v>
      </c>
      <c r="P15" s="434"/>
      <c r="Q15" s="434"/>
      <c r="R15" s="434">
        <v>5</v>
      </c>
      <c r="S15" s="434">
        <v>3</v>
      </c>
      <c r="T15" s="437">
        <f t="shared" si="2"/>
        <v>45</v>
      </c>
      <c r="U15" s="438">
        <v>32</v>
      </c>
      <c r="V15" s="435">
        <v>51</v>
      </c>
      <c r="W15" s="433">
        <f t="shared" si="3"/>
        <v>77</v>
      </c>
      <c r="X15" s="377"/>
    </row>
    <row r="16" spans="1:24" ht="13.5" customHeight="1">
      <c r="A16" s="464" t="s">
        <v>812</v>
      </c>
      <c r="B16" s="433"/>
      <c r="C16" s="434"/>
      <c r="D16" s="434">
        <v>4</v>
      </c>
      <c r="E16" s="434">
        <v>5</v>
      </c>
      <c r="F16" s="434">
        <v>1</v>
      </c>
      <c r="G16" s="434"/>
      <c r="H16" s="434"/>
      <c r="I16" s="435">
        <f t="shared" si="0"/>
        <v>10</v>
      </c>
      <c r="J16" s="436">
        <v>7</v>
      </c>
      <c r="K16" s="437">
        <v>10</v>
      </c>
      <c r="L16" s="438">
        <f t="shared" si="1"/>
        <v>17</v>
      </c>
      <c r="M16" s="433">
        <v>9</v>
      </c>
      <c r="N16" s="434">
        <v>14</v>
      </c>
      <c r="O16" s="434">
        <v>56</v>
      </c>
      <c r="P16" s="434">
        <v>33</v>
      </c>
      <c r="Q16" s="434">
        <v>3</v>
      </c>
      <c r="R16" s="434">
        <v>8</v>
      </c>
      <c r="S16" s="434">
        <v>1</v>
      </c>
      <c r="T16" s="437">
        <f t="shared" si="2"/>
        <v>124</v>
      </c>
      <c r="U16" s="438">
        <v>35</v>
      </c>
      <c r="V16" s="435">
        <v>169</v>
      </c>
      <c r="W16" s="433">
        <f t="shared" si="3"/>
        <v>159</v>
      </c>
      <c r="X16" s="377"/>
    </row>
    <row r="17" spans="1:24" ht="13.5" customHeight="1">
      <c r="A17" s="485" t="s">
        <v>795</v>
      </c>
      <c r="B17" s="486"/>
      <c r="C17" s="487"/>
      <c r="D17" s="487"/>
      <c r="E17" s="487"/>
      <c r="F17" s="487"/>
      <c r="G17" s="487"/>
      <c r="H17" s="487"/>
      <c r="I17" s="488">
        <f t="shared" si="0"/>
        <v>0</v>
      </c>
      <c r="J17" s="489">
        <v>1</v>
      </c>
      <c r="K17" s="490">
        <v>3</v>
      </c>
      <c r="L17" s="491">
        <f t="shared" si="1"/>
        <v>1</v>
      </c>
      <c r="M17" s="486">
        <v>5</v>
      </c>
      <c r="N17" s="487">
        <v>3</v>
      </c>
      <c r="O17" s="487">
        <v>6</v>
      </c>
      <c r="P17" s="487">
        <v>3</v>
      </c>
      <c r="Q17" s="487">
        <v>1</v>
      </c>
      <c r="R17" s="487">
        <v>17</v>
      </c>
      <c r="S17" s="487">
        <v>1</v>
      </c>
      <c r="T17" s="490">
        <f t="shared" si="2"/>
        <v>36</v>
      </c>
      <c r="U17" s="491">
        <v>26</v>
      </c>
      <c r="V17" s="488">
        <v>80</v>
      </c>
      <c r="W17" s="486">
        <f t="shared" si="3"/>
        <v>62</v>
      </c>
      <c r="X17" s="377"/>
    </row>
    <row r="18" spans="1:24" ht="13.5" customHeight="1">
      <c r="A18" s="478" t="s">
        <v>820</v>
      </c>
      <c r="B18" s="479"/>
      <c r="C18" s="480"/>
      <c r="D18" s="480">
        <v>2</v>
      </c>
      <c r="E18" s="480">
        <v>1</v>
      </c>
      <c r="F18" s="480"/>
      <c r="G18" s="480"/>
      <c r="H18" s="480"/>
      <c r="I18" s="481">
        <f t="shared" si="0"/>
        <v>3</v>
      </c>
      <c r="J18" s="482">
        <v>1</v>
      </c>
      <c r="K18" s="483">
        <v>1</v>
      </c>
      <c r="L18" s="484">
        <f>I18+J18</f>
        <v>4</v>
      </c>
      <c r="M18" s="479">
        <v>9</v>
      </c>
      <c r="N18" s="480">
        <v>10</v>
      </c>
      <c r="O18" s="480">
        <v>20</v>
      </c>
      <c r="P18" s="480">
        <v>5</v>
      </c>
      <c r="Q18" s="480">
        <v>2</v>
      </c>
      <c r="R18" s="480">
        <v>9</v>
      </c>
      <c r="S18" s="480">
        <v>2</v>
      </c>
      <c r="T18" s="483">
        <f t="shared" si="2"/>
        <v>57</v>
      </c>
      <c r="U18" s="484">
        <v>27</v>
      </c>
      <c r="V18" s="481">
        <v>56</v>
      </c>
      <c r="W18" s="479">
        <f t="shared" si="3"/>
        <v>84</v>
      </c>
      <c r="X18" s="377"/>
    </row>
    <row r="19" spans="1:24" ht="13.5" customHeight="1">
      <c r="A19" s="464" t="s">
        <v>821</v>
      </c>
      <c r="B19" s="433"/>
      <c r="C19" s="434"/>
      <c r="D19" s="434">
        <v>1</v>
      </c>
      <c r="E19" s="434">
        <v>2</v>
      </c>
      <c r="F19" s="434" t="s">
        <v>752</v>
      </c>
      <c r="G19" s="434"/>
      <c r="H19" s="434">
        <v>1</v>
      </c>
      <c r="I19" s="435">
        <f t="shared" si="0"/>
        <v>4</v>
      </c>
      <c r="J19" s="436"/>
      <c r="K19" s="437"/>
      <c r="L19" s="438">
        <f t="shared" si="1"/>
        <v>4</v>
      </c>
      <c r="M19" s="433">
        <v>7</v>
      </c>
      <c r="N19" s="434">
        <v>13</v>
      </c>
      <c r="O19" s="434">
        <v>14</v>
      </c>
      <c r="P19" s="434">
        <v>3</v>
      </c>
      <c r="Q19" s="434">
        <v>5</v>
      </c>
      <c r="R19" s="434">
        <v>3</v>
      </c>
      <c r="S19" s="434">
        <v>2</v>
      </c>
      <c r="T19" s="437">
        <f t="shared" si="2"/>
        <v>47</v>
      </c>
      <c r="U19" s="438">
        <v>29</v>
      </c>
      <c r="V19" s="435">
        <v>61</v>
      </c>
      <c r="W19" s="433">
        <f t="shared" si="3"/>
        <v>76</v>
      </c>
      <c r="X19" s="377"/>
    </row>
    <row r="20" spans="1:24" ht="13.5" customHeight="1">
      <c r="A20" s="464" t="s">
        <v>822</v>
      </c>
      <c r="B20" s="439">
        <v>69</v>
      </c>
      <c r="C20" s="440">
        <v>3</v>
      </c>
      <c r="D20" s="440">
        <v>93</v>
      </c>
      <c r="E20" s="440">
        <v>87</v>
      </c>
      <c r="F20" s="440">
        <v>17</v>
      </c>
      <c r="G20" s="440">
        <v>17</v>
      </c>
      <c r="H20" s="440"/>
      <c r="I20" s="435">
        <f t="shared" si="0"/>
        <v>286</v>
      </c>
      <c r="J20" s="436">
        <v>2</v>
      </c>
      <c r="K20" s="437">
        <v>2</v>
      </c>
      <c r="L20" s="438">
        <f t="shared" si="1"/>
        <v>288</v>
      </c>
      <c r="M20" s="439">
        <v>632</v>
      </c>
      <c r="N20" s="440">
        <v>215</v>
      </c>
      <c r="O20" s="440">
        <v>764</v>
      </c>
      <c r="P20" s="440">
        <v>695</v>
      </c>
      <c r="Q20" s="440">
        <v>177</v>
      </c>
      <c r="R20" s="440">
        <v>179</v>
      </c>
      <c r="S20" s="440">
        <v>84</v>
      </c>
      <c r="T20" s="437">
        <f t="shared" si="2"/>
        <v>2746</v>
      </c>
      <c r="U20" s="438">
        <v>87</v>
      </c>
      <c r="V20" s="435">
        <v>189</v>
      </c>
      <c r="W20" s="433">
        <f>T20+U20</f>
        <v>2833</v>
      </c>
      <c r="X20" s="377"/>
    </row>
    <row r="21" spans="1:24" ht="13.5" customHeight="1">
      <c r="A21" s="476" t="s">
        <v>405</v>
      </c>
      <c r="B21" s="433">
        <v>6</v>
      </c>
      <c r="C21" s="434">
        <v>1</v>
      </c>
      <c r="D21" s="434">
        <v>6</v>
      </c>
      <c r="E21" s="434">
        <v>5</v>
      </c>
      <c r="F21" s="434"/>
      <c r="G21" s="434"/>
      <c r="H21" s="434"/>
      <c r="I21" s="435">
        <f t="shared" si="0"/>
        <v>18</v>
      </c>
      <c r="J21" s="436">
        <v>1</v>
      </c>
      <c r="K21" s="437">
        <v>1</v>
      </c>
      <c r="L21" s="438">
        <f t="shared" si="1"/>
        <v>19</v>
      </c>
      <c r="M21" s="433">
        <v>51</v>
      </c>
      <c r="N21" s="434">
        <v>77</v>
      </c>
      <c r="O21" s="434">
        <v>70</v>
      </c>
      <c r="P21" s="434">
        <v>50</v>
      </c>
      <c r="Q21" s="434">
        <v>30</v>
      </c>
      <c r="R21" s="434">
        <v>9</v>
      </c>
      <c r="S21" s="434">
        <v>9</v>
      </c>
      <c r="T21" s="437">
        <f>SUM(M21:S21)</f>
        <v>296</v>
      </c>
      <c r="U21" s="438">
        <v>56</v>
      </c>
      <c r="V21" s="435">
        <v>73</v>
      </c>
      <c r="W21" s="433">
        <f>T21+U21</f>
        <v>352</v>
      </c>
      <c r="X21" s="377"/>
    </row>
    <row r="22" spans="1:24" ht="13.5" customHeight="1">
      <c r="A22" s="485" t="s">
        <v>823</v>
      </c>
      <c r="B22" s="486"/>
      <c r="C22" s="487"/>
      <c r="D22" s="487"/>
      <c r="E22" s="487"/>
      <c r="F22" s="487"/>
      <c r="G22" s="487">
        <v>1</v>
      </c>
      <c r="H22" s="487"/>
      <c r="I22" s="488">
        <f t="shared" si="0"/>
        <v>1</v>
      </c>
      <c r="J22" s="489"/>
      <c r="K22" s="490"/>
      <c r="L22" s="491">
        <f t="shared" si="1"/>
        <v>1</v>
      </c>
      <c r="M22" s="486">
        <v>2</v>
      </c>
      <c r="N22" s="487">
        <v>18</v>
      </c>
      <c r="O22" s="487">
        <v>6</v>
      </c>
      <c r="P22" s="487">
        <v>9</v>
      </c>
      <c r="Q22" s="487">
        <v>4</v>
      </c>
      <c r="R22" s="487">
        <v>11</v>
      </c>
      <c r="S22" s="487"/>
      <c r="T22" s="490">
        <f t="shared" si="2"/>
        <v>50</v>
      </c>
      <c r="U22" s="491">
        <v>37</v>
      </c>
      <c r="V22" s="488">
        <v>90</v>
      </c>
      <c r="W22" s="486">
        <f t="shared" si="3"/>
        <v>87</v>
      </c>
      <c r="X22" s="377"/>
    </row>
    <row r="23" spans="1:24" ht="13.5" customHeight="1">
      <c r="A23" s="464" t="s">
        <v>824</v>
      </c>
      <c r="B23" s="433"/>
      <c r="C23" s="434"/>
      <c r="D23" s="434"/>
      <c r="E23" s="434"/>
      <c r="F23" s="434"/>
      <c r="G23" s="434"/>
      <c r="H23" s="434"/>
      <c r="I23" s="435">
        <f t="shared" si="0"/>
        <v>0</v>
      </c>
      <c r="J23" s="436">
        <v>1</v>
      </c>
      <c r="K23" s="437">
        <v>3</v>
      </c>
      <c r="L23" s="438">
        <f t="shared" si="1"/>
        <v>1</v>
      </c>
      <c r="M23" s="433">
        <v>3</v>
      </c>
      <c r="N23" s="434">
        <v>9</v>
      </c>
      <c r="O23" s="434">
        <v>11</v>
      </c>
      <c r="P23" s="434">
        <v>1</v>
      </c>
      <c r="Q23" s="434">
        <v>3</v>
      </c>
      <c r="R23" s="434">
        <v>2</v>
      </c>
      <c r="S23" s="434">
        <v>1</v>
      </c>
      <c r="T23" s="437">
        <f t="shared" si="2"/>
        <v>30</v>
      </c>
      <c r="U23" s="438">
        <v>20</v>
      </c>
      <c r="V23" s="435">
        <v>53</v>
      </c>
      <c r="W23" s="433">
        <f t="shared" si="3"/>
        <v>50</v>
      </c>
      <c r="X23" s="377"/>
    </row>
    <row r="24" spans="1:24" ht="13.5" customHeight="1">
      <c r="A24" s="464" t="s">
        <v>825</v>
      </c>
      <c r="B24" s="433"/>
      <c r="C24" s="434"/>
      <c r="D24" s="434">
        <v>2</v>
      </c>
      <c r="E24" s="434"/>
      <c r="F24" s="434"/>
      <c r="G24" s="434"/>
      <c r="H24" s="434"/>
      <c r="I24" s="435">
        <f t="shared" si="0"/>
        <v>2</v>
      </c>
      <c r="J24" s="436"/>
      <c r="K24" s="437"/>
      <c r="L24" s="438">
        <f t="shared" si="1"/>
        <v>2</v>
      </c>
      <c r="M24" s="433">
        <v>9</v>
      </c>
      <c r="N24" s="434">
        <v>17</v>
      </c>
      <c r="O24" s="434">
        <v>23</v>
      </c>
      <c r="P24" s="434">
        <v>21</v>
      </c>
      <c r="Q24" s="434">
        <v>10</v>
      </c>
      <c r="R24" s="434">
        <v>8</v>
      </c>
      <c r="S24" s="434"/>
      <c r="T24" s="437">
        <f t="shared" si="2"/>
        <v>88</v>
      </c>
      <c r="U24" s="438">
        <v>46</v>
      </c>
      <c r="V24" s="435">
        <v>91</v>
      </c>
      <c r="W24" s="433">
        <f>T24+U24</f>
        <v>134</v>
      </c>
      <c r="X24" s="377"/>
    </row>
    <row r="25" spans="1:24" ht="13.5" customHeight="1">
      <c r="A25" s="464" t="s">
        <v>826</v>
      </c>
      <c r="B25" s="433"/>
      <c r="C25" s="434"/>
      <c r="D25" s="434">
        <v>3</v>
      </c>
      <c r="E25" s="434">
        <v>1</v>
      </c>
      <c r="F25" s="434"/>
      <c r="G25" s="434"/>
      <c r="H25" s="434"/>
      <c r="I25" s="435">
        <f t="shared" si="0"/>
        <v>4</v>
      </c>
      <c r="J25" s="436">
        <v>2</v>
      </c>
      <c r="K25" s="437">
        <v>2</v>
      </c>
      <c r="L25" s="438">
        <f t="shared" si="1"/>
        <v>6</v>
      </c>
      <c r="M25" s="433">
        <v>14</v>
      </c>
      <c r="N25" s="434">
        <v>35</v>
      </c>
      <c r="O25" s="434">
        <v>11</v>
      </c>
      <c r="P25" s="434">
        <v>10</v>
      </c>
      <c r="Q25" s="434">
        <v>6</v>
      </c>
      <c r="R25" s="434">
        <v>5</v>
      </c>
      <c r="S25" s="434">
        <v>3</v>
      </c>
      <c r="T25" s="437">
        <f t="shared" si="2"/>
        <v>84</v>
      </c>
      <c r="U25" s="438">
        <v>30</v>
      </c>
      <c r="V25" s="435">
        <v>71</v>
      </c>
      <c r="W25" s="433">
        <f t="shared" si="3"/>
        <v>114</v>
      </c>
      <c r="X25" s="377"/>
    </row>
    <row r="26" spans="1:24" ht="13.5" customHeight="1">
      <c r="A26" s="464" t="s">
        <v>827</v>
      </c>
      <c r="B26" s="433">
        <v>2</v>
      </c>
      <c r="C26" s="434"/>
      <c r="D26" s="434">
        <v>1</v>
      </c>
      <c r="E26" s="434"/>
      <c r="F26" s="434"/>
      <c r="G26" s="434"/>
      <c r="H26" s="434"/>
      <c r="I26" s="435">
        <f t="shared" si="0"/>
        <v>3</v>
      </c>
      <c r="J26" s="436">
        <v>2</v>
      </c>
      <c r="K26" s="437">
        <v>2</v>
      </c>
      <c r="L26" s="438">
        <f t="shared" si="1"/>
        <v>5</v>
      </c>
      <c r="M26" s="433">
        <v>12</v>
      </c>
      <c r="N26" s="434">
        <v>25</v>
      </c>
      <c r="O26" s="434">
        <v>8</v>
      </c>
      <c r="P26" s="434">
        <v>5</v>
      </c>
      <c r="Q26" s="434"/>
      <c r="R26" s="434">
        <v>6</v>
      </c>
      <c r="S26" s="434">
        <v>1</v>
      </c>
      <c r="T26" s="437">
        <f t="shared" si="2"/>
        <v>57</v>
      </c>
      <c r="U26" s="438">
        <v>52</v>
      </c>
      <c r="V26" s="435">
        <v>109</v>
      </c>
      <c r="W26" s="433">
        <f t="shared" si="3"/>
        <v>109</v>
      </c>
      <c r="X26" s="377"/>
    </row>
    <row r="27" spans="1:24" ht="13.5" customHeight="1">
      <c r="A27" s="464" t="s">
        <v>828</v>
      </c>
      <c r="B27" s="433"/>
      <c r="C27" s="434"/>
      <c r="D27" s="434">
        <v>1</v>
      </c>
      <c r="E27" s="434"/>
      <c r="F27" s="434"/>
      <c r="G27" s="434">
        <v>2</v>
      </c>
      <c r="H27" s="434"/>
      <c r="I27" s="435">
        <f t="shared" si="0"/>
        <v>3</v>
      </c>
      <c r="J27" s="436">
        <v>6</v>
      </c>
      <c r="K27" s="437">
        <v>11</v>
      </c>
      <c r="L27" s="438">
        <f>I27+J27</f>
        <v>9</v>
      </c>
      <c r="M27" s="433">
        <v>16</v>
      </c>
      <c r="N27" s="434">
        <v>40</v>
      </c>
      <c r="O27" s="434">
        <v>19</v>
      </c>
      <c r="P27" s="434">
        <v>7</v>
      </c>
      <c r="Q27" s="434">
        <v>4</v>
      </c>
      <c r="R27" s="434">
        <v>13</v>
      </c>
      <c r="S27" s="434">
        <v>2</v>
      </c>
      <c r="T27" s="437">
        <f t="shared" si="2"/>
        <v>101</v>
      </c>
      <c r="U27" s="438">
        <v>89</v>
      </c>
      <c r="V27" s="435">
        <v>169</v>
      </c>
      <c r="W27" s="433">
        <f t="shared" si="3"/>
        <v>190</v>
      </c>
      <c r="X27" s="377"/>
    </row>
    <row r="28" spans="1:24" ht="13.5" customHeight="1">
      <c r="A28" s="478" t="s">
        <v>829</v>
      </c>
      <c r="B28" s="479">
        <v>1</v>
      </c>
      <c r="C28" s="480"/>
      <c r="D28" s="480">
        <v>2</v>
      </c>
      <c r="E28" s="480"/>
      <c r="F28" s="480">
        <v>1</v>
      </c>
      <c r="G28" s="480"/>
      <c r="H28" s="480"/>
      <c r="I28" s="481">
        <f t="shared" si="0"/>
        <v>4</v>
      </c>
      <c r="J28" s="482">
        <v>3</v>
      </c>
      <c r="K28" s="483">
        <v>3</v>
      </c>
      <c r="L28" s="484">
        <f t="shared" si="1"/>
        <v>7</v>
      </c>
      <c r="M28" s="479">
        <v>11</v>
      </c>
      <c r="N28" s="480">
        <v>49</v>
      </c>
      <c r="O28" s="480">
        <v>26</v>
      </c>
      <c r="P28" s="480">
        <v>9</v>
      </c>
      <c r="Q28" s="480">
        <v>5</v>
      </c>
      <c r="R28" s="480">
        <v>7</v>
      </c>
      <c r="S28" s="480"/>
      <c r="T28" s="483">
        <f t="shared" si="2"/>
        <v>107</v>
      </c>
      <c r="U28" s="484">
        <v>51</v>
      </c>
      <c r="V28" s="481">
        <v>99</v>
      </c>
      <c r="W28" s="479">
        <f t="shared" si="3"/>
        <v>158</v>
      </c>
      <c r="X28" s="377"/>
    </row>
    <row r="29" spans="1:24" ht="13.5" customHeight="1">
      <c r="A29" s="464" t="s">
        <v>830</v>
      </c>
      <c r="B29" s="433">
        <v>1</v>
      </c>
      <c r="C29" s="434">
        <v>1</v>
      </c>
      <c r="D29" s="434">
        <v>7</v>
      </c>
      <c r="E29" s="434">
        <v>2</v>
      </c>
      <c r="F29" s="434">
        <v>1</v>
      </c>
      <c r="G29" s="434"/>
      <c r="H29" s="434"/>
      <c r="I29" s="435">
        <f t="shared" si="0"/>
        <v>12</v>
      </c>
      <c r="J29" s="436">
        <v>1</v>
      </c>
      <c r="K29" s="437">
        <v>1</v>
      </c>
      <c r="L29" s="438">
        <f t="shared" si="1"/>
        <v>13</v>
      </c>
      <c r="M29" s="433">
        <v>46</v>
      </c>
      <c r="N29" s="434">
        <v>23</v>
      </c>
      <c r="O29" s="434">
        <v>74</v>
      </c>
      <c r="P29" s="434">
        <v>27</v>
      </c>
      <c r="Q29" s="434">
        <v>11</v>
      </c>
      <c r="R29" s="434">
        <v>6</v>
      </c>
      <c r="S29" s="434">
        <v>3</v>
      </c>
      <c r="T29" s="437">
        <f t="shared" si="2"/>
        <v>190</v>
      </c>
      <c r="U29" s="438">
        <v>34</v>
      </c>
      <c r="V29" s="435">
        <v>98</v>
      </c>
      <c r="W29" s="433">
        <f t="shared" si="3"/>
        <v>224</v>
      </c>
      <c r="X29" s="377"/>
    </row>
    <row r="30" spans="1:24" ht="13.5" customHeight="1">
      <c r="A30" s="464" t="s">
        <v>831</v>
      </c>
      <c r="B30" s="433">
        <v>1</v>
      </c>
      <c r="C30" s="434"/>
      <c r="D30" s="434">
        <v>1</v>
      </c>
      <c r="E30" s="434">
        <v>4</v>
      </c>
      <c r="F30" s="434"/>
      <c r="G30" s="434"/>
      <c r="H30" s="434"/>
      <c r="I30" s="435">
        <f t="shared" si="0"/>
        <v>6</v>
      </c>
      <c r="J30" s="436">
        <v>3</v>
      </c>
      <c r="K30" s="437">
        <v>3</v>
      </c>
      <c r="L30" s="438">
        <f t="shared" si="1"/>
        <v>9</v>
      </c>
      <c r="M30" s="433">
        <v>51</v>
      </c>
      <c r="N30" s="434">
        <v>46</v>
      </c>
      <c r="O30" s="434">
        <v>77</v>
      </c>
      <c r="P30" s="434">
        <v>66</v>
      </c>
      <c r="Q30" s="434">
        <v>6</v>
      </c>
      <c r="R30" s="434">
        <v>6</v>
      </c>
      <c r="S30" s="434">
        <v>4</v>
      </c>
      <c r="T30" s="437">
        <f t="shared" si="2"/>
        <v>256</v>
      </c>
      <c r="U30" s="438">
        <v>82</v>
      </c>
      <c r="V30" s="435">
        <v>154</v>
      </c>
      <c r="W30" s="433">
        <f t="shared" si="3"/>
        <v>338</v>
      </c>
      <c r="X30" s="377"/>
    </row>
    <row r="31" spans="1:24" ht="13.5" customHeight="1">
      <c r="A31" s="464" t="s">
        <v>832</v>
      </c>
      <c r="B31" s="433"/>
      <c r="C31" s="434"/>
      <c r="D31" s="434"/>
      <c r="E31" s="434">
        <v>3</v>
      </c>
      <c r="F31" s="434"/>
      <c r="G31" s="434">
        <v>1</v>
      </c>
      <c r="H31" s="434"/>
      <c r="I31" s="435">
        <f t="shared" si="0"/>
        <v>4</v>
      </c>
      <c r="J31" s="436">
        <v>2</v>
      </c>
      <c r="K31" s="437">
        <v>2</v>
      </c>
      <c r="L31" s="438">
        <f t="shared" si="1"/>
        <v>6</v>
      </c>
      <c r="M31" s="433">
        <v>20</v>
      </c>
      <c r="N31" s="434">
        <v>67</v>
      </c>
      <c r="O31" s="434">
        <v>17</v>
      </c>
      <c r="P31" s="434">
        <v>27</v>
      </c>
      <c r="Q31" s="434">
        <v>18</v>
      </c>
      <c r="R31" s="434">
        <v>10</v>
      </c>
      <c r="S31" s="434">
        <v>4</v>
      </c>
      <c r="T31" s="437">
        <f t="shared" si="2"/>
        <v>163</v>
      </c>
      <c r="U31" s="438">
        <v>25</v>
      </c>
      <c r="V31" s="435">
        <v>58</v>
      </c>
      <c r="W31" s="433">
        <f t="shared" si="3"/>
        <v>188</v>
      </c>
      <c r="X31" s="377"/>
    </row>
    <row r="32" spans="1:23" s="432" customFormat="1" ht="13.5" customHeight="1">
      <c r="A32" s="485" t="s">
        <v>794</v>
      </c>
      <c r="B32" s="486">
        <v>4</v>
      </c>
      <c r="C32" s="487">
        <v>4</v>
      </c>
      <c r="D32" s="487">
        <v>4</v>
      </c>
      <c r="E32" s="487">
        <v>12</v>
      </c>
      <c r="F32" s="487">
        <v>9</v>
      </c>
      <c r="G32" s="487">
        <v>1</v>
      </c>
      <c r="H32" s="487"/>
      <c r="I32" s="488">
        <f t="shared" si="0"/>
        <v>34</v>
      </c>
      <c r="J32" s="489">
        <v>22</v>
      </c>
      <c r="K32" s="490">
        <v>23</v>
      </c>
      <c r="L32" s="491">
        <f t="shared" si="1"/>
        <v>56</v>
      </c>
      <c r="M32" s="486">
        <v>100</v>
      </c>
      <c r="N32" s="487">
        <v>379</v>
      </c>
      <c r="O32" s="487">
        <v>66</v>
      </c>
      <c r="P32" s="487">
        <v>42</v>
      </c>
      <c r="Q32" s="487">
        <v>35</v>
      </c>
      <c r="R32" s="487">
        <v>10</v>
      </c>
      <c r="S32" s="487">
        <v>7</v>
      </c>
      <c r="T32" s="490">
        <f t="shared" si="2"/>
        <v>639</v>
      </c>
      <c r="U32" s="491">
        <v>188</v>
      </c>
      <c r="V32" s="488">
        <v>262</v>
      </c>
      <c r="W32" s="492">
        <f>T32+U32</f>
        <v>827</v>
      </c>
    </row>
    <row r="33" spans="1:24" ht="13.5" customHeight="1">
      <c r="A33" s="464" t="s">
        <v>833</v>
      </c>
      <c r="B33" s="433">
        <v>44</v>
      </c>
      <c r="C33" s="434">
        <v>41</v>
      </c>
      <c r="D33" s="434">
        <v>15</v>
      </c>
      <c r="E33" s="434">
        <v>55</v>
      </c>
      <c r="F33" s="434">
        <v>27</v>
      </c>
      <c r="G33" s="434">
        <v>3</v>
      </c>
      <c r="H33" s="434"/>
      <c r="I33" s="435">
        <f t="shared" si="0"/>
        <v>185</v>
      </c>
      <c r="J33" s="436">
        <v>52</v>
      </c>
      <c r="K33" s="437">
        <v>73</v>
      </c>
      <c r="L33" s="438">
        <f t="shared" si="1"/>
        <v>237</v>
      </c>
      <c r="M33" s="433">
        <v>495</v>
      </c>
      <c r="N33" s="434">
        <v>424</v>
      </c>
      <c r="O33" s="434">
        <v>185</v>
      </c>
      <c r="P33" s="434">
        <v>460</v>
      </c>
      <c r="Q33" s="434">
        <v>285</v>
      </c>
      <c r="R33" s="434">
        <v>27</v>
      </c>
      <c r="S33" s="434">
        <v>25</v>
      </c>
      <c r="T33" s="437">
        <f t="shared" si="2"/>
        <v>1901</v>
      </c>
      <c r="U33" s="438">
        <v>298</v>
      </c>
      <c r="V33" s="435">
        <v>698</v>
      </c>
      <c r="W33" s="433">
        <f t="shared" si="3"/>
        <v>2199</v>
      </c>
      <c r="X33" s="377"/>
    </row>
    <row r="34" spans="1:24" ht="13.5" customHeight="1">
      <c r="A34" s="464" t="s">
        <v>834</v>
      </c>
      <c r="B34" s="433">
        <v>10</v>
      </c>
      <c r="C34" s="434">
        <v>5</v>
      </c>
      <c r="D34" s="434">
        <v>22</v>
      </c>
      <c r="E34" s="434">
        <v>15</v>
      </c>
      <c r="F34" s="434">
        <v>2</v>
      </c>
      <c r="G34" s="434">
        <v>3</v>
      </c>
      <c r="H34" s="434"/>
      <c r="I34" s="435">
        <f t="shared" si="0"/>
        <v>57</v>
      </c>
      <c r="J34" s="436">
        <v>5</v>
      </c>
      <c r="K34" s="437">
        <v>8</v>
      </c>
      <c r="L34" s="438">
        <f t="shared" si="1"/>
        <v>62</v>
      </c>
      <c r="M34" s="433">
        <v>125</v>
      </c>
      <c r="N34" s="434">
        <v>109</v>
      </c>
      <c r="O34" s="434">
        <v>178</v>
      </c>
      <c r="P34" s="434">
        <v>106</v>
      </c>
      <c r="Q34" s="434">
        <v>28</v>
      </c>
      <c r="R34" s="434">
        <v>33</v>
      </c>
      <c r="S34" s="434">
        <v>2</v>
      </c>
      <c r="T34" s="437">
        <f t="shared" si="2"/>
        <v>581</v>
      </c>
      <c r="U34" s="438">
        <v>102</v>
      </c>
      <c r="V34" s="435">
        <v>212</v>
      </c>
      <c r="W34" s="433">
        <f t="shared" si="3"/>
        <v>683</v>
      </c>
      <c r="X34" s="377"/>
    </row>
    <row r="35" spans="1:24" ht="13.5" customHeight="1">
      <c r="A35" s="464" t="s">
        <v>835</v>
      </c>
      <c r="B35" s="433">
        <v>2</v>
      </c>
      <c r="C35" s="434">
        <v>1</v>
      </c>
      <c r="D35" s="434">
        <v>2</v>
      </c>
      <c r="E35" s="434">
        <v>4</v>
      </c>
      <c r="F35" s="434"/>
      <c r="G35" s="434">
        <v>1</v>
      </c>
      <c r="H35" s="434"/>
      <c r="I35" s="435">
        <f t="shared" si="0"/>
        <v>10</v>
      </c>
      <c r="J35" s="436">
        <v>11</v>
      </c>
      <c r="K35" s="437">
        <v>14</v>
      </c>
      <c r="L35" s="438">
        <f t="shared" si="1"/>
        <v>21</v>
      </c>
      <c r="M35" s="433">
        <v>97</v>
      </c>
      <c r="N35" s="434">
        <v>106</v>
      </c>
      <c r="O35" s="434">
        <v>65</v>
      </c>
      <c r="P35" s="434">
        <v>35</v>
      </c>
      <c r="Q35" s="434">
        <v>8</v>
      </c>
      <c r="R35" s="434">
        <v>49</v>
      </c>
      <c r="S35" s="434">
        <v>1</v>
      </c>
      <c r="T35" s="437">
        <f t="shared" si="2"/>
        <v>361</v>
      </c>
      <c r="U35" s="438">
        <v>110</v>
      </c>
      <c r="V35" s="435">
        <v>268</v>
      </c>
      <c r="W35" s="433">
        <f t="shared" si="3"/>
        <v>471</v>
      </c>
      <c r="X35" s="377"/>
    </row>
    <row r="36" spans="1:24" ht="13.5" customHeight="1">
      <c r="A36" s="464" t="s">
        <v>836</v>
      </c>
      <c r="B36" s="433">
        <v>9</v>
      </c>
      <c r="C36" s="434">
        <v>76</v>
      </c>
      <c r="D36" s="434">
        <v>37</v>
      </c>
      <c r="E36" s="434">
        <v>11</v>
      </c>
      <c r="F36" s="434">
        <v>1</v>
      </c>
      <c r="G36" s="434">
        <v>8</v>
      </c>
      <c r="H36" s="434"/>
      <c r="I36" s="435">
        <f t="shared" si="0"/>
        <v>142</v>
      </c>
      <c r="J36" s="436">
        <v>64</v>
      </c>
      <c r="K36" s="437">
        <v>71</v>
      </c>
      <c r="L36" s="438">
        <f t="shared" si="1"/>
        <v>206</v>
      </c>
      <c r="M36" s="433">
        <v>90</v>
      </c>
      <c r="N36" s="434">
        <v>496</v>
      </c>
      <c r="O36" s="434">
        <v>208</v>
      </c>
      <c r="P36" s="434">
        <v>173</v>
      </c>
      <c r="Q36" s="434">
        <v>45</v>
      </c>
      <c r="R36" s="434">
        <v>39</v>
      </c>
      <c r="S36" s="434">
        <v>12</v>
      </c>
      <c r="T36" s="437">
        <f t="shared" si="2"/>
        <v>1063</v>
      </c>
      <c r="U36" s="438">
        <v>264</v>
      </c>
      <c r="V36" s="435">
        <v>403</v>
      </c>
      <c r="W36" s="433">
        <f t="shared" si="3"/>
        <v>1327</v>
      </c>
      <c r="X36" s="377"/>
    </row>
    <row r="37" spans="1:24" ht="13.5" customHeight="1">
      <c r="A37" s="476" t="s">
        <v>406</v>
      </c>
      <c r="B37" s="433">
        <v>9</v>
      </c>
      <c r="C37" s="434">
        <v>5</v>
      </c>
      <c r="D37" s="434">
        <v>4</v>
      </c>
      <c r="E37" s="434">
        <v>9</v>
      </c>
      <c r="F37" s="434">
        <v>1</v>
      </c>
      <c r="G37" s="434">
        <v>1</v>
      </c>
      <c r="H37" s="434"/>
      <c r="I37" s="435">
        <f t="shared" si="0"/>
        <v>29</v>
      </c>
      <c r="J37" s="436">
        <v>7</v>
      </c>
      <c r="K37" s="437">
        <v>7</v>
      </c>
      <c r="L37" s="438">
        <f t="shared" si="1"/>
        <v>36</v>
      </c>
      <c r="M37" s="433">
        <v>71</v>
      </c>
      <c r="N37" s="434">
        <v>103</v>
      </c>
      <c r="O37" s="434">
        <v>73</v>
      </c>
      <c r="P37" s="434">
        <v>42</v>
      </c>
      <c r="Q37" s="434">
        <v>10</v>
      </c>
      <c r="R37" s="434">
        <v>8</v>
      </c>
      <c r="S37" s="434">
        <v>4</v>
      </c>
      <c r="T37" s="437">
        <f t="shared" si="2"/>
        <v>311</v>
      </c>
      <c r="U37" s="438">
        <v>84</v>
      </c>
      <c r="V37" s="435">
        <v>149</v>
      </c>
      <c r="W37" s="433">
        <f t="shared" si="3"/>
        <v>395</v>
      </c>
      <c r="X37" s="377"/>
    </row>
    <row r="38" spans="1:24" ht="13.5" customHeight="1">
      <c r="A38" s="478" t="s">
        <v>837</v>
      </c>
      <c r="B38" s="479">
        <v>1</v>
      </c>
      <c r="C38" s="480"/>
      <c r="D38" s="480"/>
      <c r="E38" s="480"/>
      <c r="F38" s="480"/>
      <c r="G38" s="480">
        <v>1</v>
      </c>
      <c r="H38" s="480"/>
      <c r="I38" s="481">
        <f t="shared" si="0"/>
        <v>2</v>
      </c>
      <c r="J38" s="482">
        <v>1</v>
      </c>
      <c r="K38" s="483">
        <v>1</v>
      </c>
      <c r="L38" s="484">
        <f t="shared" si="1"/>
        <v>3</v>
      </c>
      <c r="M38" s="479">
        <v>3</v>
      </c>
      <c r="N38" s="480">
        <v>18</v>
      </c>
      <c r="O38" s="480">
        <v>5</v>
      </c>
      <c r="P38" s="480">
        <v>1</v>
      </c>
      <c r="Q38" s="480"/>
      <c r="R38" s="480">
        <v>11</v>
      </c>
      <c r="S38" s="480"/>
      <c r="T38" s="483">
        <f t="shared" si="2"/>
        <v>38</v>
      </c>
      <c r="U38" s="484">
        <v>18</v>
      </c>
      <c r="V38" s="481">
        <v>56</v>
      </c>
      <c r="W38" s="479">
        <f t="shared" si="3"/>
        <v>56</v>
      </c>
      <c r="X38" s="377"/>
    </row>
    <row r="39" spans="1:24" ht="13.5" customHeight="1">
      <c r="A39" s="464" t="s">
        <v>838</v>
      </c>
      <c r="B39" s="433"/>
      <c r="C39" s="434"/>
      <c r="D39" s="434">
        <v>2</v>
      </c>
      <c r="E39" s="434"/>
      <c r="F39" s="434"/>
      <c r="G39" s="434" t="s">
        <v>357</v>
      </c>
      <c r="H39" s="434"/>
      <c r="I39" s="435">
        <f t="shared" si="0"/>
        <v>2</v>
      </c>
      <c r="J39" s="436">
        <v>3</v>
      </c>
      <c r="K39" s="437">
        <v>3</v>
      </c>
      <c r="L39" s="438">
        <f t="shared" si="1"/>
        <v>5</v>
      </c>
      <c r="M39" s="433">
        <v>10</v>
      </c>
      <c r="N39" s="434">
        <v>22</v>
      </c>
      <c r="O39" s="434">
        <v>20</v>
      </c>
      <c r="P39" s="434">
        <v>3</v>
      </c>
      <c r="Q39" s="434">
        <v>9</v>
      </c>
      <c r="R39" s="434">
        <v>11</v>
      </c>
      <c r="S39" s="434"/>
      <c r="T39" s="437">
        <f t="shared" si="2"/>
        <v>75</v>
      </c>
      <c r="U39" s="438">
        <v>24</v>
      </c>
      <c r="V39" s="435">
        <v>84</v>
      </c>
      <c r="W39" s="433">
        <f t="shared" si="3"/>
        <v>99</v>
      </c>
      <c r="X39" s="377"/>
    </row>
    <row r="40" spans="1:24" ht="13.5" customHeight="1">
      <c r="A40" s="464" t="s">
        <v>793</v>
      </c>
      <c r="B40" s="433">
        <v>2</v>
      </c>
      <c r="C40" s="434"/>
      <c r="D40" s="434">
        <v>5</v>
      </c>
      <c r="E40" s="434"/>
      <c r="F40" s="434"/>
      <c r="G40" s="434"/>
      <c r="H40" s="434"/>
      <c r="I40" s="435">
        <f t="shared" si="0"/>
        <v>7</v>
      </c>
      <c r="J40" s="436">
        <v>2</v>
      </c>
      <c r="K40" s="437">
        <v>2</v>
      </c>
      <c r="L40" s="438">
        <f t="shared" si="1"/>
        <v>9</v>
      </c>
      <c r="M40" s="433">
        <v>29</v>
      </c>
      <c r="N40" s="434">
        <v>22</v>
      </c>
      <c r="O40" s="434">
        <v>48</v>
      </c>
      <c r="P40" s="434">
        <v>2</v>
      </c>
      <c r="Q40" s="434">
        <v>1</v>
      </c>
      <c r="R40" s="434">
        <v>8</v>
      </c>
      <c r="S40" s="434">
        <v>2</v>
      </c>
      <c r="T40" s="437">
        <f t="shared" si="2"/>
        <v>112</v>
      </c>
      <c r="U40" s="438">
        <v>57</v>
      </c>
      <c r="V40" s="435">
        <v>156</v>
      </c>
      <c r="W40" s="433">
        <f t="shared" si="3"/>
        <v>169</v>
      </c>
      <c r="X40" s="377"/>
    </row>
    <row r="41" spans="1:24" ht="13.5" customHeight="1">
      <c r="A41" s="464" t="s">
        <v>839</v>
      </c>
      <c r="B41" s="433">
        <v>2</v>
      </c>
      <c r="C41" s="434"/>
      <c r="D41" s="434">
        <v>9</v>
      </c>
      <c r="E41" s="434">
        <v>1</v>
      </c>
      <c r="F41" s="434"/>
      <c r="G41" s="434"/>
      <c r="H41" s="434"/>
      <c r="I41" s="435">
        <f t="shared" si="0"/>
        <v>12</v>
      </c>
      <c r="J41" s="436">
        <v>7</v>
      </c>
      <c r="K41" s="437">
        <v>12</v>
      </c>
      <c r="L41" s="438">
        <f t="shared" si="1"/>
        <v>19</v>
      </c>
      <c r="M41" s="433">
        <v>13</v>
      </c>
      <c r="N41" s="434">
        <v>45</v>
      </c>
      <c r="O41" s="434">
        <v>64</v>
      </c>
      <c r="P41" s="434">
        <v>12</v>
      </c>
      <c r="Q41" s="434">
        <v>7</v>
      </c>
      <c r="R41" s="434">
        <v>4</v>
      </c>
      <c r="S41" s="434">
        <v>4</v>
      </c>
      <c r="T41" s="437">
        <f t="shared" si="2"/>
        <v>149</v>
      </c>
      <c r="U41" s="438">
        <v>63</v>
      </c>
      <c r="V41" s="435">
        <v>114</v>
      </c>
      <c r="W41" s="433">
        <f t="shared" si="3"/>
        <v>212</v>
      </c>
      <c r="X41" s="377"/>
    </row>
    <row r="42" spans="1:24" ht="13.5" customHeight="1">
      <c r="A42" s="485" t="s">
        <v>840</v>
      </c>
      <c r="B42" s="486">
        <v>1</v>
      </c>
      <c r="C42" s="487"/>
      <c r="D42" s="487">
        <v>3</v>
      </c>
      <c r="E42" s="487">
        <v>2</v>
      </c>
      <c r="F42" s="487"/>
      <c r="G42" s="487"/>
      <c r="H42" s="487"/>
      <c r="I42" s="488">
        <f t="shared" si="0"/>
        <v>6</v>
      </c>
      <c r="J42" s="489">
        <v>3</v>
      </c>
      <c r="K42" s="490">
        <v>3</v>
      </c>
      <c r="L42" s="491">
        <f t="shared" si="1"/>
        <v>9</v>
      </c>
      <c r="M42" s="486">
        <v>15</v>
      </c>
      <c r="N42" s="487">
        <v>19</v>
      </c>
      <c r="O42" s="487">
        <v>30</v>
      </c>
      <c r="P42" s="487">
        <v>11</v>
      </c>
      <c r="Q42" s="487">
        <v>11</v>
      </c>
      <c r="R42" s="487">
        <v>4</v>
      </c>
      <c r="S42" s="487">
        <v>7</v>
      </c>
      <c r="T42" s="490">
        <f t="shared" si="2"/>
        <v>97</v>
      </c>
      <c r="U42" s="491">
        <v>40</v>
      </c>
      <c r="V42" s="488">
        <v>81</v>
      </c>
      <c r="W42" s="486">
        <f t="shared" si="3"/>
        <v>137</v>
      </c>
      <c r="X42" s="377"/>
    </row>
    <row r="43" spans="1:24" ht="13.5" customHeight="1">
      <c r="A43" s="464" t="s">
        <v>841</v>
      </c>
      <c r="B43" s="433"/>
      <c r="C43" s="434"/>
      <c r="D43" s="434"/>
      <c r="E43" s="434"/>
      <c r="F43" s="434"/>
      <c r="G43" s="434"/>
      <c r="H43" s="434"/>
      <c r="I43" s="435">
        <f t="shared" si="0"/>
        <v>0</v>
      </c>
      <c r="J43" s="436"/>
      <c r="K43" s="437"/>
      <c r="L43" s="438">
        <f t="shared" si="1"/>
        <v>0</v>
      </c>
      <c r="M43" s="433">
        <v>6</v>
      </c>
      <c r="N43" s="434">
        <v>15</v>
      </c>
      <c r="O43" s="434"/>
      <c r="P43" s="434">
        <v>2</v>
      </c>
      <c r="Q43" s="434">
        <v>1</v>
      </c>
      <c r="R43" s="434">
        <v>5</v>
      </c>
      <c r="S43" s="434">
        <v>1</v>
      </c>
      <c r="T43" s="437">
        <f t="shared" si="2"/>
        <v>30</v>
      </c>
      <c r="U43" s="438">
        <v>21</v>
      </c>
      <c r="V43" s="435">
        <v>74</v>
      </c>
      <c r="W43" s="433">
        <f t="shared" si="3"/>
        <v>51</v>
      </c>
      <c r="X43" s="377"/>
    </row>
    <row r="44" spans="1:24" ht="13.5" customHeight="1">
      <c r="A44" s="464" t="s">
        <v>842</v>
      </c>
      <c r="B44" s="433"/>
      <c r="C44" s="434"/>
      <c r="D44" s="434">
        <v>1</v>
      </c>
      <c r="E44" s="434">
        <v>3</v>
      </c>
      <c r="F44" s="434"/>
      <c r="G44" s="434"/>
      <c r="H44" s="434"/>
      <c r="I44" s="435">
        <f t="shared" si="0"/>
        <v>4</v>
      </c>
      <c r="J44" s="436">
        <v>2</v>
      </c>
      <c r="K44" s="437">
        <v>2</v>
      </c>
      <c r="L44" s="438">
        <f t="shared" si="1"/>
        <v>6</v>
      </c>
      <c r="M44" s="433">
        <v>22</v>
      </c>
      <c r="N44" s="434">
        <v>32</v>
      </c>
      <c r="O44" s="434">
        <v>18</v>
      </c>
      <c r="P44" s="434">
        <v>12</v>
      </c>
      <c r="Q44" s="434">
        <v>5</v>
      </c>
      <c r="R44" s="434">
        <v>1</v>
      </c>
      <c r="S44" s="434">
        <v>1</v>
      </c>
      <c r="T44" s="437">
        <f t="shared" si="2"/>
        <v>91</v>
      </c>
      <c r="U44" s="438">
        <v>29</v>
      </c>
      <c r="V44" s="435">
        <v>51</v>
      </c>
      <c r="W44" s="433">
        <f t="shared" si="3"/>
        <v>120</v>
      </c>
      <c r="X44" s="377"/>
    </row>
    <row r="45" spans="1:24" ht="13.5" customHeight="1">
      <c r="A45" s="464" t="s">
        <v>843</v>
      </c>
      <c r="B45" s="433"/>
      <c r="C45" s="434"/>
      <c r="D45" s="434">
        <v>8</v>
      </c>
      <c r="E45" s="434"/>
      <c r="F45" s="434"/>
      <c r="G45" s="434">
        <v>1</v>
      </c>
      <c r="H45" s="434"/>
      <c r="I45" s="435">
        <f t="shared" si="0"/>
        <v>9</v>
      </c>
      <c r="J45" s="436">
        <v>3</v>
      </c>
      <c r="K45" s="437">
        <v>3</v>
      </c>
      <c r="L45" s="438">
        <f t="shared" si="1"/>
        <v>12</v>
      </c>
      <c r="M45" s="433">
        <v>1</v>
      </c>
      <c r="N45" s="434">
        <v>14</v>
      </c>
      <c r="O45" s="434">
        <v>87</v>
      </c>
      <c r="P45" s="434">
        <v>3</v>
      </c>
      <c r="Q45" s="434">
        <v>3</v>
      </c>
      <c r="R45" s="434">
        <v>2</v>
      </c>
      <c r="S45" s="434">
        <v>1</v>
      </c>
      <c r="T45" s="437">
        <f t="shared" si="2"/>
        <v>111</v>
      </c>
      <c r="U45" s="438">
        <v>50</v>
      </c>
      <c r="V45" s="435">
        <v>123</v>
      </c>
      <c r="W45" s="433">
        <f t="shared" si="3"/>
        <v>161</v>
      </c>
      <c r="X45" s="377"/>
    </row>
    <row r="46" spans="1:24" ht="13.5" customHeight="1">
      <c r="A46" s="464" t="s">
        <v>844</v>
      </c>
      <c r="B46" s="433"/>
      <c r="C46" s="434"/>
      <c r="D46" s="434">
        <v>1</v>
      </c>
      <c r="E46" s="434">
        <v>1</v>
      </c>
      <c r="F46" s="434"/>
      <c r="G46" s="434"/>
      <c r="H46" s="434"/>
      <c r="I46" s="435">
        <f t="shared" si="0"/>
        <v>2</v>
      </c>
      <c r="J46" s="436">
        <v>1</v>
      </c>
      <c r="K46" s="437">
        <v>1</v>
      </c>
      <c r="L46" s="438">
        <f t="shared" si="1"/>
        <v>3</v>
      </c>
      <c r="M46" s="433">
        <v>2</v>
      </c>
      <c r="N46" s="434">
        <v>51</v>
      </c>
      <c r="O46" s="434">
        <v>12</v>
      </c>
      <c r="P46" s="434">
        <v>2</v>
      </c>
      <c r="Q46" s="434">
        <v>1</v>
      </c>
      <c r="R46" s="434">
        <v>1</v>
      </c>
      <c r="S46" s="434"/>
      <c r="T46" s="437">
        <f t="shared" si="2"/>
        <v>69</v>
      </c>
      <c r="U46" s="438">
        <v>21</v>
      </c>
      <c r="V46" s="435">
        <v>61</v>
      </c>
      <c r="W46" s="433">
        <f t="shared" si="3"/>
        <v>90</v>
      </c>
      <c r="X46" s="377"/>
    </row>
    <row r="47" spans="1:24" ht="13.5" customHeight="1">
      <c r="A47" s="464" t="s">
        <v>845</v>
      </c>
      <c r="B47" s="433"/>
      <c r="C47" s="434"/>
      <c r="D47" s="434">
        <v>5</v>
      </c>
      <c r="E47" s="434">
        <v>1</v>
      </c>
      <c r="F47" s="434">
        <v>1</v>
      </c>
      <c r="G47" s="434">
        <v>5</v>
      </c>
      <c r="H47" s="434"/>
      <c r="I47" s="435">
        <f t="shared" si="0"/>
        <v>12</v>
      </c>
      <c r="J47" s="436"/>
      <c r="K47" s="437"/>
      <c r="L47" s="438">
        <f t="shared" si="1"/>
        <v>12</v>
      </c>
      <c r="M47" s="433">
        <v>16</v>
      </c>
      <c r="N47" s="434">
        <v>50</v>
      </c>
      <c r="O47" s="434">
        <v>41</v>
      </c>
      <c r="P47" s="434">
        <v>14</v>
      </c>
      <c r="Q47" s="434">
        <v>8</v>
      </c>
      <c r="R47" s="434">
        <v>38</v>
      </c>
      <c r="S47" s="434"/>
      <c r="T47" s="437">
        <f t="shared" si="2"/>
        <v>167</v>
      </c>
      <c r="U47" s="438">
        <v>42</v>
      </c>
      <c r="V47" s="435">
        <v>72</v>
      </c>
      <c r="W47" s="433">
        <f t="shared" si="3"/>
        <v>209</v>
      </c>
      <c r="X47" s="377"/>
    </row>
    <row r="48" spans="1:24" ht="13.5" customHeight="1">
      <c r="A48" s="478" t="s">
        <v>846</v>
      </c>
      <c r="B48" s="479"/>
      <c r="C48" s="480"/>
      <c r="D48" s="480"/>
      <c r="E48" s="480">
        <v>1</v>
      </c>
      <c r="F48" s="480"/>
      <c r="G48" s="480"/>
      <c r="H48" s="480"/>
      <c r="I48" s="481">
        <f t="shared" si="0"/>
        <v>1</v>
      </c>
      <c r="J48" s="482"/>
      <c r="K48" s="483"/>
      <c r="L48" s="484">
        <f t="shared" si="1"/>
        <v>1</v>
      </c>
      <c r="M48" s="479">
        <v>2</v>
      </c>
      <c r="N48" s="480">
        <v>13</v>
      </c>
      <c r="O48" s="480">
        <v>9</v>
      </c>
      <c r="P48" s="480">
        <v>3</v>
      </c>
      <c r="Q48" s="480">
        <v>5</v>
      </c>
      <c r="R48" s="480">
        <v>5</v>
      </c>
      <c r="S48" s="480">
        <v>1</v>
      </c>
      <c r="T48" s="483">
        <f t="shared" si="2"/>
        <v>38</v>
      </c>
      <c r="U48" s="484">
        <v>14</v>
      </c>
      <c r="V48" s="481">
        <v>17</v>
      </c>
      <c r="W48" s="479">
        <f t="shared" si="3"/>
        <v>52</v>
      </c>
      <c r="X48" s="377"/>
    </row>
    <row r="49" spans="1:24" ht="13.5" customHeight="1">
      <c r="A49" s="464" t="s">
        <v>847</v>
      </c>
      <c r="B49" s="433"/>
      <c r="C49" s="434"/>
      <c r="D49" s="434"/>
      <c r="E49" s="434"/>
      <c r="F49" s="434"/>
      <c r="G49" s="434"/>
      <c r="H49" s="434"/>
      <c r="I49" s="435">
        <f t="shared" si="0"/>
        <v>0</v>
      </c>
      <c r="J49" s="436">
        <v>3</v>
      </c>
      <c r="K49" s="437">
        <v>3</v>
      </c>
      <c r="L49" s="438">
        <f t="shared" si="1"/>
        <v>3</v>
      </c>
      <c r="M49" s="433">
        <v>5</v>
      </c>
      <c r="N49" s="434">
        <v>5</v>
      </c>
      <c r="O49" s="434">
        <v>7</v>
      </c>
      <c r="P49" s="434">
        <v>5</v>
      </c>
      <c r="Q49" s="434">
        <v>2</v>
      </c>
      <c r="R49" s="434">
        <v>6</v>
      </c>
      <c r="S49" s="434">
        <v>6</v>
      </c>
      <c r="T49" s="437">
        <f t="shared" si="2"/>
        <v>36</v>
      </c>
      <c r="U49" s="438">
        <v>37</v>
      </c>
      <c r="V49" s="435">
        <v>58</v>
      </c>
      <c r="W49" s="433">
        <f t="shared" si="3"/>
        <v>73</v>
      </c>
      <c r="X49" s="377"/>
    </row>
    <row r="50" spans="1:24" ht="13.5" customHeight="1">
      <c r="A50" s="464" t="s">
        <v>848</v>
      </c>
      <c r="B50" s="433"/>
      <c r="C50" s="434"/>
      <c r="D50" s="434"/>
      <c r="E50" s="434"/>
      <c r="F50" s="434"/>
      <c r="G50" s="434"/>
      <c r="H50" s="434"/>
      <c r="I50" s="435">
        <f t="shared" si="0"/>
        <v>0</v>
      </c>
      <c r="J50" s="436">
        <v>1</v>
      </c>
      <c r="K50" s="437">
        <v>5</v>
      </c>
      <c r="L50" s="438">
        <f t="shared" si="1"/>
        <v>1</v>
      </c>
      <c r="M50" s="433">
        <v>2</v>
      </c>
      <c r="N50" s="434">
        <v>12</v>
      </c>
      <c r="O50" s="434">
        <v>6</v>
      </c>
      <c r="P50" s="434">
        <v>4</v>
      </c>
      <c r="Q50" s="434">
        <v>9</v>
      </c>
      <c r="R50" s="434">
        <v>5</v>
      </c>
      <c r="S50" s="434">
        <v>1</v>
      </c>
      <c r="T50" s="437">
        <f t="shared" si="2"/>
        <v>39</v>
      </c>
      <c r="U50" s="438">
        <v>30</v>
      </c>
      <c r="V50" s="435">
        <v>84</v>
      </c>
      <c r="W50" s="433">
        <f t="shared" si="3"/>
        <v>69</v>
      </c>
      <c r="X50" s="377"/>
    </row>
    <row r="51" spans="1:24" ht="13.5" customHeight="1">
      <c r="A51" s="464" t="s">
        <v>849</v>
      </c>
      <c r="B51" s="433"/>
      <c r="C51" s="434">
        <v>1</v>
      </c>
      <c r="D51" s="434">
        <v>1</v>
      </c>
      <c r="E51" s="434"/>
      <c r="F51" s="434"/>
      <c r="G51" s="434"/>
      <c r="H51" s="434"/>
      <c r="I51" s="435">
        <f t="shared" si="0"/>
        <v>2</v>
      </c>
      <c r="J51" s="436">
        <v>2</v>
      </c>
      <c r="K51" s="437">
        <v>4</v>
      </c>
      <c r="L51" s="438">
        <f t="shared" si="1"/>
        <v>4</v>
      </c>
      <c r="M51" s="433">
        <v>6</v>
      </c>
      <c r="N51" s="434">
        <v>32</v>
      </c>
      <c r="O51" s="434">
        <v>9</v>
      </c>
      <c r="P51" s="434">
        <v>1</v>
      </c>
      <c r="Q51" s="434">
        <v>3</v>
      </c>
      <c r="R51" s="434">
        <v>5</v>
      </c>
      <c r="S51" s="434">
        <v>1</v>
      </c>
      <c r="T51" s="437">
        <f t="shared" si="2"/>
        <v>57</v>
      </c>
      <c r="U51" s="438">
        <v>32</v>
      </c>
      <c r="V51" s="435">
        <v>54</v>
      </c>
      <c r="W51" s="433">
        <f t="shared" si="3"/>
        <v>89</v>
      </c>
      <c r="X51" s="377"/>
    </row>
    <row r="52" spans="1:24" ht="13.5" customHeight="1">
      <c r="A52" s="485" t="s">
        <v>850</v>
      </c>
      <c r="B52" s="486"/>
      <c r="C52" s="487"/>
      <c r="D52" s="487"/>
      <c r="E52" s="487"/>
      <c r="F52" s="487"/>
      <c r="G52" s="487"/>
      <c r="H52" s="487"/>
      <c r="I52" s="488">
        <f t="shared" si="0"/>
        <v>0</v>
      </c>
      <c r="J52" s="489"/>
      <c r="K52" s="490"/>
      <c r="L52" s="491">
        <f t="shared" si="1"/>
        <v>0</v>
      </c>
      <c r="M52" s="486"/>
      <c r="N52" s="487">
        <v>7</v>
      </c>
      <c r="O52" s="487">
        <v>1</v>
      </c>
      <c r="P52" s="487">
        <v>1</v>
      </c>
      <c r="Q52" s="487"/>
      <c r="R52" s="487">
        <v>3</v>
      </c>
      <c r="S52" s="487">
        <v>1</v>
      </c>
      <c r="T52" s="490">
        <f t="shared" si="2"/>
        <v>13</v>
      </c>
      <c r="U52" s="491">
        <v>10</v>
      </c>
      <c r="V52" s="488">
        <v>18</v>
      </c>
      <c r="W52" s="486">
        <f t="shared" si="3"/>
        <v>23</v>
      </c>
      <c r="X52" s="377"/>
    </row>
    <row r="53" spans="1:24" ht="13.5" customHeight="1">
      <c r="A53" s="476" t="s">
        <v>407</v>
      </c>
      <c r="B53" s="433"/>
      <c r="C53" s="434"/>
      <c r="D53" s="434">
        <v>1</v>
      </c>
      <c r="E53" s="434"/>
      <c r="F53" s="434"/>
      <c r="G53" s="434"/>
      <c r="H53" s="434"/>
      <c r="I53" s="435">
        <f t="shared" si="0"/>
        <v>1</v>
      </c>
      <c r="J53" s="436"/>
      <c r="K53" s="437"/>
      <c r="L53" s="438">
        <f t="shared" si="1"/>
        <v>1</v>
      </c>
      <c r="M53" s="433">
        <v>1</v>
      </c>
      <c r="N53" s="434"/>
      <c r="O53" s="434">
        <v>13</v>
      </c>
      <c r="P53" s="434"/>
      <c r="Q53" s="434">
        <v>1</v>
      </c>
      <c r="R53" s="434">
        <v>6</v>
      </c>
      <c r="S53" s="434">
        <v>7</v>
      </c>
      <c r="T53" s="437">
        <f t="shared" si="2"/>
        <v>28</v>
      </c>
      <c r="U53" s="438">
        <v>11</v>
      </c>
      <c r="V53" s="435">
        <v>23</v>
      </c>
      <c r="W53" s="433">
        <f t="shared" si="3"/>
        <v>39</v>
      </c>
      <c r="X53" s="377"/>
    </row>
    <row r="54" spans="1:24" ht="13.5" customHeight="1">
      <c r="A54" s="464" t="s">
        <v>851</v>
      </c>
      <c r="B54" s="433"/>
      <c r="C54" s="434"/>
      <c r="D54" s="434"/>
      <c r="E54" s="434"/>
      <c r="F54" s="434"/>
      <c r="G54" s="434"/>
      <c r="H54" s="434">
        <v>1</v>
      </c>
      <c r="I54" s="435">
        <f t="shared" si="0"/>
        <v>1</v>
      </c>
      <c r="J54" s="436">
        <v>1</v>
      </c>
      <c r="K54" s="437">
        <v>5</v>
      </c>
      <c r="L54" s="438">
        <f t="shared" si="1"/>
        <v>2</v>
      </c>
      <c r="M54" s="433"/>
      <c r="N54" s="434"/>
      <c r="O54" s="434">
        <v>2</v>
      </c>
      <c r="P54" s="434">
        <v>3</v>
      </c>
      <c r="Q54" s="434">
        <v>2</v>
      </c>
      <c r="R54" s="434">
        <v>2</v>
      </c>
      <c r="S54" s="434">
        <v>5</v>
      </c>
      <c r="T54" s="437">
        <f t="shared" si="2"/>
        <v>14</v>
      </c>
      <c r="U54" s="438">
        <v>23</v>
      </c>
      <c r="V54" s="435">
        <v>41</v>
      </c>
      <c r="W54" s="433">
        <f t="shared" si="3"/>
        <v>37</v>
      </c>
      <c r="X54" s="377"/>
    </row>
    <row r="55" spans="1:24" ht="13.5" customHeight="1">
      <c r="A55" s="464" t="s">
        <v>852</v>
      </c>
      <c r="B55" s="433"/>
      <c r="C55" s="434"/>
      <c r="D55" s="434"/>
      <c r="E55" s="434"/>
      <c r="F55" s="434"/>
      <c r="G55" s="434"/>
      <c r="H55" s="434"/>
      <c r="I55" s="435">
        <f t="shared" si="0"/>
        <v>0</v>
      </c>
      <c r="J55" s="436"/>
      <c r="K55" s="437"/>
      <c r="L55" s="438">
        <f t="shared" si="1"/>
        <v>0</v>
      </c>
      <c r="M55" s="433">
        <v>5</v>
      </c>
      <c r="N55" s="434">
        <v>1</v>
      </c>
      <c r="O55" s="434">
        <v>10</v>
      </c>
      <c r="P55" s="434"/>
      <c r="Q55" s="434"/>
      <c r="R55" s="434"/>
      <c r="S55" s="434"/>
      <c r="T55" s="437">
        <f t="shared" si="2"/>
        <v>16</v>
      </c>
      <c r="U55" s="438"/>
      <c r="V55" s="435"/>
      <c r="W55" s="433">
        <f t="shared" si="3"/>
        <v>16</v>
      </c>
      <c r="X55" s="377"/>
    </row>
    <row r="56" spans="1:24" ht="13.5" customHeight="1" thickBot="1">
      <c r="A56" s="475" t="s">
        <v>853</v>
      </c>
      <c r="B56" s="441">
        <f aca="true" t="shared" si="4" ref="B56:H56">SUM(B8:B55)</f>
        <v>166</v>
      </c>
      <c r="C56" s="442">
        <f t="shared" si="4"/>
        <v>140</v>
      </c>
      <c r="D56" s="442">
        <f t="shared" si="4"/>
        <v>254</v>
      </c>
      <c r="E56" s="442">
        <f t="shared" si="4"/>
        <v>229</v>
      </c>
      <c r="F56" s="442">
        <f t="shared" si="4"/>
        <v>62</v>
      </c>
      <c r="G56" s="442">
        <f t="shared" si="4"/>
        <v>48</v>
      </c>
      <c r="H56" s="442">
        <f t="shared" si="4"/>
        <v>3</v>
      </c>
      <c r="I56" s="443">
        <f t="shared" si="0"/>
        <v>902</v>
      </c>
      <c r="J56" s="444">
        <f>SUM(J8:J55)</f>
        <v>228</v>
      </c>
      <c r="K56" s="445">
        <f>SUM(K8:K55)</f>
        <v>291</v>
      </c>
      <c r="L56" s="446">
        <f>I56+J56</f>
        <v>1130</v>
      </c>
      <c r="M56" s="441">
        <f aca="true" t="shared" si="5" ref="M56:T56">SUM(M8:M55)</f>
        <v>2041</v>
      </c>
      <c r="N56" s="442">
        <f t="shared" si="5"/>
        <v>2723</v>
      </c>
      <c r="O56" s="442">
        <f t="shared" si="5"/>
        <v>2471</v>
      </c>
      <c r="P56" s="442">
        <f t="shared" si="5"/>
        <v>1920</v>
      </c>
      <c r="Q56" s="442">
        <f t="shared" si="5"/>
        <v>780</v>
      </c>
      <c r="R56" s="442">
        <f t="shared" si="5"/>
        <v>652</v>
      </c>
      <c r="S56" s="442">
        <f t="shared" si="5"/>
        <v>225</v>
      </c>
      <c r="T56" s="445">
        <f t="shared" si="5"/>
        <v>10812</v>
      </c>
      <c r="U56" s="446">
        <f>SUM(U8:U55)-1</f>
        <v>2530</v>
      </c>
      <c r="V56" s="443">
        <f>SUM(V8:V55)-1</f>
        <v>5253</v>
      </c>
      <c r="W56" s="441">
        <f>SUM(W8:W55)-1</f>
        <v>13342</v>
      </c>
      <c r="X56" s="377"/>
    </row>
    <row r="57" spans="1:24" ht="4.5" customHeight="1">
      <c r="A57" s="477"/>
      <c r="B57" s="438"/>
      <c r="C57" s="438"/>
      <c r="D57" s="438"/>
      <c r="E57" s="438"/>
      <c r="F57" s="438"/>
      <c r="G57" s="438"/>
      <c r="H57" s="438"/>
      <c r="I57" s="438"/>
      <c r="J57" s="438"/>
      <c r="K57" s="438"/>
      <c r="L57" s="438"/>
      <c r="M57" s="438"/>
      <c r="N57" s="438"/>
      <c r="O57" s="438"/>
      <c r="P57" s="438"/>
      <c r="Q57" s="438"/>
      <c r="R57" s="438"/>
      <c r="S57" s="438"/>
      <c r="T57" s="438"/>
      <c r="U57" s="438"/>
      <c r="V57" s="438"/>
      <c r="W57" s="438"/>
      <c r="X57" s="377"/>
    </row>
    <row r="58" spans="1:12" ht="12.75" customHeight="1">
      <c r="A58" s="422" t="s">
        <v>358</v>
      </c>
      <c r="L58" s="423" t="s">
        <v>359</v>
      </c>
    </row>
    <row r="59" ht="12.75" customHeight="1">
      <c r="A59" s="423" t="s">
        <v>749</v>
      </c>
    </row>
    <row r="60" ht="12.75" customHeight="1">
      <c r="A60" s="423" t="s">
        <v>854</v>
      </c>
    </row>
    <row r="61" ht="11.25">
      <c r="A61" s="423"/>
    </row>
  </sheetData>
  <sheetProtection/>
  <mergeCells count="12">
    <mergeCell ref="L6:L7"/>
    <mergeCell ref="M6:T6"/>
    <mergeCell ref="U6:V6"/>
    <mergeCell ref="T4:W4"/>
    <mergeCell ref="W6:W7"/>
    <mergeCell ref="A2:W2"/>
    <mergeCell ref="P3:U3"/>
    <mergeCell ref="A5:A7"/>
    <mergeCell ref="B5:L5"/>
    <mergeCell ref="M5:W5"/>
    <mergeCell ref="B6:I6"/>
    <mergeCell ref="J6:K6"/>
  </mergeCells>
  <printOptions horizontalCentered="1"/>
  <pageMargins left="0.5905511811023623" right="0.5905511811023623" top="0.5118110236220472" bottom="0.3937007874015748" header="0.31496062992125984" footer="0.5118110236220472"/>
  <pageSetup horizontalDpi="600" verticalDpi="600" orientation="portrait" paperSize="9" r:id="rId1"/>
  <headerFooter>
    <oddHeader>&amp;L&amp;"ＭＳ Ｐゴシック,標準"&amp;9 24　教育･文化</oddHeader>
  </headerFooter>
  <ignoredErrors>
    <ignoredError sqref="I56 L56" formula="1"/>
  </ignoredErrors>
</worksheet>
</file>

<file path=xl/worksheets/sheet12.xml><?xml version="1.0" encoding="utf-8"?>
<worksheet xmlns="http://schemas.openxmlformats.org/spreadsheetml/2006/main" xmlns:r="http://schemas.openxmlformats.org/officeDocument/2006/relationships">
  <dimension ref="A2:O62"/>
  <sheetViews>
    <sheetView showGridLines="0" view="pageBreakPreview" zoomScaleNormal="110" zoomScaleSheetLayoutView="100" zoomScalePageLayoutView="0" workbookViewId="0" topLeftCell="A1">
      <selection activeCell="A1" sqref="A1"/>
    </sheetView>
  </sheetViews>
  <sheetFormatPr defaultColWidth="8.796875" defaultRowHeight="14.25"/>
  <cols>
    <col min="1" max="1" width="1.59765625" style="15" customWidth="1"/>
    <col min="2" max="4" width="4.09765625" style="15" customWidth="1"/>
    <col min="5" max="5" width="11.19921875" style="15" customWidth="1"/>
    <col min="6" max="6" width="0.8984375" style="15" customWidth="1"/>
    <col min="7" max="13" width="8.59765625" style="15" customWidth="1"/>
    <col min="14" max="14" width="2.5" style="15" customWidth="1"/>
    <col min="15" max="16384" width="9" style="15" customWidth="1"/>
  </cols>
  <sheetData>
    <row r="1" ht="15" customHeight="1"/>
    <row r="2" spans="1:13" ht="17.25">
      <c r="A2" s="494" t="s">
        <v>753</v>
      </c>
      <c r="B2" s="494"/>
      <c r="C2" s="494"/>
      <c r="D2" s="494"/>
      <c r="E2" s="494"/>
      <c r="F2" s="494"/>
      <c r="G2" s="494"/>
      <c r="H2" s="494"/>
      <c r="I2" s="494"/>
      <c r="J2" s="494"/>
      <c r="K2" s="494"/>
      <c r="L2" s="494"/>
      <c r="M2" s="494"/>
    </row>
    <row r="3" spans="1:13" ht="15.75" customHeight="1">
      <c r="A3" s="11"/>
      <c r="B3" s="11"/>
      <c r="C3" s="11"/>
      <c r="D3" s="11"/>
      <c r="E3" s="11"/>
      <c r="F3" s="11"/>
      <c r="G3" s="11"/>
      <c r="H3" s="11"/>
      <c r="I3" s="11"/>
      <c r="J3" s="11"/>
      <c r="K3" s="11"/>
      <c r="L3" s="11"/>
      <c r="M3" s="11"/>
    </row>
    <row r="4" spans="1:13" ht="15.75" customHeight="1">
      <c r="A4" s="675" t="s">
        <v>398</v>
      </c>
      <c r="B4" s="675"/>
      <c r="C4" s="675"/>
      <c r="D4" s="675"/>
      <c r="E4" s="675"/>
      <c r="F4" s="675"/>
      <c r="G4" s="675"/>
      <c r="H4" s="675"/>
      <c r="I4" s="675"/>
      <c r="J4" s="19"/>
      <c r="K4" s="210"/>
      <c r="L4" s="19"/>
      <c r="M4" s="390" t="s">
        <v>360</v>
      </c>
    </row>
    <row r="5" spans="1:13" ht="4.5" customHeight="1" thickBot="1">
      <c r="A5" s="380"/>
      <c r="B5" s="380"/>
      <c r="C5" s="380"/>
      <c r="D5" s="380"/>
      <c r="E5" s="380"/>
      <c r="F5" s="380"/>
      <c r="G5" s="380"/>
      <c r="H5" s="380"/>
      <c r="I5" s="380"/>
      <c r="J5" s="380"/>
      <c r="K5" s="380"/>
      <c r="L5" s="383"/>
      <c r="M5" s="383"/>
    </row>
    <row r="6" spans="1:14" ht="13.5" customHeight="1">
      <c r="A6" s="495" t="s">
        <v>270</v>
      </c>
      <c r="B6" s="495"/>
      <c r="C6" s="495"/>
      <c r="D6" s="495"/>
      <c r="E6" s="495"/>
      <c r="F6" s="749"/>
      <c r="G6" s="757" t="s">
        <v>366</v>
      </c>
      <c r="H6" s="496"/>
      <c r="I6" s="496"/>
      <c r="J6" s="496"/>
      <c r="K6" s="496"/>
      <c r="L6" s="496"/>
      <c r="M6" s="496"/>
      <c r="N6" s="210"/>
    </row>
    <row r="7" spans="1:14" ht="13.5" customHeight="1">
      <c r="A7" s="750"/>
      <c r="B7" s="750"/>
      <c r="C7" s="750"/>
      <c r="D7" s="750"/>
      <c r="E7" s="750"/>
      <c r="F7" s="751"/>
      <c r="G7" s="757"/>
      <c r="H7" s="758" t="s">
        <v>365</v>
      </c>
      <c r="I7" s="378"/>
      <c r="J7" s="378"/>
      <c r="K7" s="378"/>
      <c r="L7" s="379"/>
      <c r="M7" s="761" t="s">
        <v>369</v>
      </c>
      <c r="N7" s="210"/>
    </row>
    <row r="8" spans="1:14" ht="13.5" customHeight="1">
      <c r="A8" s="750"/>
      <c r="B8" s="750"/>
      <c r="C8" s="750"/>
      <c r="D8" s="750"/>
      <c r="E8" s="750"/>
      <c r="F8" s="751"/>
      <c r="G8" s="757"/>
      <c r="H8" s="757"/>
      <c r="I8" s="728" t="s">
        <v>362</v>
      </c>
      <c r="J8" s="764" t="s">
        <v>367</v>
      </c>
      <c r="K8" s="765"/>
      <c r="L8" s="759" t="s">
        <v>364</v>
      </c>
      <c r="M8" s="762"/>
      <c r="N8" s="210"/>
    </row>
    <row r="9" spans="1:14" ht="13.5" customHeight="1">
      <c r="A9" s="496"/>
      <c r="B9" s="496"/>
      <c r="C9" s="496"/>
      <c r="D9" s="496"/>
      <c r="E9" s="496"/>
      <c r="F9" s="752"/>
      <c r="G9" s="748"/>
      <c r="H9" s="748"/>
      <c r="I9" s="748"/>
      <c r="J9" s="384" t="s">
        <v>363</v>
      </c>
      <c r="K9" s="2" t="s">
        <v>368</v>
      </c>
      <c r="L9" s="760"/>
      <c r="M9" s="763"/>
      <c r="N9" s="210"/>
    </row>
    <row r="10" spans="1:13" ht="4.5" customHeight="1">
      <c r="A10" s="246"/>
      <c r="B10" s="246"/>
      <c r="C10" s="246"/>
      <c r="D10" s="246"/>
      <c r="E10" s="246"/>
      <c r="F10" s="247"/>
      <c r="G10" s="248"/>
      <c r="H10" s="248"/>
      <c r="I10" s="248"/>
      <c r="J10" s="248"/>
      <c r="K10" s="248"/>
      <c r="L10" s="248"/>
      <c r="M10" s="248"/>
    </row>
    <row r="11" spans="1:15" ht="13.5" customHeight="1">
      <c r="A11" s="23" t="s">
        <v>389</v>
      </c>
      <c r="B11" s="23"/>
      <c r="C11" s="23"/>
      <c r="D11" s="23"/>
      <c r="E11" s="3"/>
      <c r="F11" s="249"/>
      <c r="G11" s="250">
        <v>1428</v>
      </c>
      <c r="H11" s="250">
        <v>435</v>
      </c>
      <c r="I11" s="250">
        <v>169</v>
      </c>
      <c r="J11" s="250">
        <v>8</v>
      </c>
      <c r="K11" s="250">
        <v>161</v>
      </c>
      <c r="L11" s="250">
        <v>266</v>
      </c>
      <c r="M11" s="348">
        <v>993</v>
      </c>
      <c r="O11" s="368"/>
    </row>
    <row r="12" spans="1:15" ht="13.5" customHeight="1">
      <c r="A12" s="23"/>
      <c r="B12" s="23" t="s">
        <v>390</v>
      </c>
      <c r="C12" s="23"/>
      <c r="D12" s="23"/>
      <c r="E12" s="3"/>
      <c r="F12" s="249"/>
      <c r="G12" s="250">
        <v>380</v>
      </c>
      <c r="H12" s="250">
        <v>151</v>
      </c>
      <c r="I12" s="250">
        <v>37</v>
      </c>
      <c r="J12" s="250">
        <v>2</v>
      </c>
      <c r="K12" s="250">
        <v>35</v>
      </c>
      <c r="L12" s="250">
        <v>114</v>
      </c>
      <c r="M12" s="348">
        <v>229</v>
      </c>
      <c r="O12" s="368"/>
    </row>
    <row r="13" spans="1:15" ht="13.5" customHeight="1">
      <c r="A13" s="23"/>
      <c r="B13" s="23"/>
      <c r="C13" s="705" t="s">
        <v>802</v>
      </c>
      <c r="D13" s="705"/>
      <c r="E13" s="3"/>
      <c r="F13" s="249"/>
      <c r="G13" s="250">
        <v>74</v>
      </c>
      <c r="H13" s="250">
        <v>41</v>
      </c>
      <c r="I13" s="250">
        <v>23</v>
      </c>
      <c r="J13" s="250">
        <v>1</v>
      </c>
      <c r="K13" s="250">
        <v>22</v>
      </c>
      <c r="L13" s="250">
        <v>18</v>
      </c>
      <c r="M13" s="250">
        <v>33</v>
      </c>
      <c r="N13" s="368"/>
      <c r="O13" s="368"/>
    </row>
    <row r="14" spans="1:15" ht="13.5" customHeight="1">
      <c r="A14" s="23"/>
      <c r="B14" s="23"/>
      <c r="C14" s="705" t="s">
        <v>803</v>
      </c>
      <c r="D14" s="705"/>
      <c r="E14" s="3"/>
      <c r="F14" s="249"/>
      <c r="G14" s="250">
        <v>18</v>
      </c>
      <c r="H14" s="250">
        <v>11</v>
      </c>
      <c r="I14" s="250" t="s">
        <v>265</v>
      </c>
      <c r="J14" s="250" t="s">
        <v>265</v>
      </c>
      <c r="K14" s="250" t="s">
        <v>265</v>
      </c>
      <c r="L14" s="250">
        <v>11</v>
      </c>
      <c r="M14" s="348">
        <v>7</v>
      </c>
      <c r="O14" s="368"/>
    </row>
    <row r="15" spans="1:15" ht="13.5" customHeight="1">
      <c r="A15" s="23"/>
      <c r="B15" s="23"/>
      <c r="C15" s="705" t="s">
        <v>804</v>
      </c>
      <c r="D15" s="705"/>
      <c r="E15" s="3"/>
      <c r="F15" s="249"/>
      <c r="G15" s="250">
        <v>17</v>
      </c>
      <c r="H15" s="250">
        <v>11</v>
      </c>
      <c r="I15" s="250" t="s">
        <v>265</v>
      </c>
      <c r="J15" s="250" t="s">
        <v>265</v>
      </c>
      <c r="K15" s="250" t="s">
        <v>265</v>
      </c>
      <c r="L15" s="250">
        <v>11</v>
      </c>
      <c r="M15" s="348">
        <v>6</v>
      </c>
      <c r="O15" s="368"/>
    </row>
    <row r="16" spans="1:15" ht="13.5" customHeight="1">
      <c r="A16" s="23"/>
      <c r="B16" s="23"/>
      <c r="C16" s="705" t="s">
        <v>805</v>
      </c>
      <c r="D16" s="705"/>
      <c r="E16" s="3"/>
      <c r="F16" s="249"/>
      <c r="G16" s="250">
        <v>122</v>
      </c>
      <c r="H16" s="250">
        <v>55</v>
      </c>
      <c r="I16" s="250">
        <v>2</v>
      </c>
      <c r="J16" s="250" t="s">
        <v>265</v>
      </c>
      <c r="K16" s="250">
        <v>2</v>
      </c>
      <c r="L16" s="250">
        <v>53</v>
      </c>
      <c r="M16" s="348">
        <v>67</v>
      </c>
      <c r="O16" s="368"/>
    </row>
    <row r="17" spans="1:15" ht="13.5" customHeight="1">
      <c r="A17" s="23"/>
      <c r="B17" s="23"/>
      <c r="C17" s="706" t="s">
        <v>370</v>
      </c>
      <c r="D17" s="706"/>
      <c r="E17" s="3"/>
      <c r="F17" s="249"/>
      <c r="G17" s="250">
        <v>26</v>
      </c>
      <c r="H17" s="250">
        <v>10</v>
      </c>
      <c r="I17" s="250">
        <v>2</v>
      </c>
      <c r="J17" s="250" t="s">
        <v>265</v>
      </c>
      <c r="K17" s="250">
        <v>2</v>
      </c>
      <c r="L17" s="250">
        <v>8</v>
      </c>
      <c r="M17" s="348">
        <v>16</v>
      </c>
      <c r="O17" s="368"/>
    </row>
    <row r="18" spans="1:15" ht="13.5" customHeight="1">
      <c r="A18" s="23"/>
      <c r="B18" s="23"/>
      <c r="C18" s="705" t="s">
        <v>806</v>
      </c>
      <c r="D18" s="705"/>
      <c r="E18" s="3"/>
      <c r="F18" s="249"/>
      <c r="G18" s="250">
        <v>60</v>
      </c>
      <c r="H18" s="250">
        <v>9</v>
      </c>
      <c r="I18" s="250">
        <v>2</v>
      </c>
      <c r="J18" s="250" t="s">
        <v>265</v>
      </c>
      <c r="K18" s="250">
        <v>2</v>
      </c>
      <c r="L18" s="250">
        <v>7</v>
      </c>
      <c r="M18" s="348">
        <v>51</v>
      </c>
      <c r="O18" s="368"/>
    </row>
    <row r="19" spans="1:15" ht="13.5" customHeight="1">
      <c r="A19" s="23"/>
      <c r="B19" s="23"/>
      <c r="C19" s="705" t="s">
        <v>754</v>
      </c>
      <c r="D19" s="705"/>
      <c r="E19" s="3"/>
      <c r="F19" s="249"/>
      <c r="G19" s="250">
        <v>5</v>
      </c>
      <c r="H19" s="250">
        <v>4</v>
      </c>
      <c r="I19" s="250">
        <v>2</v>
      </c>
      <c r="J19" s="250" t="s">
        <v>265</v>
      </c>
      <c r="K19" s="250">
        <v>2</v>
      </c>
      <c r="L19" s="250">
        <v>2</v>
      </c>
      <c r="M19" s="348">
        <v>1</v>
      </c>
      <c r="O19" s="368"/>
    </row>
    <row r="20" spans="1:15" ht="13.5" customHeight="1">
      <c r="A20" s="23"/>
      <c r="B20" s="23"/>
      <c r="C20" s="705" t="s">
        <v>796</v>
      </c>
      <c r="D20" s="705"/>
      <c r="E20" s="3"/>
      <c r="F20" s="249"/>
      <c r="G20" s="250">
        <v>58</v>
      </c>
      <c r="H20" s="250">
        <v>10</v>
      </c>
      <c r="I20" s="250">
        <v>6</v>
      </c>
      <c r="J20" s="250">
        <v>1</v>
      </c>
      <c r="K20" s="250">
        <v>5</v>
      </c>
      <c r="L20" s="250">
        <v>4</v>
      </c>
      <c r="M20" s="348">
        <v>48</v>
      </c>
      <c r="O20" s="368"/>
    </row>
    <row r="21" spans="1:15" ht="13.5" customHeight="1">
      <c r="A21" s="23"/>
      <c r="B21" s="23" t="s">
        <v>391</v>
      </c>
      <c r="C21" s="23"/>
      <c r="D21" s="23"/>
      <c r="E21" s="3"/>
      <c r="F21" s="249"/>
      <c r="G21" s="250">
        <v>33</v>
      </c>
      <c r="H21" s="250">
        <v>26</v>
      </c>
      <c r="I21" s="250">
        <v>12</v>
      </c>
      <c r="J21" s="250" t="s">
        <v>265</v>
      </c>
      <c r="K21" s="250">
        <v>12</v>
      </c>
      <c r="L21" s="250">
        <v>14</v>
      </c>
      <c r="M21" s="348">
        <v>7</v>
      </c>
      <c r="O21" s="368"/>
    </row>
    <row r="22" spans="1:15" ht="13.5" customHeight="1">
      <c r="A22" s="23"/>
      <c r="B22" s="23"/>
      <c r="C22" s="705" t="s">
        <v>807</v>
      </c>
      <c r="D22" s="705"/>
      <c r="E22" s="3"/>
      <c r="F22" s="249"/>
      <c r="G22" s="250">
        <v>17</v>
      </c>
      <c r="H22" s="250">
        <v>14</v>
      </c>
      <c r="I22" s="250">
        <v>6</v>
      </c>
      <c r="J22" s="250" t="s">
        <v>265</v>
      </c>
      <c r="K22" s="250">
        <v>6</v>
      </c>
      <c r="L22" s="250">
        <v>8</v>
      </c>
      <c r="M22" s="348">
        <v>3</v>
      </c>
      <c r="O22" s="368"/>
    </row>
    <row r="23" spans="1:15" ht="13.5" customHeight="1">
      <c r="A23" s="23"/>
      <c r="B23" s="23"/>
      <c r="C23" s="705" t="s">
        <v>808</v>
      </c>
      <c r="D23" s="705"/>
      <c r="E23" s="3"/>
      <c r="F23" s="249"/>
      <c r="G23" s="250">
        <v>13</v>
      </c>
      <c r="H23" s="250">
        <v>11</v>
      </c>
      <c r="I23" s="250">
        <v>6</v>
      </c>
      <c r="J23" s="250" t="s">
        <v>265</v>
      </c>
      <c r="K23" s="250">
        <v>6</v>
      </c>
      <c r="L23" s="250">
        <v>5</v>
      </c>
      <c r="M23" s="348">
        <v>2</v>
      </c>
      <c r="O23" s="368"/>
    </row>
    <row r="24" spans="1:15" ht="13.5" customHeight="1">
      <c r="A24" s="23"/>
      <c r="B24" s="23"/>
      <c r="C24" s="706" t="s">
        <v>394</v>
      </c>
      <c r="D24" s="706"/>
      <c r="E24" s="3"/>
      <c r="F24" s="249"/>
      <c r="G24" s="250">
        <v>1</v>
      </c>
      <c r="H24" s="250">
        <v>1</v>
      </c>
      <c r="I24" s="250" t="s">
        <v>265</v>
      </c>
      <c r="J24" s="250" t="s">
        <v>265</v>
      </c>
      <c r="K24" s="250" t="s">
        <v>265</v>
      </c>
      <c r="L24" s="250">
        <v>1</v>
      </c>
      <c r="M24" s="348" t="s">
        <v>265</v>
      </c>
      <c r="N24" s="368"/>
      <c r="O24" s="368"/>
    </row>
    <row r="25" spans="1:15" ht="13.5" customHeight="1">
      <c r="A25" s="23"/>
      <c r="B25" s="23"/>
      <c r="C25" s="705" t="s">
        <v>809</v>
      </c>
      <c r="D25" s="705"/>
      <c r="E25" s="3"/>
      <c r="F25" s="249"/>
      <c r="G25" s="250">
        <v>1</v>
      </c>
      <c r="H25" s="250" t="s">
        <v>265</v>
      </c>
      <c r="I25" s="250" t="s">
        <v>265</v>
      </c>
      <c r="J25" s="250" t="s">
        <v>265</v>
      </c>
      <c r="K25" s="250" t="s">
        <v>265</v>
      </c>
      <c r="L25" s="250" t="s">
        <v>265</v>
      </c>
      <c r="M25" s="348">
        <v>1</v>
      </c>
      <c r="O25" s="368"/>
    </row>
    <row r="26" spans="1:15" ht="13.5" customHeight="1">
      <c r="A26" s="23"/>
      <c r="B26" s="23"/>
      <c r="C26" s="705" t="s">
        <v>810</v>
      </c>
      <c r="D26" s="705"/>
      <c r="E26" s="3"/>
      <c r="F26" s="249"/>
      <c r="G26" s="250">
        <v>1</v>
      </c>
      <c r="H26" s="250" t="s">
        <v>265</v>
      </c>
      <c r="I26" s="250" t="s">
        <v>265</v>
      </c>
      <c r="J26" s="250" t="s">
        <v>265</v>
      </c>
      <c r="K26" s="348" t="s">
        <v>265</v>
      </c>
      <c r="L26" s="348" t="s">
        <v>265</v>
      </c>
      <c r="M26" s="348">
        <v>1</v>
      </c>
      <c r="O26" s="368"/>
    </row>
    <row r="27" spans="1:15" ht="13.5" customHeight="1">
      <c r="A27" s="23"/>
      <c r="B27" s="23" t="s">
        <v>392</v>
      </c>
      <c r="C27" s="23"/>
      <c r="D27" s="23"/>
      <c r="E27" s="3"/>
      <c r="F27" s="249"/>
      <c r="G27" s="250">
        <v>340</v>
      </c>
      <c r="H27" s="250">
        <v>34</v>
      </c>
      <c r="I27" s="250">
        <v>9</v>
      </c>
      <c r="J27" s="250" t="s">
        <v>265</v>
      </c>
      <c r="K27" s="348">
        <v>9</v>
      </c>
      <c r="L27" s="348">
        <v>25</v>
      </c>
      <c r="M27" s="348">
        <v>306</v>
      </c>
      <c r="O27" s="368"/>
    </row>
    <row r="28" spans="1:15" ht="13.5" customHeight="1">
      <c r="A28" s="23"/>
      <c r="B28" s="23"/>
      <c r="C28" s="705" t="s">
        <v>797</v>
      </c>
      <c r="D28" s="705"/>
      <c r="E28" s="3"/>
      <c r="F28" s="249"/>
      <c r="G28" s="250">
        <v>137</v>
      </c>
      <c r="H28" s="250">
        <v>19</v>
      </c>
      <c r="I28" s="250" t="s">
        <v>265</v>
      </c>
      <c r="J28" s="250" t="s">
        <v>265</v>
      </c>
      <c r="K28" s="348" t="s">
        <v>265</v>
      </c>
      <c r="L28" s="348">
        <v>19</v>
      </c>
      <c r="M28" s="348">
        <v>118</v>
      </c>
      <c r="O28" s="368"/>
    </row>
    <row r="29" spans="1:15" ht="13.5" customHeight="1">
      <c r="A29" s="23"/>
      <c r="B29" s="23"/>
      <c r="C29" s="705" t="s">
        <v>798</v>
      </c>
      <c r="D29" s="705"/>
      <c r="E29" s="3"/>
      <c r="F29" s="249"/>
      <c r="G29" s="250">
        <v>203</v>
      </c>
      <c r="H29" s="250">
        <v>15</v>
      </c>
      <c r="I29" s="250">
        <v>9</v>
      </c>
      <c r="J29" s="250" t="s">
        <v>265</v>
      </c>
      <c r="K29" s="348">
        <v>9</v>
      </c>
      <c r="L29" s="348">
        <v>6</v>
      </c>
      <c r="M29" s="348">
        <v>188</v>
      </c>
      <c r="O29" s="368"/>
    </row>
    <row r="30" spans="1:15" ht="13.5" customHeight="1">
      <c r="A30" s="23"/>
      <c r="B30" s="23" t="s">
        <v>393</v>
      </c>
      <c r="C30" s="23"/>
      <c r="D30" s="23"/>
      <c r="E30" s="3"/>
      <c r="F30" s="249"/>
      <c r="G30" s="250">
        <v>675</v>
      </c>
      <c r="H30" s="250">
        <v>224</v>
      </c>
      <c r="I30" s="250">
        <v>111</v>
      </c>
      <c r="J30" s="250">
        <v>6</v>
      </c>
      <c r="K30" s="348">
        <v>105</v>
      </c>
      <c r="L30" s="348">
        <v>113</v>
      </c>
      <c r="M30" s="348">
        <v>451</v>
      </c>
      <c r="O30" s="368"/>
    </row>
    <row r="31" spans="1:15" ht="13.5" customHeight="1">
      <c r="A31" s="23"/>
      <c r="B31" s="23"/>
      <c r="C31" s="705" t="s">
        <v>799</v>
      </c>
      <c r="D31" s="705"/>
      <c r="E31" s="3"/>
      <c r="F31" s="249"/>
      <c r="G31" s="250">
        <v>402</v>
      </c>
      <c r="H31" s="250">
        <v>96</v>
      </c>
      <c r="I31" s="250">
        <v>42</v>
      </c>
      <c r="J31" s="250" t="s">
        <v>265</v>
      </c>
      <c r="K31" s="348">
        <v>42</v>
      </c>
      <c r="L31" s="348">
        <v>54</v>
      </c>
      <c r="M31" s="348">
        <v>306</v>
      </c>
      <c r="O31" s="368"/>
    </row>
    <row r="32" spans="1:15" ht="13.5" customHeight="1">
      <c r="A32" s="23"/>
      <c r="B32" s="23"/>
      <c r="C32" s="705" t="s">
        <v>800</v>
      </c>
      <c r="D32" s="705"/>
      <c r="E32" s="3"/>
      <c r="F32" s="249"/>
      <c r="G32" s="250">
        <v>44</v>
      </c>
      <c r="H32" s="250">
        <v>23</v>
      </c>
      <c r="I32" s="250">
        <v>14</v>
      </c>
      <c r="J32" s="250">
        <v>1</v>
      </c>
      <c r="K32" s="348">
        <v>13</v>
      </c>
      <c r="L32" s="348">
        <v>9</v>
      </c>
      <c r="M32" s="348">
        <v>21</v>
      </c>
      <c r="O32" s="368"/>
    </row>
    <row r="33" spans="1:15" ht="13.5" customHeight="1">
      <c r="A33" s="23"/>
      <c r="B33" s="23"/>
      <c r="C33" s="23" t="s">
        <v>395</v>
      </c>
      <c r="D33" s="23"/>
      <c r="E33" s="3"/>
      <c r="F33" s="249"/>
      <c r="G33" s="250">
        <v>229</v>
      </c>
      <c r="H33" s="250">
        <v>105</v>
      </c>
      <c r="I33" s="250">
        <v>55</v>
      </c>
      <c r="J33" s="250">
        <v>5</v>
      </c>
      <c r="K33" s="348">
        <v>50</v>
      </c>
      <c r="L33" s="348">
        <v>50</v>
      </c>
      <c r="M33" s="348">
        <v>124</v>
      </c>
      <c r="O33" s="368"/>
    </row>
    <row r="34" spans="1:15" ht="13.5" customHeight="1">
      <c r="A34" s="23"/>
      <c r="B34" s="23"/>
      <c r="C34" s="23"/>
      <c r="D34" s="23" t="s">
        <v>755</v>
      </c>
      <c r="E34" s="3"/>
      <c r="F34" s="249"/>
      <c r="G34" s="250">
        <v>45</v>
      </c>
      <c r="H34" s="250">
        <v>40</v>
      </c>
      <c r="I34" s="250">
        <v>22</v>
      </c>
      <c r="J34" s="250">
        <v>5</v>
      </c>
      <c r="K34" s="348">
        <v>17</v>
      </c>
      <c r="L34" s="348">
        <v>18</v>
      </c>
      <c r="M34" s="348">
        <v>5</v>
      </c>
      <c r="O34" s="368"/>
    </row>
    <row r="35" spans="1:15" ht="13.5" customHeight="1">
      <c r="A35" s="23"/>
      <c r="B35" s="23"/>
      <c r="C35" s="23"/>
      <c r="D35" s="23" t="s">
        <v>756</v>
      </c>
      <c r="E35" s="3"/>
      <c r="F35" s="249"/>
      <c r="G35" s="250">
        <v>146</v>
      </c>
      <c r="H35" s="250">
        <v>47</v>
      </c>
      <c r="I35" s="250">
        <v>22</v>
      </c>
      <c r="J35" s="250" t="s">
        <v>265</v>
      </c>
      <c r="K35" s="348">
        <v>22</v>
      </c>
      <c r="L35" s="348">
        <v>25</v>
      </c>
      <c r="M35" s="348">
        <v>99</v>
      </c>
      <c r="O35" s="368"/>
    </row>
    <row r="36" spans="1:15" ht="13.5" customHeight="1">
      <c r="A36" s="23"/>
      <c r="B36" s="23"/>
      <c r="C36" s="23"/>
      <c r="D36" s="23" t="s">
        <v>757</v>
      </c>
      <c r="E36" s="3"/>
      <c r="F36" s="249"/>
      <c r="G36" s="250">
        <v>30</v>
      </c>
      <c r="H36" s="250">
        <v>12</v>
      </c>
      <c r="I36" s="250">
        <v>7</v>
      </c>
      <c r="J36" s="250" t="s">
        <v>265</v>
      </c>
      <c r="K36" s="348">
        <v>7</v>
      </c>
      <c r="L36" s="348">
        <v>5</v>
      </c>
      <c r="M36" s="348">
        <v>18</v>
      </c>
      <c r="O36" s="368"/>
    </row>
    <row r="37" spans="1:15" ht="13.5" customHeight="1">
      <c r="A37" s="23"/>
      <c r="B37" s="23"/>
      <c r="C37" s="23"/>
      <c r="D37" s="23" t="s">
        <v>396</v>
      </c>
      <c r="E37" s="3"/>
      <c r="F37" s="3"/>
      <c r="G37" s="389">
        <v>7</v>
      </c>
      <c r="H37" s="250">
        <v>5</v>
      </c>
      <c r="I37" s="250">
        <v>3</v>
      </c>
      <c r="J37" s="250" t="s">
        <v>265</v>
      </c>
      <c r="K37" s="348">
        <v>3</v>
      </c>
      <c r="L37" s="348">
        <v>2</v>
      </c>
      <c r="M37" s="348">
        <v>2</v>
      </c>
      <c r="N37" s="210"/>
      <c r="O37" s="368"/>
    </row>
    <row r="38" spans="1:15" ht="13.5" customHeight="1">
      <c r="A38" s="23"/>
      <c r="B38" s="23"/>
      <c r="C38" s="23"/>
      <c r="D38" s="23" t="s">
        <v>371</v>
      </c>
      <c r="E38" s="3"/>
      <c r="F38" s="3"/>
      <c r="G38" s="389">
        <v>1</v>
      </c>
      <c r="H38" s="250">
        <v>1</v>
      </c>
      <c r="I38" s="250">
        <v>1</v>
      </c>
      <c r="J38" s="250" t="s">
        <v>265</v>
      </c>
      <c r="K38" s="348">
        <v>1</v>
      </c>
      <c r="L38" s="348" t="s">
        <v>265</v>
      </c>
      <c r="M38" s="348" t="s">
        <v>265</v>
      </c>
      <c r="N38" s="210"/>
      <c r="O38" s="368"/>
    </row>
    <row r="39" spans="1:15" ht="6" customHeight="1" thickBot="1">
      <c r="A39" s="25"/>
      <c r="B39" s="25"/>
      <c r="C39" s="25"/>
      <c r="D39" s="25"/>
      <c r="E39" s="24"/>
      <c r="F39" s="254"/>
      <c r="G39" s="381"/>
      <c r="H39" s="381"/>
      <c r="I39" s="381"/>
      <c r="J39" s="381"/>
      <c r="K39" s="382"/>
      <c r="L39" s="382"/>
      <c r="M39" s="382"/>
      <c r="N39" s="210"/>
      <c r="O39" s="368"/>
    </row>
    <row r="40" spans="1:14" ht="9.75" customHeight="1">
      <c r="A40" s="23"/>
      <c r="B40" s="23"/>
      <c r="C40" s="23"/>
      <c r="D40" s="23"/>
      <c r="E40" s="3"/>
      <c r="F40" s="3"/>
      <c r="G40" s="385"/>
      <c r="H40" s="385"/>
      <c r="I40" s="250"/>
      <c r="J40" s="250"/>
      <c r="K40" s="348"/>
      <c r="L40" s="348"/>
      <c r="M40" s="348"/>
      <c r="N40" s="210"/>
    </row>
    <row r="41" spans="1:14" ht="13.5" customHeight="1" thickBot="1">
      <c r="A41" s="704" t="s">
        <v>399</v>
      </c>
      <c r="B41" s="704"/>
      <c r="C41" s="704"/>
      <c r="D41" s="704"/>
      <c r="E41" s="704"/>
      <c r="F41" s="704"/>
      <c r="G41" s="704"/>
      <c r="H41" s="704"/>
      <c r="I41" s="704"/>
      <c r="J41" s="704"/>
      <c r="K41" s="382"/>
      <c r="L41" s="382"/>
      <c r="M41" s="382"/>
      <c r="N41" s="210"/>
    </row>
    <row r="42" spans="1:14" ht="13.5" customHeight="1">
      <c r="A42" s="712" t="s">
        <v>372</v>
      </c>
      <c r="B42" s="712"/>
      <c r="C42" s="712"/>
      <c r="D42" s="712"/>
      <c r="E42" s="712"/>
      <c r="F42" s="712"/>
      <c r="G42" s="712"/>
      <c r="H42" s="712"/>
      <c r="I42" s="753" t="s">
        <v>361</v>
      </c>
      <c r="J42" s="387"/>
      <c r="K42" s="388"/>
      <c r="L42" s="388"/>
      <c r="M42" s="348"/>
      <c r="N42" s="370"/>
    </row>
    <row r="43" spans="1:14" ht="13.5" customHeight="1">
      <c r="A43" s="712"/>
      <c r="B43" s="712"/>
      <c r="C43" s="712"/>
      <c r="D43" s="712"/>
      <c r="E43" s="712"/>
      <c r="F43" s="712"/>
      <c r="G43" s="712"/>
      <c r="H43" s="712"/>
      <c r="I43" s="753"/>
      <c r="J43" s="755" t="s">
        <v>365</v>
      </c>
      <c r="K43" s="348"/>
      <c r="L43" s="348"/>
      <c r="M43" s="717" t="s">
        <v>375</v>
      </c>
      <c r="N43" s="370"/>
    </row>
    <row r="44" spans="1:14" ht="13.5" customHeight="1">
      <c r="A44" s="716"/>
      <c r="B44" s="716"/>
      <c r="C44" s="716"/>
      <c r="D44" s="716"/>
      <c r="E44" s="716"/>
      <c r="F44" s="716"/>
      <c r="G44" s="716"/>
      <c r="H44" s="716"/>
      <c r="I44" s="754"/>
      <c r="J44" s="756"/>
      <c r="K44" s="391" t="s">
        <v>373</v>
      </c>
      <c r="L44" s="392" t="s">
        <v>374</v>
      </c>
      <c r="M44" s="718"/>
      <c r="N44" s="370"/>
    </row>
    <row r="45" spans="1:14" ht="13.5" customHeight="1">
      <c r="A45" s="719" t="s">
        <v>404</v>
      </c>
      <c r="B45" s="719"/>
      <c r="C45" s="719"/>
      <c r="D45" s="719"/>
      <c r="E45" s="719"/>
      <c r="F45" s="719"/>
      <c r="G45" s="719"/>
      <c r="H45" s="720"/>
      <c r="I45" s="250">
        <v>31</v>
      </c>
      <c r="J45" s="250">
        <v>31</v>
      </c>
      <c r="K45" s="348">
        <v>28</v>
      </c>
      <c r="L45" s="348">
        <v>3</v>
      </c>
      <c r="M45" s="348" t="s">
        <v>265</v>
      </c>
      <c r="N45" s="370"/>
    </row>
    <row r="46" spans="1:14" ht="13.5" customHeight="1">
      <c r="A46" s="23"/>
      <c r="B46" s="731" t="s">
        <v>376</v>
      </c>
      <c r="C46" s="711"/>
      <c r="D46" s="735" t="s">
        <v>400</v>
      </c>
      <c r="E46" s="719"/>
      <c r="F46" s="719"/>
      <c r="G46" s="719"/>
      <c r="H46" s="720"/>
      <c r="I46" s="250">
        <v>2</v>
      </c>
      <c r="J46" s="250">
        <v>2</v>
      </c>
      <c r="K46" s="348">
        <v>2</v>
      </c>
      <c r="L46" s="348" t="s">
        <v>265</v>
      </c>
      <c r="M46" s="348" t="s">
        <v>265</v>
      </c>
      <c r="N46" s="370"/>
    </row>
    <row r="47" spans="1:14" ht="13.5" customHeight="1">
      <c r="A47" s="23"/>
      <c r="B47" s="732"/>
      <c r="C47" s="713"/>
      <c r="D47" s="736" t="s">
        <v>801</v>
      </c>
      <c r="E47" s="675"/>
      <c r="F47" s="675"/>
      <c r="G47" s="675"/>
      <c r="H47" s="737"/>
      <c r="I47" s="250">
        <v>4</v>
      </c>
      <c r="J47" s="250">
        <v>4</v>
      </c>
      <c r="K47" s="348">
        <v>4</v>
      </c>
      <c r="L47" s="348" t="s">
        <v>265</v>
      </c>
      <c r="M47" s="348" t="s">
        <v>265</v>
      </c>
      <c r="N47" s="370"/>
    </row>
    <row r="48" spans="1:14" ht="13.5" customHeight="1">
      <c r="A48" s="23"/>
      <c r="B48" s="733"/>
      <c r="C48" s="734"/>
      <c r="D48" s="738" t="s">
        <v>377</v>
      </c>
      <c r="E48" s="739"/>
      <c r="F48" s="739"/>
      <c r="G48" s="739"/>
      <c r="H48" s="740"/>
      <c r="I48" s="250">
        <v>2</v>
      </c>
      <c r="J48" s="250">
        <v>2</v>
      </c>
      <c r="K48" s="348">
        <v>2</v>
      </c>
      <c r="L48" s="348" t="s">
        <v>265</v>
      </c>
      <c r="M48" s="348" t="s">
        <v>265</v>
      </c>
      <c r="N48" s="370"/>
    </row>
    <row r="49" spans="1:14" ht="13.5" customHeight="1">
      <c r="A49" s="23"/>
      <c r="B49" s="731" t="s">
        <v>378</v>
      </c>
      <c r="C49" s="711"/>
      <c r="D49" s="742" t="s">
        <v>379</v>
      </c>
      <c r="E49" s="743"/>
      <c r="F49" s="743"/>
      <c r="G49" s="743"/>
      <c r="H49" s="744"/>
      <c r="I49" s="250">
        <v>21</v>
      </c>
      <c r="J49" s="250">
        <v>21</v>
      </c>
      <c r="K49" s="348">
        <v>18</v>
      </c>
      <c r="L49" s="348">
        <v>3</v>
      </c>
      <c r="M49" s="348" t="s">
        <v>265</v>
      </c>
      <c r="N49" s="370"/>
    </row>
    <row r="50" spans="1:14" ht="13.5" customHeight="1" thickBot="1">
      <c r="A50" s="25"/>
      <c r="B50" s="741"/>
      <c r="C50" s="715"/>
      <c r="D50" s="745" t="s">
        <v>401</v>
      </c>
      <c r="E50" s="746"/>
      <c r="F50" s="746"/>
      <c r="G50" s="746"/>
      <c r="H50" s="747"/>
      <c r="I50" s="381">
        <v>2</v>
      </c>
      <c r="J50" s="381">
        <v>2</v>
      </c>
      <c r="K50" s="382">
        <v>2</v>
      </c>
      <c r="L50" s="382" t="s">
        <v>265</v>
      </c>
      <c r="M50" s="382" t="s">
        <v>265</v>
      </c>
      <c r="N50" s="370"/>
    </row>
    <row r="51" spans="1:13" ht="9.75" customHeight="1" thickBot="1">
      <c r="A51" s="393"/>
      <c r="B51" s="393"/>
      <c r="C51" s="393"/>
      <c r="D51" s="393"/>
      <c r="E51" s="394"/>
      <c r="F51" s="394"/>
      <c r="G51" s="395"/>
      <c r="H51" s="395"/>
      <c r="I51" s="395"/>
      <c r="J51" s="395"/>
      <c r="K51" s="348"/>
      <c r="L51" s="348"/>
      <c r="M51" s="348"/>
    </row>
    <row r="52" spans="1:13" ht="13.5" customHeight="1">
      <c r="A52" s="386"/>
      <c r="B52" s="386"/>
      <c r="C52" s="386"/>
      <c r="D52" s="398"/>
      <c r="E52" s="500" t="s">
        <v>402</v>
      </c>
      <c r="F52" s="501"/>
      <c r="G52" s="501"/>
      <c r="H52" s="502"/>
      <c r="I52" s="424" t="s">
        <v>380</v>
      </c>
      <c r="J52" s="425" t="s">
        <v>381</v>
      </c>
      <c r="K52" s="348"/>
      <c r="L52" s="348"/>
      <c r="M52" s="348"/>
    </row>
    <row r="53" spans="1:13" ht="13.5" customHeight="1">
      <c r="A53" s="710" t="s">
        <v>388</v>
      </c>
      <c r="B53" s="710"/>
      <c r="C53" s="710"/>
      <c r="D53" s="711"/>
      <c r="E53" s="723" t="s">
        <v>382</v>
      </c>
      <c r="F53" s="724"/>
      <c r="G53" s="724"/>
      <c r="H53" s="725"/>
      <c r="I53" s="403">
        <v>34</v>
      </c>
      <c r="J53" s="399">
        <v>82</v>
      </c>
      <c r="K53" s="348"/>
      <c r="L53" s="348"/>
      <c r="M53" s="348"/>
    </row>
    <row r="54" spans="1:13" ht="13.5" customHeight="1">
      <c r="A54" s="712"/>
      <c r="B54" s="712"/>
      <c r="C54" s="712"/>
      <c r="D54" s="713"/>
      <c r="E54" s="723" t="s">
        <v>383</v>
      </c>
      <c r="F54" s="724"/>
      <c r="G54" s="724"/>
      <c r="H54" s="725"/>
      <c r="I54" s="404"/>
      <c r="J54" s="400">
        <v>1</v>
      </c>
      <c r="K54" s="348"/>
      <c r="L54" s="348"/>
      <c r="M54" s="348"/>
    </row>
    <row r="55" spans="1:13" ht="13.5" customHeight="1">
      <c r="A55" s="712"/>
      <c r="B55" s="712"/>
      <c r="C55" s="712"/>
      <c r="D55" s="713"/>
      <c r="E55" s="723" t="s">
        <v>384</v>
      </c>
      <c r="F55" s="724"/>
      <c r="G55" s="724"/>
      <c r="H55" s="725"/>
      <c r="I55" s="404"/>
      <c r="J55" s="400">
        <v>2</v>
      </c>
      <c r="K55" s="348"/>
      <c r="L55" s="348"/>
      <c r="M55" s="348"/>
    </row>
    <row r="56" spans="1:13" ht="13.5" customHeight="1" thickBot="1">
      <c r="A56" s="714"/>
      <c r="B56" s="714"/>
      <c r="C56" s="714"/>
      <c r="D56" s="715"/>
      <c r="E56" s="726" t="s">
        <v>385</v>
      </c>
      <c r="F56" s="505"/>
      <c r="G56" s="505"/>
      <c r="H56" s="727"/>
      <c r="I56" s="404"/>
      <c r="J56" s="401">
        <v>3</v>
      </c>
      <c r="K56" s="348"/>
      <c r="L56" s="348"/>
      <c r="M56" s="348"/>
    </row>
    <row r="57" spans="1:13" ht="9.75" customHeight="1" thickBot="1">
      <c r="A57" s="396"/>
      <c r="B57" s="396"/>
      <c r="C57" s="396"/>
      <c r="D57" s="396"/>
      <c r="E57" s="397"/>
      <c r="F57" s="397"/>
      <c r="G57" s="397"/>
      <c r="H57" s="397"/>
      <c r="I57" s="395"/>
      <c r="J57" s="395"/>
      <c r="K57" s="348"/>
      <c r="L57" s="348"/>
      <c r="M57" s="348"/>
    </row>
    <row r="58" spans="1:13" ht="13.5" customHeight="1">
      <c r="A58" s="721"/>
      <c r="B58" s="721"/>
      <c r="C58" s="721"/>
      <c r="D58" s="722"/>
      <c r="E58" s="500" t="s">
        <v>403</v>
      </c>
      <c r="F58" s="501"/>
      <c r="G58" s="501"/>
      <c r="H58" s="502"/>
      <c r="I58" s="426" t="s">
        <v>380</v>
      </c>
      <c r="J58" s="402" t="s">
        <v>381</v>
      </c>
      <c r="K58" s="348"/>
      <c r="L58" s="348"/>
      <c r="M58" s="348"/>
    </row>
    <row r="59" spans="1:13" ht="13.5" customHeight="1">
      <c r="A59" s="710" t="s">
        <v>388</v>
      </c>
      <c r="B59" s="710"/>
      <c r="C59" s="710"/>
      <c r="D59" s="711"/>
      <c r="E59" s="728" t="s">
        <v>386</v>
      </c>
      <c r="F59" s="729"/>
      <c r="G59" s="729"/>
      <c r="H59" s="730"/>
      <c r="I59" s="404"/>
      <c r="J59" s="399">
        <v>1</v>
      </c>
      <c r="K59" s="348"/>
      <c r="L59" s="348"/>
      <c r="M59" s="348"/>
    </row>
    <row r="60" spans="1:13" ht="13.5" customHeight="1" thickBot="1">
      <c r="A60" s="714"/>
      <c r="B60" s="714"/>
      <c r="C60" s="714"/>
      <c r="D60" s="715"/>
      <c r="E60" s="707" t="s">
        <v>387</v>
      </c>
      <c r="F60" s="708"/>
      <c r="G60" s="708"/>
      <c r="H60" s="709"/>
      <c r="I60" s="405"/>
      <c r="J60" s="401">
        <v>1</v>
      </c>
      <c r="K60" s="250"/>
      <c r="L60" s="250"/>
      <c r="M60" s="348"/>
    </row>
    <row r="61" ht="4.5" customHeight="1"/>
    <row r="62" ht="15" customHeight="1">
      <c r="A62" s="367" t="s">
        <v>397</v>
      </c>
    </row>
  </sheetData>
  <sheetProtection/>
  <mergeCells count="51">
    <mergeCell ref="A2:M2"/>
    <mergeCell ref="G6:G9"/>
    <mergeCell ref="H7:H9"/>
    <mergeCell ref="L8:L9"/>
    <mergeCell ref="M7:M9"/>
    <mergeCell ref="J8:K8"/>
    <mergeCell ref="A4:I4"/>
    <mergeCell ref="D50:H50"/>
    <mergeCell ref="I8:I9"/>
    <mergeCell ref="H6:M6"/>
    <mergeCell ref="A6:F9"/>
    <mergeCell ref="I42:I44"/>
    <mergeCell ref="J43:J44"/>
    <mergeCell ref="C13:D13"/>
    <mergeCell ref="C14:D14"/>
    <mergeCell ref="C15:D15"/>
    <mergeCell ref="C16:D16"/>
    <mergeCell ref="E55:H55"/>
    <mergeCell ref="E56:H56"/>
    <mergeCell ref="E58:H58"/>
    <mergeCell ref="E59:H59"/>
    <mergeCell ref="B46:C48"/>
    <mergeCell ref="D46:H46"/>
    <mergeCell ref="D47:H47"/>
    <mergeCell ref="D48:H48"/>
    <mergeCell ref="B49:C50"/>
    <mergeCell ref="D49:H49"/>
    <mergeCell ref="E60:H60"/>
    <mergeCell ref="A53:D56"/>
    <mergeCell ref="A59:D60"/>
    <mergeCell ref="A42:H44"/>
    <mergeCell ref="M43:M44"/>
    <mergeCell ref="A45:H45"/>
    <mergeCell ref="E52:H52"/>
    <mergeCell ref="A58:D58"/>
    <mergeCell ref="E53:H53"/>
    <mergeCell ref="E54:H54"/>
    <mergeCell ref="C17:D17"/>
    <mergeCell ref="C18:D18"/>
    <mergeCell ref="C19:D19"/>
    <mergeCell ref="C20:D20"/>
    <mergeCell ref="C22:D22"/>
    <mergeCell ref="C23:D23"/>
    <mergeCell ref="A41:J41"/>
    <mergeCell ref="C32:D32"/>
    <mergeCell ref="C24:D24"/>
    <mergeCell ref="C25:D25"/>
    <mergeCell ref="C26:D26"/>
    <mergeCell ref="C28:D28"/>
    <mergeCell ref="C29:D29"/>
    <mergeCell ref="C31:D31"/>
  </mergeCells>
  <printOptions horizontalCentered="1"/>
  <pageMargins left="0.5905511811023623" right="0.5905511811023623" top="0.5118110236220472" bottom="0.3937007874015748" header="0.31496062992125984" footer="0.5118110236220472"/>
  <pageSetup horizontalDpi="600" verticalDpi="600" orientation="portrait" paperSize="9" r:id="rId1"/>
  <headerFooter scaleWithDoc="0" alignWithMargins="0">
    <oddHeader>&amp;R&amp;"+,標準"&amp;9 24　教育･文化</oddHeader>
  </headerFooter>
</worksheet>
</file>

<file path=xl/worksheets/sheet2.xml><?xml version="1.0" encoding="utf-8"?>
<worksheet xmlns="http://schemas.openxmlformats.org/spreadsheetml/2006/main" xmlns:r="http://schemas.openxmlformats.org/officeDocument/2006/relationships">
  <dimension ref="A1:V43"/>
  <sheetViews>
    <sheetView showGridLines="0" view="pageBreakPreview" zoomScale="120" zoomScaleSheetLayoutView="120" zoomScalePageLayoutView="0" workbookViewId="0" topLeftCell="A1">
      <selection activeCell="A1" sqref="A1:M1"/>
    </sheetView>
  </sheetViews>
  <sheetFormatPr defaultColWidth="8.796875" defaultRowHeight="14.25"/>
  <cols>
    <col min="1" max="1" width="12.19921875" style="15" bestFit="1" customWidth="1"/>
    <col min="2" max="2" width="0.8984375" style="15" customWidth="1"/>
    <col min="3" max="13" width="6.8984375" style="15" customWidth="1"/>
    <col min="14" max="14" width="3.69921875" style="15" customWidth="1"/>
    <col min="15" max="22" width="6.5" style="15" customWidth="1"/>
    <col min="23" max="16384" width="9" style="15" customWidth="1"/>
  </cols>
  <sheetData>
    <row r="1" spans="1:13" s="9" customFormat="1" ht="19.5" customHeight="1">
      <c r="A1" s="493" t="s">
        <v>71</v>
      </c>
      <c r="B1" s="493"/>
      <c r="C1" s="493"/>
      <c r="D1" s="493"/>
      <c r="E1" s="493"/>
      <c r="F1" s="493"/>
      <c r="G1" s="493"/>
      <c r="H1" s="493"/>
      <c r="I1" s="493"/>
      <c r="J1" s="493"/>
      <c r="K1" s="493"/>
      <c r="L1" s="493"/>
      <c r="M1" s="493"/>
    </row>
    <row r="2" spans="1:13" s="9" customFormat="1" ht="7.5" customHeight="1">
      <c r="A2" s="10"/>
      <c r="B2" s="10"/>
      <c r="C2" s="10"/>
      <c r="D2" s="10"/>
      <c r="E2" s="10"/>
      <c r="F2" s="10"/>
      <c r="G2" s="10"/>
      <c r="H2" s="10"/>
      <c r="I2" s="10"/>
      <c r="J2" s="10"/>
      <c r="K2" s="10"/>
      <c r="L2" s="10"/>
      <c r="M2" s="10"/>
    </row>
    <row r="3" spans="1:13" s="12" customFormat="1" ht="17.25">
      <c r="A3" s="494" t="s">
        <v>282</v>
      </c>
      <c r="B3" s="494"/>
      <c r="C3" s="494"/>
      <c r="D3" s="494"/>
      <c r="E3" s="494"/>
      <c r="F3" s="494"/>
      <c r="G3" s="494"/>
      <c r="H3" s="494"/>
      <c r="I3" s="494"/>
      <c r="J3" s="494"/>
      <c r="K3" s="494"/>
      <c r="L3" s="494"/>
      <c r="M3" s="494"/>
    </row>
    <row r="4" spans="1:13" s="12" customFormat="1" ht="7.5" customHeight="1">
      <c r="A4" s="11"/>
      <c r="B4" s="11"/>
      <c r="C4" s="11"/>
      <c r="D4" s="11"/>
      <c r="E4" s="11"/>
      <c r="F4" s="11"/>
      <c r="G4" s="11"/>
      <c r="H4" s="11"/>
      <c r="I4" s="11"/>
      <c r="J4" s="11"/>
      <c r="K4" s="11"/>
      <c r="L4" s="11"/>
      <c r="M4" s="11"/>
    </row>
    <row r="5" spans="1:4" ht="13.5" customHeight="1" thickBot="1">
      <c r="A5" s="505" t="s">
        <v>307</v>
      </c>
      <c r="B5" s="505"/>
      <c r="C5" s="505"/>
      <c r="D5" s="14"/>
    </row>
    <row r="6" spans="1:13" ht="30" customHeight="1">
      <c r="A6" s="495" t="s">
        <v>72</v>
      </c>
      <c r="B6" s="16"/>
      <c r="C6" s="17" t="s">
        <v>0</v>
      </c>
      <c r="D6" s="17" t="s">
        <v>1</v>
      </c>
      <c r="E6" s="497" t="s">
        <v>235</v>
      </c>
      <c r="F6" s="498"/>
      <c r="G6" s="499"/>
      <c r="H6" s="500" t="s">
        <v>236</v>
      </c>
      <c r="I6" s="501"/>
      <c r="J6" s="502"/>
      <c r="K6" s="503" t="s">
        <v>323</v>
      </c>
      <c r="L6" s="504"/>
      <c r="M6" s="504"/>
    </row>
    <row r="7" spans="1:13" ht="24" customHeight="1">
      <c r="A7" s="496"/>
      <c r="B7" s="18"/>
      <c r="C7" s="2" t="s">
        <v>2</v>
      </c>
      <c r="D7" s="2" t="s">
        <v>3</v>
      </c>
      <c r="E7" s="1" t="s">
        <v>73</v>
      </c>
      <c r="F7" s="2" t="s">
        <v>4</v>
      </c>
      <c r="G7" s="2" t="s">
        <v>5</v>
      </c>
      <c r="H7" s="2" t="s">
        <v>73</v>
      </c>
      <c r="I7" s="2" t="s">
        <v>4</v>
      </c>
      <c r="J7" s="2" t="s">
        <v>5</v>
      </c>
      <c r="K7" s="2" t="s">
        <v>73</v>
      </c>
      <c r="L7" s="2" t="s">
        <v>4</v>
      </c>
      <c r="M7" s="2" t="s">
        <v>5</v>
      </c>
    </row>
    <row r="8" spans="1:13" ht="4.5" customHeight="1">
      <c r="A8" s="21"/>
      <c r="B8" s="3"/>
      <c r="C8" s="5"/>
      <c r="D8" s="6"/>
      <c r="E8" s="22"/>
      <c r="F8" s="6"/>
      <c r="G8" s="6"/>
      <c r="H8" s="6"/>
      <c r="I8" s="6"/>
      <c r="J8" s="6"/>
      <c r="K8" s="6"/>
      <c r="L8" s="6"/>
      <c r="M8" s="6"/>
    </row>
    <row r="9" spans="1:22" ht="22.5" customHeight="1">
      <c r="A9" s="3" t="s">
        <v>6</v>
      </c>
      <c r="B9" s="23"/>
      <c r="C9" s="27">
        <v>185</v>
      </c>
      <c r="D9" s="28">
        <v>498</v>
      </c>
      <c r="E9" s="28">
        <v>902</v>
      </c>
      <c r="F9" s="28">
        <v>61</v>
      </c>
      <c r="G9" s="28">
        <v>841</v>
      </c>
      <c r="H9" s="28">
        <v>9911</v>
      </c>
      <c r="I9" s="28">
        <v>5032</v>
      </c>
      <c r="J9" s="28">
        <v>4879</v>
      </c>
      <c r="K9" s="28">
        <v>7344</v>
      </c>
      <c r="L9" s="28">
        <v>3673</v>
      </c>
      <c r="M9" s="28">
        <v>3671</v>
      </c>
      <c r="O9" s="362"/>
      <c r="P9" s="362"/>
      <c r="Q9" s="362"/>
      <c r="R9" s="362"/>
      <c r="S9" s="362"/>
      <c r="T9" s="362"/>
      <c r="U9" s="362"/>
      <c r="V9" s="362"/>
    </row>
    <row r="10" spans="1:18" ht="22.5" customHeight="1">
      <c r="A10" s="3" t="s">
        <v>74</v>
      </c>
      <c r="B10" s="23"/>
      <c r="C10" s="27">
        <v>154</v>
      </c>
      <c r="D10" s="28">
        <v>359</v>
      </c>
      <c r="E10" s="28">
        <v>590</v>
      </c>
      <c r="F10" s="28">
        <v>37</v>
      </c>
      <c r="G10" s="28">
        <v>553</v>
      </c>
      <c r="H10" s="28">
        <v>6281</v>
      </c>
      <c r="I10" s="28">
        <v>3256</v>
      </c>
      <c r="J10" s="28">
        <v>3025</v>
      </c>
      <c r="K10" s="28">
        <v>6102</v>
      </c>
      <c r="L10" s="28">
        <v>3068</v>
      </c>
      <c r="M10" s="28">
        <v>3034</v>
      </c>
      <c r="P10" s="362"/>
      <c r="Q10" s="362"/>
      <c r="R10" s="362"/>
    </row>
    <row r="11" spans="1:18" ht="22.5" customHeight="1">
      <c r="A11" s="3" t="s">
        <v>7</v>
      </c>
      <c r="B11" s="23"/>
      <c r="C11" s="294">
        <v>31</v>
      </c>
      <c r="D11" s="28">
        <v>139</v>
      </c>
      <c r="E11" s="28">
        <v>312</v>
      </c>
      <c r="F11" s="28">
        <v>24</v>
      </c>
      <c r="G11" s="28">
        <v>288</v>
      </c>
      <c r="H11" s="28">
        <v>3630</v>
      </c>
      <c r="I11" s="28">
        <v>1776</v>
      </c>
      <c r="J11" s="28">
        <v>1854</v>
      </c>
      <c r="K11" s="28">
        <v>1242</v>
      </c>
      <c r="L11" s="28">
        <v>605</v>
      </c>
      <c r="M11" s="28">
        <v>637</v>
      </c>
      <c r="P11" s="362"/>
      <c r="Q11" s="362"/>
      <c r="R11" s="362"/>
    </row>
    <row r="12" spans="1:22" ht="30.75" customHeight="1">
      <c r="A12" s="26" t="s">
        <v>26</v>
      </c>
      <c r="B12" s="23"/>
      <c r="C12" s="27">
        <v>117</v>
      </c>
      <c r="D12" s="28">
        <v>407</v>
      </c>
      <c r="E12" s="28">
        <v>1806</v>
      </c>
      <c r="F12" s="28">
        <v>155</v>
      </c>
      <c r="G12" s="28">
        <v>1651</v>
      </c>
      <c r="H12" s="28">
        <v>11644</v>
      </c>
      <c r="I12" s="28">
        <v>6034</v>
      </c>
      <c r="J12" s="28">
        <v>5610</v>
      </c>
      <c r="K12" s="28">
        <v>3926</v>
      </c>
      <c r="L12" s="28">
        <v>1959</v>
      </c>
      <c r="M12" s="28">
        <v>1967</v>
      </c>
      <c r="O12" s="362"/>
      <c r="P12" s="362"/>
      <c r="Q12" s="362"/>
      <c r="R12" s="362"/>
      <c r="S12" s="362"/>
      <c r="T12" s="362"/>
      <c r="U12" s="362"/>
      <c r="V12" s="362"/>
    </row>
    <row r="13" spans="1:18" ht="22.5" customHeight="1">
      <c r="A13" s="3" t="s">
        <v>74</v>
      </c>
      <c r="B13" s="23"/>
      <c r="C13" s="27">
        <v>40</v>
      </c>
      <c r="D13" s="28">
        <v>138</v>
      </c>
      <c r="E13" s="28">
        <v>469</v>
      </c>
      <c r="F13" s="28">
        <v>31</v>
      </c>
      <c r="G13" s="28">
        <v>438</v>
      </c>
      <c r="H13" s="28">
        <v>3263</v>
      </c>
      <c r="I13" s="28">
        <v>1689</v>
      </c>
      <c r="J13" s="28">
        <v>1574</v>
      </c>
      <c r="K13" s="28">
        <v>1391</v>
      </c>
      <c r="L13" s="28">
        <v>702</v>
      </c>
      <c r="M13" s="28">
        <v>689</v>
      </c>
      <c r="P13" s="362"/>
      <c r="Q13" s="362"/>
      <c r="R13" s="362"/>
    </row>
    <row r="14" spans="1:18" ht="22.5" customHeight="1">
      <c r="A14" s="3" t="s">
        <v>7</v>
      </c>
      <c r="B14" s="23"/>
      <c r="C14" s="27">
        <v>77</v>
      </c>
      <c r="D14" s="28">
        <v>269</v>
      </c>
      <c r="E14" s="28">
        <v>1337</v>
      </c>
      <c r="F14" s="28">
        <v>124</v>
      </c>
      <c r="G14" s="28">
        <v>1213</v>
      </c>
      <c r="H14" s="28">
        <v>8381</v>
      </c>
      <c r="I14" s="28">
        <v>4345</v>
      </c>
      <c r="J14" s="28">
        <v>4036</v>
      </c>
      <c r="K14" s="28">
        <v>2535</v>
      </c>
      <c r="L14" s="28">
        <v>1257</v>
      </c>
      <c r="M14" s="28">
        <v>1278</v>
      </c>
      <c r="P14" s="362"/>
      <c r="Q14" s="362"/>
      <c r="R14" s="362"/>
    </row>
    <row r="15" spans="1:18" ht="22.5" customHeight="1">
      <c r="A15" s="3" t="s">
        <v>8</v>
      </c>
      <c r="B15" s="23"/>
      <c r="C15" s="27" t="s">
        <v>308</v>
      </c>
      <c r="D15" s="28">
        <v>4622</v>
      </c>
      <c r="E15" s="28">
        <v>6615</v>
      </c>
      <c r="F15" s="28">
        <v>2182</v>
      </c>
      <c r="G15" s="28">
        <v>4433</v>
      </c>
      <c r="H15" s="28">
        <v>101918</v>
      </c>
      <c r="I15" s="28">
        <v>51662</v>
      </c>
      <c r="J15" s="28">
        <v>50256</v>
      </c>
      <c r="K15" s="28" t="s">
        <v>319</v>
      </c>
      <c r="L15" s="28" t="s">
        <v>319</v>
      </c>
      <c r="M15" s="28" t="s">
        <v>319</v>
      </c>
      <c r="O15" s="4"/>
      <c r="P15" s="362"/>
      <c r="Q15" s="362"/>
      <c r="R15" s="362"/>
    </row>
    <row r="16" spans="1:18" ht="22.5" customHeight="1">
      <c r="A16" s="3" t="s">
        <v>9</v>
      </c>
      <c r="B16" s="23"/>
      <c r="C16" s="29">
        <v>1</v>
      </c>
      <c r="D16" s="28">
        <v>20</v>
      </c>
      <c r="E16" s="28">
        <v>28</v>
      </c>
      <c r="F16" s="28">
        <v>19</v>
      </c>
      <c r="G16" s="28">
        <v>9</v>
      </c>
      <c r="H16" s="28">
        <v>610</v>
      </c>
      <c r="I16" s="28">
        <v>304</v>
      </c>
      <c r="J16" s="28">
        <v>306</v>
      </c>
      <c r="K16" s="28" t="s">
        <v>319</v>
      </c>
      <c r="L16" s="28" t="s">
        <v>319</v>
      </c>
      <c r="M16" s="28" t="s">
        <v>319</v>
      </c>
      <c r="O16" s="4"/>
      <c r="P16" s="362"/>
      <c r="Q16" s="362"/>
      <c r="R16" s="362"/>
    </row>
    <row r="17" spans="1:18" ht="22.5" customHeight="1">
      <c r="A17" s="3" t="s">
        <v>74</v>
      </c>
      <c r="B17" s="23"/>
      <c r="C17" s="27" t="s">
        <v>309</v>
      </c>
      <c r="D17" s="28">
        <v>4554</v>
      </c>
      <c r="E17" s="28">
        <v>6497</v>
      </c>
      <c r="F17" s="28">
        <v>2125</v>
      </c>
      <c r="G17" s="28">
        <v>4372</v>
      </c>
      <c r="H17" s="28">
        <v>100097</v>
      </c>
      <c r="I17" s="28">
        <v>50804</v>
      </c>
      <c r="J17" s="28">
        <v>49293</v>
      </c>
      <c r="K17" s="28" t="s">
        <v>319</v>
      </c>
      <c r="L17" s="28" t="s">
        <v>319</v>
      </c>
      <c r="M17" s="28" t="s">
        <v>319</v>
      </c>
      <c r="P17" s="362"/>
      <c r="Q17" s="362"/>
      <c r="R17" s="362"/>
    </row>
    <row r="18" spans="1:18" ht="22.5" customHeight="1">
      <c r="A18" s="3" t="s">
        <v>7</v>
      </c>
      <c r="B18" s="23"/>
      <c r="C18" s="27">
        <v>4</v>
      </c>
      <c r="D18" s="28">
        <v>48</v>
      </c>
      <c r="E18" s="28">
        <v>90</v>
      </c>
      <c r="F18" s="28">
        <v>38</v>
      </c>
      <c r="G18" s="28">
        <v>52</v>
      </c>
      <c r="H18" s="28">
        <v>1211</v>
      </c>
      <c r="I18" s="28">
        <v>554</v>
      </c>
      <c r="J18" s="28">
        <v>657</v>
      </c>
      <c r="K18" s="28" t="s">
        <v>319</v>
      </c>
      <c r="L18" s="28" t="s">
        <v>319</v>
      </c>
      <c r="M18" s="28" t="s">
        <v>319</v>
      </c>
      <c r="P18" s="362"/>
      <c r="Q18" s="362"/>
      <c r="R18" s="362"/>
    </row>
    <row r="19" spans="1:22" ht="22.5" customHeight="1">
      <c r="A19" s="3" t="s">
        <v>10</v>
      </c>
      <c r="B19" s="23"/>
      <c r="C19" s="27" t="s">
        <v>310</v>
      </c>
      <c r="D19" s="28">
        <v>1865</v>
      </c>
      <c r="E19" s="28">
        <v>3823</v>
      </c>
      <c r="F19" s="28">
        <v>1936</v>
      </c>
      <c r="G19" s="28">
        <v>1887</v>
      </c>
      <c r="H19" s="28">
        <v>48763</v>
      </c>
      <c r="I19" s="28">
        <v>24870</v>
      </c>
      <c r="J19" s="28">
        <v>23893</v>
      </c>
      <c r="K19" s="28">
        <v>16157</v>
      </c>
      <c r="L19" s="28">
        <v>8284</v>
      </c>
      <c r="M19" s="28">
        <v>7873</v>
      </c>
      <c r="O19" s="362"/>
      <c r="P19" s="362"/>
      <c r="Q19" s="362"/>
      <c r="R19" s="362"/>
      <c r="S19" s="362"/>
      <c r="T19" s="362"/>
      <c r="U19" s="362"/>
      <c r="V19" s="362"/>
    </row>
    <row r="20" spans="1:18" ht="22.5" customHeight="1">
      <c r="A20" s="3" t="s">
        <v>9</v>
      </c>
      <c r="B20" s="23"/>
      <c r="C20" s="27">
        <v>1</v>
      </c>
      <c r="D20" s="28">
        <v>12</v>
      </c>
      <c r="E20" s="28">
        <v>26</v>
      </c>
      <c r="F20" s="28">
        <v>15</v>
      </c>
      <c r="G20" s="28">
        <v>11</v>
      </c>
      <c r="H20" s="28">
        <v>479</v>
      </c>
      <c r="I20" s="28">
        <v>240</v>
      </c>
      <c r="J20" s="28">
        <v>239</v>
      </c>
      <c r="K20" s="28">
        <v>157</v>
      </c>
      <c r="L20" s="28">
        <v>78</v>
      </c>
      <c r="M20" s="28">
        <v>79</v>
      </c>
      <c r="P20" s="362"/>
      <c r="Q20" s="362"/>
      <c r="R20" s="362"/>
    </row>
    <row r="21" spans="1:18" ht="22.5" customHeight="1">
      <c r="A21" s="3" t="s">
        <v>21</v>
      </c>
      <c r="B21" s="23"/>
      <c r="C21" s="27" t="s">
        <v>311</v>
      </c>
      <c r="D21" s="28">
        <v>1790</v>
      </c>
      <c r="E21" s="28">
        <v>3663</v>
      </c>
      <c r="F21" s="28">
        <v>1841</v>
      </c>
      <c r="G21" s="28">
        <v>1822</v>
      </c>
      <c r="H21" s="28">
        <v>46045</v>
      </c>
      <c r="I21" s="28">
        <v>23574</v>
      </c>
      <c r="J21" s="28">
        <v>22471</v>
      </c>
      <c r="K21" s="28">
        <v>15275</v>
      </c>
      <c r="L21" s="28">
        <v>7841</v>
      </c>
      <c r="M21" s="28">
        <v>7434</v>
      </c>
      <c r="P21" s="362"/>
      <c r="Q21" s="362"/>
      <c r="R21" s="362"/>
    </row>
    <row r="22" spans="1:18" ht="22.5" customHeight="1">
      <c r="A22" s="3" t="s">
        <v>7</v>
      </c>
      <c r="B22" s="23"/>
      <c r="C22" s="27">
        <v>6</v>
      </c>
      <c r="D22" s="28">
        <v>63</v>
      </c>
      <c r="E22" s="28">
        <v>134</v>
      </c>
      <c r="F22" s="28">
        <v>80</v>
      </c>
      <c r="G22" s="28">
        <v>54</v>
      </c>
      <c r="H22" s="28">
        <v>2239</v>
      </c>
      <c r="I22" s="28">
        <v>1056</v>
      </c>
      <c r="J22" s="28">
        <v>1183</v>
      </c>
      <c r="K22" s="28">
        <v>725</v>
      </c>
      <c r="L22" s="28">
        <v>365</v>
      </c>
      <c r="M22" s="28">
        <v>360</v>
      </c>
      <c r="P22" s="362"/>
      <c r="Q22" s="362"/>
      <c r="R22" s="362"/>
    </row>
    <row r="23" spans="1:22" ht="22.5" customHeight="1">
      <c r="A23" s="3" t="s">
        <v>11</v>
      </c>
      <c r="B23" s="23"/>
      <c r="C23" s="27">
        <v>64</v>
      </c>
      <c r="D23" s="28">
        <v>1158</v>
      </c>
      <c r="E23" s="28">
        <v>3535</v>
      </c>
      <c r="F23" s="28">
        <v>1936</v>
      </c>
      <c r="G23" s="28">
        <v>1599</v>
      </c>
      <c r="H23" s="28">
        <v>44037</v>
      </c>
      <c r="I23" s="28">
        <v>22310</v>
      </c>
      <c r="J23" s="28">
        <v>21727</v>
      </c>
      <c r="K23" s="28"/>
      <c r="L23" s="28"/>
      <c r="M23" s="28"/>
      <c r="O23" s="362"/>
      <c r="P23" s="362"/>
      <c r="Q23" s="362"/>
      <c r="R23" s="362"/>
      <c r="S23" s="362"/>
      <c r="T23" s="362"/>
      <c r="U23" s="362"/>
      <c r="V23" s="362"/>
    </row>
    <row r="24" spans="1:18" ht="22.5" customHeight="1">
      <c r="A24" s="3" t="s">
        <v>17</v>
      </c>
      <c r="B24" s="23"/>
      <c r="C24" s="27">
        <v>60</v>
      </c>
      <c r="D24" s="28">
        <v>1158</v>
      </c>
      <c r="E24" s="28">
        <v>3365</v>
      </c>
      <c r="F24" s="28">
        <v>1816</v>
      </c>
      <c r="G24" s="28">
        <v>1549</v>
      </c>
      <c r="H24" s="28">
        <v>41102</v>
      </c>
      <c r="I24" s="28">
        <v>20696</v>
      </c>
      <c r="J24" s="28">
        <v>20406</v>
      </c>
      <c r="K24" s="28">
        <v>14509</v>
      </c>
      <c r="L24" s="28">
        <v>7195</v>
      </c>
      <c r="M24" s="28">
        <v>7314</v>
      </c>
      <c r="P24" s="362"/>
      <c r="Q24" s="362"/>
      <c r="R24" s="362"/>
    </row>
    <row r="25" spans="1:18" ht="22.5" customHeight="1">
      <c r="A25" s="3" t="s">
        <v>19</v>
      </c>
      <c r="B25" s="23"/>
      <c r="C25" s="27">
        <v>59</v>
      </c>
      <c r="D25" s="28">
        <v>1108</v>
      </c>
      <c r="E25" s="28">
        <v>3209</v>
      </c>
      <c r="F25" s="28">
        <v>1712</v>
      </c>
      <c r="G25" s="28">
        <v>1497</v>
      </c>
      <c r="H25" s="28">
        <v>40029</v>
      </c>
      <c r="I25" s="28">
        <v>19998</v>
      </c>
      <c r="J25" s="28">
        <v>20031</v>
      </c>
      <c r="K25" s="28">
        <v>13387</v>
      </c>
      <c r="L25" s="28">
        <v>6575</v>
      </c>
      <c r="M25" s="28">
        <v>6812</v>
      </c>
      <c r="P25" s="362"/>
      <c r="Q25" s="362"/>
      <c r="R25" s="362"/>
    </row>
    <row r="26" spans="1:18" ht="22.5" customHeight="1">
      <c r="A26" s="3"/>
      <c r="B26" s="23"/>
      <c r="C26" s="27"/>
      <c r="D26" s="28"/>
      <c r="E26" s="28"/>
      <c r="F26" s="28"/>
      <c r="G26" s="28"/>
      <c r="H26" s="295" t="s">
        <v>316</v>
      </c>
      <c r="I26" s="295" t="s">
        <v>317</v>
      </c>
      <c r="J26" s="295" t="s">
        <v>318</v>
      </c>
      <c r="K26" s="28"/>
      <c r="L26" s="28"/>
      <c r="M26" s="28"/>
      <c r="P26" s="362"/>
      <c r="Q26" s="362"/>
      <c r="R26" s="362"/>
    </row>
    <row r="27" spans="1:18" ht="22.5" customHeight="1">
      <c r="A27" s="3" t="s">
        <v>20</v>
      </c>
      <c r="B27" s="23"/>
      <c r="C27" s="27" t="s">
        <v>312</v>
      </c>
      <c r="D27" s="28">
        <v>50</v>
      </c>
      <c r="E27" s="28">
        <v>156</v>
      </c>
      <c r="F27" s="28">
        <v>104</v>
      </c>
      <c r="G27" s="28">
        <v>52</v>
      </c>
      <c r="H27" s="28">
        <v>1073</v>
      </c>
      <c r="I27" s="28">
        <v>698</v>
      </c>
      <c r="J27" s="28">
        <v>375</v>
      </c>
      <c r="K27" s="28">
        <v>158</v>
      </c>
      <c r="L27" s="28">
        <v>103</v>
      </c>
      <c r="M27" s="28">
        <v>55</v>
      </c>
      <c r="P27" s="362"/>
      <c r="Q27" s="362"/>
      <c r="R27" s="362"/>
    </row>
    <row r="28" spans="1:18" ht="22.5" customHeight="1">
      <c r="A28" s="3" t="s">
        <v>7</v>
      </c>
      <c r="B28" s="23"/>
      <c r="C28" s="27">
        <v>4</v>
      </c>
      <c r="D28" s="28" t="s">
        <v>315</v>
      </c>
      <c r="E28" s="28">
        <v>170</v>
      </c>
      <c r="F28" s="28">
        <v>120</v>
      </c>
      <c r="G28" s="28">
        <v>50</v>
      </c>
      <c r="H28" s="28">
        <v>2935</v>
      </c>
      <c r="I28" s="28">
        <v>1614</v>
      </c>
      <c r="J28" s="28">
        <v>1321</v>
      </c>
      <c r="K28" s="28">
        <v>964</v>
      </c>
      <c r="L28" s="28">
        <v>517</v>
      </c>
      <c r="M28" s="28">
        <v>447</v>
      </c>
      <c r="P28" s="362"/>
      <c r="Q28" s="362"/>
      <c r="R28" s="362"/>
    </row>
    <row r="29" spans="1:22" ht="22.5" customHeight="1">
      <c r="A29" s="369" t="s">
        <v>15</v>
      </c>
      <c r="B29" s="23"/>
      <c r="C29" s="463">
        <v>6</v>
      </c>
      <c r="D29" s="28" t="s">
        <v>315</v>
      </c>
      <c r="E29" s="28">
        <v>406</v>
      </c>
      <c r="F29" s="28">
        <v>185</v>
      </c>
      <c r="G29" s="28">
        <v>221</v>
      </c>
      <c r="H29" s="28">
        <v>22144</v>
      </c>
      <c r="I29" s="28">
        <v>10924</v>
      </c>
      <c r="J29" s="28">
        <v>11220</v>
      </c>
      <c r="K29" s="28" t="s">
        <v>230</v>
      </c>
      <c r="L29" s="28" t="s">
        <v>230</v>
      </c>
      <c r="M29" s="28" t="s">
        <v>230</v>
      </c>
      <c r="O29" s="362"/>
      <c r="P29" s="362"/>
      <c r="Q29" s="362"/>
      <c r="R29" s="362"/>
      <c r="S29" s="362"/>
      <c r="T29" s="362"/>
      <c r="U29" s="362"/>
      <c r="V29" s="362"/>
    </row>
    <row r="30" spans="1:18" ht="22.5" customHeight="1">
      <c r="A30" s="3" t="s">
        <v>18</v>
      </c>
      <c r="B30" s="23"/>
      <c r="C30" s="27" t="s">
        <v>313</v>
      </c>
      <c r="D30" s="28" t="s">
        <v>315</v>
      </c>
      <c r="E30" s="28">
        <v>42</v>
      </c>
      <c r="F30" s="28">
        <v>20</v>
      </c>
      <c r="G30" s="28">
        <v>22</v>
      </c>
      <c r="H30" s="28">
        <v>1415</v>
      </c>
      <c r="I30" s="28">
        <v>702</v>
      </c>
      <c r="J30" s="28">
        <v>713</v>
      </c>
      <c r="K30" s="28" t="s">
        <v>230</v>
      </c>
      <c r="L30" s="28" t="s">
        <v>230</v>
      </c>
      <c r="M30" s="28" t="s">
        <v>230</v>
      </c>
      <c r="P30" s="362"/>
      <c r="Q30" s="362"/>
      <c r="R30" s="362"/>
    </row>
    <row r="31" spans="1:18" ht="22.5" customHeight="1">
      <c r="A31" s="3" t="s">
        <v>16</v>
      </c>
      <c r="B31" s="23"/>
      <c r="C31" s="27">
        <v>4</v>
      </c>
      <c r="D31" s="28" t="s">
        <v>319</v>
      </c>
      <c r="E31" s="28">
        <v>364</v>
      </c>
      <c r="F31" s="28">
        <v>165</v>
      </c>
      <c r="G31" s="28">
        <v>199</v>
      </c>
      <c r="H31" s="28">
        <v>20729</v>
      </c>
      <c r="I31" s="28">
        <v>10222</v>
      </c>
      <c r="J31" s="28">
        <v>10507</v>
      </c>
      <c r="K31" s="28" t="s">
        <v>230</v>
      </c>
      <c r="L31" s="28" t="s">
        <v>230</v>
      </c>
      <c r="M31" s="28" t="s">
        <v>230</v>
      </c>
      <c r="P31" s="362"/>
      <c r="Q31" s="362"/>
      <c r="R31" s="362"/>
    </row>
    <row r="32" spans="1:18" ht="22.5" customHeight="1">
      <c r="A32" s="3" t="s">
        <v>14</v>
      </c>
      <c r="B32" s="23"/>
      <c r="C32" s="27" t="s">
        <v>314</v>
      </c>
      <c r="D32" s="28">
        <v>635</v>
      </c>
      <c r="E32" s="28">
        <v>1480</v>
      </c>
      <c r="F32" s="28">
        <v>599</v>
      </c>
      <c r="G32" s="28">
        <v>881</v>
      </c>
      <c r="H32" s="28">
        <v>2423</v>
      </c>
      <c r="I32" s="28">
        <v>1559</v>
      </c>
      <c r="J32" s="28">
        <v>864</v>
      </c>
      <c r="K32" s="28">
        <v>397</v>
      </c>
      <c r="L32" s="28">
        <v>256</v>
      </c>
      <c r="M32" s="28">
        <v>141</v>
      </c>
      <c r="P32" s="362"/>
      <c r="Q32" s="362"/>
      <c r="R32" s="362"/>
    </row>
    <row r="33" spans="1:18" ht="22.5" customHeight="1">
      <c r="A33" s="3" t="s">
        <v>13</v>
      </c>
      <c r="B33" s="23"/>
      <c r="C33" s="27">
        <v>58</v>
      </c>
      <c r="D33" s="28" t="s">
        <v>230</v>
      </c>
      <c r="E33" s="28">
        <v>742</v>
      </c>
      <c r="F33" s="28">
        <v>379</v>
      </c>
      <c r="G33" s="28">
        <v>363</v>
      </c>
      <c r="H33" s="28">
        <v>10284</v>
      </c>
      <c r="I33" s="28">
        <v>4629</v>
      </c>
      <c r="J33" s="28">
        <v>5655</v>
      </c>
      <c r="K33" s="28">
        <v>3967</v>
      </c>
      <c r="L33" s="28">
        <v>1775</v>
      </c>
      <c r="M33" s="28">
        <v>2192</v>
      </c>
      <c r="P33" s="362"/>
      <c r="Q33" s="362"/>
      <c r="R33" s="362"/>
    </row>
    <row r="34" spans="1:18" ht="22.5" customHeight="1">
      <c r="A34" s="3" t="s">
        <v>12</v>
      </c>
      <c r="B34" s="23"/>
      <c r="C34" s="27">
        <v>19</v>
      </c>
      <c r="D34" s="28" t="s">
        <v>230</v>
      </c>
      <c r="E34" s="363">
        <v>126</v>
      </c>
      <c r="F34" s="363">
        <v>66</v>
      </c>
      <c r="G34" s="363">
        <v>60</v>
      </c>
      <c r="H34" s="363">
        <v>850</v>
      </c>
      <c r="I34" s="363">
        <v>404</v>
      </c>
      <c r="J34" s="363">
        <v>446</v>
      </c>
      <c r="K34" s="28">
        <v>456</v>
      </c>
      <c r="L34" s="28">
        <v>217</v>
      </c>
      <c r="M34" s="363">
        <v>239</v>
      </c>
      <c r="P34" s="362"/>
      <c r="Q34" s="362"/>
      <c r="R34" s="362"/>
    </row>
    <row r="35" spans="1:18" ht="4.5" customHeight="1" thickBot="1">
      <c r="A35" s="24"/>
      <c r="B35" s="25"/>
      <c r="C35" s="7"/>
      <c r="D35" s="8"/>
      <c r="E35" s="8"/>
      <c r="F35" s="8"/>
      <c r="G35" s="8"/>
      <c r="H35" s="8"/>
      <c r="I35" s="8"/>
      <c r="J35" s="8"/>
      <c r="K35" s="8"/>
      <c r="L35" s="8"/>
      <c r="M35" s="8"/>
      <c r="P35" s="362"/>
      <c r="Q35" s="362"/>
      <c r="R35" s="362"/>
    </row>
    <row r="36" spans="1:13" ht="4.5" customHeight="1">
      <c r="A36" s="20"/>
      <c r="B36" s="20"/>
      <c r="C36" s="20"/>
      <c r="D36" s="20"/>
      <c r="E36" s="20"/>
      <c r="F36" s="20"/>
      <c r="G36" s="20"/>
      <c r="H36" s="20"/>
      <c r="I36" s="20"/>
      <c r="J36" s="20"/>
      <c r="K36" s="20"/>
      <c r="L36" s="20"/>
      <c r="M36" s="20"/>
    </row>
    <row r="37" ht="11.25">
      <c r="A37" s="367" t="s">
        <v>277</v>
      </c>
    </row>
    <row r="38" ht="11.25">
      <c r="A38" s="367" t="s">
        <v>22</v>
      </c>
    </row>
    <row r="39" ht="11.25">
      <c r="A39" s="367" t="s">
        <v>237</v>
      </c>
    </row>
    <row r="40" ht="11.25">
      <c r="A40" s="367" t="s">
        <v>23</v>
      </c>
    </row>
    <row r="41" ht="11.25">
      <c r="A41" s="367" t="s">
        <v>25</v>
      </c>
    </row>
    <row r="42" ht="11.25">
      <c r="A42" s="367" t="s">
        <v>24</v>
      </c>
    </row>
    <row r="43" spans="1:13" ht="11.25">
      <c r="A43" s="455" t="s">
        <v>322</v>
      </c>
      <c r="B43" s="19"/>
      <c r="D43" s="19"/>
      <c r="E43" s="19"/>
      <c r="F43" s="19"/>
      <c r="G43" s="19"/>
      <c r="H43" s="19"/>
      <c r="I43" s="19"/>
      <c r="J43" s="19"/>
      <c r="K43" s="19"/>
      <c r="L43" s="19"/>
      <c r="M43" s="19"/>
    </row>
  </sheetData>
  <sheetProtection/>
  <mergeCells count="7">
    <mergeCell ref="A1:M1"/>
    <mergeCell ref="A3:M3"/>
    <mergeCell ref="A6:A7"/>
    <mergeCell ref="E6:G6"/>
    <mergeCell ref="H6:J6"/>
    <mergeCell ref="K6:M6"/>
    <mergeCell ref="A5:C5"/>
  </mergeCells>
  <printOptions horizontalCentered="1"/>
  <pageMargins left="0.6692913385826772" right="0.5905511811023623" top="0.5118110236220472" bottom="0.3937007874015748" header="0.5118110236220472" footer="0.5118110236220472"/>
  <pageSetup horizontalDpi="600" verticalDpi="600" orientation="portrait" paperSize="9" r:id="rId1"/>
  <headerFooter scaleWithDoc="0" alignWithMargins="0">
    <oddHeader>&amp;L&amp;"+,標準"&amp;9 24　教育･文化</oddHeader>
  </headerFooter>
  <ignoredErrors>
    <ignoredError sqref="H26 I26:J26" numberStoredAsText="1"/>
  </ignoredErrors>
</worksheet>
</file>

<file path=xl/worksheets/sheet3.xml><?xml version="1.0" encoding="utf-8"?>
<worksheet xmlns="http://schemas.openxmlformats.org/spreadsheetml/2006/main" xmlns:r="http://schemas.openxmlformats.org/officeDocument/2006/relationships">
  <dimension ref="A2:W64"/>
  <sheetViews>
    <sheetView showGridLines="0" showZeros="0" view="pageBreakPreview" zoomScaleNormal="110" zoomScaleSheetLayoutView="100" zoomScalePageLayoutView="0" workbookViewId="0" topLeftCell="A1">
      <selection activeCell="Q6" sqref="Q6"/>
    </sheetView>
  </sheetViews>
  <sheetFormatPr defaultColWidth="8.796875" defaultRowHeight="14.25"/>
  <cols>
    <col min="1" max="3" width="1.59765625" style="256" customWidth="1"/>
    <col min="4" max="4" width="10.59765625" style="256" customWidth="1"/>
    <col min="5" max="5" width="1.59765625" style="256" customWidth="1"/>
    <col min="6" max="7" width="11.59765625" style="256" customWidth="1"/>
    <col min="8" max="8" width="4.3984375" style="289" customWidth="1"/>
    <col min="9" max="9" width="10.09765625" style="256" customWidth="1"/>
    <col min="10" max="10" width="11.59765625" style="256" customWidth="1"/>
    <col min="11" max="12" width="10.09765625" style="256" customWidth="1"/>
    <col min="13" max="13" width="6.09765625" style="256" customWidth="1"/>
    <col min="14" max="14" width="5.59765625" style="256" customWidth="1"/>
    <col min="15" max="15" width="3.09765625" style="290" customWidth="1"/>
    <col min="16" max="16" width="12.19921875" style="256" bestFit="1" customWidth="1"/>
    <col min="17" max="17" width="13" style="256" bestFit="1" customWidth="1"/>
    <col min="18" max="18" width="11.59765625" style="256" customWidth="1"/>
    <col min="19" max="20" width="12.19921875" style="256" bestFit="1" customWidth="1"/>
    <col min="21" max="22" width="10.5" style="256" bestFit="1" customWidth="1"/>
    <col min="23" max="23" width="9.3984375" style="256" customWidth="1"/>
    <col min="24" max="16384" width="9" style="256" customWidth="1"/>
  </cols>
  <sheetData>
    <row r="1" ht="18" customHeight="1"/>
    <row r="2" spans="1:15" ht="24.75" customHeight="1">
      <c r="A2" s="506" t="s">
        <v>294</v>
      </c>
      <c r="B2" s="506"/>
      <c r="C2" s="506"/>
      <c r="D2" s="506"/>
      <c r="E2" s="506"/>
      <c r="F2" s="506"/>
      <c r="G2" s="506"/>
      <c r="H2" s="506"/>
      <c r="I2" s="506"/>
      <c r="J2" s="506"/>
      <c r="K2" s="506"/>
      <c r="L2" s="506"/>
      <c r="M2" s="506"/>
      <c r="N2" s="506"/>
      <c r="O2" s="506"/>
    </row>
    <row r="3" spans="1:15" ht="18.75">
      <c r="A3" s="255"/>
      <c r="B3" s="255"/>
      <c r="C3" s="255"/>
      <c r="D3" s="255"/>
      <c r="E3" s="255"/>
      <c r="F3" s="255"/>
      <c r="G3" s="255"/>
      <c r="H3" s="255"/>
      <c r="I3" s="255"/>
      <c r="J3" s="255"/>
      <c r="K3" s="255"/>
      <c r="L3" s="255"/>
      <c r="M3" s="255"/>
      <c r="N3" s="255"/>
      <c r="O3" s="255"/>
    </row>
    <row r="4" spans="1:15" ht="15.75" customHeight="1">
      <c r="A4" s="517" t="s">
        <v>761</v>
      </c>
      <c r="B4" s="517"/>
      <c r="C4" s="517"/>
      <c r="D4" s="517"/>
      <c r="E4" s="517"/>
      <c r="F4" s="31"/>
      <c r="G4" s="31"/>
      <c r="H4" s="257"/>
      <c r="I4" s="31"/>
      <c r="J4" s="31"/>
      <c r="K4" s="518" t="s">
        <v>194</v>
      </c>
      <c r="L4" s="518"/>
      <c r="M4" s="518"/>
      <c r="N4" s="518"/>
      <c r="O4" s="518"/>
    </row>
    <row r="5" spans="1:15" ht="4.5" customHeight="1" thickBot="1">
      <c r="A5" s="32"/>
      <c r="B5" s="32"/>
      <c r="C5" s="32"/>
      <c r="D5" s="32"/>
      <c r="E5" s="32"/>
      <c r="F5" s="32"/>
      <c r="G5" s="32"/>
      <c r="H5" s="258"/>
      <c r="I5" s="32"/>
      <c r="J5" s="32"/>
      <c r="K5" s="32"/>
      <c r="L5" s="32"/>
      <c r="M5" s="32"/>
      <c r="N5" s="32"/>
      <c r="O5" s="258"/>
    </row>
    <row r="6" spans="1:15" ht="21.75" customHeight="1">
      <c r="A6" s="507" t="s">
        <v>232</v>
      </c>
      <c r="B6" s="507"/>
      <c r="C6" s="507"/>
      <c r="D6" s="507"/>
      <c r="E6" s="259"/>
      <c r="F6" s="510" t="s">
        <v>195</v>
      </c>
      <c r="G6" s="512" t="s">
        <v>196</v>
      </c>
      <c r="H6" s="513"/>
      <c r="I6" s="513"/>
      <c r="J6" s="513"/>
      <c r="K6" s="513"/>
      <c r="L6" s="513"/>
      <c r="M6" s="514"/>
      <c r="N6" s="515" t="s">
        <v>197</v>
      </c>
      <c r="O6" s="529" t="s">
        <v>198</v>
      </c>
    </row>
    <row r="7" spans="1:15" ht="21.75" customHeight="1">
      <c r="A7" s="508"/>
      <c r="B7" s="508"/>
      <c r="C7" s="508"/>
      <c r="D7" s="508"/>
      <c r="E7" s="260"/>
      <c r="F7" s="511"/>
      <c r="G7" s="519" t="s">
        <v>199</v>
      </c>
      <c r="H7" s="520" t="s">
        <v>293</v>
      </c>
      <c r="I7" s="519" t="s">
        <v>200</v>
      </c>
      <c r="J7" s="519" t="s">
        <v>201</v>
      </c>
      <c r="K7" s="522" t="s">
        <v>202</v>
      </c>
      <c r="L7" s="519" t="s">
        <v>203</v>
      </c>
      <c r="M7" s="522" t="s">
        <v>204</v>
      </c>
      <c r="N7" s="516"/>
      <c r="O7" s="530"/>
    </row>
    <row r="8" spans="1:15" ht="21.75" customHeight="1">
      <c r="A8" s="508"/>
      <c r="B8" s="508"/>
      <c r="C8" s="508"/>
      <c r="D8" s="508"/>
      <c r="E8" s="260"/>
      <c r="F8" s="511"/>
      <c r="G8" s="511"/>
      <c r="H8" s="521"/>
      <c r="I8" s="511"/>
      <c r="J8" s="511"/>
      <c r="K8" s="523"/>
      <c r="L8" s="511"/>
      <c r="M8" s="523"/>
      <c r="N8" s="516"/>
      <c r="O8" s="530"/>
    </row>
    <row r="9" spans="1:15" ht="19.5" customHeight="1">
      <c r="A9" s="509"/>
      <c r="B9" s="509"/>
      <c r="C9" s="509"/>
      <c r="D9" s="509"/>
      <c r="E9" s="261"/>
      <c r="F9" s="167" t="s">
        <v>205</v>
      </c>
      <c r="G9" s="167" t="s">
        <v>206</v>
      </c>
      <c r="H9" s="262" t="s">
        <v>207</v>
      </c>
      <c r="I9" s="167"/>
      <c r="J9" s="167"/>
      <c r="K9" s="167"/>
      <c r="L9" s="166"/>
      <c r="M9" s="263"/>
      <c r="N9" s="264" t="s">
        <v>208</v>
      </c>
      <c r="O9" s="262" t="s">
        <v>209</v>
      </c>
    </row>
    <row r="10" spans="1:15" ht="7.5" customHeight="1">
      <c r="A10" s="153"/>
      <c r="B10" s="153"/>
      <c r="C10" s="153"/>
      <c r="D10" s="153"/>
      <c r="E10" s="265"/>
      <c r="F10" s="48"/>
      <c r="G10" s="48"/>
      <c r="H10" s="48" t="s">
        <v>210</v>
      </c>
      <c r="I10" s="48"/>
      <c r="J10" s="48"/>
      <c r="K10" s="48"/>
      <c r="L10" s="48"/>
      <c r="M10" s="48"/>
      <c r="N10" s="266"/>
      <c r="O10" s="48" t="s">
        <v>210</v>
      </c>
    </row>
    <row r="11" spans="1:22" s="269" customFormat="1" ht="24" customHeight="1">
      <c r="A11" s="286" t="s">
        <v>211</v>
      </c>
      <c r="B11" s="286"/>
      <c r="C11" s="286"/>
      <c r="D11" s="337"/>
      <c r="E11" s="141"/>
      <c r="F11" s="352">
        <v>271579209</v>
      </c>
      <c r="G11" s="352">
        <v>271579209</v>
      </c>
      <c r="H11" s="352">
        <v>100</v>
      </c>
      <c r="I11" s="352">
        <v>52447898</v>
      </c>
      <c r="J11" s="352">
        <v>130031437</v>
      </c>
      <c r="K11" s="352">
        <v>76077759</v>
      </c>
      <c r="L11" s="352">
        <v>12997840</v>
      </c>
      <c r="M11" s="352">
        <v>24275</v>
      </c>
      <c r="N11" s="352">
        <v>0</v>
      </c>
      <c r="O11" s="352">
        <v>0</v>
      </c>
      <c r="P11" s="267"/>
      <c r="Q11" s="267"/>
      <c r="R11" s="267"/>
      <c r="S11" s="268"/>
      <c r="T11" s="268"/>
      <c r="U11" s="267"/>
      <c r="V11" s="268"/>
    </row>
    <row r="12" spans="1:22" ht="24" customHeight="1">
      <c r="A12" s="270"/>
      <c r="B12" s="338" t="s">
        <v>233</v>
      </c>
      <c r="C12" s="338"/>
      <c r="D12" s="338"/>
      <c r="E12" s="271"/>
      <c r="F12" s="352">
        <v>234285549</v>
      </c>
      <c r="G12" s="353">
        <v>234285549</v>
      </c>
      <c r="H12" s="353">
        <v>100</v>
      </c>
      <c r="I12" s="353">
        <v>47431193</v>
      </c>
      <c r="J12" s="353">
        <v>122434205</v>
      </c>
      <c r="K12" s="353">
        <v>52485043</v>
      </c>
      <c r="L12" s="353">
        <v>11932308</v>
      </c>
      <c r="M12" s="353">
        <v>2800</v>
      </c>
      <c r="N12" s="352">
        <v>0</v>
      </c>
      <c r="O12" s="352">
        <v>0</v>
      </c>
      <c r="P12" s="272"/>
      <c r="Q12" s="272"/>
      <c r="R12" s="272"/>
      <c r="S12" s="272"/>
      <c r="T12" s="272"/>
      <c r="U12" s="272"/>
      <c r="V12" s="272"/>
    </row>
    <row r="13" spans="1:22" ht="24" customHeight="1">
      <c r="A13" s="270"/>
      <c r="B13" s="338"/>
      <c r="C13" s="338" t="s">
        <v>234</v>
      </c>
      <c r="D13" s="338"/>
      <c r="E13" s="271"/>
      <c r="F13" s="353">
        <v>6114472</v>
      </c>
      <c r="G13" s="353">
        <v>6114472</v>
      </c>
      <c r="H13" s="353">
        <v>100</v>
      </c>
      <c r="I13" s="353">
        <v>576805</v>
      </c>
      <c r="J13" s="353">
        <v>102575</v>
      </c>
      <c r="K13" s="353">
        <v>5187424</v>
      </c>
      <c r="L13" s="353">
        <v>247668</v>
      </c>
      <c r="M13" s="353">
        <v>0</v>
      </c>
      <c r="N13" s="352">
        <v>0</v>
      </c>
      <c r="O13" s="352">
        <v>0</v>
      </c>
      <c r="P13" s="272"/>
      <c r="Q13" s="272"/>
      <c r="R13" s="272"/>
      <c r="S13" s="272"/>
      <c r="T13" s="272"/>
      <c r="U13" s="272"/>
      <c r="V13" s="272"/>
    </row>
    <row r="14" spans="1:22" ht="24" customHeight="1">
      <c r="A14" s="270"/>
      <c r="B14" s="338"/>
      <c r="C14" s="766" t="s">
        <v>858</v>
      </c>
      <c r="D14" s="766"/>
      <c r="E14" s="769"/>
      <c r="F14" s="353">
        <v>3144164</v>
      </c>
      <c r="G14" s="353">
        <v>3144164</v>
      </c>
      <c r="H14" s="353">
        <v>100</v>
      </c>
      <c r="I14" s="353">
        <v>172878</v>
      </c>
      <c r="J14" s="353">
        <v>47843</v>
      </c>
      <c r="K14" s="353">
        <v>2875643</v>
      </c>
      <c r="L14" s="353">
        <v>47800</v>
      </c>
      <c r="M14" s="353">
        <v>0</v>
      </c>
      <c r="N14" s="353">
        <v>0</v>
      </c>
      <c r="O14" s="353">
        <v>0</v>
      </c>
      <c r="P14" s="272"/>
      <c r="Q14" s="272"/>
      <c r="R14" s="272"/>
      <c r="S14" s="272"/>
      <c r="T14" s="272"/>
      <c r="U14" s="272"/>
      <c r="V14" s="272"/>
    </row>
    <row r="15" spans="1:22" ht="24" customHeight="1">
      <c r="A15" s="270"/>
      <c r="B15" s="338"/>
      <c r="C15" s="338" t="s">
        <v>213</v>
      </c>
      <c r="D15" s="338"/>
      <c r="E15" s="271"/>
      <c r="F15" s="353">
        <v>100368540</v>
      </c>
      <c r="G15" s="353">
        <v>100368540</v>
      </c>
      <c r="H15" s="353">
        <v>100</v>
      </c>
      <c r="I15" s="353">
        <v>24060319</v>
      </c>
      <c r="J15" s="353">
        <v>39801772</v>
      </c>
      <c r="K15" s="353">
        <v>30672678</v>
      </c>
      <c r="L15" s="353">
        <v>5831419</v>
      </c>
      <c r="M15" s="353">
        <v>2352</v>
      </c>
      <c r="N15" s="352">
        <v>0</v>
      </c>
      <c r="O15" s="352">
        <v>0</v>
      </c>
      <c r="P15" s="272"/>
      <c r="Q15" s="272"/>
      <c r="R15" s="272"/>
      <c r="S15" s="272"/>
      <c r="T15" s="272"/>
      <c r="U15" s="272"/>
      <c r="V15" s="272"/>
    </row>
    <row r="16" spans="1:22" ht="24" customHeight="1">
      <c r="A16" s="270"/>
      <c r="B16" s="338"/>
      <c r="C16" s="338" t="s">
        <v>214</v>
      </c>
      <c r="D16" s="338"/>
      <c r="E16" s="271"/>
      <c r="F16" s="353">
        <v>53674025</v>
      </c>
      <c r="G16" s="353">
        <v>53674025</v>
      </c>
      <c r="H16" s="353">
        <v>100</v>
      </c>
      <c r="I16" s="353">
        <v>12787666</v>
      </c>
      <c r="J16" s="353">
        <v>23730192</v>
      </c>
      <c r="K16" s="353">
        <v>13749298</v>
      </c>
      <c r="L16" s="353">
        <v>3406421</v>
      </c>
      <c r="M16" s="353">
        <v>448</v>
      </c>
      <c r="N16" s="352">
        <v>0</v>
      </c>
      <c r="O16" s="352">
        <v>0</v>
      </c>
      <c r="P16" s="272"/>
      <c r="Q16" s="272"/>
      <c r="R16" s="272"/>
      <c r="S16" s="272"/>
      <c r="T16" s="272"/>
      <c r="U16" s="272"/>
      <c r="V16" s="272"/>
    </row>
    <row r="17" spans="1:22" ht="24" customHeight="1">
      <c r="A17" s="270"/>
      <c r="B17" s="338"/>
      <c r="C17" s="338" t="s">
        <v>215</v>
      </c>
      <c r="D17" s="338"/>
      <c r="E17" s="271"/>
      <c r="F17" s="353">
        <v>18288640</v>
      </c>
      <c r="G17" s="353">
        <v>18288640</v>
      </c>
      <c r="H17" s="353">
        <v>100</v>
      </c>
      <c r="I17" s="353">
        <v>2826755</v>
      </c>
      <c r="J17" s="353">
        <v>14679385</v>
      </c>
      <c r="K17" s="353">
        <v>0</v>
      </c>
      <c r="L17" s="353">
        <v>782500</v>
      </c>
      <c r="M17" s="353">
        <v>0</v>
      </c>
      <c r="N17" s="352">
        <v>0</v>
      </c>
      <c r="O17" s="352">
        <v>0</v>
      </c>
      <c r="P17" s="273"/>
      <c r="Q17" s="273"/>
      <c r="R17" s="273"/>
      <c r="S17" s="273"/>
      <c r="T17" s="273"/>
      <c r="U17" s="273"/>
      <c r="V17" s="273"/>
    </row>
    <row r="18" spans="1:22" ht="24" customHeight="1">
      <c r="A18" s="270"/>
      <c r="B18" s="338"/>
      <c r="C18" s="338" t="s">
        <v>216</v>
      </c>
      <c r="D18" s="338"/>
      <c r="E18" s="271"/>
      <c r="F18" s="353">
        <v>52695708</v>
      </c>
      <c r="G18" s="353">
        <v>52695708</v>
      </c>
      <c r="H18" s="353">
        <v>100</v>
      </c>
      <c r="I18" s="353">
        <v>7006770</v>
      </c>
      <c r="J18" s="353">
        <v>44072438</v>
      </c>
      <c r="K18" s="353">
        <v>0</v>
      </c>
      <c r="L18" s="353">
        <v>1616500</v>
      </c>
      <c r="M18" s="353">
        <v>0</v>
      </c>
      <c r="N18" s="352">
        <v>0</v>
      </c>
      <c r="O18" s="352">
        <v>0</v>
      </c>
      <c r="P18" s="274"/>
      <c r="Q18" s="274"/>
      <c r="R18" s="274"/>
      <c r="S18" s="274"/>
      <c r="T18" s="274"/>
      <c r="U18" s="274"/>
      <c r="V18" s="274"/>
    </row>
    <row r="19" spans="1:22" ht="24" customHeight="1">
      <c r="A19" s="270"/>
      <c r="B19" s="338"/>
      <c r="C19" s="338"/>
      <c r="D19" s="770" t="s">
        <v>859</v>
      </c>
      <c r="E19" s="771"/>
      <c r="F19" s="353">
        <v>50426971</v>
      </c>
      <c r="G19" s="353">
        <v>50426971</v>
      </c>
      <c r="H19" s="353">
        <v>100</v>
      </c>
      <c r="I19" s="353">
        <v>6885116</v>
      </c>
      <c r="J19" s="353">
        <v>41981055</v>
      </c>
      <c r="K19" s="353">
        <v>0</v>
      </c>
      <c r="L19" s="353">
        <v>1560800</v>
      </c>
      <c r="M19" s="353">
        <v>0</v>
      </c>
      <c r="N19" s="352">
        <v>0</v>
      </c>
      <c r="O19" s="352">
        <v>0</v>
      </c>
      <c r="P19" s="272"/>
      <c r="Q19" s="272"/>
      <c r="R19" s="272"/>
      <c r="S19" s="272"/>
      <c r="T19" s="272"/>
      <c r="U19" s="272"/>
      <c r="V19" s="272"/>
    </row>
    <row r="20" spans="1:22" ht="24" customHeight="1">
      <c r="A20" s="270"/>
      <c r="B20" s="338"/>
      <c r="C20" s="338"/>
      <c r="D20" s="770" t="s">
        <v>860</v>
      </c>
      <c r="E20" s="771"/>
      <c r="F20" s="353">
        <v>1775365</v>
      </c>
      <c r="G20" s="353">
        <v>1775365</v>
      </c>
      <c r="H20" s="353">
        <v>100</v>
      </c>
      <c r="I20" s="353">
        <v>92402</v>
      </c>
      <c r="J20" s="353">
        <v>1647763</v>
      </c>
      <c r="K20" s="353">
        <v>0</v>
      </c>
      <c r="L20" s="353">
        <v>35200</v>
      </c>
      <c r="M20" s="353">
        <v>0</v>
      </c>
      <c r="N20" s="352">
        <v>0</v>
      </c>
      <c r="O20" s="352">
        <v>0</v>
      </c>
      <c r="P20" s="272"/>
      <c r="Q20" s="272"/>
      <c r="R20" s="272"/>
      <c r="S20" s="272"/>
      <c r="T20" s="272"/>
      <c r="U20" s="272"/>
      <c r="V20" s="272"/>
    </row>
    <row r="21" spans="1:22" ht="24" customHeight="1">
      <c r="A21" s="270"/>
      <c r="B21" s="338"/>
      <c r="C21" s="338"/>
      <c r="D21" s="770" t="s">
        <v>861</v>
      </c>
      <c r="E21" s="771"/>
      <c r="F21" s="353">
        <v>493372</v>
      </c>
      <c r="G21" s="353">
        <v>493372</v>
      </c>
      <c r="H21" s="353">
        <v>100</v>
      </c>
      <c r="I21" s="353">
        <v>29252</v>
      </c>
      <c r="J21" s="353">
        <v>443620</v>
      </c>
      <c r="K21" s="353">
        <v>0</v>
      </c>
      <c r="L21" s="353">
        <v>20500</v>
      </c>
      <c r="M21" s="353">
        <v>0</v>
      </c>
      <c r="N21" s="352">
        <v>0</v>
      </c>
      <c r="O21" s="352">
        <v>0</v>
      </c>
      <c r="P21" s="275"/>
      <c r="Q21" s="275"/>
      <c r="R21" s="275"/>
      <c r="S21" s="275"/>
      <c r="T21" s="275"/>
      <c r="U21" s="275"/>
      <c r="V21" s="275"/>
    </row>
    <row r="22" spans="1:23" ht="24" customHeight="1">
      <c r="A22" s="270"/>
      <c r="B22" s="338" t="s">
        <v>217</v>
      </c>
      <c r="C22" s="338"/>
      <c r="D22" s="338"/>
      <c r="E22" s="271"/>
      <c r="F22" s="353">
        <v>18373960</v>
      </c>
      <c r="G22" s="353">
        <v>18373960</v>
      </c>
      <c r="H22" s="353">
        <v>100</v>
      </c>
      <c r="I22" s="353">
        <v>3515180</v>
      </c>
      <c r="J22" s="353">
        <v>1992527</v>
      </c>
      <c r="K22" s="353">
        <v>11792996</v>
      </c>
      <c r="L22" s="353">
        <v>1062432</v>
      </c>
      <c r="M22" s="353">
        <v>10825</v>
      </c>
      <c r="N22" s="352">
        <v>0</v>
      </c>
      <c r="O22" s="352">
        <v>0</v>
      </c>
      <c r="P22" s="275"/>
      <c r="Q22" s="275"/>
      <c r="R22" s="275"/>
      <c r="S22" s="275"/>
      <c r="T22" s="275"/>
      <c r="U22" s="275"/>
      <c r="V22" s="275"/>
      <c r="W22" s="269"/>
    </row>
    <row r="23" spans="1:23" ht="24" customHeight="1">
      <c r="A23" s="270"/>
      <c r="B23" s="338" t="s">
        <v>218</v>
      </c>
      <c r="C23" s="338"/>
      <c r="D23" s="338"/>
      <c r="E23" s="271"/>
      <c r="F23" s="353">
        <v>18919700</v>
      </c>
      <c r="G23" s="353">
        <v>18919700</v>
      </c>
      <c r="H23" s="353">
        <v>100</v>
      </c>
      <c r="I23" s="353">
        <v>1501525</v>
      </c>
      <c r="J23" s="353">
        <v>5604705</v>
      </c>
      <c r="K23" s="353">
        <v>11799720</v>
      </c>
      <c r="L23" s="353">
        <v>3100</v>
      </c>
      <c r="M23" s="353">
        <v>10650</v>
      </c>
      <c r="N23" s="352">
        <v>0</v>
      </c>
      <c r="O23" s="352">
        <v>0</v>
      </c>
      <c r="P23" s="275"/>
      <c r="Q23" s="275"/>
      <c r="R23" s="275"/>
      <c r="S23" s="275"/>
      <c r="T23" s="275"/>
      <c r="U23" s="275"/>
      <c r="V23" s="275"/>
      <c r="W23" s="269"/>
    </row>
    <row r="24" spans="1:23" ht="7.5" customHeight="1">
      <c r="A24" s="286"/>
      <c r="B24" s="286"/>
      <c r="C24" s="286"/>
      <c r="D24" s="286"/>
      <c r="E24" s="141"/>
      <c r="F24" s="354"/>
      <c r="G24" s="354"/>
      <c r="H24" s="354"/>
      <c r="I24" s="354"/>
      <c r="J24" s="354"/>
      <c r="K24" s="354"/>
      <c r="L24" s="354"/>
      <c r="M24" s="354"/>
      <c r="N24" s="354"/>
      <c r="O24" s="354"/>
      <c r="P24" s="269"/>
      <c r="Q24" s="269"/>
      <c r="R24" s="269"/>
      <c r="S24" s="269"/>
      <c r="T24" s="269"/>
      <c r="U24" s="269"/>
      <c r="V24" s="269"/>
      <c r="W24" s="269"/>
    </row>
    <row r="25" spans="1:23" s="270" customFormat="1" ht="24.75" customHeight="1">
      <c r="A25" s="339"/>
      <c r="B25" s="339"/>
      <c r="C25" s="339"/>
      <c r="D25" s="339"/>
      <c r="E25" s="276"/>
      <c r="F25" s="525" t="s">
        <v>267</v>
      </c>
      <c r="G25" s="526"/>
      <c r="H25" s="526"/>
      <c r="I25" s="526"/>
      <c r="J25" s="526"/>
      <c r="K25" s="526"/>
      <c r="L25" s="526"/>
      <c r="M25" s="526"/>
      <c r="N25" s="526"/>
      <c r="O25" s="526"/>
      <c r="P25" s="277"/>
      <c r="Q25" s="277"/>
      <c r="R25" s="277"/>
      <c r="S25" s="277"/>
      <c r="T25" s="277"/>
      <c r="U25" s="277"/>
      <c r="V25" s="277"/>
      <c r="W25" s="278"/>
    </row>
    <row r="26" spans="1:23" ht="24" customHeight="1">
      <c r="A26" s="270"/>
      <c r="B26" s="286" t="s">
        <v>219</v>
      </c>
      <c r="C26" s="286"/>
      <c r="D26" s="286"/>
      <c r="E26" s="141"/>
      <c r="F26" s="355">
        <v>1162742.0617983663</v>
      </c>
      <c r="G26" s="355">
        <v>1162742.0617983663</v>
      </c>
      <c r="H26" s="356"/>
      <c r="I26" s="355">
        <v>235397.54533633756</v>
      </c>
      <c r="J26" s="355">
        <v>607632.013856492</v>
      </c>
      <c r="K26" s="355">
        <v>260479.43363077808</v>
      </c>
      <c r="L26" s="355">
        <v>59219.17277933834</v>
      </c>
      <c r="M26" s="355">
        <v>13.896195420211024</v>
      </c>
      <c r="N26" s="352">
        <v>0</v>
      </c>
      <c r="O26" s="352">
        <v>0</v>
      </c>
      <c r="P26" s="279"/>
      <c r="Q26" s="279"/>
      <c r="R26" s="280"/>
      <c r="S26" s="280"/>
      <c r="T26" s="280"/>
      <c r="U26" s="280"/>
      <c r="V26" s="280"/>
      <c r="W26" s="281"/>
    </row>
    <row r="27" spans="1:23" ht="24" customHeight="1">
      <c r="A27" s="270"/>
      <c r="B27" s="286"/>
      <c r="C27" s="286" t="s">
        <v>212</v>
      </c>
      <c r="D27" s="286"/>
      <c r="E27" s="141"/>
      <c r="F27" s="355">
        <v>842097.7826745628</v>
      </c>
      <c r="G27" s="355">
        <v>842097.7826745628</v>
      </c>
      <c r="H27" s="356"/>
      <c r="I27" s="355">
        <v>79438.78253684065</v>
      </c>
      <c r="J27" s="355">
        <v>14126.842032777855</v>
      </c>
      <c r="K27" s="355">
        <v>714422.8067759261</v>
      </c>
      <c r="L27" s="355">
        <v>34109.35132901804</v>
      </c>
      <c r="M27" s="356">
        <v>0</v>
      </c>
      <c r="N27" s="352">
        <v>0</v>
      </c>
      <c r="O27" s="352">
        <v>0</v>
      </c>
      <c r="P27" s="279"/>
      <c r="Q27" s="279"/>
      <c r="R27" s="280"/>
      <c r="S27" s="280"/>
      <c r="T27" s="280"/>
      <c r="U27" s="280"/>
      <c r="V27" s="280"/>
      <c r="W27" s="282"/>
    </row>
    <row r="28" spans="1:23" ht="24" customHeight="1">
      <c r="A28" s="270"/>
      <c r="B28" s="286"/>
      <c r="C28" s="767" t="s">
        <v>858</v>
      </c>
      <c r="D28" s="767"/>
      <c r="E28" s="768"/>
      <c r="F28" s="353">
        <v>1116932.1492007105</v>
      </c>
      <c r="G28" s="353">
        <v>1116932.1492007105</v>
      </c>
      <c r="H28" s="356"/>
      <c r="I28" s="353">
        <v>61413.14387211368</v>
      </c>
      <c r="J28" s="353">
        <v>16995.737122557726</v>
      </c>
      <c r="K28" s="353">
        <v>1021542.8063943161</v>
      </c>
      <c r="L28" s="353">
        <v>16980.461811722915</v>
      </c>
      <c r="M28" s="356">
        <v>0</v>
      </c>
      <c r="N28" s="352">
        <v>0</v>
      </c>
      <c r="O28" s="352">
        <v>0</v>
      </c>
      <c r="P28" s="279"/>
      <c r="Q28" s="279"/>
      <c r="R28" s="280"/>
      <c r="S28" s="280"/>
      <c r="T28" s="280"/>
      <c r="U28" s="280"/>
      <c r="V28" s="280"/>
      <c r="W28" s="282"/>
    </row>
    <row r="29" spans="1:23" ht="24" customHeight="1">
      <c r="A29" s="270"/>
      <c r="B29" s="286"/>
      <c r="C29" s="286" t="s">
        <v>213</v>
      </c>
      <c r="D29" s="286"/>
      <c r="E29" s="141"/>
      <c r="F29" s="355">
        <v>1006564.1735363138</v>
      </c>
      <c r="G29" s="355">
        <v>1006564.1735363138</v>
      </c>
      <c r="H29" s="356"/>
      <c r="I29" s="355">
        <v>241293.28880598512</v>
      </c>
      <c r="J29" s="355">
        <v>399159.31564273825</v>
      </c>
      <c r="K29" s="355">
        <v>307606.53468921117</v>
      </c>
      <c r="L29" s="355">
        <v>58481.446938243374</v>
      </c>
      <c r="M29" s="355">
        <v>23.587460135988927</v>
      </c>
      <c r="N29" s="352">
        <v>0</v>
      </c>
      <c r="O29" s="352">
        <v>0</v>
      </c>
      <c r="P29" s="279"/>
      <c r="Q29" s="279"/>
      <c r="R29" s="280"/>
      <c r="S29" s="280"/>
      <c r="T29" s="280"/>
      <c r="U29" s="280"/>
      <c r="V29" s="280"/>
      <c r="W29" s="281"/>
    </row>
    <row r="30" spans="1:23" ht="24" customHeight="1">
      <c r="A30" s="270"/>
      <c r="B30" s="286"/>
      <c r="C30" s="286" t="s">
        <v>214</v>
      </c>
      <c r="D30" s="286"/>
      <c r="E30" s="141"/>
      <c r="F30" s="355">
        <v>1175051.9943955515</v>
      </c>
      <c r="G30" s="355">
        <v>1175051.9943955515</v>
      </c>
      <c r="H30" s="356"/>
      <c r="I30" s="355">
        <v>279952.4059722405</v>
      </c>
      <c r="J30" s="355">
        <v>519510.311309602</v>
      </c>
      <c r="K30" s="355">
        <v>301004.81632295635</v>
      </c>
      <c r="L30" s="355">
        <v>74574.65300582338</v>
      </c>
      <c r="M30" s="355">
        <v>9.807784929287623</v>
      </c>
      <c r="N30" s="352">
        <v>0</v>
      </c>
      <c r="O30" s="352">
        <v>0</v>
      </c>
      <c r="P30" s="279"/>
      <c r="Q30" s="279"/>
      <c r="R30" s="280"/>
      <c r="S30" s="280"/>
      <c r="T30" s="280"/>
      <c r="U30" s="280"/>
      <c r="V30" s="280"/>
      <c r="W30" s="281"/>
    </row>
    <row r="31" spans="1:23" ht="24" customHeight="1">
      <c r="A31" s="270"/>
      <c r="B31" s="286"/>
      <c r="C31" s="286" t="s">
        <v>215</v>
      </c>
      <c r="D31" s="286"/>
      <c r="E31" s="141"/>
      <c r="F31" s="355">
        <v>7658559.4639866</v>
      </c>
      <c r="G31" s="355">
        <v>7658559.4639866</v>
      </c>
      <c r="H31" s="356"/>
      <c r="I31" s="355">
        <v>1183733.2495812394</v>
      </c>
      <c r="J31" s="355">
        <v>6147146.147403685</v>
      </c>
      <c r="K31" s="356">
        <v>0</v>
      </c>
      <c r="L31" s="355">
        <v>327680.067001675</v>
      </c>
      <c r="M31" s="356">
        <v>0</v>
      </c>
      <c r="N31" s="352">
        <v>0</v>
      </c>
      <c r="O31" s="352">
        <v>0</v>
      </c>
      <c r="P31" s="279"/>
      <c r="Q31" s="279"/>
      <c r="R31" s="280"/>
      <c r="S31" s="280"/>
      <c r="T31" s="280"/>
      <c r="U31" s="280"/>
      <c r="V31" s="280"/>
      <c r="W31" s="282"/>
    </row>
    <row r="32" spans="1:23" ht="24" customHeight="1">
      <c r="A32" s="270"/>
      <c r="B32" s="286"/>
      <c r="C32" s="286" t="s">
        <v>216</v>
      </c>
      <c r="D32" s="286"/>
      <c r="E32" s="141"/>
      <c r="F32" s="355">
        <v>1207564.6913240755</v>
      </c>
      <c r="G32" s="355">
        <v>1207564.6913240755</v>
      </c>
      <c r="H32" s="356"/>
      <c r="I32" s="355">
        <v>160565.7912828269</v>
      </c>
      <c r="J32" s="355">
        <v>1009955.497502177</v>
      </c>
      <c r="K32" s="356">
        <v>0</v>
      </c>
      <c r="L32" s="355">
        <v>37043.40253907145</v>
      </c>
      <c r="M32" s="356">
        <v>0</v>
      </c>
      <c r="N32" s="352">
        <v>0</v>
      </c>
      <c r="O32" s="352">
        <v>0</v>
      </c>
      <c r="P32" s="279"/>
      <c r="Q32" s="279"/>
      <c r="R32" s="280"/>
      <c r="S32" s="280"/>
      <c r="T32" s="280"/>
      <c r="U32" s="280"/>
      <c r="V32" s="280"/>
      <c r="W32" s="282"/>
    </row>
    <row r="33" spans="1:23" ht="24" customHeight="1">
      <c r="A33" s="270"/>
      <c r="B33" s="286"/>
      <c r="C33" s="286"/>
      <c r="D33" s="772" t="s">
        <v>857</v>
      </c>
      <c r="E33" s="773"/>
      <c r="F33" s="355">
        <v>1236803.9585990387</v>
      </c>
      <c r="G33" s="355">
        <v>1236803.9585990387</v>
      </c>
      <c r="H33" s="356"/>
      <c r="I33" s="355">
        <v>168868.73344452074</v>
      </c>
      <c r="J33" s="355">
        <v>1029654.0518002551</v>
      </c>
      <c r="K33" s="356">
        <v>0</v>
      </c>
      <c r="L33" s="355">
        <v>38281.173354262726</v>
      </c>
      <c r="M33" s="356">
        <v>0</v>
      </c>
      <c r="N33" s="352">
        <v>0</v>
      </c>
      <c r="O33" s="352">
        <v>0</v>
      </c>
      <c r="P33" s="279"/>
      <c r="Q33" s="279"/>
      <c r="R33" s="280"/>
      <c r="S33" s="283"/>
      <c r="T33" s="280"/>
      <c r="U33" s="280"/>
      <c r="V33" s="280"/>
      <c r="W33" s="282"/>
    </row>
    <row r="34" spans="1:23" ht="24" customHeight="1">
      <c r="A34" s="270"/>
      <c r="B34" s="286"/>
      <c r="C34" s="286"/>
      <c r="D34" s="772" t="s">
        <v>856</v>
      </c>
      <c r="E34" s="773"/>
      <c r="F34" s="355">
        <v>1439874.2903487429</v>
      </c>
      <c r="G34" s="355">
        <v>1439874.2903487429</v>
      </c>
      <c r="H34" s="356"/>
      <c r="I34" s="355">
        <v>74940.79480940795</v>
      </c>
      <c r="J34" s="355">
        <v>1336385.2392538523</v>
      </c>
      <c r="K34" s="356">
        <v>0</v>
      </c>
      <c r="L34" s="355">
        <v>28548.256285482563</v>
      </c>
      <c r="M34" s="356">
        <v>0</v>
      </c>
      <c r="N34" s="352">
        <v>0</v>
      </c>
      <c r="O34" s="352">
        <v>0</v>
      </c>
      <c r="P34" s="279"/>
      <c r="Q34" s="279"/>
      <c r="R34" s="280"/>
      <c r="S34" s="280"/>
      <c r="T34" s="280"/>
      <c r="U34" s="280"/>
      <c r="V34" s="280"/>
      <c r="W34" s="282"/>
    </row>
    <row r="35" spans="1:23" ht="24" customHeight="1">
      <c r="A35" s="270"/>
      <c r="B35" s="286"/>
      <c r="C35" s="286"/>
      <c r="D35" s="772" t="s">
        <v>855</v>
      </c>
      <c r="E35" s="773"/>
      <c r="F35" s="355">
        <v>302126.14819350885</v>
      </c>
      <c r="G35" s="355">
        <v>302126.14819350885</v>
      </c>
      <c r="H35" s="356"/>
      <c r="I35" s="356">
        <v>17913.043478260868</v>
      </c>
      <c r="J35" s="355">
        <v>271659.5223515003</v>
      </c>
      <c r="K35" s="356">
        <v>0</v>
      </c>
      <c r="L35" s="356">
        <v>12553.582363747704</v>
      </c>
      <c r="M35" s="356">
        <v>0</v>
      </c>
      <c r="N35" s="352">
        <v>0</v>
      </c>
      <c r="O35" s="352">
        <v>0</v>
      </c>
      <c r="P35" s="279"/>
      <c r="Q35" s="279"/>
      <c r="R35" s="280"/>
      <c r="S35" s="280"/>
      <c r="T35" s="280"/>
      <c r="U35" s="280"/>
      <c r="V35" s="280"/>
      <c r="W35" s="282"/>
    </row>
    <row r="36" spans="1:23" ht="7.5" customHeight="1">
      <c r="A36" s="286"/>
      <c r="B36" s="286"/>
      <c r="C36" s="286"/>
      <c r="D36" s="286"/>
      <c r="E36" s="141"/>
      <c r="F36" s="48"/>
      <c r="G36" s="48"/>
      <c r="H36" s="48"/>
      <c r="I36" s="48"/>
      <c r="J36" s="48"/>
      <c r="K36" s="48"/>
      <c r="L36" s="48"/>
      <c r="M36" s="48"/>
      <c r="N36" s="48"/>
      <c r="O36" s="48"/>
      <c r="P36" s="269"/>
      <c r="Q36" s="269"/>
      <c r="R36" s="269"/>
      <c r="S36" s="269"/>
      <c r="T36" s="269"/>
      <c r="U36" s="269"/>
      <c r="V36" s="269"/>
      <c r="W36" s="32"/>
    </row>
    <row r="37" spans="1:23" s="270" customFormat="1" ht="24.75" customHeight="1">
      <c r="A37" s="339"/>
      <c r="B37" s="339"/>
      <c r="C37" s="339"/>
      <c r="D37" s="339"/>
      <c r="E37" s="276"/>
      <c r="F37" s="527" t="s">
        <v>268</v>
      </c>
      <c r="G37" s="528"/>
      <c r="H37" s="528"/>
      <c r="I37" s="528"/>
      <c r="J37" s="528"/>
      <c r="K37" s="528"/>
      <c r="L37" s="528"/>
      <c r="M37" s="528"/>
      <c r="N37" s="528"/>
      <c r="O37" s="528"/>
      <c r="R37" s="284"/>
      <c r="S37" s="284"/>
      <c r="T37" s="284"/>
      <c r="U37" s="284"/>
      <c r="V37" s="285"/>
      <c r="W37" s="286"/>
    </row>
    <row r="38" spans="1:22" ht="24" customHeight="1">
      <c r="A38" s="270"/>
      <c r="B38" s="286" t="s">
        <v>220</v>
      </c>
      <c r="C38" s="286"/>
      <c r="D38" s="286"/>
      <c r="E38" s="141"/>
      <c r="F38" s="340">
        <v>12401.874527099038</v>
      </c>
      <c r="G38" s="340">
        <v>12401.874527099038</v>
      </c>
      <c r="H38" s="340"/>
      <c r="I38" s="340">
        <v>2372.64156992657</v>
      </c>
      <c r="J38" s="340">
        <v>1344.896246963478</v>
      </c>
      <c r="K38" s="340">
        <v>7959.920272525947</v>
      </c>
      <c r="L38" s="340">
        <v>717.1098858152998</v>
      </c>
      <c r="M38" s="340">
        <v>7.306551867743649</v>
      </c>
      <c r="N38" s="296">
        <v>0</v>
      </c>
      <c r="O38" s="296">
        <v>0</v>
      </c>
      <c r="P38" s="287"/>
      <c r="Q38" s="287"/>
      <c r="R38" s="287"/>
      <c r="S38" s="287"/>
      <c r="T38" s="287"/>
      <c r="U38" s="287"/>
      <c r="V38" s="287"/>
    </row>
    <row r="39" spans="1:22" ht="24" customHeight="1">
      <c r="A39" s="270"/>
      <c r="B39" s="286" t="s">
        <v>221</v>
      </c>
      <c r="C39" s="286"/>
      <c r="D39" s="286"/>
      <c r="E39" s="141"/>
      <c r="F39" s="340">
        <v>12770.23273645723</v>
      </c>
      <c r="G39" s="340">
        <v>12770.23273645723</v>
      </c>
      <c r="H39" s="340"/>
      <c r="I39" s="340">
        <v>1013.484553645615</v>
      </c>
      <c r="J39" s="340">
        <v>3783.008571445928</v>
      </c>
      <c r="K39" s="340">
        <v>7964.458771810817</v>
      </c>
      <c r="L39" s="340">
        <v>2.0924074632799363</v>
      </c>
      <c r="M39" s="340">
        <v>7.18843209159075</v>
      </c>
      <c r="N39" s="296">
        <v>0</v>
      </c>
      <c r="O39" s="296">
        <v>0</v>
      </c>
      <c r="P39" s="287"/>
      <c r="Q39" s="287"/>
      <c r="R39" s="287"/>
      <c r="S39" s="287"/>
      <c r="T39" s="287"/>
      <c r="U39" s="287"/>
      <c r="V39" s="287"/>
    </row>
    <row r="40" spans="1:15" ht="4.5" customHeight="1" thickBot="1">
      <c r="A40" s="140"/>
      <c r="B40" s="140"/>
      <c r="C40" s="140"/>
      <c r="D40" s="140"/>
      <c r="E40" s="142"/>
      <c r="F40" s="288"/>
      <c r="G40" s="288"/>
      <c r="H40" s="288"/>
      <c r="I40" s="288"/>
      <c r="J40" s="288"/>
      <c r="K40" s="288"/>
      <c r="L40" s="288"/>
      <c r="M40" s="288"/>
      <c r="N40" s="288"/>
      <c r="O40" s="288"/>
    </row>
    <row r="41" spans="1:15" ht="4.5" customHeight="1">
      <c r="A41" s="32"/>
      <c r="B41" s="32"/>
      <c r="C41" s="32"/>
      <c r="D41" s="32"/>
      <c r="E41" s="32"/>
      <c r="F41" s="32"/>
      <c r="G41" s="32"/>
      <c r="H41" s="258"/>
      <c r="I41" s="32"/>
      <c r="J41" s="32"/>
      <c r="K41" s="32"/>
      <c r="L41" s="32"/>
      <c r="M41" s="32"/>
      <c r="N41" s="32"/>
      <c r="O41" s="258"/>
    </row>
    <row r="42" spans="1:15" ht="12.75" customHeight="1">
      <c r="A42" s="32" t="s">
        <v>763</v>
      </c>
      <c r="B42" s="32"/>
      <c r="C42" s="32"/>
      <c r="D42" s="32"/>
      <c r="E42" s="32"/>
      <c r="F42" s="32"/>
      <c r="G42" s="32"/>
      <c r="H42" s="32"/>
      <c r="I42" s="32"/>
      <c r="J42" s="32"/>
      <c r="K42" s="32"/>
      <c r="L42" s="32"/>
      <c r="M42" s="32"/>
      <c r="N42" s="286"/>
      <c r="O42" s="286"/>
    </row>
    <row r="43" spans="1:15" ht="12">
      <c r="A43" s="31" t="s">
        <v>250</v>
      </c>
      <c r="B43" s="31"/>
      <c r="C43" s="31"/>
      <c r="D43" s="31"/>
      <c r="E43" s="31"/>
      <c r="F43" s="31"/>
      <c r="G43" s="31"/>
      <c r="H43" s="31"/>
      <c r="I43" s="31"/>
      <c r="J43" s="31"/>
      <c r="K43" s="31"/>
      <c r="L43" s="31"/>
      <c r="M43" s="31"/>
      <c r="N43" s="152"/>
      <c r="O43" s="152"/>
    </row>
    <row r="44" spans="1:15" ht="12">
      <c r="A44" s="31" t="s">
        <v>762</v>
      </c>
      <c r="B44" s="456"/>
      <c r="C44" s="456"/>
      <c r="D44" s="456"/>
      <c r="E44" s="456"/>
      <c r="F44" s="456"/>
      <c r="G44" s="456"/>
      <c r="H44" s="456"/>
      <c r="I44" s="456"/>
      <c r="J44" s="456"/>
      <c r="K44" s="456"/>
      <c r="L44" s="456"/>
      <c r="M44" s="456"/>
      <c r="N44" s="341"/>
      <c r="O44" s="341"/>
    </row>
    <row r="45" spans="2:15" ht="13.5" customHeight="1">
      <c r="B45" s="31"/>
      <c r="C45" s="32" t="s">
        <v>784</v>
      </c>
      <c r="D45" s="31"/>
      <c r="E45" s="32"/>
      <c r="F45" s="32"/>
      <c r="I45" s="297"/>
      <c r="J45" s="297"/>
      <c r="K45" s="72"/>
      <c r="L45" s="31"/>
      <c r="M45" s="31"/>
      <c r="N45" s="152"/>
      <c r="O45" s="342"/>
    </row>
    <row r="46" spans="2:15" ht="12">
      <c r="B46" s="31"/>
      <c r="C46" s="31" t="s">
        <v>785</v>
      </c>
      <c r="D46" s="31"/>
      <c r="E46" s="32"/>
      <c r="F46" s="457"/>
      <c r="I46" s="145"/>
      <c r="J46" s="298"/>
      <c r="K46" s="72"/>
      <c r="L46" s="31"/>
      <c r="M46" s="31"/>
      <c r="N46" s="343"/>
      <c r="O46" s="342"/>
    </row>
    <row r="47" spans="2:15" ht="13.5" customHeight="1">
      <c r="B47" s="31"/>
      <c r="C47" s="31"/>
      <c r="D47" s="31"/>
      <c r="E47" s="31"/>
      <c r="F47" s="31"/>
      <c r="G47" s="31"/>
      <c r="H47" s="145" t="s">
        <v>223</v>
      </c>
      <c r="I47" s="297">
        <v>7261</v>
      </c>
      <c r="J47" s="31" t="s">
        <v>222</v>
      </c>
      <c r="K47" s="524" t="s">
        <v>229</v>
      </c>
      <c r="L47" s="524"/>
      <c r="M47" s="524"/>
      <c r="N47" s="465">
        <v>2388</v>
      </c>
      <c r="O47" s="258" t="s">
        <v>222</v>
      </c>
    </row>
    <row r="48" spans="2:15" ht="13.5" customHeight="1">
      <c r="B48" s="31"/>
      <c r="C48" s="31"/>
      <c r="D48" s="31"/>
      <c r="E48" s="31"/>
      <c r="F48" s="31"/>
      <c r="G48" s="31"/>
      <c r="H48" s="145" t="s">
        <v>266</v>
      </c>
      <c r="I48" s="297">
        <v>2815</v>
      </c>
      <c r="J48" s="31" t="s">
        <v>222</v>
      </c>
      <c r="K48" s="524" t="s">
        <v>224</v>
      </c>
      <c r="L48" s="524"/>
      <c r="M48" s="524"/>
      <c r="N48" s="465">
        <v>40772</v>
      </c>
      <c r="O48" s="258" t="s">
        <v>222</v>
      </c>
    </row>
    <row r="49" spans="2:15" ht="13.5" customHeight="1">
      <c r="B49" s="31"/>
      <c r="C49" s="31"/>
      <c r="D49" s="31"/>
      <c r="E49" s="31"/>
      <c r="F49" s="31"/>
      <c r="G49" s="31"/>
      <c r="H49" s="145" t="s">
        <v>225</v>
      </c>
      <c r="I49" s="297">
        <v>99714</v>
      </c>
      <c r="J49" s="31" t="s">
        <v>222</v>
      </c>
      <c r="K49" s="524" t="s">
        <v>226</v>
      </c>
      <c r="L49" s="524"/>
      <c r="M49" s="524"/>
      <c r="N49" s="465">
        <v>1233</v>
      </c>
      <c r="O49" s="258" t="s">
        <v>222</v>
      </c>
    </row>
    <row r="50" spans="2:15" ht="13.5" customHeight="1">
      <c r="B50" s="31"/>
      <c r="C50" s="31"/>
      <c r="D50" s="31"/>
      <c r="E50" s="31"/>
      <c r="F50" s="31"/>
      <c r="G50" s="31"/>
      <c r="H50" s="145" t="s">
        <v>227</v>
      </c>
      <c r="I50" s="297">
        <v>45678</v>
      </c>
      <c r="J50" s="31" t="s">
        <v>222</v>
      </c>
      <c r="K50" s="524" t="s">
        <v>228</v>
      </c>
      <c r="L50" s="524"/>
      <c r="M50" s="524"/>
      <c r="N50" s="465">
        <v>1633</v>
      </c>
      <c r="O50" s="258" t="s">
        <v>222</v>
      </c>
    </row>
    <row r="51" spans="1:15" ht="12">
      <c r="A51" s="270"/>
      <c r="B51" s="270"/>
      <c r="C51" s="270"/>
      <c r="D51" s="270"/>
      <c r="E51" s="270"/>
      <c r="F51" s="270"/>
      <c r="G51" s="270"/>
      <c r="H51" s="344"/>
      <c r="I51" s="270"/>
      <c r="J51" s="270"/>
      <c r="K51" s="270"/>
      <c r="L51" s="270"/>
      <c r="M51" s="270"/>
      <c r="N51" s="270"/>
      <c r="O51" s="345"/>
    </row>
    <row r="52" spans="1:15" ht="12">
      <c r="A52" s="270"/>
      <c r="B52" s="270"/>
      <c r="C52" s="270"/>
      <c r="D52" s="270"/>
      <c r="E52" s="270"/>
      <c r="F52" s="270"/>
      <c r="G52" s="270"/>
      <c r="H52" s="344"/>
      <c r="I52" s="270"/>
      <c r="J52" s="270"/>
      <c r="K52" s="270"/>
      <c r="L52" s="270"/>
      <c r="M52" s="270"/>
      <c r="N52" s="346"/>
      <c r="O52" s="345"/>
    </row>
    <row r="53" spans="4:15" ht="11.25">
      <c r="D53" s="46"/>
      <c r="E53" s="46"/>
      <c r="G53" s="291"/>
      <c r="H53" s="291"/>
      <c r="I53" s="291"/>
      <c r="J53" s="291"/>
      <c r="K53" s="291"/>
      <c r="L53" s="291"/>
      <c r="M53" s="291"/>
      <c r="N53" s="291"/>
      <c r="O53" s="291"/>
    </row>
    <row r="54" spans="4:12" ht="11.25">
      <c r="D54" s="46"/>
      <c r="E54" s="46"/>
      <c r="F54" s="287"/>
      <c r="G54" s="291"/>
      <c r="H54" s="291"/>
      <c r="I54" s="291"/>
      <c r="J54" s="291"/>
      <c r="K54" s="291"/>
      <c r="L54" s="291"/>
    </row>
    <row r="55" spans="4:12" ht="11.25">
      <c r="D55" s="46"/>
      <c r="E55" s="46"/>
      <c r="G55" s="291"/>
      <c r="I55" s="291"/>
      <c r="J55" s="291"/>
      <c r="K55" s="291"/>
      <c r="L55" s="291"/>
    </row>
    <row r="56" spans="4:12" ht="11.25">
      <c r="D56" s="46"/>
      <c r="E56" s="46"/>
      <c r="G56" s="291"/>
      <c r="I56" s="291"/>
      <c r="J56" s="291"/>
      <c r="K56" s="291"/>
      <c r="L56" s="291"/>
    </row>
    <row r="57" spans="4:12" ht="11.25">
      <c r="D57" s="46"/>
      <c r="E57" s="46"/>
      <c r="G57" s="291"/>
      <c r="I57" s="291"/>
      <c r="J57" s="291"/>
      <c r="K57" s="291"/>
      <c r="L57" s="291"/>
    </row>
    <row r="58" spans="4:12" ht="11.25">
      <c r="D58" s="46"/>
      <c r="E58" s="46"/>
      <c r="G58" s="291"/>
      <c r="I58" s="291"/>
      <c r="J58" s="291"/>
      <c r="K58" s="291"/>
      <c r="L58" s="291"/>
    </row>
    <row r="59" spans="4:12" ht="11.25">
      <c r="D59" s="46"/>
      <c r="E59" s="46"/>
      <c r="G59" s="291"/>
      <c r="I59" s="291"/>
      <c r="J59" s="291"/>
      <c r="K59" s="291"/>
      <c r="L59" s="291"/>
    </row>
    <row r="60" spans="4:12" ht="11.25">
      <c r="D60" s="46"/>
      <c r="E60" s="46"/>
      <c r="G60" s="291"/>
      <c r="I60" s="291"/>
      <c r="J60" s="291"/>
      <c r="K60" s="291"/>
      <c r="L60" s="291"/>
    </row>
    <row r="61" spans="4:12" ht="11.25">
      <c r="D61" s="46"/>
      <c r="E61" s="46"/>
      <c r="G61" s="291"/>
      <c r="I61" s="291"/>
      <c r="J61" s="291"/>
      <c r="K61" s="291"/>
      <c r="L61" s="291"/>
    </row>
    <row r="63" spans="7:13" ht="11.25">
      <c r="G63" s="291"/>
      <c r="I63" s="291"/>
      <c r="J63" s="291"/>
      <c r="K63" s="291"/>
      <c r="L63" s="291"/>
      <c r="M63" s="291"/>
    </row>
    <row r="64" spans="7:13" ht="11.25">
      <c r="G64" s="291"/>
      <c r="I64" s="291"/>
      <c r="J64" s="291"/>
      <c r="K64" s="291"/>
      <c r="L64" s="291"/>
      <c r="M64" s="291"/>
    </row>
  </sheetData>
  <sheetProtection/>
  <mergeCells count="29">
    <mergeCell ref="D21:E21"/>
    <mergeCell ref="D33:E33"/>
    <mergeCell ref="D34:E34"/>
    <mergeCell ref="D35:E35"/>
    <mergeCell ref="K49:M49"/>
    <mergeCell ref="K50:M50"/>
    <mergeCell ref="M7:M8"/>
    <mergeCell ref="F25:O25"/>
    <mergeCell ref="I7:I8"/>
    <mergeCell ref="K48:M48"/>
    <mergeCell ref="K47:M47"/>
    <mergeCell ref="F37:O37"/>
    <mergeCell ref="J7:J8"/>
    <mergeCell ref="O6:O8"/>
    <mergeCell ref="L7:L8"/>
    <mergeCell ref="H7:H8"/>
    <mergeCell ref="G7:G8"/>
    <mergeCell ref="K7:K8"/>
    <mergeCell ref="C28:E28"/>
    <mergeCell ref="C14:E14"/>
    <mergeCell ref="D19:E19"/>
    <mergeCell ref="D20:E20"/>
    <mergeCell ref="A2:O2"/>
    <mergeCell ref="A6:D9"/>
    <mergeCell ref="F6:F8"/>
    <mergeCell ref="G6:M6"/>
    <mergeCell ref="N6:N8"/>
    <mergeCell ref="A4:E4"/>
    <mergeCell ref="K4:O4"/>
  </mergeCells>
  <printOptions horizontalCentered="1"/>
  <pageMargins left="0.5905511811023623" right="0.5905511811023623" top="0.5118110236220472" bottom="0.3937007874015748" header="0.31496062992125984" footer="0.5118110236220472"/>
  <pageSetup horizontalDpi="600" verticalDpi="600" orientation="portrait" paperSize="9" scale="86" r:id="rId1"/>
  <headerFooter scaleWithDoc="0" alignWithMargins="0">
    <oddHeader>&amp;R &amp;9 &amp;"ＭＳ Ｐゴシック,標準"24　教育･文化</oddHeader>
  </headerFooter>
</worksheet>
</file>

<file path=xl/worksheets/sheet4.xml><?xml version="1.0" encoding="utf-8"?>
<worksheet xmlns="http://schemas.openxmlformats.org/spreadsheetml/2006/main" xmlns:r="http://schemas.openxmlformats.org/officeDocument/2006/relationships">
  <dimension ref="A2:AA47"/>
  <sheetViews>
    <sheetView showGridLines="0" view="pageBreakPreview" zoomScaleNormal="110" zoomScaleSheetLayoutView="100" zoomScalePageLayoutView="0" workbookViewId="0" topLeftCell="A1">
      <selection activeCell="A2" sqref="A2:M2"/>
    </sheetView>
  </sheetViews>
  <sheetFormatPr defaultColWidth="8.796875" defaultRowHeight="13.5" customHeight="1"/>
  <cols>
    <col min="1" max="2" width="1.59765625" style="31" customWidth="1"/>
    <col min="3" max="3" width="8.59765625" style="31" customWidth="1"/>
    <col min="4" max="4" width="0.8984375" style="31" customWidth="1"/>
    <col min="5" max="13" width="8.3984375" style="31" customWidth="1"/>
    <col min="14" max="25" width="6.8984375" style="31" customWidth="1"/>
    <col min="26" max="26" width="0.8984375" style="31" customWidth="1"/>
    <col min="27" max="27" width="5.59765625" style="72" customWidth="1"/>
    <col min="28" max="16384" width="9" style="31" customWidth="1"/>
  </cols>
  <sheetData>
    <row r="1" ht="12" customHeight="1"/>
    <row r="2" spans="1:27" ht="17.25">
      <c r="A2" s="532" t="s">
        <v>295</v>
      </c>
      <c r="B2" s="532"/>
      <c r="C2" s="532"/>
      <c r="D2" s="532"/>
      <c r="E2" s="532"/>
      <c r="F2" s="532"/>
      <c r="G2" s="532"/>
      <c r="H2" s="532"/>
      <c r="I2" s="532"/>
      <c r="J2" s="532"/>
      <c r="K2" s="532"/>
      <c r="L2" s="532"/>
      <c r="M2" s="532"/>
      <c r="N2" s="532" t="s">
        <v>75</v>
      </c>
      <c r="O2" s="532"/>
      <c r="P2" s="532"/>
      <c r="Q2" s="532"/>
      <c r="R2" s="532"/>
      <c r="S2" s="532"/>
      <c r="T2" s="532"/>
      <c r="U2" s="532"/>
      <c r="V2" s="532"/>
      <c r="W2" s="532"/>
      <c r="X2" s="532"/>
      <c r="Y2" s="532"/>
      <c r="Z2" s="532"/>
      <c r="AA2" s="532"/>
    </row>
    <row r="3" spans="1:27" ht="19.5" customHeight="1">
      <c r="A3" s="30"/>
      <c r="B3" s="30"/>
      <c r="C3" s="30"/>
      <c r="D3" s="30"/>
      <c r="E3" s="30"/>
      <c r="F3" s="30"/>
      <c r="G3" s="30"/>
      <c r="H3" s="30"/>
      <c r="I3" s="30"/>
      <c r="J3" s="30"/>
      <c r="K3" s="30"/>
      <c r="L3" s="30"/>
      <c r="M3" s="30"/>
      <c r="N3" s="30"/>
      <c r="O3" s="30"/>
      <c r="P3" s="30"/>
      <c r="Q3" s="30"/>
      <c r="R3" s="30"/>
      <c r="S3" s="30"/>
      <c r="T3" s="30"/>
      <c r="U3" s="30"/>
      <c r="V3" s="30"/>
      <c r="W3" s="30"/>
      <c r="X3" s="30"/>
      <c r="Y3" s="30"/>
      <c r="Z3" s="30"/>
      <c r="AA3" s="30"/>
    </row>
    <row r="4" spans="1:27" ht="15.75" customHeight="1">
      <c r="A4" s="517" t="s">
        <v>27</v>
      </c>
      <c r="B4" s="517"/>
      <c r="C4" s="517"/>
      <c r="D4" s="517"/>
      <c r="E4" s="517"/>
      <c r="Y4" s="531" t="s">
        <v>76</v>
      </c>
      <c r="Z4" s="531"/>
      <c r="AA4" s="531"/>
    </row>
    <row r="5" spans="1:27" ht="4.5" customHeight="1" thickBot="1">
      <c r="A5" s="32"/>
      <c r="B5" s="32"/>
      <c r="C5" s="32"/>
      <c r="D5" s="32"/>
      <c r="E5" s="32"/>
      <c r="F5" s="32"/>
      <c r="G5" s="32"/>
      <c r="H5" s="32"/>
      <c r="I5" s="32"/>
      <c r="J5" s="32"/>
      <c r="K5" s="32"/>
      <c r="L5" s="32"/>
      <c r="M5" s="32"/>
      <c r="N5" s="32"/>
      <c r="O5" s="32"/>
      <c r="P5" s="32"/>
      <c r="Q5" s="32"/>
      <c r="R5" s="32"/>
      <c r="S5" s="32"/>
      <c r="T5" s="32"/>
      <c r="U5" s="32"/>
      <c r="V5" s="32"/>
      <c r="W5" s="32"/>
      <c r="X5" s="32"/>
      <c r="Y5" s="32"/>
      <c r="Z5" s="34"/>
      <c r="AA5" s="35"/>
    </row>
    <row r="6" spans="1:27" ht="19.5" customHeight="1">
      <c r="A6" s="533" t="s">
        <v>28</v>
      </c>
      <c r="B6" s="533"/>
      <c r="C6" s="533"/>
      <c r="D6" s="36"/>
      <c r="E6" s="535" t="s">
        <v>77</v>
      </c>
      <c r="F6" s="536"/>
      <c r="G6" s="537"/>
      <c r="H6" s="535" t="s">
        <v>78</v>
      </c>
      <c r="I6" s="536"/>
      <c r="J6" s="537"/>
      <c r="K6" s="535" t="s">
        <v>79</v>
      </c>
      <c r="L6" s="536"/>
      <c r="M6" s="537"/>
      <c r="N6" s="536" t="s">
        <v>80</v>
      </c>
      <c r="O6" s="536"/>
      <c r="P6" s="537"/>
      <c r="Q6" s="536" t="s">
        <v>81</v>
      </c>
      <c r="R6" s="536"/>
      <c r="S6" s="537"/>
      <c r="T6" s="535" t="s">
        <v>82</v>
      </c>
      <c r="U6" s="536"/>
      <c r="V6" s="537"/>
      <c r="W6" s="535" t="s">
        <v>83</v>
      </c>
      <c r="X6" s="536"/>
      <c r="Y6" s="536"/>
      <c r="Z6" s="37"/>
      <c r="AA6" s="539"/>
    </row>
    <row r="7" spans="1:27" ht="19.5" customHeight="1">
      <c r="A7" s="534"/>
      <c r="B7" s="534"/>
      <c r="C7" s="534"/>
      <c r="D7" s="38"/>
      <c r="E7" s="39" t="s">
        <v>29</v>
      </c>
      <c r="F7" s="40" t="s">
        <v>4</v>
      </c>
      <c r="G7" s="40" t="s">
        <v>5</v>
      </c>
      <c r="H7" s="40" t="s">
        <v>29</v>
      </c>
      <c r="I7" s="40" t="s">
        <v>4</v>
      </c>
      <c r="J7" s="40" t="s">
        <v>5</v>
      </c>
      <c r="K7" s="40" t="s">
        <v>29</v>
      </c>
      <c r="L7" s="40" t="s">
        <v>4</v>
      </c>
      <c r="M7" s="40" t="s">
        <v>5</v>
      </c>
      <c r="N7" s="41" t="s">
        <v>29</v>
      </c>
      <c r="O7" s="42" t="s">
        <v>4</v>
      </c>
      <c r="P7" s="40" t="s">
        <v>5</v>
      </c>
      <c r="Q7" s="43" t="s">
        <v>29</v>
      </c>
      <c r="R7" s="44" t="s">
        <v>4</v>
      </c>
      <c r="S7" s="44" t="s">
        <v>5</v>
      </c>
      <c r="T7" s="44" t="s">
        <v>29</v>
      </c>
      <c r="U7" s="44" t="s">
        <v>4</v>
      </c>
      <c r="V7" s="44" t="s">
        <v>5</v>
      </c>
      <c r="W7" s="44" t="s">
        <v>29</v>
      </c>
      <c r="X7" s="44" t="s">
        <v>4</v>
      </c>
      <c r="Y7" s="42" t="s">
        <v>5</v>
      </c>
      <c r="Z7" s="45"/>
      <c r="AA7" s="540"/>
    </row>
    <row r="8" spans="1:27" ht="4.5" customHeight="1">
      <c r="A8" s="46"/>
      <c r="B8" s="46"/>
      <c r="C8" s="46"/>
      <c r="D8" s="46"/>
      <c r="E8" s="47"/>
      <c r="F8" s="48"/>
      <c r="G8" s="48"/>
      <c r="H8" s="48"/>
      <c r="I8" s="48"/>
      <c r="J8" s="48"/>
      <c r="K8" s="48"/>
      <c r="L8" s="48"/>
      <c r="M8" s="48"/>
      <c r="N8" s="48"/>
      <c r="O8" s="48"/>
      <c r="P8" s="48"/>
      <c r="Q8" s="48"/>
      <c r="R8" s="48"/>
      <c r="S8" s="48"/>
      <c r="T8" s="48"/>
      <c r="U8" s="48"/>
      <c r="V8" s="48"/>
      <c r="W8" s="48"/>
      <c r="X8" s="48"/>
      <c r="Y8" s="49"/>
      <c r="Z8" s="50"/>
      <c r="AA8" s="51"/>
    </row>
    <row r="9" spans="1:27" ht="21" customHeight="1">
      <c r="A9" s="46" t="s">
        <v>84</v>
      </c>
      <c r="B9" s="46"/>
      <c r="C9" s="46"/>
      <c r="D9" s="46"/>
      <c r="E9" s="52"/>
      <c r="F9" s="53"/>
      <c r="G9" s="53"/>
      <c r="H9" s="53"/>
      <c r="I9" s="53"/>
      <c r="J9" s="53"/>
      <c r="K9" s="53"/>
      <c r="L9" s="53"/>
      <c r="M9" s="53"/>
      <c r="N9" s="53"/>
      <c r="O9" s="53"/>
      <c r="P9" s="53"/>
      <c r="Q9" s="53"/>
      <c r="R9" s="53"/>
      <c r="S9" s="53"/>
      <c r="T9" s="53"/>
      <c r="U9" s="53"/>
      <c r="V9" s="53"/>
      <c r="W9" s="53"/>
      <c r="X9" s="53"/>
      <c r="Y9" s="53"/>
      <c r="Z9" s="50"/>
      <c r="AA9" s="51" t="s">
        <v>85</v>
      </c>
    </row>
    <row r="10" spans="1:27" ht="21" customHeight="1">
      <c r="A10" s="538" t="s">
        <v>326</v>
      </c>
      <c r="B10" s="538"/>
      <c r="C10" s="538"/>
      <c r="D10" s="55"/>
      <c r="E10" s="56">
        <v>101279</v>
      </c>
      <c r="F10" s="57">
        <v>51415</v>
      </c>
      <c r="G10" s="57">
        <v>49864</v>
      </c>
      <c r="H10" s="57">
        <v>16951</v>
      </c>
      <c r="I10" s="57">
        <v>8494</v>
      </c>
      <c r="J10" s="57">
        <v>8457</v>
      </c>
      <c r="K10" s="57">
        <v>17249</v>
      </c>
      <c r="L10" s="57">
        <v>8766</v>
      </c>
      <c r="M10" s="57">
        <v>8483</v>
      </c>
      <c r="N10" s="57">
        <v>16872</v>
      </c>
      <c r="O10" s="57">
        <v>8602</v>
      </c>
      <c r="P10" s="57">
        <v>8270</v>
      </c>
      <c r="Q10" s="57">
        <v>17013</v>
      </c>
      <c r="R10" s="57">
        <v>8655</v>
      </c>
      <c r="S10" s="57">
        <v>8358</v>
      </c>
      <c r="T10" s="57">
        <v>16701</v>
      </c>
      <c r="U10" s="57">
        <v>8541</v>
      </c>
      <c r="V10" s="57">
        <v>8160</v>
      </c>
      <c r="W10" s="57">
        <v>16493</v>
      </c>
      <c r="X10" s="57">
        <v>8357</v>
      </c>
      <c r="Y10" s="57">
        <v>8136</v>
      </c>
      <c r="Z10" s="50"/>
      <c r="AA10" s="51" t="s">
        <v>283</v>
      </c>
    </row>
    <row r="11" spans="1:27" ht="21" customHeight="1">
      <c r="A11" s="538" t="s">
        <v>327</v>
      </c>
      <c r="B11" s="538"/>
      <c r="C11" s="538"/>
      <c r="D11" s="55"/>
      <c r="E11" s="56">
        <v>101550</v>
      </c>
      <c r="F11" s="57">
        <v>51583</v>
      </c>
      <c r="G11" s="57">
        <v>49967</v>
      </c>
      <c r="H11" s="57">
        <v>16903</v>
      </c>
      <c r="I11" s="57">
        <v>8634</v>
      </c>
      <c r="J11" s="57">
        <v>8269</v>
      </c>
      <c r="K11" s="57">
        <v>16950</v>
      </c>
      <c r="L11" s="57">
        <v>8493</v>
      </c>
      <c r="M11" s="57">
        <v>8457</v>
      </c>
      <c r="N11" s="57">
        <v>17255</v>
      </c>
      <c r="O11" s="57">
        <v>8773</v>
      </c>
      <c r="P11" s="57">
        <v>8482</v>
      </c>
      <c r="Q11" s="57">
        <v>16817</v>
      </c>
      <c r="R11" s="57">
        <v>8564</v>
      </c>
      <c r="S11" s="57">
        <v>8253</v>
      </c>
      <c r="T11" s="57">
        <v>16949</v>
      </c>
      <c r="U11" s="57">
        <v>8601</v>
      </c>
      <c r="V11" s="57">
        <v>8348</v>
      </c>
      <c r="W11" s="57">
        <v>16676</v>
      </c>
      <c r="X11" s="57">
        <v>8518</v>
      </c>
      <c r="Y11" s="57">
        <v>8158</v>
      </c>
      <c r="Z11" s="50"/>
      <c r="AA11" s="51" t="s">
        <v>284</v>
      </c>
    </row>
    <row r="12" spans="1:27" ht="21" customHeight="1">
      <c r="A12" s="538" t="s">
        <v>786</v>
      </c>
      <c r="B12" s="538"/>
      <c r="C12" s="538"/>
      <c r="D12" s="55"/>
      <c r="E12" s="56">
        <v>101918</v>
      </c>
      <c r="F12" s="57">
        <v>51662</v>
      </c>
      <c r="G12" s="57">
        <v>50256</v>
      </c>
      <c r="H12" s="57">
        <v>17040</v>
      </c>
      <c r="I12" s="57">
        <v>8592</v>
      </c>
      <c r="J12" s="57">
        <v>8448</v>
      </c>
      <c r="K12" s="57">
        <v>16928</v>
      </c>
      <c r="L12" s="57">
        <v>8653</v>
      </c>
      <c r="M12" s="57">
        <v>8275</v>
      </c>
      <c r="N12" s="57">
        <v>16962</v>
      </c>
      <c r="O12" s="57">
        <v>8493</v>
      </c>
      <c r="P12" s="57">
        <v>8469</v>
      </c>
      <c r="Q12" s="57">
        <v>17232</v>
      </c>
      <c r="R12" s="57">
        <v>8752</v>
      </c>
      <c r="S12" s="57">
        <v>8480</v>
      </c>
      <c r="T12" s="57">
        <v>16823</v>
      </c>
      <c r="U12" s="57">
        <v>8564</v>
      </c>
      <c r="V12" s="57">
        <v>8259</v>
      </c>
      <c r="W12" s="57">
        <v>16933</v>
      </c>
      <c r="X12" s="57">
        <v>8608</v>
      </c>
      <c r="Y12" s="57">
        <v>8325</v>
      </c>
      <c r="Z12" s="50"/>
      <c r="AA12" s="51" t="s">
        <v>325</v>
      </c>
    </row>
    <row r="13" spans="1:27" ht="19.5" customHeight="1">
      <c r="A13" s="55"/>
      <c r="B13" s="55"/>
      <c r="C13" s="55"/>
      <c r="D13" s="55"/>
      <c r="E13" s="56"/>
      <c r="F13" s="57"/>
      <c r="G13" s="57"/>
      <c r="H13" s="57"/>
      <c r="I13" s="57"/>
      <c r="J13" s="57"/>
      <c r="K13" s="57"/>
      <c r="L13" s="57"/>
      <c r="M13" s="57"/>
      <c r="N13" s="57"/>
      <c r="O13" s="57"/>
      <c r="P13" s="57"/>
      <c r="Q13" s="57"/>
      <c r="R13" s="57"/>
      <c r="S13" s="57"/>
      <c r="T13" s="57"/>
      <c r="U13" s="57"/>
      <c r="V13" s="57"/>
      <c r="W13" s="57"/>
      <c r="X13" s="57"/>
      <c r="Y13" s="57"/>
      <c r="Z13" s="50"/>
      <c r="AA13" s="51"/>
    </row>
    <row r="14" spans="1:27" ht="21" customHeight="1">
      <c r="A14" s="55"/>
      <c r="B14" s="46" t="s">
        <v>86</v>
      </c>
      <c r="C14" s="55"/>
      <c r="D14" s="55"/>
      <c r="E14" s="52">
        <v>610</v>
      </c>
      <c r="F14" s="57">
        <v>304</v>
      </c>
      <c r="G14" s="57">
        <v>306</v>
      </c>
      <c r="H14" s="57">
        <v>105</v>
      </c>
      <c r="I14" s="57">
        <v>52</v>
      </c>
      <c r="J14" s="58">
        <v>53</v>
      </c>
      <c r="K14" s="57">
        <v>105</v>
      </c>
      <c r="L14" s="57">
        <v>52</v>
      </c>
      <c r="M14" s="57">
        <v>53</v>
      </c>
      <c r="N14" s="57">
        <v>101</v>
      </c>
      <c r="O14" s="57">
        <v>50</v>
      </c>
      <c r="P14" s="57">
        <v>51</v>
      </c>
      <c r="Q14" s="57">
        <v>101</v>
      </c>
      <c r="R14" s="57">
        <v>49</v>
      </c>
      <c r="S14" s="57">
        <v>52</v>
      </c>
      <c r="T14" s="57">
        <v>100</v>
      </c>
      <c r="U14" s="57">
        <v>51</v>
      </c>
      <c r="V14" s="57">
        <v>49</v>
      </c>
      <c r="W14" s="57">
        <v>98</v>
      </c>
      <c r="X14" s="57">
        <v>50</v>
      </c>
      <c r="Y14" s="57">
        <v>48</v>
      </c>
      <c r="Z14" s="50"/>
      <c r="AA14" s="51" t="s">
        <v>87</v>
      </c>
    </row>
    <row r="15" spans="1:27" ht="21" customHeight="1">
      <c r="A15" s="55"/>
      <c r="B15" s="46" t="s">
        <v>88</v>
      </c>
      <c r="C15" s="55"/>
      <c r="D15" s="55"/>
      <c r="E15" s="52">
        <v>1211</v>
      </c>
      <c r="F15" s="57">
        <v>554</v>
      </c>
      <c r="G15" s="57">
        <v>657</v>
      </c>
      <c r="H15" s="57">
        <v>205</v>
      </c>
      <c r="I15" s="57">
        <v>98</v>
      </c>
      <c r="J15" s="58">
        <v>107</v>
      </c>
      <c r="K15" s="57">
        <v>195</v>
      </c>
      <c r="L15" s="57">
        <v>84</v>
      </c>
      <c r="M15" s="57">
        <v>111</v>
      </c>
      <c r="N15" s="57">
        <v>216</v>
      </c>
      <c r="O15" s="57">
        <v>105</v>
      </c>
      <c r="P15" s="57">
        <v>111</v>
      </c>
      <c r="Q15" s="57">
        <v>198</v>
      </c>
      <c r="R15" s="57">
        <v>92</v>
      </c>
      <c r="S15" s="57">
        <v>106</v>
      </c>
      <c r="T15" s="57">
        <v>183</v>
      </c>
      <c r="U15" s="57">
        <v>75</v>
      </c>
      <c r="V15" s="57">
        <v>108</v>
      </c>
      <c r="W15" s="57">
        <v>214</v>
      </c>
      <c r="X15" s="57">
        <v>100</v>
      </c>
      <c r="Y15" s="57">
        <v>114</v>
      </c>
      <c r="Z15" s="50"/>
      <c r="AA15" s="51" t="s">
        <v>89</v>
      </c>
    </row>
    <row r="16" spans="1:27" ht="21" customHeight="1">
      <c r="A16" s="55"/>
      <c r="B16" s="46" t="s">
        <v>90</v>
      </c>
      <c r="C16" s="55"/>
      <c r="D16" s="55"/>
      <c r="E16" s="56">
        <v>100097</v>
      </c>
      <c r="F16" s="57">
        <v>50804</v>
      </c>
      <c r="G16" s="57">
        <v>49293</v>
      </c>
      <c r="H16" s="57">
        <v>16730</v>
      </c>
      <c r="I16" s="57">
        <v>8442</v>
      </c>
      <c r="J16" s="57">
        <v>8288</v>
      </c>
      <c r="K16" s="57">
        <v>16628</v>
      </c>
      <c r="L16" s="57">
        <v>8517</v>
      </c>
      <c r="M16" s="57">
        <v>8111</v>
      </c>
      <c r="N16" s="57">
        <v>16645</v>
      </c>
      <c r="O16" s="57">
        <v>8338</v>
      </c>
      <c r="P16" s="57">
        <v>8307</v>
      </c>
      <c r="Q16" s="57">
        <v>16933</v>
      </c>
      <c r="R16" s="57">
        <v>8611</v>
      </c>
      <c r="S16" s="57">
        <v>8322</v>
      </c>
      <c r="T16" s="57">
        <v>16540</v>
      </c>
      <c r="U16" s="57">
        <v>8438</v>
      </c>
      <c r="V16" s="57">
        <v>8102</v>
      </c>
      <c r="W16" s="57">
        <v>16621</v>
      </c>
      <c r="X16" s="57">
        <v>8458</v>
      </c>
      <c r="Y16" s="57">
        <v>8163</v>
      </c>
      <c r="Z16" s="50"/>
      <c r="AA16" s="51" t="s">
        <v>91</v>
      </c>
    </row>
    <row r="17" spans="1:27" ht="21" customHeight="1">
      <c r="A17" s="55"/>
      <c r="B17" s="59"/>
      <c r="C17" s="54" t="s">
        <v>30</v>
      </c>
      <c r="D17" s="55"/>
      <c r="E17" s="52">
        <v>7979</v>
      </c>
      <c r="F17" s="57">
        <v>4101</v>
      </c>
      <c r="G17" s="57">
        <v>3878</v>
      </c>
      <c r="H17" s="53">
        <v>1365</v>
      </c>
      <c r="I17" s="53">
        <v>676</v>
      </c>
      <c r="J17" s="57">
        <v>689</v>
      </c>
      <c r="K17" s="53">
        <v>1288</v>
      </c>
      <c r="L17" s="53">
        <v>683</v>
      </c>
      <c r="M17" s="57">
        <v>605</v>
      </c>
      <c r="N17" s="53">
        <v>1387</v>
      </c>
      <c r="O17" s="53">
        <v>700</v>
      </c>
      <c r="P17" s="57">
        <v>687</v>
      </c>
      <c r="Q17" s="53">
        <v>1332</v>
      </c>
      <c r="R17" s="53">
        <v>676</v>
      </c>
      <c r="S17" s="57">
        <v>656</v>
      </c>
      <c r="T17" s="53">
        <v>1326</v>
      </c>
      <c r="U17" s="53">
        <v>682</v>
      </c>
      <c r="V17" s="57">
        <v>644</v>
      </c>
      <c r="W17" s="53">
        <v>1281</v>
      </c>
      <c r="X17" s="53">
        <v>684</v>
      </c>
      <c r="Y17" s="57">
        <v>597</v>
      </c>
      <c r="Z17" s="50"/>
      <c r="AA17" s="51" t="s">
        <v>31</v>
      </c>
    </row>
    <row r="18" spans="1:27" ht="21" customHeight="1">
      <c r="A18" s="55"/>
      <c r="B18" s="59"/>
      <c r="C18" s="54" t="s">
        <v>32</v>
      </c>
      <c r="D18" s="55"/>
      <c r="E18" s="52">
        <v>36269</v>
      </c>
      <c r="F18" s="57">
        <v>18356</v>
      </c>
      <c r="G18" s="57">
        <v>17913</v>
      </c>
      <c r="H18" s="53">
        <v>6037</v>
      </c>
      <c r="I18" s="57">
        <v>3000</v>
      </c>
      <c r="J18" s="57">
        <v>3037</v>
      </c>
      <c r="K18" s="53">
        <v>5979</v>
      </c>
      <c r="L18" s="57">
        <v>3032</v>
      </c>
      <c r="M18" s="57">
        <v>2947</v>
      </c>
      <c r="N18" s="53">
        <v>6005</v>
      </c>
      <c r="O18" s="57">
        <v>3029</v>
      </c>
      <c r="P18" s="57">
        <v>2976</v>
      </c>
      <c r="Q18" s="53">
        <v>6188</v>
      </c>
      <c r="R18" s="57">
        <v>3204</v>
      </c>
      <c r="S18" s="57">
        <v>2984</v>
      </c>
      <c r="T18" s="53">
        <v>5973</v>
      </c>
      <c r="U18" s="57">
        <v>3056</v>
      </c>
      <c r="V18" s="57">
        <v>2917</v>
      </c>
      <c r="W18" s="53">
        <v>6087</v>
      </c>
      <c r="X18" s="57">
        <v>3035</v>
      </c>
      <c r="Y18" s="57">
        <v>3052</v>
      </c>
      <c r="Z18" s="50"/>
      <c r="AA18" s="51" t="s">
        <v>33</v>
      </c>
    </row>
    <row r="19" spans="1:27" ht="21" customHeight="1">
      <c r="A19" s="55"/>
      <c r="B19" s="59"/>
      <c r="C19" s="54" t="s">
        <v>34</v>
      </c>
      <c r="D19" s="55"/>
      <c r="E19" s="52">
        <v>28067</v>
      </c>
      <c r="F19" s="57">
        <v>14262</v>
      </c>
      <c r="G19" s="57">
        <v>13805</v>
      </c>
      <c r="H19" s="53">
        <v>4560</v>
      </c>
      <c r="I19" s="57">
        <v>2345</v>
      </c>
      <c r="J19" s="57">
        <v>2215</v>
      </c>
      <c r="K19" s="53">
        <v>4684</v>
      </c>
      <c r="L19" s="57">
        <v>2402</v>
      </c>
      <c r="M19" s="57">
        <v>2282</v>
      </c>
      <c r="N19" s="53">
        <v>4614</v>
      </c>
      <c r="O19" s="57">
        <v>2317</v>
      </c>
      <c r="P19" s="57">
        <v>2297</v>
      </c>
      <c r="Q19" s="53">
        <v>4742</v>
      </c>
      <c r="R19" s="57">
        <v>2331</v>
      </c>
      <c r="S19" s="57">
        <v>2411</v>
      </c>
      <c r="T19" s="53">
        <v>4796</v>
      </c>
      <c r="U19" s="57">
        <v>2493</v>
      </c>
      <c r="V19" s="57">
        <v>2303</v>
      </c>
      <c r="W19" s="53">
        <v>4671</v>
      </c>
      <c r="X19" s="57">
        <v>2374</v>
      </c>
      <c r="Y19" s="57">
        <v>2297</v>
      </c>
      <c r="Z19" s="50"/>
      <c r="AA19" s="51" t="s">
        <v>35</v>
      </c>
    </row>
    <row r="20" spans="1:27" ht="21" customHeight="1">
      <c r="A20" s="55"/>
      <c r="B20" s="59"/>
      <c r="C20" s="54" t="s">
        <v>36</v>
      </c>
      <c r="D20" s="55"/>
      <c r="E20" s="52">
        <v>20375</v>
      </c>
      <c r="F20" s="57">
        <v>10329</v>
      </c>
      <c r="G20" s="57">
        <v>10046</v>
      </c>
      <c r="H20" s="53">
        <v>3527</v>
      </c>
      <c r="I20" s="57">
        <v>1797</v>
      </c>
      <c r="J20" s="57">
        <v>1730</v>
      </c>
      <c r="K20" s="53">
        <v>3472</v>
      </c>
      <c r="L20" s="57">
        <v>1780</v>
      </c>
      <c r="M20" s="57">
        <v>1692</v>
      </c>
      <c r="N20" s="53">
        <v>3381</v>
      </c>
      <c r="O20" s="57">
        <v>1673</v>
      </c>
      <c r="P20" s="57">
        <v>1708</v>
      </c>
      <c r="Q20" s="53">
        <v>3430</v>
      </c>
      <c r="R20" s="57">
        <v>1741</v>
      </c>
      <c r="S20" s="57">
        <v>1689</v>
      </c>
      <c r="T20" s="53">
        <v>3267</v>
      </c>
      <c r="U20" s="57">
        <v>1617</v>
      </c>
      <c r="V20" s="57">
        <v>1650</v>
      </c>
      <c r="W20" s="53">
        <v>3298</v>
      </c>
      <c r="X20" s="57">
        <v>1721</v>
      </c>
      <c r="Y20" s="57">
        <v>1577</v>
      </c>
      <c r="Z20" s="50"/>
      <c r="AA20" s="51" t="s">
        <v>37</v>
      </c>
    </row>
    <row r="21" spans="1:27" ht="21" customHeight="1">
      <c r="A21" s="55"/>
      <c r="B21" s="59"/>
      <c r="C21" s="54" t="s">
        <v>38</v>
      </c>
      <c r="D21" s="55"/>
      <c r="E21" s="52">
        <v>3582</v>
      </c>
      <c r="F21" s="57">
        <v>1851</v>
      </c>
      <c r="G21" s="57">
        <v>1731</v>
      </c>
      <c r="H21" s="53">
        <v>595</v>
      </c>
      <c r="I21" s="57">
        <v>303</v>
      </c>
      <c r="J21" s="57">
        <v>292</v>
      </c>
      <c r="K21" s="53">
        <v>584</v>
      </c>
      <c r="L21" s="57">
        <v>288</v>
      </c>
      <c r="M21" s="57">
        <v>296</v>
      </c>
      <c r="N21" s="53">
        <v>631</v>
      </c>
      <c r="O21" s="57">
        <v>325</v>
      </c>
      <c r="P21" s="57">
        <v>306</v>
      </c>
      <c r="Q21" s="53">
        <v>597</v>
      </c>
      <c r="R21" s="57">
        <v>336</v>
      </c>
      <c r="S21" s="57">
        <v>261</v>
      </c>
      <c r="T21" s="53">
        <v>558</v>
      </c>
      <c r="U21" s="57">
        <v>291</v>
      </c>
      <c r="V21" s="57">
        <v>267</v>
      </c>
      <c r="W21" s="53">
        <v>617</v>
      </c>
      <c r="X21" s="57">
        <v>308</v>
      </c>
      <c r="Y21" s="57">
        <v>309</v>
      </c>
      <c r="Z21" s="50"/>
      <c r="AA21" s="51" t="s">
        <v>39</v>
      </c>
    </row>
    <row r="22" spans="1:27" ht="21" customHeight="1">
      <c r="A22" s="55"/>
      <c r="B22" s="59"/>
      <c r="C22" s="54" t="s">
        <v>40</v>
      </c>
      <c r="D22" s="55"/>
      <c r="E22" s="52">
        <v>3825</v>
      </c>
      <c r="F22" s="57">
        <v>1905</v>
      </c>
      <c r="G22" s="57">
        <v>1920</v>
      </c>
      <c r="H22" s="53">
        <v>646</v>
      </c>
      <c r="I22" s="57">
        <v>321</v>
      </c>
      <c r="J22" s="57">
        <v>325</v>
      </c>
      <c r="K22" s="53">
        <v>621</v>
      </c>
      <c r="L22" s="57">
        <v>332</v>
      </c>
      <c r="M22" s="57">
        <v>289</v>
      </c>
      <c r="N22" s="53">
        <v>627</v>
      </c>
      <c r="O22" s="57">
        <v>294</v>
      </c>
      <c r="P22" s="57">
        <v>333</v>
      </c>
      <c r="Q22" s="53">
        <v>644</v>
      </c>
      <c r="R22" s="57">
        <v>323</v>
      </c>
      <c r="S22" s="57">
        <v>321</v>
      </c>
      <c r="T22" s="53">
        <v>620</v>
      </c>
      <c r="U22" s="57">
        <v>299</v>
      </c>
      <c r="V22" s="57">
        <v>321</v>
      </c>
      <c r="W22" s="53">
        <v>667</v>
      </c>
      <c r="X22" s="57">
        <v>336</v>
      </c>
      <c r="Y22" s="57">
        <v>331</v>
      </c>
      <c r="Z22" s="50"/>
      <c r="AA22" s="51" t="s">
        <v>40</v>
      </c>
    </row>
    <row r="23" spans="1:27" ht="19.5" customHeight="1">
      <c r="A23" s="55"/>
      <c r="B23" s="59"/>
      <c r="C23" s="54"/>
      <c r="D23" s="55"/>
      <c r="E23" s="52"/>
      <c r="F23" s="53"/>
      <c r="G23" s="53"/>
      <c r="H23" s="53"/>
      <c r="I23" s="57"/>
      <c r="J23" s="57"/>
      <c r="K23" s="53"/>
      <c r="L23" s="57"/>
      <c r="M23" s="57"/>
      <c r="N23" s="53"/>
      <c r="O23" s="57"/>
      <c r="P23" s="57"/>
      <c r="Q23" s="53"/>
      <c r="R23" s="57"/>
      <c r="S23" s="57"/>
      <c r="T23" s="53"/>
      <c r="U23" s="57"/>
      <c r="V23" s="57"/>
      <c r="W23" s="53"/>
      <c r="X23" s="57"/>
      <c r="Y23" s="53"/>
      <c r="Z23" s="50"/>
      <c r="AA23" s="51"/>
    </row>
    <row r="24" spans="1:27" ht="21" customHeight="1">
      <c r="A24" s="46" t="s">
        <v>92</v>
      </c>
      <c r="B24" s="46"/>
      <c r="C24" s="46"/>
      <c r="D24" s="46"/>
      <c r="E24" s="52"/>
      <c r="F24" s="53"/>
      <c r="G24" s="53"/>
      <c r="H24" s="53"/>
      <c r="I24" s="53"/>
      <c r="J24" s="53"/>
      <c r="K24" s="53"/>
      <c r="L24" s="53"/>
      <c r="M24" s="53"/>
      <c r="N24" s="53"/>
      <c r="O24" s="53"/>
      <c r="P24" s="53"/>
      <c r="Q24" s="53"/>
      <c r="R24" s="53"/>
      <c r="S24" s="53"/>
      <c r="T24" s="53"/>
      <c r="U24" s="53"/>
      <c r="V24" s="53"/>
      <c r="W24" s="53"/>
      <c r="X24" s="53"/>
      <c r="Y24" s="53"/>
      <c r="Z24" s="50"/>
      <c r="AA24" s="51" t="s">
        <v>93</v>
      </c>
    </row>
    <row r="25" spans="1:27" ht="21" customHeight="1">
      <c r="A25" s="538" t="s">
        <v>326</v>
      </c>
      <c r="B25" s="538"/>
      <c r="C25" s="538"/>
      <c r="D25" s="60"/>
      <c r="E25" s="53">
        <v>48174</v>
      </c>
      <c r="F25" s="53">
        <v>24673</v>
      </c>
      <c r="G25" s="53">
        <v>23501</v>
      </c>
      <c r="H25" s="53">
        <v>15845</v>
      </c>
      <c r="I25" s="53">
        <v>8143</v>
      </c>
      <c r="J25" s="53">
        <v>7702</v>
      </c>
      <c r="K25" s="53">
        <v>16201</v>
      </c>
      <c r="L25" s="53">
        <v>8301</v>
      </c>
      <c r="M25" s="53">
        <v>7900</v>
      </c>
      <c r="N25" s="53">
        <v>16128</v>
      </c>
      <c r="O25" s="53">
        <v>8229</v>
      </c>
      <c r="P25" s="53">
        <v>7899</v>
      </c>
      <c r="Q25" s="53" t="s">
        <v>41</v>
      </c>
      <c r="R25" s="53" t="s">
        <v>41</v>
      </c>
      <c r="S25" s="53" t="s">
        <v>41</v>
      </c>
      <c r="T25" s="53" t="s">
        <v>41</v>
      </c>
      <c r="U25" s="53" t="s">
        <v>41</v>
      </c>
      <c r="V25" s="53" t="s">
        <v>41</v>
      </c>
      <c r="W25" s="53" t="s">
        <v>41</v>
      </c>
      <c r="X25" s="53" t="s">
        <v>41</v>
      </c>
      <c r="Y25" s="53" t="s">
        <v>41</v>
      </c>
      <c r="Z25" s="50"/>
      <c r="AA25" s="51" t="s">
        <v>283</v>
      </c>
    </row>
    <row r="26" spans="1:27" ht="21" customHeight="1">
      <c r="A26" s="538" t="s">
        <v>327</v>
      </c>
      <c r="B26" s="538"/>
      <c r="C26" s="538"/>
      <c r="D26" s="60"/>
      <c r="E26" s="53">
        <v>48382</v>
      </c>
      <c r="F26" s="53">
        <v>24700</v>
      </c>
      <c r="G26" s="53">
        <v>23682</v>
      </c>
      <c r="H26" s="53">
        <v>16389</v>
      </c>
      <c r="I26" s="53">
        <v>8282</v>
      </c>
      <c r="J26" s="53">
        <v>8107</v>
      </c>
      <c r="K26" s="53">
        <v>15829</v>
      </c>
      <c r="L26" s="53">
        <v>8139</v>
      </c>
      <c r="M26" s="53">
        <v>7690</v>
      </c>
      <c r="N26" s="53">
        <v>16164</v>
      </c>
      <c r="O26" s="53">
        <v>8279</v>
      </c>
      <c r="P26" s="53">
        <v>7885</v>
      </c>
      <c r="Q26" s="53" t="s">
        <v>41</v>
      </c>
      <c r="R26" s="53" t="s">
        <v>41</v>
      </c>
      <c r="S26" s="53" t="s">
        <v>41</v>
      </c>
      <c r="T26" s="53" t="s">
        <v>41</v>
      </c>
      <c r="U26" s="53" t="s">
        <v>41</v>
      </c>
      <c r="V26" s="53" t="s">
        <v>41</v>
      </c>
      <c r="W26" s="53" t="s">
        <v>41</v>
      </c>
      <c r="X26" s="53" t="s">
        <v>41</v>
      </c>
      <c r="Y26" s="53" t="s">
        <v>41</v>
      </c>
      <c r="Z26" s="50"/>
      <c r="AA26" s="51" t="s">
        <v>284</v>
      </c>
    </row>
    <row r="27" spans="1:27" ht="21" customHeight="1">
      <c r="A27" s="538" t="s">
        <v>786</v>
      </c>
      <c r="B27" s="538"/>
      <c r="C27" s="538"/>
      <c r="D27" s="60"/>
      <c r="E27" s="53">
        <v>48763</v>
      </c>
      <c r="F27" s="53">
        <v>24870</v>
      </c>
      <c r="G27" s="53">
        <v>23893</v>
      </c>
      <c r="H27" s="53">
        <v>16566</v>
      </c>
      <c r="I27" s="53">
        <v>8464</v>
      </c>
      <c r="J27" s="53">
        <v>8102</v>
      </c>
      <c r="K27" s="53">
        <v>16389</v>
      </c>
      <c r="L27" s="53">
        <v>8287</v>
      </c>
      <c r="M27" s="53">
        <v>8102</v>
      </c>
      <c r="N27" s="53">
        <v>15808</v>
      </c>
      <c r="O27" s="53">
        <v>8119</v>
      </c>
      <c r="P27" s="53">
        <v>7689</v>
      </c>
      <c r="Q27" s="53" t="s">
        <v>41</v>
      </c>
      <c r="R27" s="53" t="s">
        <v>41</v>
      </c>
      <c r="S27" s="53" t="s">
        <v>41</v>
      </c>
      <c r="T27" s="53" t="s">
        <v>41</v>
      </c>
      <c r="U27" s="53" t="s">
        <v>41</v>
      </c>
      <c r="V27" s="53" t="s">
        <v>41</v>
      </c>
      <c r="W27" s="53" t="s">
        <v>41</v>
      </c>
      <c r="X27" s="53" t="s">
        <v>41</v>
      </c>
      <c r="Y27" s="53" t="s">
        <v>41</v>
      </c>
      <c r="Z27" s="50"/>
      <c r="AA27" s="51" t="s">
        <v>325</v>
      </c>
    </row>
    <row r="28" spans="1:27" ht="19.5" customHeight="1">
      <c r="A28" s="55"/>
      <c r="B28" s="55"/>
      <c r="C28" s="55"/>
      <c r="D28" s="55"/>
      <c r="E28" s="52"/>
      <c r="F28" s="53"/>
      <c r="G28" s="53"/>
      <c r="H28" s="53"/>
      <c r="I28" s="53"/>
      <c r="J28" s="53"/>
      <c r="K28" s="53"/>
      <c r="L28" s="53"/>
      <c r="M28" s="53"/>
      <c r="N28" s="53"/>
      <c r="O28" s="53"/>
      <c r="P28" s="53"/>
      <c r="Q28" s="53"/>
      <c r="R28" s="53"/>
      <c r="S28" s="53"/>
      <c r="T28" s="53"/>
      <c r="U28" s="53"/>
      <c r="V28" s="53"/>
      <c r="W28" s="53"/>
      <c r="X28" s="53"/>
      <c r="Y28" s="53"/>
      <c r="Z28" s="50"/>
      <c r="AA28" s="51"/>
    </row>
    <row r="29" spans="1:27" ht="21" customHeight="1">
      <c r="A29" s="55"/>
      <c r="B29" s="46" t="s">
        <v>94</v>
      </c>
      <c r="C29" s="55"/>
      <c r="D29" s="55"/>
      <c r="E29" s="52">
        <v>479</v>
      </c>
      <c r="F29" s="57">
        <v>240</v>
      </c>
      <c r="G29" s="57">
        <v>239</v>
      </c>
      <c r="H29" s="57">
        <v>160</v>
      </c>
      <c r="I29" s="57">
        <v>80</v>
      </c>
      <c r="J29" s="53">
        <v>80</v>
      </c>
      <c r="K29" s="57">
        <v>160</v>
      </c>
      <c r="L29" s="57">
        <v>80</v>
      </c>
      <c r="M29" s="53">
        <v>80</v>
      </c>
      <c r="N29" s="57">
        <v>159</v>
      </c>
      <c r="O29" s="57">
        <v>80</v>
      </c>
      <c r="P29" s="53">
        <v>79</v>
      </c>
      <c r="Q29" s="53" t="s">
        <v>41</v>
      </c>
      <c r="R29" s="53" t="s">
        <v>41</v>
      </c>
      <c r="S29" s="53" t="s">
        <v>41</v>
      </c>
      <c r="T29" s="53" t="s">
        <v>41</v>
      </c>
      <c r="U29" s="53" t="s">
        <v>41</v>
      </c>
      <c r="V29" s="53" t="s">
        <v>41</v>
      </c>
      <c r="W29" s="53" t="s">
        <v>41</v>
      </c>
      <c r="X29" s="53" t="s">
        <v>41</v>
      </c>
      <c r="Y29" s="53" t="s">
        <v>41</v>
      </c>
      <c r="Z29" s="50"/>
      <c r="AA29" s="51" t="s">
        <v>95</v>
      </c>
    </row>
    <row r="30" spans="1:27" ht="21" customHeight="1">
      <c r="A30" s="55"/>
      <c r="B30" s="46" t="s">
        <v>96</v>
      </c>
      <c r="C30" s="55"/>
      <c r="D30" s="55"/>
      <c r="E30" s="52">
        <v>2239</v>
      </c>
      <c r="F30" s="57">
        <v>1056</v>
      </c>
      <c r="G30" s="57">
        <v>1183</v>
      </c>
      <c r="H30" s="57">
        <v>778</v>
      </c>
      <c r="I30" s="57">
        <v>372</v>
      </c>
      <c r="J30" s="53">
        <v>406</v>
      </c>
      <c r="K30" s="57">
        <v>757</v>
      </c>
      <c r="L30" s="57">
        <v>332</v>
      </c>
      <c r="M30" s="53">
        <v>425</v>
      </c>
      <c r="N30" s="57">
        <v>704</v>
      </c>
      <c r="O30" s="57">
        <v>352</v>
      </c>
      <c r="P30" s="53">
        <v>352</v>
      </c>
      <c r="Q30" s="53" t="s">
        <v>41</v>
      </c>
      <c r="R30" s="53" t="s">
        <v>41</v>
      </c>
      <c r="S30" s="53" t="s">
        <v>41</v>
      </c>
      <c r="T30" s="53" t="s">
        <v>41</v>
      </c>
      <c r="U30" s="53" t="s">
        <v>41</v>
      </c>
      <c r="V30" s="53" t="s">
        <v>41</v>
      </c>
      <c r="W30" s="53" t="s">
        <v>41</v>
      </c>
      <c r="X30" s="53" t="s">
        <v>41</v>
      </c>
      <c r="Y30" s="53" t="s">
        <v>41</v>
      </c>
      <c r="Z30" s="50"/>
      <c r="AA30" s="51" t="s">
        <v>97</v>
      </c>
    </row>
    <row r="31" spans="1:27" ht="21" customHeight="1">
      <c r="A31" s="55"/>
      <c r="B31" s="46" t="s">
        <v>98</v>
      </c>
      <c r="C31" s="55"/>
      <c r="D31" s="55"/>
      <c r="E31" s="56">
        <v>46045</v>
      </c>
      <c r="F31" s="57">
        <v>23574</v>
      </c>
      <c r="G31" s="57">
        <v>22471</v>
      </c>
      <c r="H31" s="57">
        <v>15628</v>
      </c>
      <c r="I31" s="57">
        <v>8012</v>
      </c>
      <c r="J31" s="53">
        <v>7616</v>
      </c>
      <c r="K31" s="57">
        <v>15472</v>
      </c>
      <c r="L31" s="57">
        <v>7875</v>
      </c>
      <c r="M31" s="53">
        <v>7597</v>
      </c>
      <c r="N31" s="57">
        <v>14945</v>
      </c>
      <c r="O31" s="57">
        <v>7687</v>
      </c>
      <c r="P31" s="53">
        <v>7258</v>
      </c>
      <c r="Q31" s="57" t="s">
        <v>41</v>
      </c>
      <c r="R31" s="57" t="s">
        <v>41</v>
      </c>
      <c r="S31" s="57" t="s">
        <v>41</v>
      </c>
      <c r="T31" s="57" t="s">
        <v>41</v>
      </c>
      <c r="U31" s="57" t="s">
        <v>41</v>
      </c>
      <c r="V31" s="57" t="s">
        <v>41</v>
      </c>
      <c r="W31" s="57" t="s">
        <v>41</v>
      </c>
      <c r="X31" s="57" t="s">
        <v>41</v>
      </c>
      <c r="Y31" s="57" t="s">
        <v>41</v>
      </c>
      <c r="Z31" s="61"/>
      <c r="AA31" s="51" t="s">
        <v>99</v>
      </c>
    </row>
    <row r="32" spans="1:27" ht="21" customHeight="1">
      <c r="A32" s="55"/>
      <c r="B32" s="59"/>
      <c r="C32" s="54" t="s">
        <v>30</v>
      </c>
      <c r="D32" s="55"/>
      <c r="E32" s="52">
        <v>3768</v>
      </c>
      <c r="F32" s="57">
        <v>1945</v>
      </c>
      <c r="G32" s="57">
        <v>1823</v>
      </c>
      <c r="H32" s="53">
        <v>1237</v>
      </c>
      <c r="I32" s="53">
        <v>639</v>
      </c>
      <c r="J32" s="53">
        <v>598</v>
      </c>
      <c r="K32" s="53">
        <v>1266</v>
      </c>
      <c r="L32" s="53">
        <v>645</v>
      </c>
      <c r="M32" s="53">
        <v>621</v>
      </c>
      <c r="N32" s="53">
        <v>1265</v>
      </c>
      <c r="O32" s="53">
        <v>661</v>
      </c>
      <c r="P32" s="53">
        <v>604</v>
      </c>
      <c r="Q32" s="53" t="s">
        <v>41</v>
      </c>
      <c r="R32" s="53" t="s">
        <v>41</v>
      </c>
      <c r="S32" s="53" t="s">
        <v>41</v>
      </c>
      <c r="T32" s="53" t="s">
        <v>41</v>
      </c>
      <c r="U32" s="53" t="s">
        <v>41</v>
      </c>
      <c r="V32" s="53" t="s">
        <v>41</v>
      </c>
      <c r="W32" s="53" t="s">
        <v>41</v>
      </c>
      <c r="X32" s="53" t="s">
        <v>41</v>
      </c>
      <c r="Y32" s="53" t="s">
        <v>41</v>
      </c>
      <c r="Z32" s="50"/>
      <c r="AA32" s="51" t="s">
        <v>31</v>
      </c>
    </row>
    <row r="33" spans="1:27" ht="21" customHeight="1">
      <c r="A33" s="55"/>
      <c r="B33" s="59"/>
      <c r="C33" s="54" t="s">
        <v>32</v>
      </c>
      <c r="D33" s="55"/>
      <c r="E33" s="52">
        <v>17167</v>
      </c>
      <c r="F33" s="57">
        <v>8704</v>
      </c>
      <c r="G33" s="57">
        <v>8463</v>
      </c>
      <c r="H33" s="53">
        <v>5882</v>
      </c>
      <c r="I33" s="57">
        <v>2975</v>
      </c>
      <c r="J33" s="53">
        <v>2907</v>
      </c>
      <c r="K33" s="53">
        <v>5692</v>
      </c>
      <c r="L33" s="57">
        <v>2853</v>
      </c>
      <c r="M33" s="53">
        <v>2839</v>
      </c>
      <c r="N33" s="53">
        <v>5593</v>
      </c>
      <c r="O33" s="57">
        <v>2876</v>
      </c>
      <c r="P33" s="53">
        <v>2717</v>
      </c>
      <c r="Q33" s="53" t="s">
        <v>41</v>
      </c>
      <c r="R33" s="53" t="s">
        <v>41</v>
      </c>
      <c r="S33" s="53" t="s">
        <v>41</v>
      </c>
      <c r="T33" s="53" t="s">
        <v>41</v>
      </c>
      <c r="U33" s="53" t="s">
        <v>41</v>
      </c>
      <c r="V33" s="53" t="s">
        <v>41</v>
      </c>
      <c r="W33" s="53" t="s">
        <v>41</v>
      </c>
      <c r="X33" s="53" t="s">
        <v>41</v>
      </c>
      <c r="Y33" s="53" t="s">
        <v>41</v>
      </c>
      <c r="Z33" s="50"/>
      <c r="AA33" s="51" t="s">
        <v>33</v>
      </c>
    </row>
    <row r="34" spans="1:27" ht="21" customHeight="1">
      <c r="A34" s="55"/>
      <c r="B34" s="59"/>
      <c r="C34" s="54" t="s">
        <v>34</v>
      </c>
      <c r="D34" s="55"/>
      <c r="E34" s="52">
        <v>12683</v>
      </c>
      <c r="F34" s="57">
        <v>6521</v>
      </c>
      <c r="G34" s="57">
        <v>6162</v>
      </c>
      <c r="H34" s="53">
        <v>4197</v>
      </c>
      <c r="I34" s="57">
        <v>2141</v>
      </c>
      <c r="J34" s="53">
        <v>2056</v>
      </c>
      <c r="K34" s="53">
        <v>4325</v>
      </c>
      <c r="L34" s="57">
        <v>2230</v>
      </c>
      <c r="M34" s="53">
        <v>2095</v>
      </c>
      <c r="N34" s="53">
        <v>4161</v>
      </c>
      <c r="O34" s="57">
        <v>2150</v>
      </c>
      <c r="P34" s="53">
        <v>2011</v>
      </c>
      <c r="Q34" s="53" t="s">
        <v>41</v>
      </c>
      <c r="R34" s="53" t="s">
        <v>41</v>
      </c>
      <c r="S34" s="53" t="s">
        <v>41</v>
      </c>
      <c r="T34" s="53" t="s">
        <v>41</v>
      </c>
      <c r="U34" s="53" t="s">
        <v>41</v>
      </c>
      <c r="V34" s="53" t="s">
        <v>41</v>
      </c>
      <c r="W34" s="53" t="s">
        <v>41</v>
      </c>
      <c r="X34" s="53" t="s">
        <v>41</v>
      </c>
      <c r="Y34" s="53" t="s">
        <v>41</v>
      </c>
      <c r="Z34" s="50"/>
      <c r="AA34" s="51" t="s">
        <v>35</v>
      </c>
    </row>
    <row r="35" spans="1:27" ht="21" customHeight="1">
      <c r="A35" s="55"/>
      <c r="B35" s="59"/>
      <c r="C35" s="54" t="s">
        <v>36</v>
      </c>
      <c r="D35" s="55"/>
      <c r="E35" s="52">
        <v>9014</v>
      </c>
      <c r="F35" s="57">
        <v>4636</v>
      </c>
      <c r="G35" s="57">
        <v>4378</v>
      </c>
      <c r="H35" s="53">
        <v>3121</v>
      </c>
      <c r="I35" s="57">
        <v>1633</v>
      </c>
      <c r="J35" s="53">
        <v>1488</v>
      </c>
      <c r="K35" s="53">
        <v>3081</v>
      </c>
      <c r="L35" s="57">
        <v>1548</v>
      </c>
      <c r="M35" s="53">
        <v>1533</v>
      </c>
      <c r="N35" s="53">
        <v>2812</v>
      </c>
      <c r="O35" s="57">
        <v>1455</v>
      </c>
      <c r="P35" s="53">
        <v>1357</v>
      </c>
      <c r="Q35" s="53" t="s">
        <v>41</v>
      </c>
      <c r="R35" s="53" t="s">
        <v>41</v>
      </c>
      <c r="S35" s="53" t="s">
        <v>41</v>
      </c>
      <c r="T35" s="53" t="s">
        <v>41</v>
      </c>
      <c r="U35" s="53" t="s">
        <v>41</v>
      </c>
      <c r="V35" s="53" t="s">
        <v>41</v>
      </c>
      <c r="W35" s="53" t="s">
        <v>41</v>
      </c>
      <c r="X35" s="53" t="s">
        <v>41</v>
      </c>
      <c r="Y35" s="53" t="s">
        <v>41</v>
      </c>
      <c r="Z35" s="50"/>
      <c r="AA35" s="51" t="s">
        <v>37</v>
      </c>
    </row>
    <row r="36" spans="1:27" ht="21" customHeight="1">
      <c r="A36" s="55"/>
      <c r="B36" s="59"/>
      <c r="C36" s="54" t="s">
        <v>38</v>
      </c>
      <c r="D36" s="55"/>
      <c r="E36" s="52">
        <v>1643</v>
      </c>
      <c r="F36" s="57">
        <v>855</v>
      </c>
      <c r="G36" s="57">
        <v>788</v>
      </c>
      <c r="H36" s="53">
        <v>566</v>
      </c>
      <c r="I36" s="57">
        <v>314</v>
      </c>
      <c r="J36" s="53">
        <v>252</v>
      </c>
      <c r="K36" s="53">
        <v>532</v>
      </c>
      <c r="L36" s="57">
        <v>276</v>
      </c>
      <c r="M36" s="53">
        <v>256</v>
      </c>
      <c r="N36" s="53">
        <v>545</v>
      </c>
      <c r="O36" s="57">
        <v>265</v>
      </c>
      <c r="P36" s="53">
        <v>280</v>
      </c>
      <c r="Q36" s="53" t="s">
        <v>41</v>
      </c>
      <c r="R36" s="53" t="s">
        <v>41</v>
      </c>
      <c r="S36" s="53" t="s">
        <v>41</v>
      </c>
      <c r="T36" s="53" t="s">
        <v>41</v>
      </c>
      <c r="U36" s="53" t="s">
        <v>41</v>
      </c>
      <c r="V36" s="53" t="s">
        <v>41</v>
      </c>
      <c r="W36" s="53" t="s">
        <v>41</v>
      </c>
      <c r="X36" s="53" t="s">
        <v>41</v>
      </c>
      <c r="Y36" s="53" t="s">
        <v>41</v>
      </c>
      <c r="Z36" s="50"/>
      <c r="AA36" s="51" t="s">
        <v>39</v>
      </c>
    </row>
    <row r="37" spans="1:27" ht="21" customHeight="1">
      <c r="A37" s="55"/>
      <c r="B37" s="59"/>
      <c r="C37" s="54" t="s">
        <v>40</v>
      </c>
      <c r="D37" s="55"/>
      <c r="E37" s="52">
        <v>1770</v>
      </c>
      <c r="F37" s="57">
        <v>913</v>
      </c>
      <c r="G37" s="57">
        <v>857</v>
      </c>
      <c r="H37" s="53">
        <v>625</v>
      </c>
      <c r="I37" s="57">
        <v>310</v>
      </c>
      <c r="J37" s="53">
        <v>315</v>
      </c>
      <c r="K37" s="53">
        <v>576</v>
      </c>
      <c r="L37" s="57">
        <v>323</v>
      </c>
      <c r="M37" s="53">
        <v>253</v>
      </c>
      <c r="N37" s="53">
        <v>569</v>
      </c>
      <c r="O37" s="57">
        <v>280</v>
      </c>
      <c r="P37" s="53">
        <v>289</v>
      </c>
      <c r="Q37" s="53" t="s">
        <v>41</v>
      </c>
      <c r="R37" s="53" t="s">
        <v>41</v>
      </c>
      <c r="S37" s="53" t="s">
        <v>41</v>
      </c>
      <c r="T37" s="53" t="s">
        <v>41</v>
      </c>
      <c r="U37" s="53" t="s">
        <v>41</v>
      </c>
      <c r="V37" s="53" t="s">
        <v>41</v>
      </c>
      <c r="W37" s="53" t="s">
        <v>41</v>
      </c>
      <c r="X37" s="53" t="s">
        <v>41</v>
      </c>
      <c r="Y37" s="53" t="s">
        <v>41</v>
      </c>
      <c r="Z37" s="50"/>
      <c r="AA37" s="51" t="s">
        <v>40</v>
      </c>
    </row>
    <row r="38" spans="1:27" ht="4.5" customHeight="1" thickBot="1">
      <c r="A38" s="62"/>
      <c r="B38" s="62"/>
      <c r="C38" s="62"/>
      <c r="D38" s="62"/>
      <c r="E38" s="63"/>
      <c r="F38" s="64"/>
      <c r="G38" s="64"/>
      <c r="H38" s="64"/>
      <c r="I38" s="64"/>
      <c r="J38" s="64"/>
      <c r="K38" s="64"/>
      <c r="L38" s="64"/>
      <c r="M38" s="64"/>
      <c r="N38" s="64"/>
      <c r="O38" s="64"/>
      <c r="P38" s="64"/>
      <c r="Q38" s="64"/>
      <c r="R38" s="64"/>
      <c r="S38" s="64"/>
      <c r="T38" s="64"/>
      <c r="U38" s="64"/>
      <c r="V38" s="64"/>
      <c r="W38" s="64"/>
      <c r="X38" s="64"/>
      <c r="Y38" s="64"/>
      <c r="Z38" s="65"/>
      <c r="AA38" s="66"/>
    </row>
    <row r="39" spans="1:27" ht="4.5" customHeight="1">
      <c r="A39" s="33"/>
      <c r="B39" s="33"/>
      <c r="C39" s="33"/>
      <c r="D39" s="33"/>
      <c r="E39" s="67"/>
      <c r="F39" s="67"/>
      <c r="G39" s="67"/>
      <c r="H39" s="67"/>
      <c r="I39" s="67"/>
      <c r="J39" s="67"/>
      <c r="K39" s="67"/>
      <c r="L39" s="67"/>
      <c r="M39" s="67"/>
      <c r="N39" s="67"/>
      <c r="O39" s="68"/>
      <c r="P39" s="68"/>
      <c r="Q39" s="69"/>
      <c r="R39" s="69"/>
      <c r="S39" s="69"/>
      <c r="T39" s="69"/>
      <c r="U39" s="69"/>
      <c r="V39" s="69"/>
      <c r="W39" s="69"/>
      <c r="X39" s="69"/>
      <c r="Y39" s="69"/>
      <c r="Z39" s="69"/>
      <c r="AA39" s="70"/>
    </row>
    <row r="40" spans="1:26" ht="11.25">
      <c r="A40" s="71" t="s">
        <v>42</v>
      </c>
      <c r="Y40" s="32"/>
      <c r="Z40" s="32"/>
    </row>
    <row r="41" spans="1:26" ht="11.25">
      <c r="A41" s="71" t="s">
        <v>43</v>
      </c>
      <c r="Y41" s="32"/>
      <c r="Z41" s="32"/>
    </row>
    <row r="42" spans="1:26" ht="11.25">
      <c r="A42" s="71" t="s">
        <v>44</v>
      </c>
      <c r="Y42" s="32"/>
      <c r="Z42" s="32"/>
    </row>
    <row r="43" spans="1:26" ht="11.25">
      <c r="A43" s="71" t="s">
        <v>45</v>
      </c>
      <c r="Y43" s="32"/>
      <c r="Z43" s="32"/>
    </row>
    <row r="44" spans="1:26" ht="11.25">
      <c r="A44" s="71" t="s">
        <v>46</v>
      </c>
      <c r="Y44" s="32"/>
      <c r="Z44" s="32"/>
    </row>
    <row r="45" spans="1:26" ht="11.25">
      <c r="A45" s="71" t="s">
        <v>47</v>
      </c>
      <c r="Y45" s="32"/>
      <c r="Z45" s="32"/>
    </row>
    <row r="46" spans="1:26" ht="11.25">
      <c r="A46" s="71" t="s">
        <v>48</v>
      </c>
      <c r="Y46" s="32"/>
      <c r="Z46" s="32"/>
    </row>
    <row r="47" spans="1:26" ht="11.25">
      <c r="A47" s="73" t="s">
        <v>285</v>
      </c>
      <c r="Y47" s="32"/>
      <c r="Z47" s="32"/>
    </row>
  </sheetData>
  <sheetProtection/>
  <mergeCells count="19">
    <mergeCell ref="T6:V6"/>
    <mergeCell ref="W6:Y6"/>
    <mergeCell ref="A27:C27"/>
    <mergeCell ref="AA6:AA7"/>
    <mergeCell ref="A10:C10"/>
    <mergeCell ref="A11:C11"/>
    <mergeCell ref="A12:C12"/>
    <mergeCell ref="A25:C25"/>
    <mergeCell ref="A26:C26"/>
    <mergeCell ref="A4:E4"/>
    <mergeCell ref="Y4:AA4"/>
    <mergeCell ref="A2:M2"/>
    <mergeCell ref="N2:AA2"/>
    <mergeCell ref="A6:C7"/>
    <mergeCell ref="E6:G6"/>
    <mergeCell ref="H6:J6"/>
    <mergeCell ref="K6:M6"/>
    <mergeCell ref="N6:P6"/>
    <mergeCell ref="Q6:S6"/>
  </mergeCells>
  <printOptions horizontalCentered="1"/>
  <pageMargins left="0.5905511811023623" right="0.5905511811023623" top="0.5118110236220472" bottom="0.3937007874015748" header="0.31496062992125984" footer="0.5118110236220472"/>
  <pageSetup fitToWidth="2" horizontalDpi="600" verticalDpi="600" orientation="portrait" paperSize="9" r:id="rId1"/>
  <headerFooter differentOddEven="1" scaleWithDoc="0" alignWithMargins="0">
    <oddHeader>&amp;L&amp;"+,標準"&amp;9 24　教育･文化</oddHeader>
    <evenHeader>&amp;R&amp;"+,標準"&amp;9 24　教育･文化</evenHeader>
  </headerFooter>
</worksheet>
</file>

<file path=xl/worksheets/sheet5.xml><?xml version="1.0" encoding="utf-8"?>
<worksheet xmlns="http://schemas.openxmlformats.org/spreadsheetml/2006/main" xmlns:r="http://schemas.openxmlformats.org/officeDocument/2006/relationships">
  <dimension ref="A2:BU49"/>
  <sheetViews>
    <sheetView showGridLines="0" view="pageBreakPreview" zoomScaleNormal="110" zoomScaleSheetLayoutView="100" zoomScalePageLayoutView="0" workbookViewId="0" topLeftCell="A1">
      <selection activeCell="A1" sqref="A1"/>
    </sheetView>
  </sheetViews>
  <sheetFormatPr defaultColWidth="8.796875" defaultRowHeight="13.5" customHeight="1"/>
  <cols>
    <col min="1" max="1" width="1.59765625" style="303" customWidth="1"/>
    <col min="2" max="2" width="8.09765625" style="303" customWidth="1"/>
    <col min="3" max="3" width="0.8984375" style="305" customWidth="1"/>
    <col min="4" max="4" width="6.59765625" style="76" customWidth="1"/>
    <col min="5" max="5" width="5.3984375" style="76" customWidth="1"/>
    <col min="6" max="6" width="5.5" style="76" customWidth="1"/>
    <col min="7" max="21" width="4.59765625" style="76" customWidth="1"/>
    <col min="22" max="39" width="5.09765625" style="76" customWidth="1"/>
    <col min="40" max="40" width="0.8984375" style="76" customWidth="1"/>
    <col min="41" max="41" width="4.59765625" style="103" customWidth="1"/>
    <col min="42" max="16384" width="9" style="76" customWidth="1"/>
  </cols>
  <sheetData>
    <row r="1" ht="18" customHeight="1"/>
    <row r="2" spans="1:41" s="75" customFormat="1" ht="18.75" customHeight="1">
      <c r="A2" s="553" t="s">
        <v>296</v>
      </c>
      <c r="B2" s="553"/>
      <c r="C2" s="553"/>
      <c r="D2" s="553"/>
      <c r="E2" s="553"/>
      <c r="F2" s="553"/>
      <c r="G2" s="553"/>
      <c r="H2" s="553"/>
      <c r="I2" s="553"/>
      <c r="J2" s="553"/>
      <c r="K2" s="553"/>
      <c r="L2" s="553"/>
      <c r="M2" s="553"/>
      <c r="N2" s="553"/>
      <c r="O2" s="553"/>
      <c r="P2" s="553"/>
      <c r="Q2" s="553"/>
      <c r="R2" s="553"/>
      <c r="S2" s="553"/>
      <c r="T2" s="553"/>
      <c r="U2" s="553"/>
      <c r="V2" s="554" t="s">
        <v>100</v>
      </c>
      <c r="W2" s="554"/>
      <c r="X2" s="554"/>
      <c r="Y2" s="554"/>
      <c r="Z2" s="554"/>
      <c r="AA2" s="554"/>
      <c r="AB2" s="554"/>
      <c r="AC2" s="554"/>
      <c r="AD2" s="554"/>
      <c r="AE2" s="554"/>
      <c r="AF2" s="554"/>
      <c r="AG2" s="554"/>
      <c r="AH2" s="554"/>
      <c r="AI2" s="554"/>
      <c r="AJ2" s="554"/>
      <c r="AK2" s="554"/>
      <c r="AL2" s="554"/>
      <c r="AM2" s="554"/>
      <c r="AN2" s="554"/>
      <c r="AO2" s="554"/>
    </row>
    <row r="3" spans="1:41" s="75" customFormat="1" ht="14.25">
      <c r="A3" s="315"/>
      <c r="B3" s="315"/>
      <c r="C3" s="30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319"/>
    </row>
    <row r="4" spans="1:41" ht="19.5" customHeight="1">
      <c r="A4" s="541" t="s">
        <v>27</v>
      </c>
      <c r="B4" s="541"/>
      <c r="C4" s="541"/>
      <c r="D4" s="541"/>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L4" s="75"/>
      <c r="AM4" s="542" t="s">
        <v>49</v>
      </c>
      <c r="AN4" s="542"/>
      <c r="AO4" s="542"/>
    </row>
    <row r="5" spans="1:41" ht="4.5" customHeight="1" thickBot="1">
      <c r="A5" s="316"/>
      <c r="B5" s="316"/>
      <c r="C5" s="306"/>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8"/>
    </row>
    <row r="6" spans="1:41" ht="21" customHeight="1">
      <c r="A6" s="555" t="s">
        <v>50</v>
      </c>
      <c r="B6" s="555"/>
      <c r="C6" s="307"/>
      <c r="D6" s="558" t="s">
        <v>101</v>
      </c>
      <c r="E6" s="559"/>
      <c r="F6" s="560"/>
      <c r="G6" s="564" t="s">
        <v>102</v>
      </c>
      <c r="H6" s="565"/>
      <c r="I6" s="565"/>
      <c r="J6" s="565"/>
      <c r="K6" s="565"/>
      <c r="L6" s="566"/>
      <c r="M6" s="564" t="s">
        <v>103</v>
      </c>
      <c r="N6" s="567"/>
      <c r="O6" s="567"/>
      <c r="P6" s="567"/>
      <c r="Q6" s="567"/>
      <c r="R6" s="567"/>
      <c r="S6" s="567"/>
      <c r="T6" s="567"/>
      <c r="U6" s="567"/>
      <c r="V6" s="564" t="s">
        <v>104</v>
      </c>
      <c r="W6" s="567"/>
      <c r="X6" s="567"/>
      <c r="Y6" s="567"/>
      <c r="Z6" s="567"/>
      <c r="AA6" s="567"/>
      <c r="AB6" s="567"/>
      <c r="AC6" s="567"/>
      <c r="AD6" s="567"/>
      <c r="AE6" s="567"/>
      <c r="AF6" s="567"/>
      <c r="AG6" s="567"/>
      <c r="AH6" s="567"/>
      <c r="AI6" s="567"/>
      <c r="AJ6" s="568"/>
      <c r="AK6" s="569" t="s">
        <v>105</v>
      </c>
      <c r="AL6" s="570"/>
      <c r="AM6" s="570"/>
      <c r="AN6" s="79"/>
      <c r="AO6" s="543"/>
    </row>
    <row r="7" spans="1:41" ht="21" customHeight="1">
      <c r="A7" s="556"/>
      <c r="B7" s="556"/>
      <c r="C7" s="306"/>
      <c r="D7" s="561"/>
      <c r="E7" s="562"/>
      <c r="F7" s="563"/>
      <c r="G7" s="546" t="s">
        <v>106</v>
      </c>
      <c r="H7" s="547"/>
      <c r="I7" s="548"/>
      <c r="J7" s="546" t="s">
        <v>107</v>
      </c>
      <c r="K7" s="547"/>
      <c r="L7" s="548"/>
      <c r="M7" s="552" t="s">
        <v>51</v>
      </c>
      <c r="N7" s="571"/>
      <c r="O7" s="572"/>
      <c r="P7" s="546" t="s">
        <v>52</v>
      </c>
      <c r="Q7" s="547"/>
      <c r="R7" s="548"/>
      <c r="S7" s="552" t="s">
        <v>286</v>
      </c>
      <c r="T7" s="547"/>
      <c r="U7" s="547"/>
      <c r="V7" s="546" t="s">
        <v>108</v>
      </c>
      <c r="W7" s="547"/>
      <c r="X7" s="548"/>
      <c r="Y7" s="552" t="s">
        <v>107</v>
      </c>
      <c r="Z7" s="547"/>
      <c r="AA7" s="548"/>
      <c r="AB7" s="552" t="s">
        <v>239</v>
      </c>
      <c r="AC7" s="571"/>
      <c r="AD7" s="572"/>
      <c r="AE7" s="546" t="s">
        <v>53</v>
      </c>
      <c r="AF7" s="547"/>
      <c r="AG7" s="548"/>
      <c r="AH7" s="552" t="s">
        <v>240</v>
      </c>
      <c r="AI7" s="571"/>
      <c r="AJ7" s="572"/>
      <c r="AK7" s="576" t="s">
        <v>241</v>
      </c>
      <c r="AL7" s="562"/>
      <c r="AM7" s="562"/>
      <c r="AN7" s="80"/>
      <c r="AO7" s="544"/>
    </row>
    <row r="8" spans="1:41" ht="21" customHeight="1">
      <c r="A8" s="556"/>
      <c r="B8" s="556"/>
      <c r="C8" s="306"/>
      <c r="D8" s="549"/>
      <c r="E8" s="550"/>
      <c r="F8" s="551"/>
      <c r="G8" s="549"/>
      <c r="H8" s="550"/>
      <c r="I8" s="551"/>
      <c r="J8" s="549"/>
      <c r="K8" s="550"/>
      <c r="L8" s="551"/>
      <c r="M8" s="573"/>
      <c r="N8" s="574"/>
      <c r="O8" s="575"/>
      <c r="P8" s="549"/>
      <c r="Q8" s="550"/>
      <c r="R8" s="551"/>
      <c r="S8" s="549"/>
      <c r="T8" s="550"/>
      <c r="U8" s="550"/>
      <c r="V8" s="549"/>
      <c r="W8" s="550"/>
      <c r="X8" s="551"/>
      <c r="Y8" s="549"/>
      <c r="Z8" s="550"/>
      <c r="AA8" s="551"/>
      <c r="AB8" s="573"/>
      <c r="AC8" s="574"/>
      <c r="AD8" s="575"/>
      <c r="AE8" s="549"/>
      <c r="AF8" s="550"/>
      <c r="AG8" s="551"/>
      <c r="AH8" s="573"/>
      <c r="AI8" s="574"/>
      <c r="AJ8" s="575"/>
      <c r="AK8" s="549"/>
      <c r="AL8" s="550"/>
      <c r="AM8" s="550"/>
      <c r="AN8" s="81"/>
      <c r="AO8" s="544"/>
    </row>
    <row r="9" spans="1:41" ht="21" customHeight="1">
      <c r="A9" s="557"/>
      <c r="B9" s="557"/>
      <c r="C9" s="308"/>
      <c r="D9" s="82" t="s">
        <v>29</v>
      </c>
      <c r="E9" s="82" t="s">
        <v>4</v>
      </c>
      <c r="F9" s="82" t="s">
        <v>5</v>
      </c>
      <c r="G9" s="82" t="s">
        <v>29</v>
      </c>
      <c r="H9" s="82" t="s">
        <v>4</v>
      </c>
      <c r="I9" s="82" t="s">
        <v>5</v>
      </c>
      <c r="J9" s="82" t="s">
        <v>29</v>
      </c>
      <c r="K9" s="82" t="s">
        <v>4</v>
      </c>
      <c r="L9" s="82" t="s">
        <v>5</v>
      </c>
      <c r="M9" s="82" t="s">
        <v>29</v>
      </c>
      <c r="N9" s="82" t="s">
        <v>4</v>
      </c>
      <c r="O9" s="82" t="s">
        <v>5</v>
      </c>
      <c r="P9" s="82" t="s">
        <v>29</v>
      </c>
      <c r="Q9" s="82" t="s">
        <v>4</v>
      </c>
      <c r="R9" s="82" t="s">
        <v>5</v>
      </c>
      <c r="S9" s="82" t="s">
        <v>29</v>
      </c>
      <c r="T9" s="82" t="s">
        <v>4</v>
      </c>
      <c r="U9" s="292" t="s">
        <v>5</v>
      </c>
      <c r="V9" s="82" t="s">
        <v>29</v>
      </c>
      <c r="W9" s="82" t="s">
        <v>4</v>
      </c>
      <c r="X9" s="82" t="s">
        <v>5</v>
      </c>
      <c r="Y9" s="82" t="s">
        <v>29</v>
      </c>
      <c r="Z9" s="82" t="s">
        <v>4</v>
      </c>
      <c r="AA9" s="82" t="s">
        <v>5</v>
      </c>
      <c r="AB9" s="82" t="s">
        <v>29</v>
      </c>
      <c r="AC9" s="82" t="s">
        <v>4</v>
      </c>
      <c r="AD9" s="82" t="s">
        <v>5</v>
      </c>
      <c r="AE9" s="82" t="s">
        <v>29</v>
      </c>
      <c r="AF9" s="82" t="s">
        <v>4</v>
      </c>
      <c r="AG9" s="82" t="s">
        <v>5</v>
      </c>
      <c r="AH9" s="82" t="s">
        <v>29</v>
      </c>
      <c r="AI9" s="82" t="s">
        <v>4</v>
      </c>
      <c r="AJ9" s="293" t="s">
        <v>5</v>
      </c>
      <c r="AK9" s="82" t="s">
        <v>29</v>
      </c>
      <c r="AL9" s="82" t="s">
        <v>4</v>
      </c>
      <c r="AM9" s="82" t="s">
        <v>5</v>
      </c>
      <c r="AN9" s="83"/>
      <c r="AO9" s="545"/>
    </row>
    <row r="10" spans="1:41" ht="4.5" customHeight="1">
      <c r="A10" s="316"/>
      <c r="B10" s="316"/>
      <c r="C10" s="306"/>
      <c r="D10" s="84"/>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c r="AK10" s="85"/>
      <c r="AL10" s="85"/>
      <c r="AM10" s="85"/>
      <c r="AN10" s="86"/>
      <c r="AO10" s="87"/>
    </row>
    <row r="11" spans="1:41" ht="19.5" customHeight="1">
      <c r="A11" s="577" t="s">
        <v>54</v>
      </c>
      <c r="B11" s="577"/>
      <c r="C11" s="306"/>
      <c r="D11" s="88"/>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6"/>
      <c r="AO11" s="320" t="s">
        <v>109</v>
      </c>
    </row>
    <row r="12" spans="1:73" ht="22.5" customHeight="1">
      <c r="A12" s="466"/>
      <c r="B12" s="467" t="s">
        <v>328</v>
      </c>
      <c r="C12" s="310"/>
      <c r="D12" s="91">
        <v>1034</v>
      </c>
      <c r="E12" s="91">
        <v>173</v>
      </c>
      <c r="F12" s="91">
        <v>861</v>
      </c>
      <c r="G12" s="91">
        <v>288</v>
      </c>
      <c r="H12" s="91">
        <v>66</v>
      </c>
      <c r="I12" s="91">
        <v>222</v>
      </c>
      <c r="J12" s="91">
        <v>90</v>
      </c>
      <c r="K12" s="91">
        <v>8</v>
      </c>
      <c r="L12" s="91">
        <v>82</v>
      </c>
      <c r="M12" s="91">
        <v>14</v>
      </c>
      <c r="N12" s="91">
        <v>3</v>
      </c>
      <c r="O12" s="91">
        <v>11</v>
      </c>
      <c r="P12" s="91">
        <v>106</v>
      </c>
      <c r="Q12" s="91">
        <v>12</v>
      </c>
      <c r="R12" s="91">
        <v>94</v>
      </c>
      <c r="S12" s="91">
        <v>183</v>
      </c>
      <c r="T12" s="91">
        <v>6</v>
      </c>
      <c r="U12" s="91">
        <v>177</v>
      </c>
      <c r="V12" s="91">
        <v>2</v>
      </c>
      <c r="W12" s="91">
        <v>0</v>
      </c>
      <c r="X12" s="91">
        <v>2</v>
      </c>
      <c r="Y12" s="91">
        <v>6</v>
      </c>
      <c r="Z12" s="91">
        <v>0</v>
      </c>
      <c r="AA12" s="91">
        <v>6</v>
      </c>
      <c r="AB12" s="91">
        <v>46</v>
      </c>
      <c r="AC12" s="91">
        <v>26</v>
      </c>
      <c r="AD12" s="91">
        <v>20</v>
      </c>
      <c r="AE12" s="91">
        <v>111</v>
      </c>
      <c r="AF12" s="91">
        <v>16</v>
      </c>
      <c r="AG12" s="91">
        <v>95</v>
      </c>
      <c r="AH12" s="91">
        <v>188</v>
      </c>
      <c r="AI12" s="91">
        <v>36</v>
      </c>
      <c r="AJ12" s="91">
        <v>152</v>
      </c>
      <c r="AK12" s="91">
        <v>2</v>
      </c>
      <c r="AL12" s="91">
        <v>0</v>
      </c>
      <c r="AM12" s="91">
        <v>2</v>
      </c>
      <c r="AN12" s="86">
        <v>0</v>
      </c>
      <c r="AO12" s="349" t="s">
        <v>283</v>
      </c>
      <c r="AP12" s="77"/>
      <c r="AQ12" s="90"/>
      <c r="AR12" s="90"/>
      <c r="AS12" s="90"/>
      <c r="AT12" s="90"/>
      <c r="AU12" s="90"/>
      <c r="AV12" s="90"/>
      <c r="AW12" s="90"/>
      <c r="AX12" s="90"/>
      <c r="AY12" s="90"/>
      <c r="AZ12" s="90"/>
      <c r="BA12" s="90"/>
      <c r="BB12" s="90"/>
      <c r="BC12" s="90"/>
      <c r="BD12" s="90"/>
      <c r="BE12" s="90"/>
      <c r="BF12" s="90"/>
      <c r="BG12" s="90"/>
      <c r="BH12" s="90"/>
      <c r="BI12" s="90"/>
      <c r="BJ12" s="90"/>
      <c r="BK12" s="90"/>
      <c r="BL12" s="90"/>
      <c r="BM12" s="90"/>
      <c r="BN12" s="90"/>
      <c r="BO12" s="90"/>
      <c r="BP12" s="90"/>
      <c r="BQ12" s="90"/>
      <c r="BR12" s="90"/>
      <c r="BS12" s="90"/>
      <c r="BT12" s="90"/>
      <c r="BU12" s="90"/>
    </row>
    <row r="13" spans="1:73" ht="22.5" customHeight="1">
      <c r="A13" s="466"/>
      <c r="B13" s="467" t="s">
        <v>329</v>
      </c>
      <c r="C13" s="310"/>
      <c r="D13" s="89">
        <v>1019</v>
      </c>
      <c r="E13" s="89">
        <v>171</v>
      </c>
      <c r="F13" s="91">
        <v>848</v>
      </c>
      <c r="G13" s="89">
        <v>289</v>
      </c>
      <c r="H13" s="89">
        <v>68</v>
      </c>
      <c r="I13" s="89">
        <v>221</v>
      </c>
      <c r="J13" s="89">
        <v>87</v>
      </c>
      <c r="K13" s="89">
        <v>5</v>
      </c>
      <c r="L13" s="89">
        <v>82</v>
      </c>
      <c r="M13" s="89">
        <v>16</v>
      </c>
      <c r="N13" s="89">
        <v>4</v>
      </c>
      <c r="O13" s="89">
        <v>12</v>
      </c>
      <c r="P13" s="89">
        <v>109</v>
      </c>
      <c r="Q13" s="89">
        <v>11</v>
      </c>
      <c r="R13" s="89">
        <v>98</v>
      </c>
      <c r="S13" s="89">
        <v>172</v>
      </c>
      <c r="T13" s="89">
        <v>8</v>
      </c>
      <c r="U13" s="89">
        <v>164</v>
      </c>
      <c r="V13" s="89">
        <v>1</v>
      </c>
      <c r="W13" s="89">
        <v>0</v>
      </c>
      <c r="X13" s="89">
        <v>1</v>
      </c>
      <c r="Y13" s="89">
        <v>9</v>
      </c>
      <c r="Z13" s="89">
        <v>0</v>
      </c>
      <c r="AA13" s="89">
        <v>9</v>
      </c>
      <c r="AB13" s="89">
        <v>42</v>
      </c>
      <c r="AC13" s="89">
        <v>23</v>
      </c>
      <c r="AD13" s="89">
        <v>19</v>
      </c>
      <c r="AE13" s="89">
        <v>113</v>
      </c>
      <c r="AF13" s="89">
        <v>19</v>
      </c>
      <c r="AG13" s="89">
        <v>94</v>
      </c>
      <c r="AH13" s="89">
        <v>181</v>
      </c>
      <c r="AI13" s="89">
        <v>33</v>
      </c>
      <c r="AJ13" s="89">
        <v>148</v>
      </c>
      <c r="AK13" s="89">
        <v>2</v>
      </c>
      <c r="AL13" s="89">
        <v>0</v>
      </c>
      <c r="AM13" s="89">
        <v>2</v>
      </c>
      <c r="AN13" s="86">
        <v>0</v>
      </c>
      <c r="AO13" s="349" t="s">
        <v>284</v>
      </c>
      <c r="AP13" s="77"/>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row>
    <row r="14" spans="1:73" ht="22.5" customHeight="1">
      <c r="A14" s="466"/>
      <c r="B14" s="468" t="s">
        <v>330</v>
      </c>
      <c r="C14" s="310"/>
      <c r="D14" s="89">
        <v>994</v>
      </c>
      <c r="E14" s="89">
        <v>181</v>
      </c>
      <c r="F14" s="91">
        <v>813</v>
      </c>
      <c r="G14" s="89">
        <v>300</v>
      </c>
      <c r="H14" s="89">
        <v>78</v>
      </c>
      <c r="I14" s="89">
        <v>222</v>
      </c>
      <c r="J14" s="89">
        <v>90</v>
      </c>
      <c r="K14" s="89">
        <v>6</v>
      </c>
      <c r="L14" s="89">
        <v>84</v>
      </c>
      <c r="M14" s="89">
        <v>14</v>
      </c>
      <c r="N14" s="89">
        <v>4</v>
      </c>
      <c r="O14" s="89">
        <v>10</v>
      </c>
      <c r="P14" s="89">
        <v>115</v>
      </c>
      <c r="Q14" s="89">
        <v>9</v>
      </c>
      <c r="R14" s="89">
        <v>106</v>
      </c>
      <c r="S14" s="89">
        <v>171</v>
      </c>
      <c r="T14" s="89">
        <v>8</v>
      </c>
      <c r="U14" s="89">
        <v>163</v>
      </c>
      <c r="V14" s="89">
        <v>1</v>
      </c>
      <c r="W14" s="89">
        <v>0</v>
      </c>
      <c r="X14" s="89">
        <v>1</v>
      </c>
      <c r="Y14" s="89">
        <v>5</v>
      </c>
      <c r="Z14" s="89">
        <v>0</v>
      </c>
      <c r="AA14" s="89">
        <v>5</v>
      </c>
      <c r="AB14" s="89">
        <v>43</v>
      </c>
      <c r="AC14" s="89">
        <v>23</v>
      </c>
      <c r="AD14" s="89">
        <v>20</v>
      </c>
      <c r="AE14" s="89">
        <v>115</v>
      </c>
      <c r="AF14" s="89">
        <v>22</v>
      </c>
      <c r="AG14" s="89">
        <v>93</v>
      </c>
      <c r="AH14" s="89">
        <v>140</v>
      </c>
      <c r="AI14" s="89">
        <v>31</v>
      </c>
      <c r="AJ14" s="89">
        <v>109</v>
      </c>
      <c r="AK14" s="89">
        <v>1</v>
      </c>
      <c r="AL14" s="89" t="s">
        <v>320</v>
      </c>
      <c r="AM14" s="89">
        <v>1</v>
      </c>
      <c r="AN14" s="86">
        <f>SUM(AN16:AN18)</f>
        <v>0</v>
      </c>
      <c r="AO14" s="349" t="s">
        <v>325</v>
      </c>
      <c r="AP14" s="77"/>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row>
    <row r="15" spans="1:73" ht="19.5" customHeight="1">
      <c r="A15" s="317"/>
      <c r="B15" s="317"/>
      <c r="C15" s="309"/>
      <c r="D15" s="88"/>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6"/>
      <c r="AO15" s="322"/>
      <c r="AP15" s="90"/>
      <c r="AQ15" s="90"/>
      <c r="AR15" s="90"/>
      <c r="AS15" s="90"/>
      <c r="AT15" s="90"/>
      <c r="AU15" s="90"/>
      <c r="AV15" s="90"/>
      <c r="AW15" s="90"/>
      <c r="AX15" s="90"/>
      <c r="AY15" s="90"/>
      <c r="AZ15" s="90"/>
      <c r="BA15" s="90"/>
      <c r="BB15" s="90"/>
      <c r="BC15" s="90"/>
      <c r="BD15" s="90"/>
      <c r="BE15" s="90"/>
      <c r="BF15" s="90"/>
      <c r="BG15" s="90"/>
      <c r="BH15" s="90"/>
      <c r="BI15" s="90"/>
      <c r="BJ15" s="90"/>
      <c r="BK15" s="90"/>
      <c r="BL15" s="90"/>
      <c r="BM15" s="90"/>
      <c r="BN15" s="90"/>
      <c r="BO15" s="90"/>
      <c r="BP15" s="90"/>
      <c r="BQ15" s="90"/>
      <c r="BR15" s="90"/>
      <c r="BS15" s="90"/>
      <c r="BT15" s="90"/>
      <c r="BU15" s="90"/>
    </row>
    <row r="16" spans="1:43" ht="22.5" customHeight="1">
      <c r="A16" s="317"/>
      <c r="B16" s="317" t="s">
        <v>110</v>
      </c>
      <c r="C16" s="309"/>
      <c r="D16" s="88">
        <v>2</v>
      </c>
      <c r="E16" s="89">
        <v>1</v>
      </c>
      <c r="F16" s="89">
        <v>1</v>
      </c>
      <c r="G16" s="89">
        <v>0</v>
      </c>
      <c r="H16" s="89">
        <v>0</v>
      </c>
      <c r="I16" s="89">
        <v>0</v>
      </c>
      <c r="J16" s="89">
        <v>0</v>
      </c>
      <c r="K16" s="89">
        <v>0</v>
      </c>
      <c r="L16" s="89">
        <v>0</v>
      </c>
      <c r="M16" s="89">
        <v>0</v>
      </c>
      <c r="N16" s="89">
        <v>0</v>
      </c>
      <c r="O16" s="89">
        <v>0</v>
      </c>
      <c r="P16" s="89">
        <v>2</v>
      </c>
      <c r="Q16" s="89">
        <v>1</v>
      </c>
      <c r="R16" s="89">
        <v>1</v>
      </c>
      <c r="S16" s="89">
        <v>0</v>
      </c>
      <c r="T16" s="89">
        <v>0</v>
      </c>
      <c r="U16" s="89">
        <v>0</v>
      </c>
      <c r="V16" s="89">
        <v>0</v>
      </c>
      <c r="W16" s="89">
        <v>0</v>
      </c>
      <c r="X16" s="89">
        <v>0</v>
      </c>
      <c r="Y16" s="89">
        <v>0</v>
      </c>
      <c r="Z16" s="89">
        <v>0</v>
      </c>
      <c r="AA16" s="89">
        <v>0</v>
      </c>
      <c r="AB16" s="89">
        <v>0</v>
      </c>
      <c r="AC16" s="89">
        <v>0</v>
      </c>
      <c r="AD16" s="89">
        <v>0</v>
      </c>
      <c r="AE16" s="89">
        <v>0</v>
      </c>
      <c r="AF16" s="89">
        <v>0</v>
      </c>
      <c r="AG16" s="89">
        <v>0</v>
      </c>
      <c r="AH16" s="89">
        <v>0</v>
      </c>
      <c r="AI16" s="89">
        <v>0</v>
      </c>
      <c r="AJ16" s="89">
        <v>0</v>
      </c>
      <c r="AK16" s="89">
        <v>0</v>
      </c>
      <c r="AL16" s="89">
        <v>0</v>
      </c>
      <c r="AM16" s="89">
        <v>0</v>
      </c>
      <c r="AN16" s="86"/>
      <c r="AO16" s="320" t="s">
        <v>111</v>
      </c>
      <c r="AP16" s="92"/>
      <c r="AQ16" s="92"/>
    </row>
    <row r="17" spans="1:43" ht="22.5" customHeight="1">
      <c r="A17" s="317"/>
      <c r="B17" s="317" t="s">
        <v>55</v>
      </c>
      <c r="C17" s="309"/>
      <c r="D17" s="88">
        <v>22</v>
      </c>
      <c r="E17" s="89">
        <v>5</v>
      </c>
      <c r="F17" s="89">
        <v>17</v>
      </c>
      <c r="G17" s="89">
        <v>0</v>
      </c>
      <c r="H17" s="89">
        <v>0</v>
      </c>
      <c r="I17" s="89">
        <v>0</v>
      </c>
      <c r="J17" s="89">
        <v>0</v>
      </c>
      <c r="K17" s="89">
        <v>0</v>
      </c>
      <c r="L17" s="89">
        <v>0</v>
      </c>
      <c r="M17" s="89">
        <v>0</v>
      </c>
      <c r="N17" s="89">
        <v>0</v>
      </c>
      <c r="O17" s="89">
        <v>0</v>
      </c>
      <c r="P17" s="89">
        <v>19</v>
      </c>
      <c r="Q17" s="89">
        <v>4</v>
      </c>
      <c r="R17" s="89">
        <v>15</v>
      </c>
      <c r="S17" s="89">
        <v>1</v>
      </c>
      <c r="T17" s="89">
        <v>0</v>
      </c>
      <c r="U17" s="89">
        <v>1</v>
      </c>
      <c r="V17" s="89">
        <v>0</v>
      </c>
      <c r="W17" s="89">
        <v>0</v>
      </c>
      <c r="X17" s="89">
        <v>0</v>
      </c>
      <c r="Y17" s="89">
        <v>0</v>
      </c>
      <c r="Z17" s="89">
        <v>0</v>
      </c>
      <c r="AA17" s="89">
        <v>0</v>
      </c>
      <c r="AB17" s="89">
        <v>0</v>
      </c>
      <c r="AC17" s="89">
        <v>0</v>
      </c>
      <c r="AD17" s="89">
        <v>0</v>
      </c>
      <c r="AE17" s="89">
        <v>1</v>
      </c>
      <c r="AF17" s="89">
        <v>1</v>
      </c>
      <c r="AG17" s="89">
        <v>0</v>
      </c>
      <c r="AH17" s="89">
        <v>1</v>
      </c>
      <c r="AI17" s="89">
        <v>0</v>
      </c>
      <c r="AJ17" s="89">
        <v>1</v>
      </c>
      <c r="AK17" s="89">
        <v>0</v>
      </c>
      <c r="AL17" s="89">
        <v>0</v>
      </c>
      <c r="AM17" s="89">
        <v>0</v>
      </c>
      <c r="AN17" s="86"/>
      <c r="AO17" s="320" t="s">
        <v>112</v>
      </c>
      <c r="AP17" s="92"/>
      <c r="AQ17" s="92"/>
    </row>
    <row r="18" spans="1:43" ht="22.5" customHeight="1">
      <c r="A18" s="317"/>
      <c r="B18" s="317" t="s">
        <v>56</v>
      </c>
      <c r="C18" s="309"/>
      <c r="D18" s="88">
        <v>970</v>
      </c>
      <c r="E18" s="89">
        <v>175</v>
      </c>
      <c r="F18" s="93">
        <v>795</v>
      </c>
      <c r="G18" s="89">
        <v>300</v>
      </c>
      <c r="H18" s="89">
        <v>78</v>
      </c>
      <c r="I18" s="89">
        <v>222</v>
      </c>
      <c r="J18" s="89">
        <v>90</v>
      </c>
      <c r="K18" s="89">
        <v>6</v>
      </c>
      <c r="L18" s="89">
        <v>84</v>
      </c>
      <c r="M18" s="89">
        <v>14</v>
      </c>
      <c r="N18" s="89">
        <v>4</v>
      </c>
      <c r="O18" s="89">
        <v>10</v>
      </c>
      <c r="P18" s="89">
        <v>94</v>
      </c>
      <c r="Q18" s="89">
        <v>4</v>
      </c>
      <c r="R18" s="89">
        <v>90</v>
      </c>
      <c r="S18" s="89">
        <v>170</v>
      </c>
      <c r="T18" s="89">
        <v>8</v>
      </c>
      <c r="U18" s="89">
        <v>162</v>
      </c>
      <c r="V18" s="89">
        <v>1</v>
      </c>
      <c r="W18" s="89">
        <v>0</v>
      </c>
      <c r="X18" s="89">
        <v>1</v>
      </c>
      <c r="Y18" s="89">
        <v>5</v>
      </c>
      <c r="Z18" s="89">
        <v>0</v>
      </c>
      <c r="AA18" s="89">
        <v>5</v>
      </c>
      <c r="AB18" s="89">
        <v>43</v>
      </c>
      <c r="AC18" s="89">
        <v>23</v>
      </c>
      <c r="AD18" s="89">
        <v>20</v>
      </c>
      <c r="AE18" s="89">
        <v>114</v>
      </c>
      <c r="AF18" s="89">
        <v>21</v>
      </c>
      <c r="AG18" s="89">
        <v>93</v>
      </c>
      <c r="AH18" s="89">
        <v>139</v>
      </c>
      <c r="AI18" s="89">
        <v>31</v>
      </c>
      <c r="AJ18" s="89">
        <v>108</v>
      </c>
      <c r="AK18" s="89">
        <v>1</v>
      </c>
      <c r="AL18" s="89">
        <v>0</v>
      </c>
      <c r="AM18" s="89">
        <v>1</v>
      </c>
      <c r="AN18" s="86"/>
      <c r="AO18" s="320" t="s">
        <v>113</v>
      </c>
      <c r="AP18" s="92"/>
      <c r="AQ18" s="92"/>
    </row>
    <row r="19" spans="1:44" ht="22.5" customHeight="1">
      <c r="A19" s="317"/>
      <c r="B19" s="317" t="s">
        <v>30</v>
      </c>
      <c r="C19" s="309"/>
      <c r="D19" s="88">
        <v>181</v>
      </c>
      <c r="E19" s="89">
        <v>32</v>
      </c>
      <c r="F19" s="89">
        <v>149</v>
      </c>
      <c r="G19" s="89">
        <v>43</v>
      </c>
      <c r="H19" s="89">
        <v>13</v>
      </c>
      <c r="I19" s="89">
        <v>30</v>
      </c>
      <c r="J19" s="89">
        <v>10</v>
      </c>
      <c r="K19" s="89">
        <v>1</v>
      </c>
      <c r="L19" s="89">
        <v>9</v>
      </c>
      <c r="M19" s="89">
        <v>13</v>
      </c>
      <c r="N19" s="89">
        <v>3</v>
      </c>
      <c r="O19" s="89">
        <v>10</v>
      </c>
      <c r="P19" s="94">
        <v>7</v>
      </c>
      <c r="Q19" s="89">
        <v>1</v>
      </c>
      <c r="R19" s="89">
        <v>6</v>
      </c>
      <c r="S19" s="89">
        <v>23</v>
      </c>
      <c r="T19" s="89">
        <v>0</v>
      </c>
      <c r="U19" s="89">
        <v>23</v>
      </c>
      <c r="V19" s="89">
        <v>0</v>
      </c>
      <c r="W19" s="89">
        <v>0</v>
      </c>
      <c r="X19" s="89">
        <v>0</v>
      </c>
      <c r="Y19" s="89">
        <v>0</v>
      </c>
      <c r="Z19" s="89">
        <v>0</v>
      </c>
      <c r="AA19" s="89">
        <v>0</v>
      </c>
      <c r="AB19" s="89">
        <v>2</v>
      </c>
      <c r="AC19" s="89" t="s">
        <v>321</v>
      </c>
      <c r="AD19" s="89">
        <v>2</v>
      </c>
      <c r="AE19" s="89">
        <v>21</v>
      </c>
      <c r="AF19" s="89">
        <v>1</v>
      </c>
      <c r="AG19" s="89">
        <v>20</v>
      </c>
      <c r="AH19" s="89">
        <v>62</v>
      </c>
      <c r="AI19" s="89">
        <v>13</v>
      </c>
      <c r="AJ19" s="89">
        <v>49</v>
      </c>
      <c r="AK19" s="89">
        <v>0</v>
      </c>
      <c r="AL19" s="89">
        <v>0</v>
      </c>
      <c r="AM19" s="89">
        <v>0</v>
      </c>
      <c r="AN19" s="86"/>
      <c r="AO19" s="320" t="s">
        <v>31</v>
      </c>
      <c r="AR19" s="90"/>
    </row>
    <row r="20" spans="1:43" ht="22.5" customHeight="1">
      <c r="A20" s="317"/>
      <c r="B20" s="317" t="s">
        <v>32</v>
      </c>
      <c r="C20" s="309"/>
      <c r="D20" s="88">
        <v>286</v>
      </c>
      <c r="E20" s="89">
        <v>57</v>
      </c>
      <c r="F20" s="89">
        <v>229</v>
      </c>
      <c r="G20" s="89">
        <v>84</v>
      </c>
      <c r="H20" s="89">
        <v>25</v>
      </c>
      <c r="I20" s="89">
        <v>59</v>
      </c>
      <c r="J20" s="89">
        <v>27</v>
      </c>
      <c r="K20" s="89">
        <v>2</v>
      </c>
      <c r="L20" s="89">
        <v>25</v>
      </c>
      <c r="M20" s="89">
        <v>0</v>
      </c>
      <c r="N20" s="89">
        <v>0</v>
      </c>
      <c r="O20" s="89">
        <v>0</v>
      </c>
      <c r="P20" s="89">
        <v>53</v>
      </c>
      <c r="Q20" s="89">
        <v>1</v>
      </c>
      <c r="R20" s="89">
        <v>52</v>
      </c>
      <c r="S20" s="89">
        <v>51</v>
      </c>
      <c r="T20" s="89">
        <v>0</v>
      </c>
      <c r="U20" s="89">
        <v>51</v>
      </c>
      <c r="V20" s="89">
        <v>1</v>
      </c>
      <c r="W20" s="89">
        <v>0</v>
      </c>
      <c r="X20" s="89">
        <v>1</v>
      </c>
      <c r="Y20" s="89">
        <v>1</v>
      </c>
      <c r="Z20" s="89">
        <v>0</v>
      </c>
      <c r="AA20" s="89">
        <v>1</v>
      </c>
      <c r="AB20" s="89">
        <v>4</v>
      </c>
      <c r="AC20" s="89">
        <v>3</v>
      </c>
      <c r="AD20" s="89">
        <v>1</v>
      </c>
      <c r="AE20" s="89">
        <v>42</v>
      </c>
      <c r="AF20" s="89">
        <v>15</v>
      </c>
      <c r="AG20" s="89">
        <v>27</v>
      </c>
      <c r="AH20" s="89">
        <v>23</v>
      </c>
      <c r="AI20" s="89">
        <v>11</v>
      </c>
      <c r="AJ20" s="89">
        <v>12</v>
      </c>
      <c r="AK20" s="89">
        <v>0</v>
      </c>
      <c r="AL20" s="89">
        <v>0</v>
      </c>
      <c r="AM20" s="89">
        <v>0</v>
      </c>
      <c r="AN20" s="86"/>
      <c r="AO20" s="320" t="s">
        <v>33</v>
      </c>
      <c r="AP20" s="92"/>
      <c r="AQ20" s="92"/>
    </row>
    <row r="21" spans="1:43" ht="22.5" customHeight="1">
      <c r="A21" s="317"/>
      <c r="B21" s="317" t="s">
        <v>34</v>
      </c>
      <c r="C21" s="309"/>
      <c r="D21" s="88">
        <v>238</v>
      </c>
      <c r="E21" s="89">
        <v>45</v>
      </c>
      <c r="F21" s="89">
        <v>193</v>
      </c>
      <c r="G21" s="89">
        <v>70</v>
      </c>
      <c r="H21" s="89">
        <v>13</v>
      </c>
      <c r="I21" s="89">
        <v>57</v>
      </c>
      <c r="J21" s="89">
        <v>28</v>
      </c>
      <c r="K21" s="89">
        <v>3</v>
      </c>
      <c r="L21" s="89">
        <v>25</v>
      </c>
      <c r="M21" s="89">
        <v>0</v>
      </c>
      <c r="N21" s="89">
        <v>0</v>
      </c>
      <c r="O21" s="89">
        <v>0</v>
      </c>
      <c r="P21" s="89">
        <v>11</v>
      </c>
      <c r="Q21" s="89">
        <v>1</v>
      </c>
      <c r="R21" s="89">
        <v>10</v>
      </c>
      <c r="S21" s="89">
        <v>51</v>
      </c>
      <c r="T21" s="89">
        <v>4</v>
      </c>
      <c r="U21" s="89">
        <v>47</v>
      </c>
      <c r="V21" s="89">
        <v>0</v>
      </c>
      <c r="W21" s="89">
        <v>0</v>
      </c>
      <c r="X21" s="89">
        <v>0</v>
      </c>
      <c r="Y21" s="89">
        <v>4</v>
      </c>
      <c r="Z21" s="89">
        <v>0</v>
      </c>
      <c r="AA21" s="89">
        <v>4</v>
      </c>
      <c r="AB21" s="89">
        <v>29</v>
      </c>
      <c r="AC21" s="89">
        <v>19</v>
      </c>
      <c r="AD21" s="89">
        <v>10</v>
      </c>
      <c r="AE21" s="89">
        <v>16</v>
      </c>
      <c r="AF21" s="89">
        <v>2</v>
      </c>
      <c r="AG21" s="89">
        <v>14</v>
      </c>
      <c r="AH21" s="89">
        <v>29</v>
      </c>
      <c r="AI21" s="89">
        <v>3</v>
      </c>
      <c r="AJ21" s="89">
        <v>26</v>
      </c>
      <c r="AK21" s="89">
        <v>1</v>
      </c>
      <c r="AL21" s="89">
        <v>0</v>
      </c>
      <c r="AM21" s="89">
        <v>1</v>
      </c>
      <c r="AN21" s="86"/>
      <c r="AO21" s="320" t="s">
        <v>35</v>
      </c>
      <c r="AP21" s="92"/>
      <c r="AQ21" s="92"/>
    </row>
    <row r="22" spans="1:43" ht="22.5" customHeight="1">
      <c r="A22" s="317"/>
      <c r="B22" s="317" t="s">
        <v>36</v>
      </c>
      <c r="C22" s="309"/>
      <c r="D22" s="88">
        <v>111</v>
      </c>
      <c r="E22" s="89">
        <v>17</v>
      </c>
      <c r="F22" s="89">
        <v>94</v>
      </c>
      <c r="G22" s="89">
        <v>48</v>
      </c>
      <c r="H22" s="89">
        <v>10</v>
      </c>
      <c r="I22" s="89">
        <v>38</v>
      </c>
      <c r="J22" s="89">
        <v>13</v>
      </c>
      <c r="K22" s="89">
        <v>0</v>
      </c>
      <c r="L22" s="89">
        <v>13</v>
      </c>
      <c r="M22" s="89">
        <v>1</v>
      </c>
      <c r="N22" s="89">
        <v>1</v>
      </c>
      <c r="O22" s="89">
        <v>0</v>
      </c>
      <c r="P22" s="89">
        <v>13</v>
      </c>
      <c r="Q22" s="89" t="s">
        <v>321</v>
      </c>
      <c r="R22" s="89">
        <v>13</v>
      </c>
      <c r="S22" s="89">
        <v>11</v>
      </c>
      <c r="T22" s="89">
        <v>2</v>
      </c>
      <c r="U22" s="89">
        <v>9</v>
      </c>
      <c r="V22" s="89">
        <v>0</v>
      </c>
      <c r="W22" s="89">
        <v>0</v>
      </c>
      <c r="X22" s="89">
        <v>0</v>
      </c>
      <c r="Y22" s="89">
        <v>0</v>
      </c>
      <c r="Z22" s="89">
        <v>0</v>
      </c>
      <c r="AA22" s="89">
        <v>0</v>
      </c>
      <c r="AB22" s="89">
        <v>0</v>
      </c>
      <c r="AC22" s="89">
        <v>0</v>
      </c>
      <c r="AD22" s="89">
        <v>0</v>
      </c>
      <c r="AE22" s="89">
        <v>1</v>
      </c>
      <c r="AF22" s="89" t="s">
        <v>321</v>
      </c>
      <c r="AG22" s="89">
        <v>1</v>
      </c>
      <c r="AH22" s="89">
        <v>24</v>
      </c>
      <c r="AI22" s="89">
        <v>4</v>
      </c>
      <c r="AJ22" s="89">
        <v>20</v>
      </c>
      <c r="AK22" s="89">
        <v>0</v>
      </c>
      <c r="AL22" s="89">
        <v>0</v>
      </c>
      <c r="AM22" s="89">
        <v>0</v>
      </c>
      <c r="AN22" s="86"/>
      <c r="AO22" s="320" t="s">
        <v>37</v>
      </c>
      <c r="AP22" s="92"/>
      <c r="AQ22" s="92"/>
    </row>
    <row r="23" spans="1:43" ht="22.5" customHeight="1">
      <c r="A23" s="317"/>
      <c r="B23" s="317" t="s">
        <v>38</v>
      </c>
      <c r="C23" s="309"/>
      <c r="D23" s="88">
        <v>59</v>
      </c>
      <c r="E23" s="89">
        <v>6</v>
      </c>
      <c r="F23" s="89">
        <v>53</v>
      </c>
      <c r="G23" s="89">
        <v>19</v>
      </c>
      <c r="H23" s="89">
        <v>5</v>
      </c>
      <c r="I23" s="89">
        <v>14</v>
      </c>
      <c r="J23" s="89">
        <v>8</v>
      </c>
      <c r="K23" s="89">
        <v>0</v>
      </c>
      <c r="L23" s="89">
        <v>8</v>
      </c>
      <c r="M23" s="89">
        <v>0</v>
      </c>
      <c r="N23" s="89">
        <v>0</v>
      </c>
      <c r="O23" s="89">
        <v>0</v>
      </c>
      <c r="P23" s="89">
        <v>3</v>
      </c>
      <c r="Q23" s="89" t="s">
        <v>321</v>
      </c>
      <c r="R23" s="89">
        <v>3</v>
      </c>
      <c r="S23" s="89">
        <v>14</v>
      </c>
      <c r="T23" s="89">
        <v>1</v>
      </c>
      <c r="U23" s="89">
        <v>13</v>
      </c>
      <c r="V23" s="89">
        <v>0</v>
      </c>
      <c r="W23" s="89">
        <v>0</v>
      </c>
      <c r="X23" s="89">
        <v>0</v>
      </c>
      <c r="Y23" s="89">
        <v>0</v>
      </c>
      <c r="Z23" s="89">
        <v>0</v>
      </c>
      <c r="AA23" s="89">
        <v>0</v>
      </c>
      <c r="AB23" s="89">
        <v>0</v>
      </c>
      <c r="AC23" s="89">
        <v>0</v>
      </c>
      <c r="AD23" s="89">
        <v>0</v>
      </c>
      <c r="AE23" s="89">
        <v>15</v>
      </c>
      <c r="AF23" s="89" t="s">
        <v>321</v>
      </c>
      <c r="AG23" s="89">
        <v>15</v>
      </c>
      <c r="AH23" s="89">
        <v>0</v>
      </c>
      <c r="AI23" s="89">
        <v>0</v>
      </c>
      <c r="AJ23" s="89">
        <v>0</v>
      </c>
      <c r="AK23" s="89">
        <v>0</v>
      </c>
      <c r="AL23" s="89">
        <v>0</v>
      </c>
      <c r="AM23" s="89">
        <v>0</v>
      </c>
      <c r="AN23" s="86"/>
      <c r="AO23" s="320" t="s">
        <v>39</v>
      </c>
      <c r="AP23" s="92"/>
      <c r="AQ23" s="92"/>
    </row>
    <row r="24" spans="1:43" ht="22.5" customHeight="1">
      <c r="A24" s="317"/>
      <c r="B24" s="317" t="s">
        <v>40</v>
      </c>
      <c r="C24" s="309"/>
      <c r="D24" s="88">
        <v>95</v>
      </c>
      <c r="E24" s="89">
        <v>18</v>
      </c>
      <c r="F24" s="89">
        <v>77</v>
      </c>
      <c r="G24" s="89">
        <v>36</v>
      </c>
      <c r="H24" s="89">
        <v>12</v>
      </c>
      <c r="I24" s="89">
        <v>24</v>
      </c>
      <c r="J24" s="89">
        <v>4</v>
      </c>
      <c r="K24" s="89">
        <v>0</v>
      </c>
      <c r="L24" s="89">
        <v>4</v>
      </c>
      <c r="M24" s="89">
        <v>0</v>
      </c>
      <c r="N24" s="89">
        <v>0</v>
      </c>
      <c r="O24" s="89">
        <v>0</v>
      </c>
      <c r="P24" s="89">
        <v>7</v>
      </c>
      <c r="Q24" s="89">
        <v>1</v>
      </c>
      <c r="R24" s="89">
        <v>6</v>
      </c>
      <c r="S24" s="89">
        <v>20</v>
      </c>
      <c r="T24" s="89">
        <v>1</v>
      </c>
      <c r="U24" s="89">
        <v>19</v>
      </c>
      <c r="V24" s="89">
        <v>0</v>
      </c>
      <c r="W24" s="89">
        <v>0</v>
      </c>
      <c r="X24" s="89">
        <v>0</v>
      </c>
      <c r="Y24" s="89">
        <v>0</v>
      </c>
      <c r="Z24" s="89">
        <v>0</v>
      </c>
      <c r="AA24" s="89">
        <v>0</v>
      </c>
      <c r="AB24" s="89">
        <v>8</v>
      </c>
      <c r="AC24" s="89">
        <v>1</v>
      </c>
      <c r="AD24" s="89">
        <v>7</v>
      </c>
      <c r="AE24" s="89">
        <v>19</v>
      </c>
      <c r="AF24" s="89">
        <v>3</v>
      </c>
      <c r="AG24" s="89">
        <v>16</v>
      </c>
      <c r="AH24" s="89">
        <v>1</v>
      </c>
      <c r="AI24" s="89">
        <v>0</v>
      </c>
      <c r="AJ24" s="89">
        <v>1</v>
      </c>
      <c r="AK24" s="89">
        <v>0</v>
      </c>
      <c r="AL24" s="89">
        <v>0</v>
      </c>
      <c r="AM24" s="89">
        <v>0</v>
      </c>
      <c r="AN24" s="86"/>
      <c r="AO24" s="320" t="s">
        <v>40</v>
      </c>
      <c r="AP24" s="92"/>
      <c r="AQ24" s="92"/>
    </row>
    <row r="25" spans="1:41" ht="19.5" customHeight="1">
      <c r="A25" s="317"/>
      <c r="B25" s="317"/>
      <c r="C25" s="309"/>
      <c r="D25" s="88"/>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6"/>
      <c r="AO25" s="320"/>
    </row>
    <row r="26" spans="1:41" ht="22.5" customHeight="1">
      <c r="A26" s="577" t="s">
        <v>57</v>
      </c>
      <c r="B26" s="577"/>
      <c r="C26" s="306"/>
      <c r="D26" s="88"/>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6"/>
      <c r="AO26" s="320" t="s">
        <v>114</v>
      </c>
    </row>
    <row r="27" spans="1:73" ht="22.5" customHeight="1">
      <c r="A27" s="466"/>
      <c r="B27" s="467" t="s">
        <v>331</v>
      </c>
      <c r="C27" s="309"/>
      <c r="D27" s="88">
        <v>491</v>
      </c>
      <c r="E27" s="89">
        <v>128</v>
      </c>
      <c r="F27" s="89">
        <v>363</v>
      </c>
      <c r="G27" s="89">
        <v>164</v>
      </c>
      <c r="H27" s="89">
        <v>54</v>
      </c>
      <c r="I27" s="89">
        <v>110</v>
      </c>
      <c r="J27" s="89">
        <v>18</v>
      </c>
      <c r="K27" s="89">
        <v>0</v>
      </c>
      <c r="L27" s="89">
        <v>18</v>
      </c>
      <c r="M27" s="89">
        <v>28</v>
      </c>
      <c r="N27" s="89">
        <v>12</v>
      </c>
      <c r="O27" s="89">
        <v>16</v>
      </c>
      <c r="P27" s="89">
        <v>54</v>
      </c>
      <c r="Q27" s="89">
        <v>9</v>
      </c>
      <c r="R27" s="89">
        <v>45</v>
      </c>
      <c r="S27" s="89">
        <v>87</v>
      </c>
      <c r="T27" s="89">
        <v>6</v>
      </c>
      <c r="U27" s="89">
        <v>81</v>
      </c>
      <c r="V27" s="89">
        <v>0</v>
      </c>
      <c r="W27" s="89">
        <v>0</v>
      </c>
      <c r="X27" s="89">
        <v>0</v>
      </c>
      <c r="Y27" s="89">
        <v>3</v>
      </c>
      <c r="Z27" s="89">
        <v>1</v>
      </c>
      <c r="AA27" s="89">
        <v>2</v>
      </c>
      <c r="AB27" s="89">
        <v>15</v>
      </c>
      <c r="AC27" s="89">
        <v>4</v>
      </c>
      <c r="AD27" s="89">
        <v>11</v>
      </c>
      <c r="AE27" s="89">
        <v>41</v>
      </c>
      <c r="AF27" s="89">
        <v>7</v>
      </c>
      <c r="AG27" s="89">
        <v>34</v>
      </c>
      <c r="AH27" s="89">
        <v>81</v>
      </c>
      <c r="AI27" s="89">
        <v>35</v>
      </c>
      <c r="AJ27" s="89">
        <v>46</v>
      </c>
      <c r="AK27" s="89">
        <v>2</v>
      </c>
      <c r="AL27" s="89">
        <v>1</v>
      </c>
      <c r="AM27" s="89">
        <v>1</v>
      </c>
      <c r="AN27" s="86"/>
      <c r="AO27" s="321" t="s">
        <v>283</v>
      </c>
      <c r="AP27" s="90"/>
      <c r="AQ27" s="90"/>
      <c r="AR27" s="90"/>
      <c r="AS27" s="90"/>
      <c r="AT27" s="90"/>
      <c r="AU27" s="90"/>
      <c r="AV27" s="90"/>
      <c r="AW27" s="90"/>
      <c r="AX27" s="90"/>
      <c r="AY27" s="90"/>
      <c r="AZ27" s="90"/>
      <c r="BA27" s="90"/>
      <c r="BB27" s="90"/>
      <c r="BC27" s="90"/>
      <c r="BD27" s="90"/>
      <c r="BE27" s="90"/>
      <c r="BF27" s="90"/>
      <c r="BG27" s="90"/>
      <c r="BH27" s="90"/>
      <c r="BI27" s="90"/>
      <c r="BJ27" s="90"/>
      <c r="BK27" s="90"/>
      <c r="BL27" s="90"/>
      <c r="BM27" s="90"/>
      <c r="BN27" s="90"/>
      <c r="BO27" s="90"/>
      <c r="BP27" s="90"/>
      <c r="BQ27" s="90"/>
      <c r="BR27" s="90"/>
      <c r="BS27" s="90"/>
      <c r="BT27" s="90"/>
      <c r="BU27" s="90"/>
    </row>
    <row r="28" spans="1:73" ht="22.5" customHeight="1">
      <c r="A28" s="466"/>
      <c r="B28" s="467" t="s">
        <v>329</v>
      </c>
      <c r="C28" s="309"/>
      <c r="D28" s="88">
        <v>498</v>
      </c>
      <c r="E28" s="89">
        <v>128</v>
      </c>
      <c r="F28" s="89">
        <v>370</v>
      </c>
      <c r="G28" s="89">
        <v>173</v>
      </c>
      <c r="H28" s="89">
        <v>52</v>
      </c>
      <c r="I28" s="89">
        <v>121</v>
      </c>
      <c r="J28" s="89">
        <v>23</v>
      </c>
      <c r="K28" s="89">
        <v>1</v>
      </c>
      <c r="L28" s="89">
        <v>22</v>
      </c>
      <c r="M28" s="89">
        <v>28</v>
      </c>
      <c r="N28" s="89">
        <v>12</v>
      </c>
      <c r="O28" s="89">
        <v>16</v>
      </c>
      <c r="P28" s="89">
        <v>50</v>
      </c>
      <c r="Q28" s="89">
        <v>7</v>
      </c>
      <c r="R28" s="89">
        <v>43</v>
      </c>
      <c r="S28" s="89">
        <v>81</v>
      </c>
      <c r="T28" s="89">
        <v>6</v>
      </c>
      <c r="U28" s="89">
        <v>75</v>
      </c>
      <c r="V28" s="89">
        <v>0</v>
      </c>
      <c r="W28" s="89">
        <v>0</v>
      </c>
      <c r="X28" s="89">
        <v>0</v>
      </c>
      <c r="Y28" s="89">
        <v>3</v>
      </c>
      <c r="Z28" s="89">
        <v>1</v>
      </c>
      <c r="AA28" s="89">
        <v>2</v>
      </c>
      <c r="AB28" s="89">
        <v>13</v>
      </c>
      <c r="AC28" s="89">
        <v>5</v>
      </c>
      <c r="AD28" s="89">
        <v>8</v>
      </c>
      <c r="AE28" s="89">
        <v>43</v>
      </c>
      <c r="AF28" s="89">
        <v>9</v>
      </c>
      <c r="AG28" s="89">
        <v>34</v>
      </c>
      <c r="AH28" s="89">
        <v>84</v>
      </c>
      <c r="AI28" s="89">
        <v>35</v>
      </c>
      <c r="AJ28" s="89">
        <v>49</v>
      </c>
      <c r="AK28" s="89">
        <v>1</v>
      </c>
      <c r="AL28" s="89">
        <v>0</v>
      </c>
      <c r="AM28" s="89">
        <v>1</v>
      </c>
      <c r="AN28" s="86"/>
      <c r="AO28" s="321" t="s">
        <v>284</v>
      </c>
      <c r="AP28" s="90"/>
      <c r="AQ28" s="90"/>
      <c r="AR28" s="90"/>
      <c r="AS28" s="90"/>
      <c r="AT28" s="90"/>
      <c r="AU28" s="90"/>
      <c r="AV28" s="90"/>
      <c r="AW28" s="90"/>
      <c r="AX28" s="90"/>
      <c r="AY28" s="90"/>
      <c r="AZ28" s="90"/>
      <c r="BA28" s="90"/>
      <c r="BB28" s="90"/>
      <c r="BC28" s="90"/>
      <c r="BD28" s="90"/>
      <c r="BE28" s="90"/>
      <c r="BF28" s="90"/>
      <c r="BG28" s="90"/>
      <c r="BH28" s="90"/>
      <c r="BI28" s="90"/>
      <c r="BJ28" s="90"/>
      <c r="BK28" s="90"/>
      <c r="BL28" s="90"/>
      <c r="BM28" s="90"/>
      <c r="BN28" s="90"/>
      <c r="BO28" s="90"/>
      <c r="BP28" s="90"/>
      <c r="BQ28" s="90"/>
      <c r="BR28" s="90"/>
      <c r="BS28" s="90"/>
      <c r="BT28" s="90"/>
      <c r="BU28" s="90"/>
    </row>
    <row r="29" spans="1:73" ht="22.5" customHeight="1">
      <c r="A29" s="466"/>
      <c r="B29" s="468" t="s">
        <v>324</v>
      </c>
      <c r="C29" s="309"/>
      <c r="D29" s="88">
        <v>503</v>
      </c>
      <c r="E29" s="89">
        <v>121</v>
      </c>
      <c r="F29" s="89">
        <v>382</v>
      </c>
      <c r="G29" s="89">
        <v>170</v>
      </c>
      <c r="H29" s="89">
        <v>45</v>
      </c>
      <c r="I29" s="89">
        <v>125</v>
      </c>
      <c r="J29" s="89">
        <v>21</v>
      </c>
      <c r="K29" s="89">
        <v>0</v>
      </c>
      <c r="L29" s="89">
        <v>21</v>
      </c>
      <c r="M29" s="89">
        <v>28</v>
      </c>
      <c r="N29" s="89">
        <v>14</v>
      </c>
      <c r="O29" s="89">
        <v>14</v>
      </c>
      <c r="P29" s="89">
        <v>52</v>
      </c>
      <c r="Q29" s="89">
        <v>9</v>
      </c>
      <c r="R29" s="89">
        <v>43</v>
      </c>
      <c r="S29" s="89">
        <v>80</v>
      </c>
      <c r="T29" s="89">
        <v>6</v>
      </c>
      <c r="U29" s="89">
        <v>74</v>
      </c>
      <c r="V29" s="89">
        <v>0</v>
      </c>
      <c r="W29" s="89">
        <v>0</v>
      </c>
      <c r="X29" s="89">
        <v>0</v>
      </c>
      <c r="Y29" s="89">
        <v>1</v>
      </c>
      <c r="Z29" s="89">
        <v>0</v>
      </c>
      <c r="AA29" s="89">
        <v>1</v>
      </c>
      <c r="AB29" s="89">
        <v>16</v>
      </c>
      <c r="AC29" s="89">
        <v>4</v>
      </c>
      <c r="AD29" s="89">
        <v>12</v>
      </c>
      <c r="AE29" s="89">
        <v>48</v>
      </c>
      <c r="AF29" s="89">
        <v>8</v>
      </c>
      <c r="AG29" s="89">
        <v>40</v>
      </c>
      <c r="AH29" s="89">
        <v>87</v>
      </c>
      <c r="AI29" s="89">
        <v>35</v>
      </c>
      <c r="AJ29" s="89">
        <v>52</v>
      </c>
      <c r="AK29" s="89">
        <v>1</v>
      </c>
      <c r="AL29" s="89">
        <v>0</v>
      </c>
      <c r="AM29" s="89">
        <v>1</v>
      </c>
      <c r="AN29" s="86"/>
      <c r="AO29" s="349" t="s">
        <v>332</v>
      </c>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0"/>
      <c r="BU29" s="90"/>
    </row>
    <row r="30" spans="1:73" ht="19.5" customHeight="1">
      <c r="A30" s="317"/>
      <c r="B30" s="317"/>
      <c r="C30" s="309"/>
      <c r="D30" s="88"/>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6"/>
      <c r="AO30" s="322"/>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row>
    <row r="31" spans="1:41" ht="22.5" customHeight="1">
      <c r="A31" s="317"/>
      <c r="B31" s="317" t="s">
        <v>58</v>
      </c>
      <c r="C31" s="309"/>
      <c r="D31" s="88">
        <v>2</v>
      </c>
      <c r="E31" s="89">
        <v>0</v>
      </c>
      <c r="F31" s="89">
        <v>2</v>
      </c>
      <c r="G31" s="89">
        <v>0</v>
      </c>
      <c r="H31" s="89">
        <v>0</v>
      </c>
      <c r="I31" s="89">
        <v>0</v>
      </c>
      <c r="J31" s="89">
        <v>0</v>
      </c>
      <c r="K31" s="89">
        <v>0</v>
      </c>
      <c r="L31" s="89">
        <v>0</v>
      </c>
      <c r="M31" s="89">
        <v>0</v>
      </c>
      <c r="N31" s="89">
        <v>0</v>
      </c>
      <c r="O31" s="89">
        <v>0</v>
      </c>
      <c r="P31" s="89">
        <v>2</v>
      </c>
      <c r="Q31" s="89">
        <v>0</v>
      </c>
      <c r="R31" s="89">
        <v>2</v>
      </c>
      <c r="S31" s="89">
        <v>0</v>
      </c>
      <c r="T31" s="89">
        <v>0</v>
      </c>
      <c r="U31" s="89">
        <v>0</v>
      </c>
      <c r="V31" s="89">
        <v>0</v>
      </c>
      <c r="W31" s="89">
        <v>0</v>
      </c>
      <c r="X31" s="89">
        <v>0</v>
      </c>
      <c r="Y31" s="89">
        <v>0</v>
      </c>
      <c r="Z31" s="89">
        <v>0</v>
      </c>
      <c r="AA31" s="89">
        <v>0</v>
      </c>
      <c r="AB31" s="89">
        <v>0</v>
      </c>
      <c r="AC31" s="89">
        <v>0</v>
      </c>
      <c r="AD31" s="89">
        <v>0</v>
      </c>
      <c r="AE31" s="89">
        <v>0</v>
      </c>
      <c r="AF31" s="89">
        <v>0</v>
      </c>
      <c r="AG31" s="89">
        <v>0</v>
      </c>
      <c r="AH31" s="89">
        <v>0</v>
      </c>
      <c r="AI31" s="89">
        <v>0</v>
      </c>
      <c r="AJ31" s="89">
        <v>0</v>
      </c>
      <c r="AK31" s="89">
        <v>0</v>
      </c>
      <c r="AL31" s="89">
        <v>0</v>
      </c>
      <c r="AM31" s="89">
        <v>0</v>
      </c>
      <c r="AN31" s="86"/>
      <c r="AO31" s="320" t="s">
        <v>115</v>
      </c>
    </row>
    <row r="32" spans="1:41" ht="22.5" customHeight="1">
      <c r="A32" s="317"/>
      <c r="B32" s="317" t="s">
        <v>55</v>
      </c>
      <c r="C32" s="309"/>
      <c r="D32" s="88">
        <v>32</v>
      </c>
      <c r="E32" s="89">
        <v>18</v>
      </c>
      <c r="F32" s="89">
        <v>14</v>
      </c>
      <c r="G32" s="89">
        <v>0</v>
      </c>
      <c r="H32" s="89">
        <v>0</v>
      </c>
      <c r="I32" s="89">
        <v>0</v>
      </c>
      <c r="J32" s="89">
        <v>0</v>
      </c>
      <c r="K32" s="89">
        <v>0</v>
      </c>
      <c r="L32" s="89">
        <v>0</v>
      </c>
      <c r="M32" s="89">
        <v>0</v>
      </c>
      <c r="N32" s="89">
        <v>0</v>
      </c>
      <c r="O32" s="89">
        <v>0</v>
      </c>
      <c r="P32" s="89">
        <v>17</v>
      </c>
      <c r="Q32" s="89">
        <v>8</v>
      </c>
      <c r="R32" s="89">
        <v>9</v>
      </c>
      <c r="S32" s="89">
        <v>0</v>
      </c>
      <c r="T32" s="89">
        <v>0</v>
      </c>
      <c r="U32" s="89">
        <v>0</v>
      </c>
      <c r="V32" s="89">
        <v>0</v>
      </c>
      <c r="W32" s="89">
        <v>0</v>
      </c>
      <c r="X32" s="89">
        <v>0</v>
      </c>
      <c r="Y32" s="89">
        <v>0</v>
      </c>
      <c r="Z32" s="89">
        <v>0</v>
      </c>
      <c r="AA32" s="89">
        <v>0</v>
      </c>
      <c r="AB32" s="89">
        <v>3</v>
      </c>
      <c r="AC32" s="89">
        <v>0</v>
      </c>
      <c r="AD32" s="89">
        <v>3</v>
      </c>
      <c r="AE32" s="89">
        <v>2</v>
      </c>
      <c r="AF32" s="89">
        <v>2</v>
      </c>
      <c r="AG32" s="89">
        <v>0</v>
      </c>
      <c r="AH32" s="89">
        <v>10</v>
      </c>
      <c r="AI32" s="89">
        <v>8</v>
      </c>
      <c r="AJ32" s="89">
        <v>2</v>
      </c>
      <c r="AK32" s="89">
        <v>0</v>
      </c>
      <c r="AL32" s="89">
        <v>0</v>
      </c>
      <c r="AM32" s="89">
        <v>0</v>
      </c>
      <c r="AN32" s="86"/>
      <c r="AO32" s="320" t="s">
        <v>116</v>
      </c>
    </row>
    <row r="33" spans="1:41" ht="22.5" customHeight="1">
      <c r="A33" s="317"/>
      <c r="B33" s="317" t="s">
        <v>56</v>
      </c>
      <c r="C33" s="309"/>
      <c r="D33" s="88">
        <v>469</v>
      </c>
      <c r="E33" s="89">
        <v>103</v>
      </c>
      <c r="F33" s="89">
        <v>366</v>
      </c>
      <c r="G33" s="89">
        <v>170</v>
      </c>
      <c r="H33" s="89">
        <v>45</v>
      </c>
      <c r="I33" s="89">
        <v>125</v>
      </c>
      <c r="J33" s="89">
        <v>21</v>
      </c>
      <c r="K33" s="89">
        <v>0</v>
      </c>
      <c r="L33" s="89">
        <v>21</v>
      </c>
      <c r="M33" s="89">
        <v>28</v>
      </c>
      <c r="N33" s="89">
        <v>14</v>
      </c>
      <c r="O33" s="89">
        <v>14</v>
      </c>
      <c r="P33" s="89">
        <v>33</v>
      </c>
      <c r="Q33" s="89">
        <v>1</v>
      </c>
      <c r="R33" s="89">
        <v>32</v>
      </c>
      <c r="S33" s="89">
        <v>80</v>
      </c>
      <c r="T33" s="89">
        <v>6</v>
      </c>
      <c r="U33" s="89">
        <v>74</v>
      </c>
      <c r="V33" s="89">
        <v>0</v>
      </c>
      <c r="W33" s="89">
        <v>0</v>
      </c>
      <c r="X33" s="89">
        <v>0</v>
      </c>
      <c r="Y33" s="89">
        <v>1</v>
      </c>
      <c r="Z33" s="89">
        <v>0</v>
      </c>
      <c r="AA33" s="89">
        <v>1</v>
      </c>
      <c r="AB33" s="89">
        <v>13</v>
      </c>
      <c r="AC33" s="89">
        <v>4</v>
      </c>
      <c r="AD33" s="89">
        <v>9</v>
      </c>
      <c r="AE33" s="89">
        <v>46</v>
      </c>
      <c r="AF33" s="89">
        <v>6</v>
      </c>
      <c r="AG33" s="89">
        <v>40</v>
      </c>
      <c r="AH33" s="89">
        <v>77</v>
      </c>
      <c r="AI33" s="89">
        <v>27</v>
      </c>
      <c r="AJ33" s="89">
        <v>50</v>
      </c>
      <c r="AK33" s="89">
        <v>1</v>
      </c>
      <c r="AL33" s="89">
        <v>0</v>
      </c>
      <c r="AM33" s="89">
        <v>1</v>
      </c>
      <c r="AN33" s="86"/>
      <c r="AO33" s="320" t="s">
        <v>117</v>
      </c>
    </row>
    <row r="34" spans="1:41" ht="22.5" customHeight="1">
      <c r="A34" s="317"/>
      <c r="B34" s="317" t="s">
        <v>30</v>
      </c>
      <c r="C34" s="309"/>
      <c r="D34" s="88">
        <v>89</v>
      </c>
      <c r="E34" s="89">
        <v>18</v>
      </c>
      <c r="F34" s="89">
        <v>71</v>
      </c>
      <c r="G34" s="89">
        <v>25</v>
      </c>
      <c r="H34" s="89">
        <v>5</v>
      </c>
      <c r="I34" s="89">
        <v>20</v>
      </c>
      <c r="J34" s="89">
        <v>5</v>
      </c>
      <c r="K34" s="89">
        <v>0</v>
      </c>
      <c r="L34" s="89">
        <v>5</v>
      </c>
      <c r="M34" s="89">
        <v>6</v>
      </c>
      <c r="N34" s="89">
        <v>2</v>
      </c>
      <c r="O34" s="89">
        <v>4</v>
      </c>
      <c r="P34" s="89">
        <v>2</v>
      </c>
      <c r="Q34" s="89">
        <v>0</v>
      </c>
      <c r="R34" s="89">
        <v>2</v>
      </c>
      <c r="S34" s="89">
        <v>11</v>
      </c>
      <c r="T34" s="89">
        <v>0</v>
      </c>
      <c r="U34" s="89">
        <v>11</v>
      </c>
      <c r="V34" s="89">
        <v>0</v>
      </c>
      <c r="W34" s="89">
        <v>0</v>
      </c>
      <c r="X34" s="89">
        <v>0</v>
      </c>
      <c r="Y34" s="89">
        <v>0</v>
      </c>
      <c r="Z34" s="89">
        <v>0</v>
      </c>
      <c r="AA34" s="89">
        <v>0</v>
      </c>
      <c r="AB34" s="89">
        <v>0</v>
      </c>
      <c r="AC34" s="89">
        <v>0</v>
      </c>
      <c r="AD34" s="89">
        <v>0</v>
      </c>
      <c r="AE34" s="89">
        <v>10</v>
      </c>
      <c r="AF34" s="89">
        <v>1</v>
      </c>
      <c r="AG34" s="89">
        <v>9</v>
      </c>
      <c r="AH34" s="89">
        <v>30</v>
      </c>
      <c r="AI34" s="89">
        <v>10</v>
      </c>
      <c r="AJ34" s="89">
        <v>20</v>
      </c>
      <c r="AK34" s="89">
        <v>0</v>
      </c>
      <c r="AL34" s="89">
        <v>0</v>
      </c>
      <c r="AM34" s="89">
        <v>0</v>
      </c>
      <c r="AN34" s="86"/>
      <c r="AO34" s="320" t="s">
        <v>31</v>
      </c>
    </row>
    <row r="35" spans="1:41" ht="22.5" customHeight="1">
      <c r="A35" s="317"/>
      <c r="B35" s="317" t="s">
        <v>32</v>
      </c>
      <c r="C35" s="309"/>
      <c r="D35" s="88">
        <v>136</v>
      </c>
      <c r="E35" s="89">
        <v>27</v>
      </c>
      <c r="F35" s="89">
        <v>109</v>
      </c>
      <c r="G35" s="89">
        <v>50</v>
      </c>
      <c r="H35" s="89">
        <v>15</v>
      </c>
      <c r="I35" s="89">
        <v>35</v>
      </c>
      <c r="J35" s="89">
        <v>8</v>
      </c>
      <c r="K35" s="89">
        <v>0</v>
      </c>
      <c r="L35" s="89">
        <v>8</v>
      </c>
      <c r="M35" s="89">
        <v>3</v>
      </c>
      <c r="N35" s="89">
        <v>1</v>
      </c>
      <c r="O35" s="89">
        <v>2</v>
      </c>
      <c r="P35" s="89">
        <v>22</v>
      </c>
      <c r="Q35" s="89">
        <v>1</v>
      </c>
      <c r="R35" s="89">
        <v>21</v>
      </c>
      <c r="S35" s="89">
        <v>22</v>
      </c>
      <c r="T35" s="89">
        <v>2</v>
      </c>
      <c r="U35" s="89">
        <v>20</v>
      </c>
      <c r="V35" s="89">
        <v>0</v>
      </c>
      <c r="W35" s="89">
        <v>0</v>
      </c>
      <c r="X35" s="89">
        <v>0</v>
      </c>
      <c r="Y35" s="89">
        <v>0</v>
      </c>
      <c r="Z35" s="89">
        <v>0</v>
      </c>
      <c r="AA35" s="89">
        <v>0</v>
      </c>
      <c r="AB35" s="89">
        <v>0</v>
      </c>
      <c r="AC35" s="89">
        <v>0</v>
      </c>
      <c r="AD35" s="89">
        <v>0</v>
      </c>
      <c r="AE35" s="89">
        <v>17</v>
      </c>
      <c r="AF35" s="89">
        <v>1</v>
      </c>
      <c r="AG35" s="89">
        <v>16</v>
      </c>
      <c r="AH35" s="89">
        <v>14</v>
      </c>
      <c r="AI35" s="89">
        <v>7</v>
      </c>
      <c r="AJ35" s="89">
        <v>7</v>
      </c>
      <c r="AK35" s="89">
        <v>1</v>
      </c>
      <c r="AL35" s="89">
        <v>0</v>
      </c>
      <c r="AM35" s="89">
        <v>1</v>
      </c>
      <c r="AN35" s="86"/>
      <c r="AO35" s="320" t="s">
        <v>33</v>
      </c>
    </row>
    <row r="36" spans="1:41" ht="22.5" customHeight="1">
      <c r="A36" s="317"/>
      <c r="B36" s="317" t="s">
        <v>34</v>
      </c>
      <c r="C36" s="309"/>
      <c r="D36" s="88">
        <v>106</v>
      </c>
      <c r="E36" s="89">
        <v>28</v>
      </c>
      <c r="F36" s="89">
        <v>78</v>
      </c>
      <c r="G36" s="89">
        <v>41</v>
      </c>
      <c r="H36" s="89">
        <v>9</v>
      </c>
      <c r="I36" s="89">
        <v>32</v>
      </c>
      <c r="J36" s="89">
        <v>4</v>
      </c>
      <c r="K36" s="89">
        <v>0</v>
      </c>
      <c r="L36" s="89">
        <v>4</v>
      </c>
      <c r="M36" s="89">
        <v>17</v>
      </c>
      <c r="N36" s="89">
        <v>9</v>
      </c>
      <c r="O36" s="89">
        <v>8</v>
      </c>
      <c r="P36" s="89">
        <v>0</v>
      </c>
      <c r="Q36" s="89">
        <v>0</v>
      </c>
      <c r="R36" s="89">
        <v>0</v>
      </c>
      <c r="S36" s="89">
        <v>21</v>
      </c>
      <c r="T36" s="89">
        <v>4</v>
      </c>
      <c r="U36" s="89">
        <v>17</v>
      </c>
      <c r="V36" s="89">
        <v>0</v>
      </c>
      <c r="W36" s="89">
        <v>0</v>
      </c>
      <c r="X36" s="89">
        <v>0</v>
      </c>
      <c r="Y36" s="89">
        <v>0</v>
      </c>
      <c r="Z36" s="89">
        <v>0</v>
      </c>
      <c r="AA36" s="89">
        <v>0</v>
      </c>
      <c r="AB36" s="89">
        <v>4</v>
      </c>
      <c r="AC36" s="89">
        <v>4</v>
      </c>
      <c r="AD36" s="89">
        <v>0</v>
      </c>
      <c r="AE36" s="89">
        <v>9</v>
      </c>
      <c r="AF36" s="89">
        <v>2</v>
      </c>
      <c r="AG36" s="89">
        <v>7</v>
      </c>
      <c r="AH36" s="89">
        <v>10</v>
      </c>
      <c r="AI36" s="89">
        <v>0</v>
      </c>
      <c r="AJ36" s="89">
        <v>10</v>
      </c>
      <c r="AK36" s="89">
        <v>0</v>
      </c>
      <c r="AL36" s="89">
        <v>0</v>
      </c>
      <c r="AM36" s="89">
        <v>0</v>
      </c>
      <c r="AN36" s="86"/>
      <c r="AO36" s="320" t="s">
        <v>35</v>
      </c>
    </row>
    <row r="37" spans="1:41" ht="22.5" customHeight="1">
      <c r="A37" s="317"/>
      <c r="B37" s="317" t="s">
        <v>36</v>
      </c>
      <c r="C37" s="309"/>
      <c r="D37" s="88">
        <v>69</v>
      </c>
      <c r="E37" s="89">
        <v>22</v>
      </c>
      <c r="F37" s="89">
        <v>47</v>
      </c>
      <c r="G37" s="89">
        <v>30</v>
      </c>
      <c r="H37" s="89">
        <v>9</v>
      </c>
      <c r="I37" s="89">
        <v>21</v>
      </c>
      <c r="J37" s="89">
        <v>3</v>
      </c>
      <c r="K37" s="89">
        <v>0</v>
      </c>
      <c r="L37" s="89">
        <v>3</v>
      </c>
      <c r="M37" s="89">
        <v>2</v>
      </c>
      <c r="N37" s="89">
        <v>2</v>
      </c>
      <c r="O37" s="89">
        <v>0</v>
      </c>
      <c r="P37" s="89">
        <v>4</v>
      </c>
      <c r="Q37" s="89">
        <v>0</v>
      </c>
      <c r="R37" s="89">
        <v>4</v>
      </c>
      <c r="S37" s="89">
        <v>7</v>
      </c>
      <c r="T37" s="89">
        <v>0</v>
      </c>
      <c r="U37" s="89">
        <v>7</v>
      </c>
      <c r="V37" s="89">
        <v>0</v>
      </c>
      <c r="W37" s="89">
        <v>0</v>
      </c>
      <c r="X37" s="89">
        <v>0</v>
      </c>
      <c r="Y37" s="89">
        <v>0</v>
      </c>
      <c r="Z37" s="89">
        <v>0</v>
      </c>
      <c r="AA37" s="89">
        <v>0</v>
      </c>
      <c r="AB37" s="89">
        <v>0</v>
      </c>
      <c r="AC37" s="89">
        <v>0</v>
      </c>
      <c r="AD37" s="89">
        <v>0</v>
      </c>
      <c r="AE37" s="89">
        <v>1</v>
      </c>
      <c r="AF37" s="89">
        <v>1</v>
      </c>
      <c r="AG37" s="89">
        <v>0</v>
      </c>
      <c r="AH37" s="89">
        <v>22</v>
      </c>
      <c r="AI37" s="89">
        <v>10</v>
      </c>
      <c r="AJ37" s="89">
        <v>12</v>
      </c>
      <c r="AK37" s="89">
        <v>0</v>
      </c>
      <c r="AL37" s="89">
        <v>0</v>
      </c>
      <c r="AM37" s="89">
        <v>0</v>
      </c>
      <c r="AN37" s="86"/>
      <c r="AO37" s="320" t="s">
        <v>37</v>
      </c>
    </row>
    <row r="38" spans="1:41" ht="22.5" customHeight="1">
      <c r="A38" s="317"/>
      <c r="B38" s="317" t="s">
        <v>38</v>
      </c>
      <c r="C38" s="309"/>
      <c r="D38" s="88">
        <v>28</v>
      </c>
      <c r="E38" s="89">
        <v>3</v>
      </c>
      <c r="F38" s="89">
        <v>25</v>
      </c>
      <c r="G38" s="89">
        <v>14</v>
      </c>
      <c r="H38" s="89">
        <v>3</v>
      </c>
      <c r="I38" s="89">
        <v>11</v>
      </c>
      <c r="J38" s="89">
        <v>0</v>
      </c>
      <c r="K38" s="89">
        <v>0</v>
      </c>
      <c r="L38" s="89">
        <v>0</v>
      </c>
      <c r="M38" s="89">
        <v>0</v>
      </c>
      <c r="N38" s="89">
        <v>0</v>
      </c>
      <c r="O38" s="89">
        <v>0</v>
      </c>
      <c r="P38" s="89">
        <v>2</v>
      </c>
      <c r="Q38" s="89">
        <v>0</v>
      </c>
      <c r="R38" s="89">
        <v>2</v>
      </c>
      <c r="S38" s="89">
        <v>11</v>
      </c>
      <c r="T38" s="89">
        <v>0</v>
      </c>
      <c r="U38" s="89">
        <v>11</v>
      </c>
      <c r="V38" s="89">
        <v>0</v>
      </c>
      <c r="W38" s="89">
        <v>0</v>
      </c>
      <c r="X38" s="89">
        <v>0</v>
      </c>
      <c r="Y38" s="89">
        <v>0</v>
      </c>
      <c r="Z38" s="89">
        <v>0</v>
      </c>
      <c r="AA38" s="89">
        <v>0</v>
      </c>
      <c r="AB38" s="89">
        <v>0</v>
      </c>
      <c r="AC38" s="89">
        <v>0</v>
      </c>
      <c r="AD38" s="89">
        <v>0</v>
      </c>
      <c r="AE38" s="89">
        <v>0</v>
      </c>
      <c r="AF38" s="89">
        <v>0</v>
      </c>
      <c r="AG38" s="89">
        <v>0</v>
      </c>
      <c r="AH38" s="89">
        <v>1</v>
      </c>
      <c r="AI38" s="89">
        <v>0</v>
      </c>
      <c r="AJ38" s="89">
        <v>1</v>
      </c>
      <c r="AK38" s="89">
        <v>0</v>
      </c>
      <c r="AL38" s="89">
        <v>0</v>
      </c>
      <c r="AM38" s="89">
        <v>0</v>
      </c>
      <c r="AN38" s="86"/>
      <c r="AO38" s="320" t="s">
        <v>39</v>
      </c>
    </row>
    <row r="39" spans="1:41" ht="22.5" customHeight="1">
      <c r="A39" s="317"/>
      <c r="B39" s="317" t="s">
        <v>40</v>
      </c>
      <c r="C39" s="309"/>
      <c r="D39" s="88">
        <v>41</v>
      </c>
      <c r="E39" s="89">
        <v>5</v>
      </c>
      <c r="F39" s="89">
        <v>36</v>
      </c>
      <c r="G39" s="89">
        <v>10</v>
      </c>
      <c r="H39" s="89">
        <v>4</v>
      </c>
      <c r="I39" s="89">
        <v>6</v>
      </c>
      <c r="J39" s="89">
        <v>1</v>
      </c>
      <c r="K39" s="89">
        <v>0</v>
      </c>
      <c r="L39" s="89">
        <v>1</v>
      </c>
      <c r="M39" s="89">
        <v>0</v>
      </c>
      <c r="N39" s="89">
        <v>0</v>
      </c>
      <c r="O39" s="89">
        <v>0</v>
      </c>
      <c r="P39" s="89">
        <v>3</v>
      </c>
      <c r="Q39" s="89">
        <v>0</v>
      </c>
      <c r="R39" s="89">
        <v>3</v>
      </c>
      <c r="S39" s="89">
        <v>8</v>
      </c>
      <c r="T39" s="89">
        <v>0</v>
      </c>
      <c r="U39" s="89">
        <v>8</v>
      </c>
      <c r="V39" s="89">
        <v>0</v>
      </c>
      <c r="W39" s="89">
        <v>0</v>
      </c>
      <c r="X39" s="89">
        <v>0</v>
      </c>
      <c r="Y39" s="89">
        <v>1</v>
      </c>
      <c r="Z39" s="89">
        <v>0</v>
      </c>
      <c r="AA39" s="89">
        <v>1</v>
      </c>
      <c r="AB39" s="89">
        <v>9</v>
      </c>
      <c r="AC39" s="89">
        <v>0</v>
      </c>
      <c r="AD39" s="89">
        <v>9</v>
      </c>
      <c r="AE39" s="89">
        <v>9</v>
      </c>
      <c r="AF39" s="89">
        <v>1</v>
      </c>
      <c r="AG39" s="89">
        <v>8</v>
      </c>
      <c r="AH39" s="89">
        <v>0</v>
      </c>
      <c r="AI39" s="89">
        <v>0</v>
      </c>
      <c r="AJ39" s="89">
        <v>0</v>
      </c>
      <c r="AK39" s="89">
        <v>0</v>
      </c>
      <c r="AL39" s="89">
        <v>0</v>
      </c>
      <c r="AM39" s="89">
        <v>0</v>
      </c>
      <c r="AN39" s="86"/>
      <c r="AO39" s="320" t="s">
        <v>40</v>
      </c>
    </row>
    <row r="40" spans="1:41" ht="4.5" customHeight="1" thickBot="1">
      <c r="A40" s="318"/>
      <c r="B40" s="318"/>
      <c r="C40" s="311"/>
      <c r="D40" s="95"/>
      <c r="E40" s="96"/>
      <c r="F40" s="96"/>
      <c r="G40" s="96"/>
      <c r="H40" s="96"/>
      <c r="I40" s="96"/>
      <c r="J40" s="96"/>
      <c r="K40" s="97"/>
      <c r="L40" s="97"/>
      <c r="M40" s="98"/>
      <c r="N40" s="97"/>
      <c r="O40" s="97"/>
      <c r="P40" s="97"/>
      <c r="Q40" s="98"/>
      <c r="R40" s="98"/>
      <c r="S40" s="97"/>
      <c r="T40" s="97"/>
      <c r="U40" s="97"/>
      <c r="V40" s="98"/>
      <c r="W40" s="97"/>
      <c r="X40" s="97"/>
      <c r="Y40" s="98"/>
      <c r="Z40" s="97"/>
      <c r="AA40" s="97"/>
      <c r="AB40" s="98"/>
      <c r="AC40" s="97"/>
      <c r="AD40" s="97"/>
      <c r="AE40" s="98"/>
      <c r="AF40" s="97"/>
      <c r="AG40" s="97"/>
      <c r="AH40" s="98"/>
      <c r="AI40" s="97"/>
      <c r="AJ40" s="97"/>
      <c r="AK40" s="98"/>
      <c r="AL40" s="97"/>
      <c r="AM40" s="97"/>
      <c r="AN40" s="99"/>
      <c r="AO40" s="323"/>
    </row>
    <row r="41" spans="1:41" ht="4.5" customHeight="1">
      <c r="A41" s="317"/>
      <c r="B41" s="317"/>
      <c r="C41" s="309"/>
      <c r="D41" s="92"/>
      <c r="E41" s="92"/>
      <c r="F41" s="92"/>
      <c r="G41" s="92"/>
      <c r="H41" s="92"/>
      <c r="I41" s="92"/>
      <c r="J41" s="92"/>
      <c r="K41" s="100"/>
      <c r="L41" s="100"/>
      <c r="M41" s="90"/>
      <c r="N41" s="100"/>
      <c r="O41" s="100"/>
      <c r="P41" s="100"/>
      <c r="Q41" s="90"/>
      <c r="R41" s="90"/>
      <c r="S41" s="100"/>
      <c r="T41" s="100"/>
      <c r="U41" s="100"/>
      <c r="V41" s="90"/>
      <c r="W41" s="100"/>
      <c r="X41" s="100"/>
      <c r="Y41" s="90"/>
      <c r="Z41" s="100"/>
      <c r="AA41" s="100"/>
      <c r="AB41" s="90"/>
      <c r="AC41" s="100"/>
      <c r="AD41" s="100"/>
      <c r="AE41" s="90"/>
      <c r="AF41" s="100"/>
      <c r="AG41" s="100"/>
      <c r="AH41" s="90"/>
      <c r="AI41" s="100"/>
      <c r="AJ41" s="100"/>
      <c r="AK41" s="90"/>
      <c r="AL41" s="100"/>
      <c r="AM41" s="100"/>
      <c r="AN41" s="100"/>
      <c r="AO41" s="302"/>
    </row>
    <row r="42" spans="1:41" s="75" customFormat="1" ht="13.5">
      <c r="A42" s="458" t="s">
        <v>238</v>
      </c>
      <c r="B42" s="303"/>
      <c r="C42" s="305"/>
      <c r="V42" s="92"/>
      <c r="W42" s="92"/>
      <c r="X42" s="92"/>
      <c r="Y42" s="92"/>
      <c r="Z42" s="92"/>
      <c r="AA42" s="92"/>
      <c r="AB42" s="92"/>
      <c r="AC42" s="92"/>
      <c r="AD42" s="92"/>
      <c r="AE42" s="92"/>
      <c r="AF42" s="92"/>
      <c r="AG42" s="92"/>
      <c r="AH42" s="92"/>
      <c r="AI42" s="92"/>
      <c r="AJ42" s="92"/>
      <c r="AK42" s="92"/>
      <c r="AL42" s="92"/>
      <c r="AM42" s="92"/>
      <c r="AN42" s="92"/>
      <c r="AO42" s="324"/>
    </row>
    <row r="43" spans="1:41" s="75" customFormat="1" ht="13.5">
      <c r="A43" s="458" t="s">
        <v>787</v>
      </c>
      <c r="B43" s="303"/>
      <c r="C43" s="305"/>
      <c r="V43" s="101"/>
      <c r="W43" s="101"/>
      <c r="X43" s="101"/>
      <c r="Y43" s="101"/>
      <c r="Z43" s="101"/>
      <c r="AA43" s="101"/>
      <c r="AB43" s="101"/>
      <c r="AC43" s="101"/>
      <c r="AD43" s="101"/>
      <c r="AE43" s="101"/>
      <c r="AF43" s="101"/>
      <c r="AG43" s="101"/>
      <c r="AH43" s="101"/>
      <c r="AI43" s="101"/>
      <c r="AJ43" s="101"/>
      <c r="AK43" s="101"/>
      <c r="AL43" s="101"/>
      <c r="AM43" s="101"/>
      <c r="AN43" s="101"/>
      <c r="AO43" s="325"/>
    </row>
    <row r="44" spans="1:41" s="75" customFormat="1" ht="13.5">
      <c r="A44" s="459" t="s">
        <v>278</v>
      </c>
      <c r="B44" s="303"/>
      <c r="C44" s="305"/>
      <c r="AO44" s="103"/>
    </row>
    <row r="46" spans="4:39" ht="21.75" customHeight="1">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row>
    <row r="47" spans="4:40" ht="17.25" customHeight="1">
      <c r="D47" s="364"/>
      <c r="E47" s="104"/>
      <c r="F47" s="104"/>
      <c r="G47" s="104"/>
      <c r="H47" s="104"/>
      <c r="I47" s="104"/>
      <c r="J47" s="104"/>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f>SUM(AN19:AN24)+AN16+AN17</f>
        <v>0</v>
      </c>
    </row>
    <row r="48" spans="4:41" ht="17.25" customHeight="1">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f>SUM(AN34:AN39)+AN31+AN32</f>
        <v>0</v>
      </c>
      <c r="AO48" s="326"/>
    </row>
    <row r="49" spans="1:41" s="106" customFormat="1" ht="20.25" customHeight="1">
      <c r="A49" s="303"/>
      <c r="B49" s="303"/>
      <c r="C49" s="305"/>
      <c r="D49" s="105"/>
      <c r="E49" s="105"/>
      <c r="F49" s="105"/>
      <c r="G49" s="105"/>
      <c r="H49" s="105"/>
      <c r="I49" s="105"/>
      <c r="J49" s="105"/>
      <c r="K49" s="105"/>
      <c r="L49" s="105"/>
      <c r="M49" s="105"/>
      <c r="N49" s="105"/>
      <c r="O49" s="105"/>
      <c r="P49" s="105"/>
      <c r="Q49" s="105"/>
      <c r="R49" s="105"/>
      <c r="S49" s="105"/>
      <c r="T49" s="105"/>
      <c r="U49" s="105"/>
      <c r="V49" s="105"/>
      <c r="W49" s="105"/>
      <c r="X49" s="105"/>
      <c r="Y49" s="105"/>
      <c r="Z49" s="105"/>
      <c r="AA49" s="105"/>
      <c r="AB49" s="105"/>
      <c r="AC49" s="105"/>
      <c r="AD49" s="105"/>
      <c r="AE49" s="105"/>
      <c r="AF49" s="105"/>
      <c r="AG49" s="105"/>
      <c r="AH49" s="105"/>
      <c r="AI49" s="105"/>
      <c r="AJ49" s="105"/>
      <c r="AK49" s="105"/>
      <c r="AL49" s="105"/>
      <c r="AM49" s="105"/>
      <c r="AN49" s="105"/>
      <c r="AO49" s="103"/>
    </row>
  </sheetData>
  <sheetProtection/>
  <mergeCells count="24">
    <mergeCell ref="A11:B11"/>
    <mergeCell ref="A26:B26"/>
    <mergeCell ref="J7:L8"/>
    <mergeCell ref="M7:O8"/>
    <mergeCell ref="P7:R8"/>
    <mergeCell ref="S7:U8"/>
    <mergeCell ref="A2:U2"/>
    <mergeCell ref="V2:AO2"/>
    <mergeCell ref="A6:B9"/>
    <mergeCell ref="D6:F8"/>
    <mergeCell ref="G6:L6"/>
    <mergeCell ref="M6:U6"/>
    <mergeCell ref="V6:AJ6"/>
    <mergeCell ref="AK6:AM6"/>
    <mergeCell ref="AB7:AD8"/>
    <mergeCell ref="AE7:AG8"/>
    <mergeCell ref="A4:D4"/>
    <mergeCell ref="AM4:AO4"/>
    <mergeCell ref="AO6:AO9"/>
    <mergeCell ref="G7:I8"/>
    <mergeCell ref="V7:X8"/>
    <mergeCell ref="Y7:AA8"/>
    <mergeCell ref="AH7:AJ8"/>
    <mergeCell ref="AK7:AM8"/>
  </mergeCells>
  <printOptions horizontalCentered="1"/>
  <pageMargins left="0.5905511811023623" right="0.5905511811023623" top="0.5118110236220472" bottom="0.3937007874015748" header="0.31496062992125984" footer="0.5118110236220472"/>
  <pageSetup fitToWidth="2" horizontalDpi="600" verticalDpi="600" orientation="portrait" paperSize="9" scale="90" r:id="rId1"/>
  <headerFooter differentOddEven="1" scaleWithDoc="0" alignWithMargins="0">
    <oddHeader>&amp;L&amp;"+,標準"&amp;9 24　教育･文化</oddHeader>
    <evenHeader>&amp;R&amp;"+,標準"&amp;9 24　教育･文化</evenHeader>
  </headerFooter>
  <colBreaks count="1" manualBreakCount="1">
    <brk id="21" max="43" man="1"/>
  </colBreaks>
</worksheet>
</file>

<file path=xl/worksheets/sheet6.xml><?xml version="1.0" encoding="utf-8"?>
<worksheet xmlns="http://schemas.openxmlformats.org/spreadsheetml/2006/main" xmlns:r="http://schemas.openxmlformats.org/officeDocument/2006/relationships">
  <dimension ref="A2:AQ45"/>
  <sheetViews>
    <sheetView showGridLines="0" view="pageBreakPreview" zoomScaleNormal="110" zoomScaleSheetLayoutView="100" zoomScalePageLayoutView="0" workbookViewId="0" topLeftCell="A1">
      <selection activeCell="A1" sqref="A1"/>
    </sheetView>
  </sheetViews>
  <sheetFormatPr defaultColWidth="8.796875" defaultRowHeight="13.5" customHeight="1"/>
  <cols>
    <col min="1" max="2" width="1.59765625" style="327" customWidth="1"/>
    <col min="3" max="3" width="1.59765625" style="328" customWidth="1"/>
    <col min="4" max="4" width="5.5" style="328" customWidth="1"/>
    <col min="5" max="5" width="0.8984375" style="111" customWidth="1"/>
    <col min="6" max="8" width="6.69921875" style="109" customWidth="1"/>
    <col min="9" max="20" width="4.8984375" style="109" customWidth="1"/>
    <col min="21" max="23" width="4.09765625" style="109" customWidth="1"/>
    <col min="24" max="41" width="5.3984375" style="109" customWidth="1"/>
    <col min="42" max="42" width="0.8984375" style="109" customWidth="1"/>
    <col min="43" max="43" width="4.3984375" style="332" customWidth="1"/>
    <col min="44" max="16384" width="9" style="109" customWidth="1"/>
  </cols>
  <sheetData>
    <row r="1" ht="18" customHeight="1"/>
    <row r="2" spans="1:43" ht="22.5" customHeight="1">
      <c r="A2" s="553" t="s">
        <v>297</v>
      </c>
      <c r="B2" s="553"/>
      <c r="C2" s="553"/>
      <c r="D2" s="553"/>
      <c r="E2" s="553"/>
      <c r="F2" s="553"/>
      <c r="G2" s="553"/>
      <c r="H2" s="553"/>
      <c r="I2" s="553"/>
      <c r="J2" s="553"/>
      <c r="K2" s="553"/>
      <c r="L2" s="553"/>
      <c r="M2" s="553"/>
      <c r="N2" s="553"/>
      <c r="O2" s="553"/>
      <c r="P2" s="553"/>
      <c r="Q2" s="553"/>
      <c r="R2" s="553"/>
      <c r="S2" s="553"/>
      <c r="T2" s="553"/>
      <c r="U2" s="107"/>
      <c r="V2" s="107"/>
      <c r="W2" s="107"/>
      <c r="X2" s="580" t="s">
        <v>118</v>
      </c>
      <c r="Y2" s="581"/>
      <c r="Z2" s="581"/>
      <c r="AA2" s="581"/>
      <c r="AB2" s="581"/>
      <c r="AC2" s="581"/>
      <c r="AD2" s="581"/>
      <c r="AE2" s="581"/>
      <c r="AF2" s="581"/>
      <c r="AG2" s="581"/>
      <c r="AH2" s="581"/>
      <c r="AI2" s="581"/>
      <c r="AJ2" s="581"/>
      <c r="AK2" s="581"/>
      <c r="AL2" s="581"/>
      <c r="AM2" s="581"/>
      <c r="AN2" s="581"/>
      <c r="AO2" s="581"/>
      <c r="AP2" s="581"/>
      <c r="AQ2" s="581"/>
    </row>
    <row r="3" spans="3:42" ht="17.25">
      <c r="C3" s="304"/>
      <c r="D3" s="304"/>
      <c r="E3" s="108"/>
      <c r="F3" s="108"/>
      <c r="G3" s="108"/>
      <c r="H3" s="108"/>
      <c r="I3" s="108"/>
      <c r="J3" s="108"/>
      <c r="K3" s="108"/>
      <c r="L3" s="108"/>
      <c r="M3" s="108"/>
      <c r="N3" s="108"/>
      <c r="O3" s="108"/>
      <c r="P3" s="108"/>
      <c r="Q3" s="108"/>
      <c r="R3" s="108"/>
      <c r="S3" s="108"/>
      <c r="T3" s="108"/>
      <c r="U3" s="108"/>
      <c r="V3" s="108"/>
      <c r="W3" s="108"/>
      <c r="X3" s="108"/>
      <c r="Y3" s="108"/>
      <c r="Z3" s="108"/>
      <c r="AA3" s="110"/>
      <c r="AB3" s="110"/>
      <c r="AC3" s="110"/>
      <c r="AD3" s="110"/>
      <c r="AE3" s="110"/>
      <c r="AF3" s="110"/>
      <c r="AG3" s="110"/>
      <c r="AH3" s="110"/>
      <c r="AI3" s="110"/>
      <c r="AJ3" s="110"/>
      <c r="AK3" s="110"/>
      <c r="AL3" s="110"/>
      <c r="AM3" s="110"/>
      <c r="AN3" s="110"/>
      <c r="AO3" s="110"/>
      <c r="AP3" s="110"/>
    </row>
    <row r="4" spans="1:43" ht="15.75" customHeight="1">
      <c r="A4" s="578" t="s">
        <v>27</v>
      </c>
      <c r="B4" s="578"/>
      <c r="C4" s="578"/>
      <c r="D4" s="578"/>
      <c r="E4" s="578"/>
      <c r="F4" s="578"/>
      <c r="AO4" s="579" t="s">
        <v>49</v>
      </c>
      <c r="AP4" s="579"/>
      <c r="AQ4" s="579"/>
    </row>
    <row r="5" spans="3:42" ht="4.5" customHeight="1" thickBot="1">
      <c r="C5" s="327"/>
      <c r="D5" s="327"/>
      <c r="F5" s="111"/>
      <c r="G5" s="111"/>
      <c r="H5" s="111"/>
      <c r="I5" s="111"/>
      <c r="J5" s="111"/>
      <c r="K5" s="111"/>
      <c r="L5" s="111"/>
      <c r="M5" s="111"/>
      <c r="N5" s="111"/>
      <c r="O5" s="111"/>
      <c r="P5" s="111"/>
      <c r="Q5" s="111"/>
      <c r="R5" s="111"/>
      <c r="S5" s="111"/>
      <c r="T5" s="111"/>
      <c r="U5" s="111"/>
      <c r="V5" s="111"/>
      <c r="W5" s="111"/>
      <c r="X5" s="111"/>
      <c r="AP5" s="112"/>
    </row>
    <row r="6" spans="1:43" ht="19.5" customHeight="1">
      <c r="A6" s="582" t="s">
        <v>59</v>
      </c>
      <c r="B6" s="582"/>
      <c r="C6" s="582"/>
      <c r="D6" s="582"/>
      <c r="E6" s="113"/>
      <c r="F6" s="585" t="s">
        <v>60</v>
      </c>
      <c r="G6" s="586"/>
      <c r="H6" s="587"/>
      <c r="I6" s="585" t="s">
        <v>119</v>
      </c>
      <c r="J6" s="586"/>
      <c r="K6" s="587"/>
      <c r="L6" s="585" t="s">
        <v>61</v>
      </c>
      <c r="M6" s="586"/>
      <c r="N6" s="587"/>
      <c r="O6" s="585" t="s">
        <v>120</v>
      </c>
      <c r="P6" s="586"/>
      <c r="Q6" s="587"/>
      <c r="R6" s="591" t="s">
        <v>62</v>
      </c>
      <c r="S6" s="586"/>
      <c r="T6" s="587"/>
      <c r="U6" s="592" t="s">
        <v>63</v>
      </c>
      <c r="V6" s="593"/>
      <c r="W6" s="593"/>
      <c r="X6" s="592" t="s">
        <v>121</v>
      </c>
      <c r="Y6" s="592"/>
      <c r="Z6" s="592"/>
      <c r="AA6" s="585" t="s">
        <v>122</v>
      </c>
      <c r="AB6" s="586"/>
      <c r="AC6" s="586"/>
      <c r="AD6" s="591" t="s">
        <v>64</v>
      </c>
      <c r="AE6" s="596"/>
      <c r="AF6" s="597"/>
      <c r="AG6" s="591" t="s">
        <v>65</v>
      </c>
      <c r="AH6" s="596"/>
      <c r="AI6" s="597"/>
      <c r="AJ6" s="601" t="s">
        <v>66</v>
      </c>
      <c r="AK6" s="602"/>
      <c r="AL6" s="603"/>
      <c r="AM6" s="585" t="s">
        <v>123</v>
      </c>
      <c r="AN6" s="586"/>
      <c r="AO6" s="586"/>
      <c r="AP6" s="114"/>
      <c r="AQ6" s="607"/>
    </row>
    <row r="7" spans="1:43" ht="19.5" customHeight="1">
      <c r="A7" s="583"/>
      <c r="B7" s="583"/>
      <c r="C7" s="583"/>
      <c r="D7" s="583"/>
      <c r="F7" s="588"/>
      <c r="G7" s="589"/>
      <c r="H7" s="590"/>
      <c r="I7" s="588"/>
      <c r="J7" s="589"/>
      <c r="K7" s="590"/>
      <c r="L7" s="588"/>
      <c r="M7" s="589"/>
      <c r="N7" s="590"/>
      <c r="O7" s="588"/>
      <c r="P7" s="589"/>
      <c r="Q7" s="590"/>
      <c r="R7" s="588"/>
      <c r="S7" s="589"/>
      <c r="T7" s="590"/>
      <c r="U7" s="594"/>
      <c r="V7" s="594"/>
      <c r="W7" s="594"/>
      <c r="X7" s="595"/>
      <c r="Y7" s="595"/>
      <c r="Z7" s="595"/>
      <c r="AA7" s="588"/>
      <c r="AB7" s="589"/>
      <c r="AC7" s="589"/>
      <c r="AD7" s="598"/>
      <c r="AE7" s="599"/>
      <c r="AF7" s="600"/>
      <c r="AG7" s="598"/>
      <c r="AH7" s="599"/>
      <c r="AI7" s="600"/>
      <c r="AJ7" s="604"/>
      <c r="AK7" s="605"/>
      <c r="AL7" s="606"/>
      <c r="AM7" s="588"/>
      <c r="AN7" s="589"/>
      <c r="AO7" s="589"/>
      <c r="AP7" s="117"/>
      <c r="AQ7" s="608"/>
    </row>
    <row r="8" spans="1:43" ht="19.5" customHeight="1">
      <c r="A8" s="584"/>
      <c r="B8" s="584"/>
      <c r="C8" s="584"/>
      <c r="D8" s="584"/>
      <c r="E8" s="116"/>
      <c r="F8" s="118" t="s">
        <v>29</v>
      </c>
      <c r="G8" s="118" t="s">
        <v>4</v>
      </c>
      <c r="H8" s="118" t="s">
        <v>5</v>
      </c>
      <c r="I8" s="115" t="s">
        <v>29</v>
      </c>
      <c r="J8" s="115" t="s">
        <v>4</v>
      </c>
      <c r="K8" s="115" t="s">
        <v>5</v>
      </c>
      <c r="L8" s="115" t="s">
        <v>29</v>
      </c>
      <c r="M8" s="115" t="s">
        <v>4</v>
      </c>
      <c r="N8" s="115" t="s">
        <v>5</v>
      </c>
      <c r="O8" s="115" t="s">
        <v>29</v>
      </c>
      <c r="P8" s="115" t="s">
        <v>4</v>
      </c>
      <c r="Q8" s="115" t="s">
        <v>5</v>
      </c>
      <c r="R8" s="115" t="s">
        <v>29</v>
      </c>
      <c r="S8" s="115" t="s">
        <v>4</v>
      </c>
      <c r="T8" s="119" t="s">
        <v>5</v>
      </c>
      <c r="U8" s="115" t="s">
        <v>29</v>
      </c>
      <c r="V8" s="115" t="s">
        <v>4</v>
      </c>
      <c r="W8" s="120" t="s">
        <v>5</v>
      </c>
      <c r="X8" s="120" t="s">
        <v>29</v>
      </c>
      <c r="Y8" s="115" t="s">
        <v>4</v>
      </c>
      <c r="Z8" s="119" t="s">
        <v>5</v>
      </c>
      <c r="AA8" s="115" t="s">
        <v>29</v>
      </c>
      <c r="AB8" s="115" t="s">
        <v>4</v>
      </c>
      <c r="AC8" s="115" t="s">
        <v>5</v>
      </c>
      <c r="AD8" s="118" t="s">
        <v>29</v>
      </c>
      <c r="AE8" s="118" t="s">
        <v>4</v>
      </c>
      <c r="AF8" s="120" t="s">
        <v>5</v>
      </c>
      <c r="AG8" s="118" t="s">
        <v>29</v>
      </c>
      <c r="AH8" s="118" t="s">
        <v>4</v>
      </c>
      <c r="AI8" s="120" t="s">
        <v>5</v>
      </c>
      <c r="AJ8" s="115" t="s">
        <v>60</v>
      </c>
      <c r="AK8" s="115" t="s">
        <v>67</v>
      </c>
      <c r="AL8" s="118" t="s">
        <v>5</v>
      </c>
      <c r="AM8" s="118" t="s">
        <v>29</v>
      </c>
      <c r="AN8" s="115" t="s">
        <v>4</v>
      </c>
      <c r="AO8" s="115" t="s">
        <v>5</v>
      </c>
      <c r="AP8" s="121"/>
      <c r="AQ8" s="609"/>
    </row>
    <row r="9" spans="1:43" ht="4.5" customHeight="1">
      <c r="A9" s="329"/>
      <c r="B9" s="329"/>
      <c r="C9" s="330"/>
      <c r="D9" s="329"/>
      <c r="E9" s="122"/>
      <c r="F9" s="123"/>
      <c r="G9" s="124"/>
      <c r="H9" s="124"/>
      <c r="I9" s="124"/>
      <c r="J9" s="124"/>
      <c r="K9" s="124"/>
      <c r="L9" s="124"/>
      <c r="M9" s="124"/>
      <c r="N9" s="124"/>
      <c r="O9" s="124"/>
      <c r="P9" s="124"/>
      <c r="Q9" s="124"/>
      <c r="R9" s="124"/>
      <c r="S9" s="124"/>
      <c r="T9" s="124"/>
      <c r="U9" s="124"/>
      <c r="V9" s="124"/>
      <c r="W9" s="124"/>
      <c r="X9" s="124"/>
      <c r="Y9" s="124"/>
      <c r="Z9" s="124"/>
      <c r="AA9" s="124"/>
      <c r="AB9" s="124"/>
      <c r="AC9" s="124"/>
      <c r="AD9" s="125"/>
      <c r="AE9" s="124"/>
      <c r="AF9" s="125"/>
      <c r="AG9" s="124"/>
      <c r="AH9" s="124"/>
      <c r="AI9" s="124"/>
      <c r="AJ9" s="124"/>
      <c r="AK9" s="124"/>
      <c r="AL9" s="124"/>
      <c r="AM9" s="125"/>
      <c r="AN9" s="124"/>
      <c r="AO9" s="124"/>
      <c r="AP9" s="126"/>
      <c r="AQ9" s="334"/>
    </row>
    <row r="10" spans="1:43" ht="25.5" customHeight="1">
      <c r="A10" s="330" t="s">
        <v>54</v>
      </c>
      <c r="B10" s="330"/>
      <c r="C10" s="330"/>
      <c r="D10" s="329"/>
      <c r="E10" s="122"/>
      <c r="F10" s="88"/>
      <c r="G10" s="89" t="s">
        <v>68</v>
      </c>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126"/>
      <c r="AQ10" s="329" t="s">
        <v>124</v>
      </c>
    </row>
    <row r="11" spans="1:43" s="128" customFormat="1" ht="25.5" customHeight="1">
      <c r="A11" s="329"/>
      <c r="B11" s="610" t="s">
        <v>333</v>
      </c>
      <c r="C11" s="610"/>
      <c r="D11" s="610"/>
      <c r="E11" s="122"/>
      <c r="F11" s="127">
        <v>6428</v>
      </c>
      <c r="G11" s="91">
        <v>2107</v>
      </c>
      <c r="H11" s="91">
        <v>4321</v>
      </c>
      <c r="I11" s="91">
        <v>260</v>
      </c>
      <c r="J11" s="91">
        <v>206</v>
      </c>
      <c r="K11" s="91">
        <v>54</v>
      </c>
      <c r="L11" s="91">
        <v>4</v>
      </c>
      <c r="M11" s="91">
        <v>3</v>
      </c>
      <c r="N11" s="91">
        <v>1</v>
      </c>
      <c r="O11" s="91">
        <v>249</v>
      </c>
      <c r="P11" s="91">
        <v>191</v>
      </c>
      <c r="Q11" s="91">
        <v>58</v>
      </c>
      <c r="R11" s="91">
        <v>8</v>
      </c>
      <c r="S11" s="91">
        <v>7</v>
      </c>
      <c r="T11" s="91">
        <v>1</v>
      </c>
      <c r="U11" s="91">
        <v>0</v>
      </c>
      <c r="V11" s="91">
        <v>0</v>
      </c>
      <c r="W11" s="91">
        <v>0</v>
      </c>
      <c r="X11" s="91">
        <v>5355</v>
      </c>
      <c r="Y11" s="91">
        <v>1596</v>
      </c>
      <c r="Z11" s="91">
        <v>3759</v>
      </c>
      <c r="AA11" s="91">
        <v>209</v>
      </c>
      <c r="AB11" s="91">
        <v>101</v>
      </c>
      <c r="AC11" s="91">
        <v>108</v>
      </c>
      <c r="AD11" s="91">
        <v>314</v>
      </c>
      <c r="AE11" s="91">
        <v>0</v>
      </c>
      <c r="AF11" s="91">
        <v>314</v>
      </c>
      <c r="AG11" s="91">
        <v>0</v>
      </c>
      <c r="AH11" s="91">
        <v>0</v>
      </c>
      <c r="AI11" s="91">
        <v>0</v>
      </c>
      <c r="AJ11" s="91">
        <v>24</v>
      </c>
      <c r="AK11" s="91">
        <v>0</v>
      </c>
      <c r="AL11" s="91">
        <v>24</v>
      </c>
      <c r="AM11" s="91">
        <v>5</v>
      </c>
      <c r="AN11" s="91">
        <v>3</v>
      </c>
      <c r="AO11" s="91">
        <v>2</v>
      </c>
      <c r="AP11" s="126"/>
      <c r="AQ11" s="335" t="s">
        <v>283</v>
      </c>
    </row>
    <row r="12" spans="1:43" s="128" customFormat="1" ht="25.5" customHeight="1">
      <c r="A12" s="329"/>
      <c r="B12" s="610" t="s">
        <v>334</v>
      </c>
      <c r="C12" s="610"/>
      <c r="D12" s="610"/>
      <c r="E12" s="122"/>
      <c r="F12" s="127">
        <v>6485</v>
      </c>
      <c r="G12" s="91">
        <v>2137</v>
      </c>
      <c r="H12" s="91">
        <v>4348</v>
      </c>
      <c r="I12" s="91">
        <v>257</v>
      </c>
      <c r="J12" s="91">
        <v>197</v>
      </c>
      <c r="K12" s="91">
        <v>60</v>
      </c>
      <c r="L12" s="91">
        <v>3</v>
      </c>
      <c r="M12" s="91">
        <v>2</v>
      </c>
      <c r="N12" s="91">
        <v>1</v>
      </c>
      <c r="O12" s="91">
        <v>248</v>
      </c>
      <c r="P12" s="91">
        <v>203</v>
      </c>
      <c r="Q12" s="91">
        <v>45</v>
      </c>
      <c r="R12" s="91">
        <v>10</v>
      </c>
      <c r="S12" s="91">
        <v>8</v>
      </c>
      <c r="T12" s="91">
        <v>2</v>
      </c>
      <c r="U12" s="91">
        <v>0</v>
      </c>
      <c r="V12" s="91">
        <v>0</v>
      </c>
      <c r="W12" s="91">
        <v>0</v>
      </c>
      <c r="X12" s="91">
        <v>5450</v>
      </c>
      <c r="Y12" s="91">
        <v>1636</v>
      </c>
      <c r="Z12" s="91">
        <v>3814</v>
      </c>
      <c r="AA12" s="91">
        <v>179</v>
      </c>
      <c r="AB12" s="91">
        <v>89</v>
      </c>
      <c r="AC12" s="91">
        <v>90</v>
      </c>
      <c r="AD12" s="91">
        <v>311</v>
      </c>
      <c r="AE12" s="91">
        <v>0</v>
      </c>
      <c r="AF12" s="91">
        <v>311</v>
      </c>
      <c r="AG12" s="91">
        <v>0</v>
      </c>
      <c r="AH12" s="91">
        <v>0</v>
      </c>
      <c r="AI12" s="91">
        <v>0</v>
      </c>
      <c r="AJ12" s="91">
        <v>25</v>
      </c>
      <c r="AK12" s="91">
        <v>0</v>
      </c>
      <c r="AL12" s="91">
        <v>25</v>
      </c>
      <c r="AM12" s="91">
        <v>2</v>
      </c>
      <c r="AN12" s="91">
        <v>2</v>
      </c>
      <c r="AO12" s="91">
        <v>0</v>
      </c>
      <c r="AP12" s="126"/>
      <c r="AQ12" s="335" t="s">
        <v>284</v>
      </c>
    </row>
    <row r="13" spans="1:43" s="128" customFormat="1" ht="25.5" customHeight="1">
      <c r="A13" s="329"/>
      <c r="B13" s="611" t="s">
        <v>324</v>
      </c>
      <c r="C13" s="611"/>
      <c r="D13" s="611"/>
      <c r="E13" s="122"/>
      <c r="F13" s="127">
        <v>6615</v>
      </c>
      <c r="G13" s="91">
        <v>2182</v>
      </c>
      <c r="H13" s="91">
        <v>4433</v>
      </c>
      <c r="I13" s="91">
        <v>254</v>
      </c>
      <c r="J13" s="91">
        <v>190</v>
      </c>
      <c r="K13" s="91">
        <v>64</v>
      </c>
      <c r="L13" s="91">
        <v>2</v>
      </c>
      <c r="M13" s="91">
        <v>2</v>
      </c>
      <c r="N13" s="91">
        <v>0</v>
      </c>
      <c r="O13" s="91">
        <v>251</v>
      </c>
      <c r="P13" s="91">
        <v>200</v>
      </c>
      <c r="Q13" s="91">
        <v>51</v>
      </c>
      <c r="R13" s="91">
        <v>15</v>
      </c>
      <c r="S13" s="91">
        <v>9</v>
      </c>
      <c r="T13" s="91">
        <v>6</v>
      </c>
      <c r="U13" s="91">
        <v>0</v>
      </c>
      <c r="V13" s="91">
        <v>0</v>
      </c>
      <c r="W13" s="91">
        <v>0</v>
      </c>
      <c r="X13" s="91">
        <v>5535</v>
      </c>
      <c r="Y13" s="91">
        <v>1677</v>
      </c>
      <c r="Z13" s="91">
        <v>3858</v>
      </c>
      <c r="AA13" s="91">
        <v>222</v>
      </c>
      <c r="AB13" s="91">
        <v>103</v>
      </c>
      <c r="AC13" s="91">
        <v>119</v>
      </c>
      <c r="AD13" s="91">
        <v>307</v>
      </c>
      <c r="AE13" s="91">
        <v>0</v>
      </c>
      <c r="AF13" s="91">
        <v>307</v>
      </c>
      <c r="AG13" s="91">
        <v>1</v>
      </c>
      <c r="AH13" s="91">
        <v>0</v>
      </c>
      <c r="AI13" s="91">
        <v>1</v>
      </c>
      <c r="AJ13" s="91">
        <v>27</v>
      </c>
      <c r="AK13" s="91">
        <v>0</v>
      </c>
      <c r="AL13" s="91">
        <v>27</v>
      </c>
      <c r="AM13" s="91">
        <v>1</v>
      </c>
      <c r="AN13" s="91">
        <v>1</v>
      </c>
      <c r="AO13" s="91">
        <v>0</v>
      </c>
      <c r="AP13" s="126"/>
      <c r="AQ13" s="335" t="s">
        <v>332</v>
      </c>
    </row>
    <row r="14" spans="1:43" ht="24.75" customHeight="1">
      <c r="A14" s="329"/>
      <c r="B14" s="329"/>
      <c r="C14" s="309"/>
      <c r="D14" s="329"/>
      <c r="E14" s="122"/>
      <c r="F14" s="127"/>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126"/>
      <c r="AQ14" s="333"/>
    </row>
    <row r="15" spans="1:43" ht="25.5" customHeight="1">
      <c r="A15" s="329"/>
      <c r="B15" s="329"/>
      <c r="C15" s="330" t="s">
        <v>125</v>
      </c>
      <c r="D15" s="329"/>
      <c r="E15" s="122"/>
      <c r="F15" s="127">
        <v>28</v>
      </c>
      <c r="G15" s="91">
        <v>19</v>
      </c>
      <c r="H15" s="91">
        <v>9</v>
      </c>
      <c r="I15" s="91">
        <v>1</v>
      </c>
      <c r="J15" s="91">
        <v>1</v>
      </c>
      <c r="K15" s="91">
        <v>0</v>
      </c>
      <c r="L15" s="91">
        <v>0</v>
      </c>
      <c r="M15" s="91">
        <v>0</v>
      </c>
      <c r="N15" s="129">
        <v>0</v>
      </c>
      <c r="O15" s="91">
        <v>1</v>
      </c>
      <c r="P15" s="91">
        <v>1</v>
      </c>
      <c r="Q15" s="91">
        <v>0</v>
      </c>
      <c r="R15" s="91">
        <v>0</v>
      </c>
      <c r="S15" s="91">
        <v>0</v>
      </c>
      <c r="T15" s="91">
        <v>0</v>
      </c>
      <c r="U15" s="91">
        <v>0</v>
      </c>
      <c r="V15" s="91">
        <v>0</v>
      </c>
      <c r="W15" s="91">
        <v>0</v>
      </c>
      <c r="X15" s="91">
        <v>24</v>
      </c>
      <c r="Y15" s="91">
        <v>17</v>
      </c>
      <c r="Z15" s="91">
        <v>7</v>
      </c>
      <c r="AA15" s="91">
        <v>0</v>
      </c>
      <c r="AB15" s="91">
        <v>0</v>
      </c>
      <c r="AC15" s="91">
        <v>0</v>
      </c>
      <c r="AD15" s="91">
        <v>1</v>
      </c>
      <c r="AE15" s="91">
        <v>0</v>
      </c>
      <c r="AF15" s="91">
        <v>1</v>
      </c>
      <c r="AG15" s="91">
        <v>0</v>
      </c>
      <c r="AH15" s="91">
        <v>0</v>
      </c>
      <c r="AI15" s="91">
        <v>0</v>
      </c>
      <c r="AJ15" s="91">
        <v>1</v>
      </c>
      <c r="AK15" s="91">
        <v>0</v>
      </c>
      <c r="AL15" s="91">
        <v>1</v>
      </c>
      <c r="AM15" s="91">
        <v>0</v>
      </c>
      <c r="AN15" s="91">
        <v>0</v>
      </c>
      <c r="AO15" s="91">
        <v>0</v>
      </c>
      <c r="AP15" s="126"/>
      <c r="AQ15" s="312" t="s">
        <v>242</v>
      </c>
    </row>
    <row r="16" spans="1:43" ht="25.5" customHeight="1">
      <c r="A16" s="329"/>
      <c r="B16" s="329"/>
      <c r="C16" s="330" t="s">
        <v>69</v>
      </c>
      <c r="D16" s="329"/>
      <c r="E16" s="122"/>
      <c r="F16" s="127">
        <v>90</v>
      </c>
      <c r="G16" s="91">
        <v>38</v>
      </c>
      <c r="H16" s="91">
        <v>52</v>
      </c>
      <c r="I16" s="91">
        <v>2</v>
      </c>
      <c r="J16" s="91">
        <v>1</v>
      </c>
      <c r="K16" s="91">
        <v>1</v>
      </c>
      <c r="L16" s="91">
        <v>1</v>
      </c>
      <c r="M16" s="91">
        <v>1</v>
      </c>
      <c r="N16" s="91">
        <v>0</v>
      </c>
      <c r="O16" s="91">
        <v>4</v>
      </c>
      <c r="P16" s="91">
        <v>4</v>
      </c>
      <c r="Q16" s="91">
        <v>0</v>
      </c>
      <c r="R16" s="91">
        <v>1</v>
      </c>
      <c r="S16" s="91">
        <v>0</v>
      </c>
      <c r="T16" s="91">
        <v>1</v>
      </c>
      <c r="U16" s="91">
        <v>0</v>
      </c>
      <c r="V16" s="91">
        <v>0</v>
      </c>
      <c r="W16" s="91">
        <v>0</v>
      </c>
      <c r="X16" s="91">
        <v>55</v>
      </c>
      <c r="Y16" s="91">
        <v>19</v>
      </c>
      <c r="Z16" s="91">
        <v>36</v>
      </c>
      <c r="AA16" s="91">
        <v>25</v>
      </c>
      <c r="AB16" s="91">
        <v>13</v>
      </c>
      <c r="AC16" s="91">
        <v>12</v>
      </c>
      <c r="AD16" s="91">
        <v>2</v>
      </c>
      <c r="AE16" s="91">
        <v>0</v>
      </c>
      <c r="AF16" s="91">
        <v>2</v>
      </c>
      <c r="AG16" s="91">
        <v>0</v>
      </c>
      <c r="AH16" s="91">
        <v>0</v>
      </c>
      <c r="AI16" s="91">
        <v>0</v>
      </c>
      <c r="AJ16" s="91">
        <v>0</v>
      </c>
      <c r="AK16" s="91">
        <v>0</v>
      </c>
      <c r="AL16" s="91">
        <v>0</v>
      </c>
      <c r="AM16" s="91">
        <v>0</v>
      </c>
      <c r="AN16" s="91">
        <v>0</v>
      </c>
      <c r="AO16" s="91">
        <v>0</v>
      </c>
      <c r="AP16" s="126"/>
      <c r="AQ16" s="312" t="s">
        <v>243</v>
      </c>
    </row>
    <row r="17" spans="1:43" ht="25.5" customHeight="1">
      <c r="A17" s="329"/>
      <c r="B17" s="329"/>
      <c r="C17" s="330" t="s">
        <v>70</v>
      </c>
      <c r="D17" s="329"/>
      <c r="E17" s="122"/>
      <c r="F17" s="127">
        <v>6497</v>
      </c>
      <c r="G17" s="91">
        <v>2125</v>
      </c>
      <c r="H17" s="91">
        <v>4372</v>
      </c>
      <c r="I17" s="91">
        <v>251</v>
      </c>
      <c r="J17" s="91">
        <v>188</v>
      </c>
      <c r="K17" s="91">
        <v>63</v>
      </c>
      <c r="L17" s="91">
        <v>1</v>
      </c>
      <c r="M17" s="91">
        <v>1</v>
      </c>
      <c r="N17" s="91">
        <v>0</v>
      </c>
      <c r="O17" s="91">
        <v>246</v>
      </c>
      <c r="P17" s="91">
        <v>195</v>
      </c>
      <c r="Q17" s="91">
        <v>51</v>
      </c>
      <c r="R17" s="91">
        <v>14</v>
      </c>
      <c r="S17" s="91">
        <v>9</v>
      </c>
      <c r="T17" s="91">
        <v>5</v>
      </c>
      <c r="U17" s="91">
        <v>0</v>
      </c>
      <c r="V17" s="91">
        <v>0</v>
      </c>
      <c r="W17" s="91">
        <v>0</v>
      </c>
      <c r="X17" s="91">
        <v>5456</v>
      </c>
      <c r="Y17" s="91">
        <v>1641</v>
      </c>
      <c r="Z17" s="91">
        <v>3815</v>
      </c>
      <c r="AA17" s="91">
        <v>197</v>
      </c>
      <c r="AB17" s="91">
        <v>90</v>
      </c>
      <c r="AC17" s="91">
        <v>107</v>
      </c>
      <c r="AD17" s="91">
        <v>304</v>
      </c>
      <c r="AE17" s="91">
        <v>0</v>
      </c>
      <c r="AF17" s="91">
        <v>304</v>
      </c>
      <c r="AG17" s="91">
        <v>1</v>
      </c>
      <c r="AH17" s="91">
        <v>0</v>
      </c>
      <c r="AI17" s="91">
        <v>1</v>
      </c>
      <c r="AJ17" s="91">
        <v>26</v>
      </c>
      <c r="AK17" s="91">
        <v>0</v>
      </c>
      <c r="AL17" s="91">
        <v>26</v>
      </c>
      <c r="AM17" s="91">
        <v>1</v>
      </c>
      <c r="AN17" s="91">
        <v>1</v>
      </c>
      <c r="AO17" s="91">
        <v>0</v>
      </c>
      <c r="AP17" s="126"/>
      <c r="AQ17" s="312" t="s">
        <v>244</v>
      </c>
    </row>
    <row r="18" spans="1:43" ht="25.5" customHeight="1">
      <c r="A18" s="329"/>
      <c r="B18" s="329"/>
      <c r="D18" s="329" t="s">
        <v>30</v>
      </c>
      <c r="E18" s="122"/>
      <c r="F18" s="127">
        <v>698</v>
      </c>
      <c r="G18" s="91">
        <v>230</v>
      </c>
      <c r="H18" s="91">
        <v>468</v>
      </c>
      <c r="I18" s="91">
        <v>37</v>
      </c>
      <c r="J18" s="91">
        <v>29</v>
      </c>
      <c r="K18" s="91">
        <v>8</v>
      </c>
      <c r="L18" s="91">
        <v>0</v>
      </c>
      <c r="M18" s="91">
        <v>0</v>
      </c>
      <c r="N18" s="91">
        <v>0</v>
      </c>
      <c r="O18" s="91">
        <v>37</v>
      </c>
      <c r="P18" s="91">
        <v>29</v>
      </c>
      <c r="Q18" s="91">
        <v>8</v>
      </c>
      <c r="R18" s="91">
        <v>0</v>
      </c>
      <c r="S18" s="91">
        <v>0</v>
      </c>
      <c r="T18" s="91">
        <v>0</v>
      </c>
      <c r="U18" s="91">
        <v>0</v>
      </c>
      <c r="V18" s="91">
        <v>0</v>
      </c>
      <c r="W18" s="91">
        <v>0</v>
      </c>
      <c r="X18" s="91">
        <v>555</v>
      </c>
      <c r="Y18" s="91">
        <v>166</v>
      </c>
      <c r="Z18" s="91">
        <v>389</v>
      </c>
      <c r="AA18" s="91">
        <v>18</v>
      </c>
      <c r="AB18" s="91">
        <v>6</v>
      </c>
      <c r="AC18" s="91">
        <v>12</v>
      </c>
      <c r="AD18" s="91">
        <v>48</v>
      </c>
      <c r="AE18" s="91">
        <v>0</v>
      </c>
      <c r="AF18" s="91">
        <v>48</v>
      </c>
      <c r="AG18" s="91">
        <v>0</v>
      </c>
      <c r="AH18" s="91">
        <v>0</v>
      </c>
      <c r="AI18" s="91">
        <v>0</v>
      </c>
      <c r="AJ18" s="91">
        <v>3</v>
      </c>
      <c r="AK18" s="91">
        <v>0</v>
      </c>
      <c r="AL18" s="91">
        <v>3</v>
      </c>
      <c r="AM18" s="91">
        <v>0</v>
      </c>
      <c r="AN18" s="91">
        <v>0</v>
      </c>
      <c r="AO18" s="91">
        <v>0</v>
      </c>
      <c r="AP18" s="126"/>
      <c r="AQ18" s="312" t="s">
        <v>31</v>
      </c>
    </row>
    <row r="19" spans="1:43" ht="25.5" customHeight="1">
      <c r="A19" s="329"/>
      <c r="B19" s="329"/>
      <c r="D19" s="329" t="s">
        <v>32</v>
      </c>
      <c r="E19" s="122"/>
      <c r="F19" s="127">
        <v>2197</v>
      </c>
      <c r="G19" s="91">
        <v>702</v>
      </c>
      <c r="H19" s="91">
        <v>1495</v>
      </c>
      <c r="I19" s="91">
        <v>69</v>
      </c>
      <c r="J19" s="91">
        <v>47</v>
      </c>
      <c r="K19" s="91">
        <v>22</v>
      </c>
      <c r="L19" s="91">
        <v>1</v>
      </c>
      <c r="M19" s="91">
        <v>1</v>
      </c>
      <c r="N19" s="91">
        <v>0</v>
      </c>
      <c r="O19" s="91">
        <v>71</v>
      </c>
      <c r="P19" s="91">
        <v>55</v>
      </c>
      <c r="Q19" s="91">
        <v>16</v>
      </c>
      <c r="R19" s="91">
        <v>10</v>
      </c>
      <c r="S19" s="91">
        <v>5</v>
      </c>
      <c r="T19" s="91">
        <v>5</v>
      </c>
      <c r="U19" s="91">
        <v>0</v>
      </c>
      <c r="V19" s="91">
        <v>0</v>
      </c>
      <c r="W19" s="91">
        <v>0</v>
      </c>
      <c r="X19" s="91">
        <v>1853</v>
      </c>
      <c r="Y19" s="91">
        <v>550</v>
      </c>
      <c r="Z19" s="91">
        <v>1303</v>
      </c>
      <c r="AA19" s="91">
        <v>99</v>
      </c>
      <c r="AB19" s="91">
        <v>44</v>
      </c>
      <c r="AC19" s="91">
        <v>55</v>
      </c>
      <c r="AD19" s="91">
        <v>85</v>
      </c>
      <c r="AE19" s="91">
        <v>0</v>
      </c>
      <c r="AF19" s="91">
        <v>85</v>
      </c>
      <c r="AG19" s="91">
        <v>0</v>
      </c>
      <c r="AH19" s="91">
        <v>0</v>
      </c>
      <c r="AI19" s="91">
        <v>0</v>
      </c>
      <c r="AJ19" s="91">
        <v>9</v>
      </c>
      <c r="AK19" s="91">
        <v>0</v>
      </c>
      <c r="AL19" s="91">
        <v>9</v>
      </c>
      <c r="AM19" s="91">
        <v>0</v>
      </c>
      <c r="AN19" s="91">
        <v>0</v>
      </c>
      <c r="AO19" s="91">
        <v>0</v>
      </c>
      <c r="AP19" s="126"/>
      <c r="AQ19" s="312" t="s">
        <v>33</v>
      </c>
    </row>
    <row r="20" spans="1:43" ht="25.5" customHeight="1">
      <c r="A20" s="329"/>
      <c r="B20" s="329"/>
      <c r="D20" s="329" t="s">
        <v>34</v>
      </c>
      <c r="E20" s="122"/>
      <c r="F20" s="127">
        <v>1659</v>
      </c>
      <c r="G20" s="91">
        <v>542</v>
      </c>
      <c r="H20" s="91">
        <v>1117</v>
      </c>
      <c r="I20" s="91">
        <v>55</v>
      </c>
      <c r="J20" s="91">
        <v>37</v>
      </c>
      <c r="K20" s="91">
        <v>18</v>
      </c>
      <c r="L20" s="91">
        <v>0</v>
      </c>
      <c r="M20" s="91">
        <v>0</v>
      </c>
      <c r="N20" s="91">
        <v>0</v>
      </c>
      <c r="O20" s="91">
        <v>58</v>
      </c>
      <c r="P20" s="91">
        <v>46</v>
      </c>
      <c r="Q20" s="91">
        <v>12</v>
      </c>
      <c r="R20" s="91">
        <v>2</v>
      </c>
      <c r="S20" s="91">
        <v>2</v>
      </c>
      <c r="T20" s="91">
        <v>0</v>
      </c>
      <c r="U20" s="91">
        <v>0</v>
      </c>
      <c r="V20" s="91">
        <v>0</v>
      </c>
      <c r="W20" s="91">
        <v>0</v>
      </c>
      <c r="X20" s="91">
        <v>1437</v>
      </c>
      <c r="Y20" s="91">
        <v>436</v>
      </c>
      <c r="Z20" s="91">
        <v>1001</v>
      </c>
      <c r="AA20" s="91">
        <v>34</v>
      </c>
      <c r="AB20" s="91">
        <v>21</v>
      </c>
      <c r="AC20" s="91">
        <v>13</v>
      </c>
      <c r="AD20" s="91">
        <v>66</v>
      </c>
      <c r="AE20" s="91">
        <v>0</v>
      </c>
      <c r="AF20" s="91">
        <v>66</v>
      </c>
      <c r="AG20" s="91">
        <v>0</v>
      </c>
      <c r="AH20" s="91">
        <v>0</v>
      </c>
      <c r="AI20" s="91">
        <v>0</v>
      </c>
      <c r="AJ20" s="91">
        <v>7</v>
      </c>
      <c r="AK20" s="91">
        <v>0</v>
      </c>
      <c r="AL20" s="91">
        <v>7</v>
      </c>
      <c r="AM20" s="91">
        <v>0</v>
      </c>
      <c r="AN20" s="91">
        <v>0</v>
      </c>
      <c r="AO20" s="91">
        <v>0</v>
      </c>
      <c r="AP20" s="126"/>
      <c r="AQ20" s="312" t="s">
        <v>35</v>
      </c>
    </row>
    <row r="21" spans="1:43" ht="25.5" customHeight="1">
      <c r="A21" s="329"/>
      <c r="B21" s="329"/>
      <c r="D21" s="329" t="s">
        <v>36</v>
      </c>
      <c r="E21" s="122"/>
      <c r="F21" s="127">
        <v>1257</v>
      </c>
      <c r="G21" s="91">
        <v>397</v>
      </c>
      <c r="H21" s="91">
        <v>860</v>
      </c>
      <c r="I21" s="91">
        <v>39</v>
      </c>
      <c r="J21" s="91">
        <v>33</v>
      </c>
      <c r="K21" s="91">
        <v>6</v>
      </c>
      <c r="L21" s="91">
        <v>0</v>
      </c>
      <c r="M21" s="91">
        <v>0</v>
      </c>
      <c r="N21" s="91">
        <v>0</v>
      </c>
      <c r="O21" s="91">
        <v>45</v>
      </c>
      <c r="P21" s="91">
        <v>39</v>
      </c>
      <c r="Q21" s="91">
        <v>6</v>
      </c>
      <c r="R21" s="91">
        <v>2</v>
      </c>
      <c r="S21" s="91">
        <v>2</v>
      </c>
      <c r="T21" s="91">
        <v>0</v>
      </c>
      <c r="U21" s="91">
        <v>0</v>
      </c>
      <c r="V21" s="91">
        <v>0</v>
      </c>
      <c r="W21" s="91">
        <v>0</v>
      </c>
      <c r="X21" s="91">
        <v>1077</v>
      </c>
      <c r="Y21" s="91">
        <v>307</v>
      </c>
      <c r="Z21" s="91">
        <v>770</v>
      </c>
      <c r="AA21" s="91">
        <v>37</v>
      </c>
      <c r="AB21" s="91">
        <v>16</v>
      </c>
      <c r="AC21" s="91">
        <v>21</v>
      </c>
      <c r="AD21" s="91">
        <v>53</v>
      </c>
      <c r="AE21" s="91">
        <v>0</v>
      </c>
      <c r="AF21" s="91">
        <v>53</v>
      </c>
      <c r="AG21" s="91">
        <v>0</v>
      </c>
      <c r="AH21" s="91">
        <v>0</v>
      </c>
      <c r="AI21" s="91">
        <v>0</v>
      </c>
      <c r="AJ21" s="91">
        <v>4</v>
      </c>
      <c r="AK21" s="91">
        <v>0</v>
      </c>
      <c r="AL21" s="91">
        <v>4</v>
      </c>
      <c r="AM21" s="91">
        <v>0</v>
      </c>
      <c r="AN21" s="91">
        <v>0</v>
      </c>
      <c r="AO21" s="91">
        <v>0</v>
      </c>
      <c r="AP21" s="126"/>
      <c r="AQ21" s="312" t="s">
        <v>37</v>
      </c>
    </row>
    <row r="22" spans="1:43" ht="25.5" customHeight="1">
      <c r="A22" s="329"/>
      <c r="B22" s="329"/>
      <c r="D22" s="329" t="s">
        <v>38</v>
      </c>
      <c r="E22" s="122"/>
      <c r="F22" s="127">
        <v>298</v>
      </c>
      <c r="G22" s="91">
        <v>106</v>
      </c>
      <c r="H22" s="91">
        <v>192</v>
      </c>
      <c r="I22" s="91">
        <v>17</v>
      </c>
      <c r="J22" s="91">
        <v>16</v>
      </c>
      <c r="K22" s="91">
        <v>1</v>
      </c>
      <c r="L22" s="91">
        <v>0</v>
      </c>
      <c r="M22" s="91">
        <v>0</v>
      </c>
      <c r="N22" s="91">
        <v>0</v>
      </c>
      <c r="O22" s="91">
        <v>17</v>
      </c>
      <c r="P22" s="91">
        <v>14</v>
      </c>
      <c r="Q22" s="91">
        <v>3</v>
      </c>
      <c r="R22" s="91">
        <v>0</v>
      </c>
      <c r="S22" s="91">
        <v>0</v>
      </c>
      <c r="T22" s="91">
        <v>0</v>
      </c>
      <c r="U22" s="91">
        <v>0</v>
      </c>
      <c r="V22" s="91">
        <v>0</v>
      </c>
      <c r="W22" s="91">
        <v>0</v>
      </c>
      <c r="X22" s="91">
        <v>244</v>
      </c>
      <c r="Y22" s="91">
        <v>75</v>
      </c>
      <c r="Z22" s="91">
        <v>169</v>
      </c>
      <c r="AA22" s="91">
        <v>3</v>
      </c>
      <c r="AB22" s="91">
        <v>1</v>
      </c>
      <c r="AC22" s="91">
        <v>2</v>
      </c>
      <c r="AD22" s="91">
        <v>17</v>
      </c>
      <c r="AE22" s="91">
        <v>0</v>
      </c>
      <c r="AF22" s="91">
        <v>17</v>
      </c>
      <c r="AG22" s="91">
        <v>0</v>
      </c>
      <c r="AH22" s="91">
        <v>0</v>
      </c>
      <c r="AI22" s="91">
        <v>0</v>
      </c>
      <c r="AJ22" s="91">
        <v>0</v>
      </c>
      <c r="AK22" s="91">
        <v>0</v>
      </c>
      <c r="AL22" s="91">
        <v>0</v>
      </c>
      <c r="AM22" s="91">
        <v>0</v>
      </c>
      <c r="AN22" s="91">
        <v>0</v>
      </c>
      <c r="AO22" s="91">
        <v>0</v>
      </c>
      <c r="AP22" s="126"/>
      <c r="AQ22" s="312" t="s">
        <v>39</v>
      </c>
    </row>
    <row r="23" spans="1:43" ht="25.5" customHeight="1">
      <c r="A23" s="329"/>
      <c r="B23" s="329"/>
      <c r="D23" s="329" t="s">
        <v>40</v>
      </c>
      <c r="E23" s="122"/>
      <c r="F23" s="127">
        <v>388</v>
      </c>
      <c r="G23" s="91">
        <v>148</v>
      </c>
      <c r="H23" s="91">
        <v>240</v>
      </c>
      <c r="I23" s="91">
        <v>34</v>
      </c>
      <c r="J23" s="91">
        <v>26</v>
      </c>
      <c r="K23" s="91">
        <v>8</v>
      </c>
      <c r="L23" s="91">
        <v>0</v>
      </c>
      <c r="M23" s="91">
        <v>0</v>
      </c>
      <c r="N23" s="91">
        <v>0</v>
      </c>
      <c r="O23" s="91">
        <v>18</v>
      </c>
      <c r="P23" s="91">
        <v>12</v>
      </c>
      <c r="Q23" s="91">
        <v>6</v>
      </c>
      <c r="R23" s="91">
        <v>0</v>
      </c>
      <c r="S23" s="91">
        <v>0</v>
      </c>
      <c r="T23" s="91">
        <v>0</v>
      </c>
      <c r="U23" s="91">
        <v>0</v>
      </c>
      <c r="V23" s="91">
        <v>0</v>
      </c>
      <c r="W23" s="91">
        <v>0</v>
      </c>
      <c r="X23" s="91">
        <v>290</v>
      </c>
      <c r="Y23" s="91">
        <v>107</v>
      </c>
      <c r="Z23" s="91">
        <v>183</v>
      </c>
      <c r="AA23" s="91">
        <v>6</v>
      </c>
      <c r="AB23" s="91">
        <v>2</v>
      </c>
      <c r="AC23" s="91">
        <v>4</v>
      </c>
      <c r="AD23" s="91">
        <v>35</v>
      </c>
      <c r="AE23" s="91">
        <v>0</v>
      </c>
      <c r="AF23" s="91">
        <v>35</v>
      </c>
      <c r="AG23" s="91">
        <v>1</v>
      </c>
      <c r="AH23" s="91">
        <v>0</v>
      </c>
      <c r="AI23" s="91">
        <v>1</v>
      </c>
      <c r="AJ23" s="91">
        <v>3</v>
      </c>
      <c r="AK23" s="91">
        <v>0</v>
      </c>
      <c r="AL23" s="91">
        <v>3</v>
      </c>
      <c r="AM23" s="91">
        <v>1</v>
      </c>
      <c r="AN23" s="91">
        <v>1</v>
      </c>
      <c r="AO23" s="91">
        <v>0</v>
      </c>
      <c r="AP23" s="126"/>
      <c r="AQ23" s="312" t="s">
        <v>40</v>
      </c>
    </row>
    <row r="24" spans="1:43" ht="24.75" customHeight="1">
      <c r="A24" s="329"/>
      <c r="B24" s="329"/>
      <c r="C24" s="309"/>
      <c r="D24" s="329"/>
      <c r="E24" s="122"/>
      <c r="F24" s="127"/>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26"/>
      <c r="AQ24" s="312"/>
    </row>
    <row r="25" spans="1:43" ht="25.5" customHeight="1">
      <c r="A25" s="330" t="s">
        <v>57</v>
      </c>
      <c r="B25" s="330"/>
      <c r="C25" s="330"/>
      <c r="D25" s="329"/>
      <c r="E25" s="130"/>
      <c r="F25" s="127"/>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126"/>
      <c r="AQ25" s="312" t="s">
        <v>245</v>
      </c>
    </row>
    <row r="26" spans="1:43" ht="25.5" customHeight="1">
      <c r="A26" s="329"/>
      <c r="B26" s="610" t="s">
        <v>333</v>
      </c>
      <c r="C26" s="610"/>
      <c r="D26" s="610"/>
      <c r="E26" s="122"/>
      <c r="F26" s="127">
        <v>3759</v>
      </c>
      <c r="G26" s="91">
        <v>1933</v>
      </c>
      <c r="H26" s="91">
        <v>1826</v>
      </c>
      <c r="I26" s="91">
        <v>123</v>
      </c>
      <c r="J26" s="91">
        <v>112</v>
      </c>
      <c r="K26" s="91">
        <v>11</v>
      </c>
      <c r="L26" s="91">
        <v>2</v>
      </c>
      <c r="M26" s="91">
        <v>2</v>
      </c>
      <c r="N26" s="91">
        <v>0</v>
      </c>
      <c r="O26" s="91">
        <v>172</v>
      </c>
      <c r="P26" s="91">
        <v>134</v>
      </c>
      <c r="Q26" s="91">
        <v>38</v>
      </c>
      <c r="R26" s="91">
        <v>9</v>
      </c>
      <c r="S26" s="91">
        <v>8</v>
      </c>
      <c r="T26" s="91">
        <v>1</v>
      </c>
      <c r="U26" s="91">
        <v>0</v>
      </c>
      <c r="V26" s="91">
        <v>0</v>
      </c>
      <c r="W26" s="91">
        <v>0</v>
      </c>
      <c r="X26" s="91">
        <v>3190</v>
      </c>
      <c r="Y26" s="91">
        <v>1587</v>
      </c>
      <c r="Z26" s="91">
        <v>1603</v>
      </c>
      <c r="AA26" s="91">
        <v>98</v>
      </c>
      <c r="AB26" s="91">
        <v>74</v>
      </c>
      <c r="AC26" s="91">
        <v>24</v>
      </c>
      <c r="AD26" s="91">
        <v>130</v>
      </c>
      <c r="AE26" s="91">
        <v>0</v>
      </c>
      <c r="AF26" s="91">
        <v>130</v>
      </c>
      <c r="AG26" s="91" t="s">
        <v>230</v>
      </c>
      <c r="AH26" s="91" t="s">
        <v>230</v>
      </c>
      <c r="AI26" s="91" t="s">
        <v>230</v>
      </c>
      <c r="AJ26" s="91">
        <v>8</v>
      </c>
      <c r="AK26" s="91">
        <v>0</v>
      </c>
      <c r="AL26" s="91">
        <v>8</v>
      </c>
      <c r="AM26" s="91">
        <v>27</v>
      </c>
      <c r="AN26" s="91">
        <v>16</v>
      </c>
      <c r="AO26" s="91">
        <v>11</v>
      </c>
      <c r="AP26" s="126">
        <v>10</v>
      </c>
      <c r="AQ26" s="313" t="s">
        <v>283</v>
      </c>
    </row>
    <row r="27" spans="1:43" ht="25.5" customHeight="1">
      <c r="A27" s="329"/>
      <c r="B27" s="610" t="s">
        <v>334</v>
      </c>
      <c r="C27" s="610"/>
      <c r="D27" s="610"/>
      <c r="E27" s="122"/>
      <c r="F27" s="127">
        <v>3785</v>
      </c>
      <c r="G27" s="91">
        <v>1948</v>
      </c>
      <c r="H27" s="91">
        <v>1837</v>
      </c>
      <c r="I27" s="91">
        <v>124</v>
      </c>
      <c r="J27" s="91">
        <v>109</v>
      </c>
      <c r="K27" s="91">
        <v>15</v>
      </c>
      <c r="L27" s="91">
        <v>2</v>
      </c>
      <c r="M27" s="91">
        <v>1</v>
      </c>
      <c r="N27" s="91">
        <v>1</v>
      </c>
      <c r="O27" s="91">
        <v>167</v>
      </c>
      <c r="P27" s="91">
        <v>131</v>
      </c>
      <c r="Q27" s="91">
        <v>36</v>
      </c>
      <c r="R27" s="91">
        <v>10</v>
      </c>
      <c r="S27" s="91">
        <v>8</v>
      </c>
      <c r="T27" s="91">
        <v>2</v>
      </c>
      <c r="U27" s="91">
        <v>1</v>
      </c>
      <c r="V27" s="91">
        <v>1</v>
      </c>
      <c r="W27" s="91">
        <v>0</v>
      </c>
      <c r="X27" s="91">
        <v>3216</v>
      </c>
      <c r="Y27" s="91">
        <v>1609</v>
      </c>
      <c r="Z27" s="91">
        <v>1607</v>
      </c>
      <c r="AA27" s="91">
        <v>101</v>
      </c>
      <c r="AB27" s="91">
        <v>73</v>
      </c>
      <c r="AC27" s="91">
        <v>28</v>
      </c>
      <c r="AD27" s="91">
        <v>131</v>
      </c>
      <c r="AE27" s="91">
        <v>0</v>
      </c>
      <c r="AF27" s="91">
        <v>131</v>
      </c>
      <c r="AG27" s="91" t="s">
        <v>230</v>
      </c>
      <c r="AH27" s="91" t="s">
        <v>230</v>
      </c>
      <c r="AI27" s="91" t="s">
        <v>230</v>
      </c>
      <c r="AJ27" s="91">
        <v>5</v>
      </c>
      <c r="AK27" s="91">
        <v>0</v>
      </c>
      <c r="AL27" s="91">
        <v>5</v>
      </c>
      <c r="AM27" s="91">
        <v>28</v>
      </c>
      <c r="AN27" s="91">
        <v>16</v>
      </c>
      <c r="AO27" s="91">
        <v>12</v>
      </c>
      <c r="AP27" s="126"/>
      <c r="AQ27" s="313" t="s">
        <v>284</v>
      </c>
    </row>
    <row r="28" spans="1:43" ht="25.5" customHeight="1">
      <c r="A28" s="329"/>
      <c r="B28" s="611" t="s">
        <v>324</v>
      </c>
      <c r="C28" s="611"/>
      <c r="D28" s="611"/>
      <c r="E28" s="122"/>
      <c r="F28" s="127">
        <v>3823</v>
      </c>
      <c r="G28" s="91">
        <v>1936</v>
      </c>
      <c r="H28" s="91">
        <v>1887</v>
      </c>
      <c r="I28" s="91">
        <v>122</v>
      </c>
      <c r="J28" s="91">
        <v>110</v>
      </c>
      <c r="K28" s="91">
        <v>12</v>
      </c>
      <c r="L28" s="91">
        <v>2</v>
      </c>
      <c r="M28" s="91">
        <v>2</v>
      </c>
      <c r="N28" s="91">
        <v>0</v>
      </c>
      <c r="O28" s="91">
        <v>163</v>
      </c>
      <c r="P28" s="91">
        <v>124</v>
      </c>
      <c r="Q28" s="91">
        <v>39</v>
      </c>
      <c r="R28" s="91">
        <v>13</v>
      </c>
      <c r="S28" s="91">
        <v>10</v>
      </c>
      <c r="T28" s="91">
        <v>3</v>
      </c>
      <c r="U28" s="91">
        <v>0</v>
      </c>
      <c r="V28" s="91">
        <v>0</v>
      </c>
      <c r="W28" s="91" t="s">
        <v>321</v>
      </c>
      <c r="X28" s="91">
        <v>3256</v>
      </c>
      <c r="Y28" s="91">
        <v>1613</v>
      </c>
      <c r="Z28" s="91">
        <v>1643</v>
      </c>
      <c r="AA28" s="91">
        <v>91</v>
      </c>
      <c r="AB28" s="91">
        <v>63</v>
      </c>
      <c r="AC28" s="91">
        <v>28</v>
      </c>
      <c r="AD28" s="91">
        <v>140</v>
      </c>
      <c r="AE28" s="91">
        <v>0</v>
      </c>
      <c r="AF28" s="91">
        <v>140</v>
      </c>
      <c r="AG28" s="91">
        <v>1</v>
      </c>
      <c r="AH28" s="91">
        <v>1</v>
      </c>
      <c r="AI28" s="91">
        <v>0</v>
      </c>
      <c r="AJ28" s="91">
        <v>8</v>
      </c>
      <c r="AK28" s="91">
        <v>0</v>
      </c>
      <c r="AL28" s="91">
        <v>8</v>
      </c>
      <c r="AM28" s="91">
        <v>27</v>
      </c>
      <c r="AN28" s="91">
        <v>13</v>
      </c>
      <c r="AO28" s="91">
        <v>14</v>
      </c>
      <c r="AP28" s="126"/>
      <c r="AQ28" s="313" t="s">
        <v>335</v>
      </c>
    </row>
    <row r="29" spans="1:43" ht="24.75" customHeight="1">
      <c r="A29" s="329"/>
      <c r="B29" s="329"/>
      <c r="C29" s="309"/>
      <c r="D29" s="329"/>
      <c r="E29" s="122"/>
      <c r="F29" s="127"/>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126"/>
      <c r="AQ29" s="314"/>
    </row>
    <row r="30" spans="1:43" ht="25.5" customHeight="1">
      <c r="A30" s="329"/>
      <c r="B30" s="329"/>
      <c r="C30" s="330" t="s">
        <v>126</v>
      </c>
      <c r="D30" s="329"/>
      <c r="E30" s="122"/>
      <c r="F30" s="127">
        <v>26</v>
      </c>
      <c r="G30" s="91">
        <v>15</v>
      </c>
      <c r="H30" s="91">
        <v>11</v>
      </c>
      <c r="I30" s="91">
        <v>1</v>
      </c>
      <c r="J30" s="91">
        <v>1</v>
      </c>
      <c r="K30" s="91">
        <v>0</v>
      </c>
      <c r="L30" s="91">
        <v>0</v>
      </c>
      <c r="M30" s="91">
        <v>0</v>
      </c>
      <c r="N30" s="91">
        <v>0</v>
      </c>
      <c r="O30" s="91">
        <v>1</v>
      </c>
      <c r="P30" s="91">
        <v>1</v>
      </c>
      <c r="Q30" s="91">
        <v>0</v>
      </c>
      <c r="R30" s="91">
        <v>0</v>
      </c>
      <c r="S30" s="91">
        <v>0</v>
      </c>
      <c r="T30" s="91">
        <v>0</v>
      </c>
      <c r="U30" s="91">
        <v>0</v>
      </c>
      <c r="V30" s="91">
        <v>0</v>
      </c>
      <c r="W30" s="91">
        <v>0</v>
      </c>
      <c r="X30" s="91">
        <v>23</v>
      </c>
      <c r="Y30" s="131">
        <v>13</v>
      </c>
      <c r="Z30" s="131">
        <v>10</v>
      </c>
      <c r="AA30" s="91">
        <v>0</v>
      </c>
      <c r="AB30" s="131">
        <v>0</v>
      </c>
      <c r="AC30" s="131">
        <v>0</v>
      </c>
      <c r="AD30" s="91">
        <v>1</v>
      </c>
      <c r="AE30" s="91">
        <v>0</v>
      </c>
      <c r="AF30" s="131">
        <v>1</v>
      </c>
      <c r="AG30" s="91">
        <v>0</v>
      </c>
      <c r="AH30" s="91">
        <v>0</v>
      </c>
      <c r="AI30" s="91">
        <v>0</v>
      </c>
      <c r="AJ30" s="91">
        <v>0</v>
      </c>
      <c r="AK30" s="91">
        <v>0</v>
      </c>
      <c r="AL30" s="91">
        <v>0</v>
      </c>
      <c r="AM30" s="91">
        <v>0</v>
      </c>
      <c r="AN30" s="131">
        <v>0</v>
      </c>
      <c r="AO30" s="131">
        <v>0</v>
      </c>
      <c r="AP30" s="126"/>
      <c r="AQ30" s="312" t="s">
        <v>246</v>
      </c>
    </row>
    <row r="31" spans="1:43" ht="25.5" customHeight="1">
      <c r="A31" s="329"/>
      <c r="B31" s="329"/>
      <c r="C31" s="330" t="s">
        <v>127</v>
      </c>
      <c r="D31" s="329"/>
      <c r="E31" s="122"/>
      <c r="F31" s="127">
        <v>134</v>
      </c>
      <c r="G31" s="91">
        <v>80</v>
      </c>
      <c r="H31" s="91">
        <v>54</v>
      </c>
      <c r="I31" s="91">
        <v>3</v>
      </c>
      <c r="J31" s="131">
        <v>3</v>
      </c>
      <c r="K31" s="91">
        <v>0</v>
      </c>
      <c r="L31" s="91">
        <v>0</v>
      </c>
      <c r="M31" s="91">
        <v>0</v>
      </c>
      <c r="N31" s="91">
        <v>0</v>
      </c>
      <c r="O31" s="91">
        <v>4</v>
      </c>
      <c r="P31" s="131">
        <v>3</v>
      </c>
      <c r="Q31" s="91">
        <v>1</v>
      </c>
      <c r="R31" s="91">
        <v>0</v>
      </c>
      <c r="S31" s="131">
        <v>0</v>
      </c>
      <c r="T31" s="91">
        <v>0</v>
      </c>
      <c r="U31" s="91">
        <v>0</v>
      </c>
      <c r="V31" s="91">
        <v>0</v>
      </c>
      <c r="W31" s="91">
        <v>0</v>
      </c>
      <c r="X31" s="91">
        <v>86</v>
      </c>
      <c r="Y31" s="131">
        <v>54</v>
      </c>
      <c r="Z31" s="91">
        <v>32</v>
      </c>
      <c r="AA31" s="91">
        <v>12</v>
      </c>
      <c r="AB31" s="131">
        <v>6</v>
      </c>
      <c r="AC31" s="91">
        <v>6</v>
      </c>
      <c r="AD31" s="91">
        <v>2</v>
      </c>
      <c r="AE31" s="91">
        <v>0</v>
      </c>
      <c r="AF31" s="91">
        <v>2</v>
      </c>
      <c r="AG31" s="91">
        <v>1</v>
      </c>
      <c r="AH31" s="91">
        <v>1</v>
      </c>
      <c r="AI31" s="91">
        <v>0</v>
      </c>
      <c r="AJ31" s="91">
        <v>0</v>
      </c>
      <c r="AK31" s="91">
        <v>0</v>
      </c>
      <c r="AL31" s="91">
        <v>0</v>
      </c>
      <c r="AM31" s="91">
        <v>26</v>
      </c>
      <c r="AN31" s="131">
        <v>13</v>
      </c>
      <c r="AO31" s="91">
        <v>13</v>
      </c>
      <c r="AP31" s="126"/>
      <c r="AQ31" s="312" t="s">
        <v>247</v>
      </c>
    </row>
    <row r="32" spans="1:43" ht="25.5" customHeight="1">
      <c r="A32" s="329"/>
      <c r="B32" s="329"/>
      <c r="C32" s="330" t="s">
        <v>128</v>
      </c>
      <c r="D32" s="329"/>
      <c r="E32" s="122"/>
      <c r="F32" s="127">
        <v>3663</v>
      </c>
      <c r="G32" s="91">
        <v>1841</v>
      </c>
      <c r="H32" s="91">
        <v>1822</v>
      </c>
      <c r="I32" s="91">
        <v>118</v>
      </c>
      <c r="J32" s="91">
        <v>106</v>
      </c>
      <c r="K32" s="91">
        <v>12</v>
      </c>
      <c r="L32" s="91">
        <v>2</v>
      </c>
      <c r="M32" s="91">
        <v>2</v>
      </c>
      <c r="N32" s="91">
        <v>0</v>
      </c>
      <c r="O32" s="91">
        <v>158</v>
      </c>
      <c r="P32" s="91">
        <v>120</v>
      </c>
      <c r="Q32" s="91">
        <v>38</v>
      </c>
      <c r="R32" s="91">
        <v>13</v>
      </c>
      <c r="S32" s="91">
        <v>10</v>
      </c>
      <c r="T32" s="91">
        <v>3</v>
      </c>
      <c r="U32" s="91">
        <v>0</v>
      </c>
      <c r="V32" s="91">
        <v>0</v>
      </c>
      <c r="W32" s="91">
        <v>0</v>
      </c>
      <c r="X32" s="91">
        <v>3147</v>
      </c>
      <c r="Y32" s="91">
        <v>1546</v>
      </c>
      <c r="Z32" s="91">
        <v>1601</v>
      </c>
      <c r="AA32" s="91">
        <v>79</v>
      </c>
      <c r="AB32" s="91">
        <v>57</v>
      </c>
      <c r="AC32" s="91">
        <v>22</v>
      </c>
      <c r="AD32" s="91">
        <v>137</v>
      </c>
      <c r="AE32" s="91">
        <v>0</v>
      </c>
      <c r="AF32" s="91">
        <v>137</v>
      </c>
      <c r="AG32" s="91">
        <v>0</v>
      </c>
      <c r="AH32" s="91">
        <v>0</v>
      </c>
      <c r="AI32" s="91">
        <v>0</v>
      </c>
      <c r="AJ32" s="91">
        <v>8</v>
      </c>
      <c r="AK32" s="91">
        <v>0</v>
      </c>
      <c r="AL32" s="91">
        <v>8</v>
      </c>
      <c r="AM32" s="91">
        <v>1</v>
      </c>
      <c r="AN32" s="91">
        <v>0</v>
      </c>
      <c r="AO32" s="91">
        <v>1</v>
      </c>
      <c r="AP32" s="126"/>
      <c r="AQ32" s="312" t="s">
        <v>248</v>
      </c>
    </row>
    <row r="33" spans="1:43" ht="25.5" customHeight="1">
      <c r="A33" s="329"/>
      <c r="B33" s="329"/>
      <c r="D33" s="329" t="s">
        <v>30</v>
      </c>
      <c r="E33" s="122"/>
      <c r="F33" s="127">
        <v>417</v>
      </c>
      <c r="G33" s="91">
        <v>216</v>
      </c>
      <c r="H33" s="91">
        <v>201</v>
      </c>
      <c r="I33" s="91">
        <v>18</v>
      </c>
      <c r="J33" s="91">
        <v>17</v>
      </c>
      <c r="K33" s="91">
        <v>1</v>
      </c>
      <c r="L33" s="91">
        <v>0</v>
      </c>
      <c r="M33" s="91">
        <v>0</v>
      </c>
      <c r="N33" s="91">
        <v>0</v>
      </c>
      <c r="O33" s="91">
        <v>20</v>
      </c>
      <c r="P33" s="91">
        <v>17</v>
      </c>
      <c r="Q33" s="91">
        <v>3</v>
      </c>
      <c r="R33" s="91">
        <v>1</v>
      </c>
      <c r="S33" s="91">
        <v>1</v>
      </c>
      <c r="T33" s="91">
        <v>0</v>
      </c>
      <c r="U33" s="91">
        <v>0</v>
      </c>
      <c r="V33" s="91">
        <v>0</v>
      </c>
      <c r="W33" s="91">
        <v>0</v>
      </c>
      <c r="X33" s="91">
        <v>348</v>
      </c>
      <c r="Y33" s="91">
        <v>177</v>
      </c>
      <c r="Z33" s="91">
        <v>171</v>
      </c>
      <c r="AA33" s="91">
        <v>10</v>
      </c>
      <c r="AB33" s="91">
        <v>4</v>
      </c>
      <c r="AC33" s="91">
        <v>6</v>
      </c>
      <c r="AD33" s="91">
        <v>19</v>
      </c>
      <c r="AE33" s="91">
        <v>0</v>
      </c>
      <c r="AF33" s="91">
        <v>19</v>
      </c>
      <c r="AG33" s="91">
        <v>0</v>
      </c>
      <c r="AH33" s="91">
        <v>0</v>
      </c>
      <c r="AI33" s="91">
        <v>0</v>
      </c>
      <c r="AJ33" s="91">
        <v>1</v>
      </c>
      <c r="AK33" s="91">
        <v>0</v>
      </c>
      <c r="AL33" s="91">
        <v>1</v>
      </c>
      <c r="AM33" s="91">
        <v>0</v>
      </c>
      <c r="AN33" s="91">
        <v>0</v>
      </c>
      <c r="AO33" s="91">
        <v>0</v>
      </c>
      <c r="AP33" s="126"/>
      <c r="AQ33" s="312" t="s">
        <v>31</v>
      </c>
    </row>
    <row r="34" spans="1:43" ht="25.5" customHeight="1">
      <c r="A34" s="329"/>
      <c r="B34" s="329"/>
      <c r="D34" s="329" t="s">
        <v>32</v>
      </c>
      <c r="E34" s="122"/>
      <c r="F34" s="127">
        <v>1154</v>
      </c>
      <c r="G34" s="91">
        <v>574</v>
      </c>
      <c r="H34" s="91">
        <v>580</v>
      </c>
      <c r="I34" s="91">
        <v>30</v>
      </c>
      <c r="J34" s="91">
        <v>25</v>
      </c>
      <c r="K34" s="91">
        <v>5</v>
      </c>
      <c r="L34" s="91">
        <v>1</v>
      </c>
      <c r="M34" s="91">
        <v>1</v>
      </c>
      <c r="N34" s="91">
        <v>0</v>
      </c>
      <c r="O34" s="91">
        <v>39</v>
      </c>
      <c r="P34" s="91">
        <v>27</v>
      </c>
      <c r="Q34" s="91">
        <v>12</v>
      </c>
      <c r="R34" s="91">
        <v>9</v>
      </c>
      <c r="S34" s="91">
        <v>6</v>
      </c>
      <c r="T34" s="91">
        <v>3</v>
      </c>
      <c r="U34" s="91">
        <v>0</v>
      </c>
      <c r="V34" s="91">
        <v>0</v>
      </c>
      <c r="W34" s="91">
        <v>0</v>
      </c>
      <c r="X34" s="91">
        <v>1010</v>
      </c>
      <c r="Y34" s="91">
        <v>495</v>
      </c>
      <c r="Z34" s="91">
        <v>515</v>
      </c>
      <c r="AA34" s="91">
        <v>25</v>
      </c>
      <c r="AB34" s="91">
        <v>20</v>
      </c>
      <c r="AC34" s="91">
        <v>5</v>
      </c>
      <c r="AD34" s="91">
        <v>39</v>
      </c>
      <c r="AE34" s="91">
        <v>0</v>
      </c>
      <c r="AF34" s="91">
        <v>39</v>
      </c>
      <c r="AG34" s="91">
        <v>0</v>
      </c>
      <c r="AH34" s="91">
        <v>0</v>
      </c>
      <c r="AI34" s="91">
        <v>0</v>
      </c>
      <c r="AJ34" s="91">
        <v>1</v>
      </c>
      <c r="AK34" s="91">
        <v>0</v>
      </c>
      <c r="AL34" s="91">
        <v>1</v>
      </c>
      <c r="AM34" s="91">
        <v>0</v>
      </c>
      <c r="AN34" s="91">
        <v>0</v>
      </c>
      <c r="AO34" s="91">
        <v>0</v>
      </c>
      <c r="AP34" s="126"/>
      <c r="AQ34" s="312" t="s">
        <v>33</v>
      </c>
    </row>
    <row r="35" spans="1:43" ht="25.5" customHeight="1">
      <c r="A35" s="329"/>
      <c r="B35" s="329"/>
      <c r="D35" s="329" t="s">
        <v>34</v>
      </c>
      <c r="E35" s="122"/>
      <c r="F35" s="127">
        <v>897</v>
      </c>
      <c r="G35" s="91">
        <v>435</v>
      </c>
      <c r="H35" s="91">
        <v>462</v>
      </c>
      <c r="I35" s="91">
        <v>26</v>
      </c>
      <c r="J35" s="91">
        <v>24</v>
      </c>
      <c r="K35" s="91">
        <v>2</v>
      </c>
      <c r="L35" s="91">
        <v>1</v>
      </c>
      <c r="M35" s="91">
        <v>1</v>
      </c>
      <c r="N35" s="91">
        <v>0</v>
      </c>
      <c r="O35" s="91">
        <v>35</v>
      </c>
      <c r="P35" s="91">
        <v>22</v>
      </c>
      <c r="Q35" s="91">
        <v>13</v>
      </c>
      <c r="R35" s="91">
        <v>1</v>
      </c>
      <c r="S35" s="91">
        <v>1</v>
      </c>
      <c r="T35" s="91">
        <v>0</v>
      </c>
      <c r="U35" s="91">
        <v>0</v>
      </c>
      <c r="V35" s="91">
        <v>0</v>
      </c>
      <c r="W35" s="91">
        <v>0</v>
      </c>
      <c r="X35" s="91">
        <v>782</v>
      </c>
      <c r="Y35" s="91">
        <v>372</v>
      </c>
      <c r="Z35" s="91">
        <v>410</v>
      </c>
      <c r="AA35" s="91">
        <v>19</v>
      </c>
      <c r="AB35" s="91">
        <v>15</v>
      </c>
      <c r="AC35" s="91">
        <v>4</v>
      </c>
      <c r="AD35" s="91">
        <v>31</v>
      </c>
      <c r="AE35" s="91">
        <v>0</v>
      </c>
      <c r="AF35" s="91">
        <v>31</v>
      </c>
      <c r="AG35" s="91">
        <v>0</v>
      </c>
      <c r="AH35" s="91">
        <v>0</v>
      </c>
      <c r="AI35" s="91">
        <v>0</v>
      </c>
      <c r="AJ35" s="91">
        <v>2</v>
      </c>
      <c r="AK35" s="91">
        <v>0</v>
      </c>
      <c r="AL35" s="91">
        <v>2</v>
      </c>
      <c r="AM35" s="91">
        <v>0</v>
      </c>
      <c r="AN35" s="91">
        <v>0</v>
      </c>
      <c r="AO35" s="91">
        <v>0</v>
      </c>
      <c r="AP35" s="126"/>
      <c r="AQ35" s="312" t="s">
        <v>35</v>
      </c>
    </row>
    <row r="36" spans="1:43" ht="25.5" customHeight="1">
      <c r="A36" s="329"/>
      <c r="B36" s="329"/>
      <c r="D36" s="329" t="s">
        <v>36</v>
      </c>
      <c r="E36" s="122"/>
      <c r="F36" s="127">
        <v>722</v>
      </c>
      <c r="G36" s="91">
        <v>365</v>
      </c>
      <c r="H36" s="91">
        <v>357</v>
      </c>
      <c r="I36" s="91">
        <v>23</v>
      </c>
      <c r="J36" s="91">
        <v>20</v>
      </c>
      <c r="K36" s="91">
        <v>3</v>
      </c>
      <c r="L36" s="91">
        <v>0</v>
      </c>
      <c r="M36" s="91">
        <v>0</v>
      </c>
      <c r="N36" s="91">
        <v>0</v>
      </c>
      <c r="O36" s="91">
        <v>27</v>
      </c>
      <c r="P36" s="91">
        <v>24</v>
      </c>
      <c r="Q36" s="91">
        <v>3</v>
      </c>
      <c r="R36" s="91">
        <v>1</v>
      </c>
      <c r="S36" s="91">
        <v>1</v>
      </c>
      <c r="T36" s="91">
        <v>0</v>
      </c>
      <c r="U36" s="91">
        <v>0</v>
      </c>
      <c r="V36" s="91">
        <v>0</v>
      </c>
      <c r="W36" s="91">
        <v>0</v>
      </c>
      <c r="X36" s="91">
        <v>631</v>
      </c>
      <c r="Y36" s="91">
        <v>309</v>
      </c>
      <c r="Z36" s="91">
        <v>322</v>
      </c>
      <c r="AA36" s="91">
        <v>13</v>
      </c>
      <c r="AB36" s="91">
        <v>11</v>
      </c>
      <c r="AC36" s="91">
        <v>2</v>
      </c>
      <c r="AD36" s="91">
        <v>23</v>
      </c>
      <c r="AE36" s="91">
        <v>0</v>
      </c>
      <c r="AF36" s="91">
        <v>23</v>
      </c>
      <c r="AG36" s="91">
        <v>0</v>
      </c>
      <c r="AH36" s="91">
        <v>0</v>
      </c>
      <c r="AI36" s="91">
        <v>0</v>
      </c>
      <c r="AJ36" s="91">
        <v>3</v>
      </c>
      <c r="AK36" s="91">
        <v>0</v>
      </c>
      <c r="AL36" s="91">
        <v>3</v>
      </c>
      <c r="AM36" s="91">
        <v>1</v>
      </c>
      <c r="AN36" s="91">
        <v>0</v>
      </c>
      <c r="AO36" s="91">
        <v>1</v>
      </c>
      <c r="AP36" s="126"/>
      <c r="AQ36" s="312" t="s">
        <v>37</v>
      </c>
    </row>
    <row r="37" spans="1:43" ht="25.5" customHeight="1">
      <c r="A37" s="329"/>
      <c r="B37" s="329"/>
      <c r="D37" s="329" t="s">
        <v>38</v>
      </c>
      <c r="E37" s="122"/>
      <c r="F37" s="127">
        <v>229</v>
      </c>
      <c r="G37" s="91">
        <v>109</v>
      </c>
      <c r="H37" s="91">
        <v>120</v>
      </c>
      <c r="I37" s="91">
        <v>12</v>
      </c>
      <c r="J37" s="91">
        <v>12</v>
      </c>
      <c r="K37" s="91">
        <v>0</v>
      </c>
      <c r="L37" s="91">
        <v>0</v>
      </c>
      <c r="M37" s="91">
        <v>0</v>
      </c>
      <c r="N37" s="91">
        <v>0</v>
      </c>
      <c r="O37" s="91">
        <v>16</v>
      </c>
      <c r="P37" s="91">
        <v>13</v>
      </c>
      <c r="Q37" s="91">
        <v>3</v>
      </c>
      <c r="R37" s="91">
        <v>1</v>
      </c>
      <c r="S37" s="91">
        <v>1</v>
      </c>
      <c r="T37" s="91">
        <v>0</v>
      </c>
      <c r="U37" s="91">
        <v>0</v>
      </c>
      <c r="V37" s="91">
        <v>0</v>
      </c>
      <c r="W37" s="91">
        <v>0</v>
      </c>
      <c r="X37" s="91">
        <v>180</v>
      </c>
      <c r="Y37" s="91">
        <v>80</v>
      </c>
      <c r="Z37" s="91">
        <v>100</v>
      </c>
      <c r="AA37" s="91">
        <v>6</v>
      </c>
      <c r="AB37" s="91">
        <v>3</v>
      </c>
      <c r="AC37" s="91">
        <v>3</v>
      </c>
      <c r="AD37" s="91">
        <v>14</v>
      </c>
      <c r="AE37" s="91">
        <v>0</v>
      </c>
      <c r="AF37" s="91">
        <v>14</v>
      </c>
      <c r="AG37" s="91">
        <v>0</v>
      </c>
      <c r="AH37" s="91">
        <v>0</v>
      </c>
      <c r="AI37" s="91">
        <v>0</v>
      </c>
      <c r="AJ37" s="91">
        <v>0</v>
      </c>
      <c r="AK37" s="91">
        <v>0</v>
      </c>
      <c r="AL37" s="91">
        <v>0</v>
      </c>
      <c r="AM37" s="91">
        <v>0</v>
      </c>
      <c r="AN37" s="91">
        <v>0</v>
      </c>
      <c r="AO37" s="91">
        <v>0</v>
      </c>
      <c r="AP37" s="126"/>
      <c r="AQ37" s="312" t="s">
        <v>39</v>
      </c>
    </row>
    <row r="38" spans="1:43" ht="25.5" customHeight="1">
      <c r="A38" s="329"/>
      <c r="B38" s="329"/>
      <c r="D38" s="329" t="s">
        <v>40</v>
      </c>
      <c r="E38" s="122"/>
      <c r="F38" s="127">
        <v>244</v>
      </c>
      <c r="G38" s="91">
        <v>142</v>
      </c>
      <c r="H38" s="91">
        <v>102</v>
      </c>
      <c r="I38" s="91">
        <v>9</v>
      </c>
      <c r="J38" s="91">
        <v>8</v>
      </c>
      <c r="K38" s="91">
        <v>1</v>
      </c>
      <c r="L38" s="91">
        <v>0</v>
      </c>
      <c r="M38" s="91">
        <v>0</v>
      </c>
      <c r="N38" s="91">
        <v>0</v>
      </c>
      <c r="O38" s="91">
        <v>21</v>
      </c>
      <c r="P38" s="91">
        <v>17</v>
      </c>
      <c r="Q38" s="91">
        <v>4</v>
      </c>
      <c r="R38" s="91">
        <v>0</v>
      </c>
      <c r="S38" s="91">
        <v>0</v>
      </c>
      <c r="T38" s="91">
        <v>0</v>
      </c>
      <c r="U38" s="91">
        <v>0</v>
      </c>
      <c r="V38" s="91">
        <v>0</v>
      </c>
      <c r="W38" s="91">
        <v>0</v>
      </c>
      <c r="X38" s="91">
        <v>196</v>
      </c>
      <c r="Y38" s="91">
        <v>113</v>
      </c>
      <c r="Z38" s="91">
        <v>83</v>
      </c>
      <c r="AA38" s="91">
        <v>6</v>
      </c>
      <c r="AB38" s="91">
        <v>4</v>
      </c>
      <c r="AC38" s="91">
        <v>2</v>
      </c>
      <c r="AD38" s="91">
        <v>11</v>
      </c>
      <c r="AE38" s="91">
        <v>0</v>
      </c>
      <c r="AF38" s="91">
        <v>11</v>
      </c>
      <c r="AG38" s="91">
        <v>0</v>
      </c>
      <c r="AH38" s="91">
        <v>0</v>
      </c>
      <c r="AI38" s="91">
        <v>0</v>
      </c>
      <c r="AJ38" s="91">
        <v>1</v>
      </c>
      <c r="AK38" s="91">
        <v>0</v>
      </c>
      <c r="AL38" s="91">
        <v>1</v>
      </c>
      <c r="AM38" s="91">
        <v>0</v>
      </c>
      <c r="AN38" s="91">
        <v>0</v>
      </c>
      <c r="AO38" s="91">
        <v>0</v>
      </c>
      <c r="AP38" s="126"/>
      <c r="AQ38" s="312" t="s">
        <v>40</v>
      </c>
    </row>
    <row r="39" spans="1:43" ht="4.5" customHeight="1" thickBot="1">
      <c r="A39" s="331"/>
      <c r="B39" s="331"/>
      <c r="C39" s="311"/>
      <c r="D39" s="331"/>
      <c r="E39" s="132"/>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c r="AO39" s="133"/>
      <c r="AP39" s="134"/>
      <c r="AQ39" s="336"/>
    </row>
    <row r="40" spans="7:23" ht="4.5" customHeight="1">
      <c r="G40" s="111"/>
      <c r="H40" s="111"/>
      <c r="I40" s="111"/>
      <c r="J40" s="111"/>
      <c r="K40" s="111"/>
      <c r="L40" s="111"/>
      <c r="M40" s="111"/>
      <c r="N40" s="111"/>
      <c r="O40" s="111"/>
      <c r="P40" s="111"/>
      <c r="Q40" s="111"/>
      <c r="R40" s="111"/>
      <c r="S40" s="111"/>
      <c r="T40" s="111"/>
      <c r="U40" s="111"/>
      <c r="V40" s="111"/>
      <c r="W40" s="111"/>
    </row>
    <row r="41" spans="1:5" ht="12">
      <c r="A41" s="460" t="s">
        <v>788</v>
      </c>
      <c r="B41" s="328"/>
      <c r="E41" s="109"/>
    </row>
    <row r="42" spans="1:26" ht="12">
      <c r="A42" s="461" t="s">
        <v>278</v>
      </c>
      <c r="E42" s="135"/>
      <c r="F42" s="135"/>
      <c r="G42" s="135"/>
      <c r="H42" s="135"/>
      <c r="I42" s="135"/>
      <c r="J42" s="135"/>
      <c r="K42" s="135"/>
      <c r="L42" s="135"/>
      <c r="M42" s="135"/>
      <c r="N42" s="135"/>
      <c r="O42" s="135"/>
      <c r="P42" s="135"/>
      <c r="Q42" s="135"/>
      <c r="R42" s="135"/>
      <c r="S42" s="135"/>
      <c r="T42" s="135"/>
      <c r="U42" s="135"/>
      <c r="V42" s="135"/>
      <c r="W42" s="135"/>
      <c r="X42" s="135"/>
      <c r="Y42" s="135"/>
      <c r="Z42" s="135"/>
    </row>
    <row r="44" spans="6:41" ht="18" customHeight="1">
      <c r="F44" s="365"/>
      <c r="G44" s="365"/>
      <c r="H44" s="365"/>
      <c r="I44" s="365"/>
      <c r="J44" s="365"/>
      <c r="K44" s="365"/>
      <c r="L44" s="365"/>
      <c r="M44" s="365"/>
      <c r="N44" s="365"/>
      <c r="O44" s="365"/>
      <c r="P44" s="365"/>
      <c r="Q44" s="365"/>
      <c r="R44" s="365"/>
      <c r="S44" s="365"/>
      <c r="T44" s="365"/>
      <c r="U44" s="365"/>
      <c r="V44" s="365"/>
      <c r="W44" s="365"/>
      <c r="X44" s="365"/>
      <c r="Y44" s="365"/>
      <c r="Z44" s="365"/>
      <c r="AA44" s="365"/>
      <c r="AB44" s="365"/>
      <c r="AC44" s="365"/>
      <c r="AD44" s="365"/>
      <c r="AE44" s="365"/>
      <c r="AF44" s="365"/>
      <c r="AG44" s="365"/>
      <c r="AH44" s="365"/>
      <c r="AI44" s="365"/>
      <c r="AJ44" s="365"/>
      <c r="AK44" s="365"/>
      <c r="AL44" s="365"/>
      <c r="AM44" s="365"/>
      <c r="AN44" s="365"/>
      <c r="AO44" s="365"/>
    </row>
    <row r="45" spans="6:41" ht="18" customHeight="1">
      <c r="F45" s="365"/>
      <c r="G45" s="365"/>
      <c r="H45" s="365"/>
      <c r="I45" s="365"/>
      <c r="J45" s="365"/>
      <c r="K45" s="365"/>
      <c r="L45" s="365"/>
      <c r="M45" s="365"/>
      <c r="N45" s="365"/>
      <c r="O45" s="365"/>
      <c r="P45" s="365"/>
      <c r="Q45" s="365"/>
      <c r="R45" s="365"/>
      <c r="S45" s="365"/>
      <c r="T45" s="365"/>
      <c r="U45" s="365"/>
      <c r="V45" s="365"/>
      <c r="W45" s="365"/>
      <c r="X45" s="365"/>
      <c r="Y45" s="365"/>
      <c r="Z45" s="365"/>
      <c r="AA45" s="365"/>
      <c r="AB45" s="365"/>
      <c r="AC45" s="365"/>
      <c r="AD45" s="365"/>
      <c r="AE45" s="365"/>
      <c r="AF45" s="365"/>
      <c r="AG45" s="365"/>
      <c r="AH45" s="365"/>
      <c r="AI45" s="365"/>
      <c r="AJ45" s="365"/>
      <c r="AK45" s="365"/>
      <c r="AL45" s="365"/>
      <c r="AM45" s="365"/>
      <c r="AN45" s="365"/>
      <c r="AO45" s="365"/>
    </row>
  </sheetData>
  <sheetProtection/>
  <mergeCells count="24">
    <mergeCell ref="B27:D27"/>
    <mergeCell ref="B28:D28"/>
    <mergeCell ref="AM6:AO7"/>
    <mergeCell ref="AQ6:AQ8"/>
    <mergeCell ref="B11:D11"/>
    <mergeCell ref="B12:D12"/>
    <mergeCell ref="B13:D13"/>
    <mergeCell ref="B26:D26"/>
    <mergeCell ref="U6:W7"/>
    <mergeCell ref="X6:Z7"/>
    <mergeCell ref="AA6:AC7"/>
    <mergeCell ref="AD6:AF7"/>
    <mergeCell ref="AG6:AI7"/>
    <mergeCell ref="AJ6:AL7"/>
    <mergeCell ref="A4:F4"/>
    <mergeCell ref="AO4:AQ4"/>
    <mergeCell ref="A2:T2"/>
    <mergeCell ref="X2:AQ2"/>
    <mergeCell ref="A6:D8"/>
    <mergeCell ref="F6:H7"/>
    <mergeCell ref="I6:K7"/>
    <mergeCell ref="L6:N7"/>
    <mergeCell ref="O6:Q7"/>
    <mergeCell ref="R6:T7"/>
  </mergeCells>
  <printOptions horizontalCentered="1"/>
  <pageMargins left="0.5905511811023623" right="0.5905511811023623" top="0.5118110236220472" bottom="0.3937007874015748" header="0.31496062992125984" footer="0.5118110236220472"/>
  <pageSetup fitToWidth="2" horizontalDpi="600" verticalDpi="600" orientation="portrait" paperSize="9" scale="85" r:id="rId1"/>
  <headerFooter differentOddEven="1" scaleWithDoc="0" alignWithMargins="0">
    <oddHeader>&amp;L&amp;"+,標準"&amp;9 24　教育･文化</oddHeader>
    <evenHeader>&amp;R&amp;"+,標準"&amp;9 24　教育･文化</evenHeader>
  </headerFooter>
  <colBreaks count="1" manualBreakCount="1">
    <brk id="23" max="65535" man="1"/>
  </colBreaks>
</worksheet>
</file>

<file path=xl/worksheets/sheet7.xml><?xml version="1.0" encoding="utf-8"?>
<worksheet xmlns="http://schemas.openxmlformats.org/spreadsheetml/2006/main" xmlns:r="http://schemas.openxmlformats.org/officeDocument/2006/relationships">
  <dimension ref="A2:M53"/>
  <sheetViews>
    <sheetView showGridLines="0" view="pageBreakPreview" zoomScaleNormal="110" zoomScaleSheetLayoutView="100" zoomScalePageLayoutView="0" workbookViewId="0" topLeftCell="A7">
      <selection activeCell="A24" sqref="A24"/>
    </sheetView>
  </sheetViews>
  <sheetFormatPr defaultColWidth="8.796875" defaultRowHeight="13.5" customHeight="1"/>
  <cols>
    <col min="1" max="1" width="1.59765625" style="139" customWidth="1"/>
    <col min="2" max="2" width="26.59765625" style="139" customWidth="1"/>
    <col min="3" max="3" width="0.8984375" style="139" customWidth="1"/>
    <col min="4" max="5" width="6.59765625" style="31" customWidth="1"/>
    <col min="6" max="6" width="6.59765625" style="163" customWidth="1"/>
    <col min="7" max="7" width="6.59765625" style="138" customWidth="1"/>
    <col min="8" max="9" width="6.59765625" style="31" customWidth="1"/>
    <col min="10" max="10" width="6.59765625" style="138" customWidth="1"/>
    <col min="11" max="13" width="6.59765625" style="31" customWidth="1"/>
    <col min="14" max="16384" width="9" style="31" customWidth="1"/>
  </cols>
  <sheetData>
    <row r="1" ht="18" customHeight="1"/>
    <row r="2" spans="1:13" ht="17.25">
      <c r="A2" s="532" t="s">
        <v>301</v>
      </c>
      <c r="B2" s="532"/>
      <c r="C2" s="532"/>
      <c r="D2" s="532"/>
      <c r="E2" s="532"/>
      <c r="F2" s="532"/>
      <c r="G2" s="532"/>
      <c r="H2" s="532"/>
      <c r="I2" s="532"/>
      <c r="J2" s="613"/>
      <c r="K2" s="613"/>
      <c r="L2" s="613"/>
      <c r="M2" s="613"/>
    </row>
    <row r="3" spans="1:10" ht="14.25">
      <c r="A3" s="143"/>
      <c r="B3" s="143"/>
      <c r="C3" s="143"/>
      <c r="D3" s="143"/>
      <c r="E3" s="143"/>
      <c r="F3" s="143"/>
      <c r="G3" s="143"/>
      <c r="H3" s="143"/>
      <c r="I3" s="143"/>
      <c r="J3" s="31"/>
    </row>
    <row r="4" spans="1:13" ht="18" customHeight="1">
      <c r="A4" s="614" t="s">
        <v>336</v>
      </c>
      <c r="B4" s="614"/>
      <c r="C4" s="144"/>
      <c r="D4" s="144"/>
      <c r="F4" s="31"/>
      <c r="G4" s="31"/>
      <c r="J4" s="31"/>
      <c r="L4" s="518" t="s">
        <v>49</v>
      </c>
      <c r="M4" s="518"/>
    </row>
    <row r="5" spans="1:11" ht="4.5" customHeight="1" thickBot="1">
      <c r="A5" s="32"/>
      <c r="B5" s="32"/>
      <c r="C5" s="32"/>
      <c r="D5" s="32"/>
      <c r="E5" s="32"/>
      <c r="F5" s="32"/>
      <c r="G5" s="32"/>
      <c r="H5" s="32"/>
      <c r="I5" s="32"/>
      <c r="J5" s="32"/>
      <c r="K5" s="32"/>
    </row>
    <row r="6" spans="1:13" s="32" customFormat="1" ht="19.5" customHeight="1">
      <c r="A6" s="507" t="s">
        <v>129</v>
      </c>
      <c r="B6" s="616"/>
      <c r="C6" s="146"/>
      <c r="D6" s="618" t="s">
        <v>130</v>
      </c>
      <c r="E6" s="616"/>
      <c r="F6" s="616"/>
      <c r="G6" s="616"/>
      <c r="H6" s="619"/>
      <c r="I6" s="620"/>
      <c r="J6" s="618" t="s">
        <v>131</v>
      </c>
      <c r="K6" s="621"/>
      <c r="L6" s="618" t="s">
        <v>132</v>
      </c>
      <c r="M6" s="616"/>
    </row>
    <row r="7" spans="1:13" ht="19.5" customHeight="1">
      <c r="A7" s="617"/>
      <c r="B7" s="617"/>
      <c r="C7" s="147"/>
      <c r="D7" s="624" t="s">
        <v>133</v>
      </c>
      <c r="E7" s="625"/>
      <c r="F7" s="624" t="s">
        <v>4</v>
      </c>
      <c r="G7" s="625"/>
      <c r="H7" s="624" t="s">
        <v>5</v>
      </c>
      <c r="I7" s="625"/>
      <c r="J7" s="622"/>
      <c r="K7" s="623"/>
      <c r="L7" s="622"/>
      <c r="M7" s="617"/>
    </row>
    <row r="8" spans="1:12" ht="4.5" customHeight="1">
      <c r="A8" s="148"/>
      <c r="B8" s="148"/>
      <c r="C8" s="46"/>
      <c r="D8" s="149"/>
      <c r="E8" s="48"/>
      <c r="F8" s="48"/>
      <c r="G8" s="48"/>
      <c r="H8" s="48"/>
      <c r="I8" s="48"/>
      <c r="J8" s="48"/>
      <c r="K8" s="48"/>
      <c r="L8" s="48"/>
    </row>
    <row r="9" spans="1:13" ht="19.5" customHeight="1">
      <c r="A9" s="148"/>
      <c r="B9" s="148"/>
      <c r="C9" s="46"/>
      <c r="D9" s="150"/>
      <c r="E9" s="53"/>
      <c r="F9" s="53"/>
      <c r="G9" s="53"/>
      <c r="H9" s="53"/>
      <c r="I9" s="53"/>
      <c r="J9" s="53"/>
      <c r="K9" s="53"/>
      <c r="L9" s="53"/>
      <c r="M9" s="151"/>
    </row>
    <row r="10" spans="1:13" ht="19.5" customHeight="1">
      <c r="A10" s="152"/>
      <c r="B10" s="148" t="s">
        <v>134</v>
      </c>
      <c r="C10" s="46"/>
      <c r="D10" s="150"/>
      <c r="E10" s="89">
        <v>89</v>
      </c>
      <c r="F10" s="89"/>
      <c r="G10" s="89">
        <v>74</v>
      </c>
      <c r="H10" s="89"/>
      <c r="I10" s="89">
        <v>15</v>
      </c>
      <c r="J10" s="89"/>
      <c r="K10" s="89">
        <v>84</v>
      </c>
      <c r="L10" s="89"/>
      <c r="M10" s="89">
        <v>5</v>
      </c>
    </row>
    <row r="11" spans="1:13" ht="19.5" customHeight="1">
      <c r="A11" s="152"/>
      <c r="B11" s="153" t="s">
        <v>135</v>
      </c>
      <c r="C11" s="54"/>
      <c r="D11" s="154"/>
      <c r="E11" s="89">
        <v>7</v>
      </c>
      <c r="F11" s="89"/>
      <c r="G11" s="89">
        <v>6</v>
      </c>
      <c r="H11" s="89"/>
      <c r="I11" s="89">
        <v>1</v>
      </c>
      <c r="J11" s="89"/>
      <c r="K11" s="89">
        <v>7</v>
      </c>
      <c r="L11" s="89"/>
      <c r="M11" s="89">
        <v>0</v>
      </c>
    </row>
    <row r="12" spans="1:13" ht="19.5" customHeight="1">
      <c r="A12" s="152"/>
      <c r="B12" s="153" t="s">
        <v>136</v>
      </c>
      <c r="C12" s="54"/>
      <c r="D12" s="154"/>
      <c r="E12" s="89">
        <v>45</v>
      </c>
      <c r="F12" s="89"/>
      <c r="G12" s="89">
        <v>45</v>
      </c>
      <c r="H12" s="89"/>
      <c r="I12" s="89">
        <v>0</v>
      </c>
      <c r="J12" s="89"/>
      <c r="K12" s="89">
        <v>43</v>
      </c>
      <c r="L12" s="89"/>
      <c r="M12" s="89">
        <v>2</v>
      </c>
    </row>
    <row r="13" spans="1:13" ht="19.5" customHeight="1">
      <c r="A13" s="152"/>
      <c r="B13" s="153" t="s">
        <v>137</v>
      </c>
      <c r="C13" s="54"/>
      <c r="D13" s="154"/>
      <c r="E13" s="89">
        <v>19</v>
      </c>
      <c r="F13" s="89"/>
      <c r="G13" s="89">
        <v>9</v>
      </c>
      <c r="H13" s="89"/>
      <c r="I13" s="89">
        <v>10</v>
      </c>
      <c r="J13" s="89"/>
      <c r="K13" s="89">
        <v>19</v>
      </c>
      <c r="L13" s="89"/>
      <c r="M13" s="89">
        <v>0</v>
      </c>
    </row>
    <row r="14" spans="1:13" ht="19.5" customHeight="1">
      <c r="A14" s="152"/>
      <c r="B14" s="153" t="s">
        <v>138</v>
      </c>
      <c r="C14" s="54"/>
      <c r="D14" s="154"/>
      <c r="E14" s="89">
        <v>18</v>
      </c>
      <c r="F14" s="89"/>
      <c r="G14" s="89">
        <v>14</v>
      </c>
      <c r="H14" s="89"/>
      <c r="I14" s="89">
        <v>4</v>
      </c>
      <c r="J14" s="89"/>
      <c r="K14" s="89">
        <v>15</v>
      </c>
      <c r="L14" s="89"/>
      <c r="M14" s="89">
        <v>3</v>
      </c>
    </row>
    <row r="15" spans="1:13" ht="19.5" customHeight="1" thickBot="1">
      <c r="A15" s="155"/>
      <c r="B15" s="155"/>
      <c r="C15" s="66"/>
      <c r="D15" s="156"/>
      <c r="E15" s="157"/>
      <c r="F15" s="157"/>
      <c r="G15" s="157"/>
      <c r="H15" s="157"/>
      <c r="I15" s="157"/>
      <c r="J15" s="157"/>
      <c r="K15" s="157"/>
      <c r="L15" s="157"/>
      <c r="M15" s="158"/>
    </row>
    <row r="16" spans="1:10" ht="4.5" customHeight="1">
      <c r="A16" s="137"/>
      <c r="B16" s="137"/>
      <c r="C16" s="137"/>
      <c r="D16" s="137"/>
      <c r="E16" s="67"/>
      <c r="F16" s="67"/>
      <c r="G16" s="67"/>
      <c r="H16" s="67"/>
      <c r="I16" s="67"/>
      <c r="J16" s="31"/>
    </row>
    <row r="17" spans="1:10" ht="12" customHeight="1">
      <c r="A17" s="159" t="s">
        <v>322</v>
      </c>
      <c r="B17" s="159"/>
      <c r="C17" s="159"/>
      <c r="D17" s="160"/>
      <c r="F17" s="31"/>
      <c r="G17" s="31"/>
      <c r="J17" s="31"/>
    </row>
    <row r="18" spans="1:10" ht="14.25" customHeight="1">
      <c r="A18" s="159" t="s">
        <v>298</v>
      </c>
      <c r="B18" s="159"/>
      <c r="C18" s="159"/>
      <c r="D18" s="160"/>
      <c r="F18" s="31"/>
      <c r="G18" s="31"/>
      <c r="J18" s="31"/>
    </row>
    <row r="19" spans="1:10" ht="14.25" customHeight="1">
      <c r="A19" s="159"/>
      <c r="B19" s="159"/>
      <c r="C19" s="159"/>
      <c r="D19" s="160"/>
      <c r="F19" s="31"/>
      <c r="G19" s="31"/>
      <c r="J19" s="31"/>
    </row>
    <row r="20" spans="1:10" ht="14.25" customHeight="1">
      <c r="A20" s="159"/>
      <c r="B20" s="159"/>
      <c r="C20" s="159"/>
      <c r="D20" s="160"/>
      <c r="F20" s="31"/>
      <c r="G20" s="31"/>
      <c r="J20" s="31"/>
    </row>
    <row r="21" spans="1:13" ht="14.25" customHeight="1">
      <c r="A21" s="612" t="s">
        <v>302</v>
      </c>
      <c r="B21" s="612"/>
      <c r="C21" s="612"/>
      <c r="D21" s="612"/>
      <c r="E21" s="612"/>
      <c r="F21" s="612"/>
      <c r="G21" s="612"/>
      <c r="H21" s="612"/>
      <c r="I21" s="612"/>
      <c r="J21" s="612"/>
      <c r="K21" s="612"/>
      <c r="L21" s="612"/>
      <c r="M21" s="613"/>
    </row>
    <row r="22" spans="1:12" ht="14.25" customHeight="1">
      <c r="A22" s="161"/>
      <c r="B22" s="161"/>
      <c r="C22" s="161"/>
      <c r="D22" s="161"/>
      <c r="E22" s="161"/>
      <c r="F22" s="162"/>
      <c r="G22" s="161"/>
      <c r="H22" s="161"/>
      <c r="I22" s="161"/>
      <c r="J22" s="161"/>
      <c r="K22" s="161"/>
      <c r="L22" s="161"/>
    </row>
    <row r="23" spans="1:12" ht="15.75" customHeight="1">
      <c r="A23" s="615" t="s">
        <v>337</v>
      </c>
      <c r="B23" s="615"/>
      <c r="K23" s="518" t="s">
        <v>49</v>
      </c>
      <c r="L23" s="518"/>
    </row>
    <row r="24" spans="4:12" ht="4.5" customHeight="1" thickBot="1">
      <c r="D24" s="32"/>
      <c r="E24" s="32"/>
      <c r="F24" s="164"/>
      <c r="G24" s="165"/>
      <c r="H24" s="165"/>
      <c r="I24" s="32"/>
      <c r="J24" s="165"/>
      <c r="K24" s="165"/>
      <c r="L24" s="32"/>
    </row>
    <row r="25" spans="1:12" ht="19.5" customHeight="1">
      <c r="A25" s="507" t="s">
        <v>129</v>
      </c>
      <c r="B25" s="507"/>
      <c r="C25" s="146"/>
      <c r="D25" s="512" t="s">
        <v>130</v>
      </c>
      <c r="E25" s="513"/>
      <c r="F25" s="514"/>
      <c r="G25" s="512" t="s">
        <v>139</v>
      </c>
      <c r="H25" s="513"/>
      <c r="I25" s="514"/>
      <c r="J25" s="512" t="s">
        <v>140</v>
      </c>
      <c r="K25" s="513"/>
      <c r="L25" s="513"/>
    </row>
    <row r="26" spans="1:12" ht="19.5" customHeight="1">
      <c r="A26" s="509"/>
      <c r="B26" s="509"/>
      <c r="C26" s="147"/>
      <c r="D26" s="166" t="s">
        <v>133</v>
      </c>
      <c r="E26" s="167" t="s">
        <v>4</v>
      </c>
      <c r="F26" s="168" t="s">
        <v>5</v>
      </c>
      <c r="G26" s="167" t="s">
        <v>29</v>
      </c>
      <c r="H26" s="167" t="s">
        <v>4</v>
      </c>
      <c r="I26" s="167" t="s">
        <v>5</v>
      </c>
      <c r="J26" s="167" t="s">
        <v>29</v>
      </c>
      <c r="K26" s="167" t="s">
        <v>4</v>
      </c>
      <c r="L26" s="167" t="s">
        <v>5</v>
      </c>
    </row>
    <row r="27" spans="1:12" ht="19.5" customHeight="1">
      <c r="A27" s="148"/>
      <c r="B27" s="148"/>
      <c r="C27" s="46"/>
      <c r="D27" s="52"/>
      <c r="E27" s="53"/>
      <c r="F27" s="169"/>
      <c r="G27" s="53"/>
      <c r="H27" s="53"/>
      <c r="I27" s="53"/>
      <c r="J27" s="53"/>
      <c r="K27" s="53"/>
      <c r="L27" s="53"/>
    </row>
    <row r="28" spans="1:12" ht="21" customHeight="1">
      <c r="A28" s="170" t="s">
        <v>141</v>
      </c>
      <c r="B28" s="170"/>
      <c r="C28" s="171"/>
      <c r="D28" s="88">
        <v>2407</v>
      </c>
      <c r="E28" s="89">
        <v>1553</v>
      </c>
      <c r="F28" s="94">
        <v>854</v>
      </c>
      <c r="G28" s="89">
        <v>1719</v>
      </c>
      <c r="H28" s="89">
        <v>1073</v>
      </c>
      <c r="I28" s="89">
        <v>646</v>
      </c>
      <c r="J28" s="89">
        <v>688</v>
      </c>
      <c r="K28" s="89">
        <v>480</v>
      </c>
      <c r="L28" s="89">
        <v>208</v>
      </c>
    </row>
    <row r="29" spans="1:12" ht="21" customHeight="1">
      <c r="A29" s="172"/>
      <c r="B29" s="172" t="s">
        <v>142</v>
      </c>
      <c r="C29" s="171"/>
      <c r="D29" s="88">
        <v>10</v>
      </c>
      <c r="E29" s="89">
        <v>8</v>
      </c>
      <c r="F29" s="94">
        <v>2</v>
      </c>
      <c r="G29" s="89">
        <v>9</v>
      </c>
      <c r="H29" s="89">
        <v>7</v>
      </c>
      <c r="I29" s="89">
        <v>2</v>
      </c>
      <c r="J29" s="89">
        <v>1</v>
      </c>
      <c r="K29" s="89">
        <v>1</v>
      </c>
      <c r="L29" s="89">
        <v>0</v>
      </c>
    </row>
    <row r="30" spans="1:12" ht="21" customHeight="1">
      <c r="A30" s="172"/>
      <c r="B30" s="172" t="s">
        <v>143</v>
      </c>
      <c r="C30" s="171"/>
      <c r="D30" s="88">
        <v>15</v>
      </c>
      <c r="E30" s="89">
        <v>14</v>
      </c>
      <c r="F30" s="94">
        <v>1</v>
      </c>
      <c r="G30" s="89">
        <v>10</v>
      </c>
      <c r="H30" s="89">
        <v>9</v>
      </c>
      <c r="I30" s="89">
        <v>1</v>
      </c>
      <c r="J30" s="89">
        <v>5</v>
      </c>
      <c r="K30" s="89">
        <v>5</v>
      </c>
      <c r="L30" s="89">
        <v>0</v>
      </c>
    </row>
    <row r="31" spans="1:12" ht="21" customHeight="1">
      <c r="A31" s="172"/>
      <c r="B31" s="172" t="s">
        <v>144</v>
      </c>
      <c r="C31" s="171"/>
      <c r="D31" s="88">
        <v>6</v>
      </c>
      <c r="E31" s="89">
        <v>6</v>
      </c>
      <c r="F31" s="94">
        <v>0</v>
      </c>
      <c r="G31" s="89">
        <v>3</v>
      </c>
      <c r="H31" s="89">
        <v>3</v>
      </c>
      <c r="I31" s="89">
        <v>0</v>
      </c>
      <c r="J31" s="89">
        <v>3</v>
      </c>
      <c r="K31" s="89">
        <v>3</v>
      </c>
      <c r="L31" s="89">
        <v>0</v>
      </c>
    </row>
    <row r="32" spans="1:12" ht="21" customHeight="1">
      <c r="A32" s="172"/>
      <c r="B32" s="172" t="s">
        <v>145</v>
      </c>
      <c r="C32" s="171"/>
      <c r="D32" s="88">
        <v>318</v>
      </c>
      <c r="E32" s="89">
        <v>296</v>
      </c>
      <c r="F32" s="94">
        <v>22</v>
      </c>
      <c r="G32" s="89">
        <v>208</v>
      </c>
      <c r="H32" s="89">
        <v>190</v>
      </c>
      <c r="I32" s="89">
        <v>18</v>
      </c>
      <c r="J32" s="89">
        <v>110</v>
      </c>
      <c r="K32" s="89">
        <v>106</v>
      </c>
      <c r="L32" s="89">
        <v>4</v>
      </c>
    </row>
    <row r="33" spans="1:12" ht="21" customHeight="1">
      <c r="A33" s="172"/>
      <c r="B33" s="172" t="s">
        <v>146</v>
      </c>
      <c r="C33" s="171"/>
      <c r="D33" s="88">
        <v>261</v>
      </c>
      <c r="E33" s="89">
        <v>215</v>
      </c>
      <c r="F33" s="94">
        <v>46</v>
      </c>
      <c r="G33" s="89">
        <v>142</v>
      </c>
      <c r="H33" s="89">
        <v>109</v>
      </c>
      <c r="I33" s="89">
        <v>33</v>
      </c>
      <c r="J33" s="89">
        <v>119</v>
      </c>
      <c r="K33" s="89">
        <v>106</v>
      </c>
      <c r="L33" s="89">
        <v>13</v>
      </c>
    </row>
    <row r="34" spans="1:12" ht="21" customHeight="1">
      <c r="A34" s="172"/>
      <c r="B34" s="350" t="s">
        <v>147</v>
      </c>
      <c r="C34" s="171"/>
      <c r="D34" s="88">
        <v>97</v>
      </c>
      <c r="E34" s="89">
        <v>93</v>
      </c>
      <c r="F34" s="94">
        <v>4</v>
      </c>
      <c r="G34" s="89">
        <v>52</v>
      </c>
      <c r="H34" s="89">
        <v>49</v>
      </c>
      <c r="I34" s="89">
        <v>3</v>
      </c>
      <c r="J34" s="89">
        <v>45</v>
      </c>
      <c r="K34" s="89">
        <v>44</v>
      </c>
      <c r="L34" s="89">
        <v>1</v>
      </c>
    </row>
    <row r="35" spans="1:12" ht="21" customHeight="1">
      <c r="A35" s="172"/>
      <c r="B35" s="172" t="s">
        <v>148</v>
      </c>
      <c r="C35" s="171"/>
      <c r="D35" s="88">
        <v>93</v>
      </c>
      <c r="E35" s="89">
        <v>64</v>
      </c>
      <c r="F35" s="94">
        <v>29</v>
      </c>
      <c r="G35" s="89">
        <v>74</v>
      </c>
      <c r="H35" s="89">
        <v>46</v>
      </c>
      <c r="I35" s="89">
        <v>28</v>
      </c>
      <c r="J35" s="89">
        <v>19</v>
      </c>
      <c r="K35" s="89">
        <v>18</v>
      </c>
      <c r="L35" s="89">
        <v>1</v>
      </c>
    </row>
    <row r="36" spans="1:12" ht="21" customHeight="1">
      <c r="A36" s="172"/>
      <c r="B36" s="172" t="s">
        <v>149</v>
      </c>
      <c r="C36" s="171"/>
      <c r="D36" s="88">
        <v>190</v>
      </c>
      <c r="E36" s="89">
        <v>131</v>
      </c>
      <c r="F36" s="94">
        <v>59</v>
      </c>
      <c r="G36" s="89">
        <v>128</v>
      </c>
      <c r="H36" s="89">
        <v>85</v>
      </c>
      <c r="I36" s="89">
        <v>43</v>
      </c>
      <c r="J36" s="89">
        <v>62</v>
      </c>
      <c r="K36" s="89">
        <v>46</v>
      </c>
      <c r="L36" s="89">
        <v>16</v>
      </c>
    </row>
    <row r="37" spans="1:12" ht="21" customHeight="1">
      <c r="A37" s="172"/>
      <c r="B37" s="172" t="s">
        <v>150</v>
      </c>
      <c r="C37" s="171"/>
      <c r="D37" s="88">
        <v>410</v>
      </c>
      <c r="E37" s="89">
        <v>196</v>
      </c>
      <c r="F37" s="94">
        <v>214</v>
      </c>
      <c r="G37" s="89">
        <v>345</v>
      </c>
      <c r="H37" s="89">
        <v>167</v>
      </c>
      <c r="I37" s="89">
        <v>178</v>
      </c>
      <c r="J37" s="89">
        <v>65</v>
      </c>
      <c r="K37" s="89">
        <v>29</v>
      </c>
      <c r="L37" s="89">
        <v>36</v>
      </c>
    </row>
    <row r="38" spans="1:12" ht="21" customHeight="1">
      <c r="A38" s="172"/>
      <c r="B38" s="172" t="s">
        <v>151</v>
      </c>
      <c r="C38" s="171"/>
      <c r="D38" s="88">
        <v>29</v>
      </c>
      <c r="E38" s="89">
        <v>2</v>
      </c>
      <c r="F38" s="94">
        <v>27</v>
      </c>
      <c r="G38" s="89">
        <v>29</v>
      </c>
      <c r="H38" s="89">
        <v>2</v>
      </c>
      <c r="I38" s="89">
        <v>27</v>
      </c>
      <c r="J38" s="89">
        <v>0</v>
      </c>
      <c r="K38" s="89">
        <v>0</v>
      </c>
      <c r="L38" s="89">
        <v>0</v>
      </c>
    </row>
    <row r="39" spans="1:12" ht="21" customHeight="1">
      <c r="A39" s="172"/>
      <c r="B39" s="172" t="s">
        <v>152</v>
      </c>
      <c r="C39" s="171"/>
      <c r="D39" s="88">
        <v>23</v>
      </c>
      <c r="E39" s="89">
        <v>15</v>
      </c>
      <c r="F39" s="94">
        <v>8</v>
      </c>
      <c r="G39" s="89">
        <v>17</v>
      </c>
      <c r="H39" s="89">
        <v>12</v>
      </c>
      <c r="I39" s="89">
        <v>5</v>
      </c>
      <c r="J39" s="89">
        <v>6</v>
      </c>
      <c r="K39" s="89">
        <v>3</v>
      </c>
      <c r="L39" s="89">
        <v>3</v>
      </c>
    </row>
    <row r="40" spans="1:12" ht="21" customHeight="1">
      <c r="A40" s="172"/>
      <c r="B40" s="350" t="s">
        <v>153</v>
      </c>
      <c r="C40" s="171"/>
      <c r="D40" s="88">
        <v>76</v>
      </c>
      <c r="E40" s="89">
        <v>58</v>
      </c>
      <c r="F40" s="94">
        <v>18</v>
      </c>
      <c r="G40" s="89">
        <v>59</v>
      </c>
      <c r="H40" s="89">
        <v>45</v>
      </c>
      <c r="I40" s="89">
        <v>14</v>
      </c>
      <c r="J40" s="89">
        <v>17</v>
      </c>
      <c r="K40" s="89">
        <v>13</v>
      </c>
      <c r="L40" s="89">
        <v>4</v>
      </c>
    </row>
    <row r="41" spans="1:12" ht="21" customHeight="1">
      <c r="A41" s="172"/>
      <c r="B41" s="172" t="s">
        <v>154</v>
      </c>
      <c r="C41" s="171"/>
      <c r="D41" s="88">
        <v>256</v>
      </c>
      <c r="E41" s="89">
        <v>120</v>
      </c>
      <c r="F41" s="94">
        <v>136</v>
      </c>
      <c r="G41" s="89">
        <v>180</v>
      </c>
      <c r="H41" s="89">
        <v>80</v>
      </c>
      <c r="I41" s="89">
        <v>100</v>
      </c>
      <c r="J41" s="89">
        <v>76</v>
      </c>
      <c r="K41" s="89">
        <v>40</v>
      </c>
      <c r="L41" s="89">
        <v>36</v>
      </c>
    </row>
    <row r="42" spans="1:12" ht="21" customHeight="1">
      <c r="A42" s="172"/>
      <c r="B42" s="172" t="s">
        <v>155</v>
      </c>
      <c r="C42" s="171"/>
      <c r="D42" s="88">
        <v>98</v>
      </c>
      <c r="E42" s="89">
        <v>28</v>
      </c>
      <c r="F42" s="94">
        <v>70</v>
      </c>
      <c r="G42" s="89">
        <v>64</v>
      </c>
      <c r="H42" s="89">
        <v>22</v>
      </c>
      <c r="I42" s="89">
        <v>42</v>
      </c>
      <c r="J42" s="89">
        <v>34</v>
      </c>
      <c r="K42" s="89">
        <v>6</v>
      </c>
      <c r="L42" s="89">
        <v>28</v>
      </c>
    </row>
    <row r="43" spans="1:12" ht="21" customHeight="1">
      <c r="A43" s="172"/>
      <c r="B43" s="172" t="s">
        <v>156</v>
      </c>
      <c r="C43" s="171"/>
      <c r="D43" s="88">
        <v>13</v>
      </c>
      <c r="E43" s="89">
        <v>2</v>
      </c>
      <c r="F43" s="94">
        <v>11</v>
      </c>
      <c r="G43" s="89">
        <v>10</v>
      </c>
      <c r="H43" s="89">
        <v>1</v>
      </c>
      <c r="I43" s="89">
        <v>9</v>
      </c>
      <c r="J43" s="89">
        <v>3</v>
      </c>
      <c r="K43" s="89">
        <v>1</v>
      </c>
      <c r="L43" s="89">
        <v>2</v>
      </c>
    </row>
    <row r="44" spans="1:12" ht="21" customHeight="1">
      <c r="A44" s="172"/>
      <c r="B44" s="172" t="s">
        <v>157</v>
      </c>
      <c r="C44" s="171"/>
      <c r="D44" s="88">
        <v>122</v>
      </c>
      <c r="E44" s="89">
        <v>36</v>
      </c>
      <c r="F44" s="94">
        <v>86</v>
      </c>
      <c r="G44" s="89">
        <v>82</v>
      </c>
      <c r="H44" s="89">
        <v>22</v>
      </c>
      <c r="I44" s="89">
        <v>60</v>
      </c>
      <c r="J44" s="89">
        <v>40</v>
      </c>
      <c r="K44" s="89">
        <v>14</v>
      </c>
      <c r="L44" s="89">
        <v>26</v>
      </c>
    </row>
    <row r="45" spans="1:12" ht="21" customHeight="1">
      <c r="A45" s="172"/>
      <c r="B45" s="172" t="s">
        <v>158</v>
      </c>
      <c r="C45" s="171"/>
      <c r="D45" s="88">
        <v>21</v>
      </c>
      <c r="E45" s="89">
        <v>16</v>
      </c>
      <c r="F45" s="94">
        <v>5</v>
      </c>
      <c r="G45" s="89">
        <v>18</v>
      </c>
      <c r="H45" s="89">
        <v>14</v>
      </c>
      <c r="I45" s="89">
        <v>4</v>
      </c>
      <c r="J45" s="89">
        <v>3</v>
      </c>
      <c r="K45" s="89">
        <v>2</v>
      </c>
      <c r="L45" s="89">
        <v>1</v>
      </c>
    </row>
    <row r="46" spans="1:12" ht="21" customHeight="1">
      <c r="A46" s="172"/>
      <c r="B46" s="350" t="s">
        <v>159</v>
      </c>
      <c r="C46" s="171"/>
      <c r="D46" s="88">
        <v>165</v>
      </c>
      <c r="E46" s="89">
        <v>97</v>
      </c>
      <c r="F46" s="94">
        <v>68</v>
      </c>
      <c r="G46" s="89">
        <v>128</v>
      </c>
      <c r="H46" s="89">
        <v>79</v>
      </c>
      <c r="I46" s="89">
        <v>49</v>
      </c>
      <c r="J46" s="89">
        <v>37</v>
      </c>
      <c r="K46" s="89">
        <v>18</v>
      </c>
      <c r="L46" s="89">
        <v>19</v>
      </c>
    </row>
    <row r="47" spans="1:12" ht="21" customHeight="1">
      <c r="A47" s="172"/>
      <c r="B47" s="350" t="s">
        <v>160</v>
      </c>
      <c r="C47" s="171"/>
      <c r="D47" s="88">
        <v>190</v>
      </c>
      <c r="E47" s="89">
        <v>147</v>
      </c>
      <c r="F47" s="94">
        <v>43</v>
      </c>
      <c r="G47" s="89">
        <v>151</v>
      </c>
      <c r="H47" s="89">
        <v>123</v>
      </c>
      <c r="I47" s="89">
        <v>28</v>
      </c>
      <c r="J47" s="89">
        <v>39</v>
      </c>
      <c r="K47" s="89">
        <v>24</v>
      </c>
      <c r="L47" s="89">
        <v>15</v>
      </c>
    </row>
    <row r="48" spans="1:12" ht="21" customHeight="1">
      <c r="A48" s="172"/>
      <c r="B48" s="172" t="s">
        <v>161</v>
      </c>
      <c r="C48" s="171"/>
      <c r="D48" s="88">
        <v>14</v>
      </c>
      <c r="E48" s="89">
        <v>9</v>
      </c>
      <c r="F48" s="94">
        <v>5</v>
      </c>
      <c r="G48" s="89">
        <v>10</v>
      </c>
      <c r="H48" s="89">
        <v>8</v>
      </c>
      <c r="I48" s="89">
        <v>2</v>
      </c>
      <c r="J48" s="89">
        <v>4</v>
      </c>
      <c r="K48" s="89">
        <v>1</v>
      </c>
      <c r="L48" s="89">
        <v>3</v>
      </c>
    </row>
    <row r="49" spans="1:12" ht="13.5" customHeight="1" thickBot="1">
      <c r="A49" s="173"/>
      <c r="B49" s="173"/>
      <c r="C49" s="174"/>
      <c r="D49" s="175"/>
      <c r="E49" s="157"/>
      <c r="F49" s="176"/>
      <c r="G49" s="157"/>
      <c r="H49" s="157"/>
      <c r="I49" s="157"/>
      <c r="J49" s="157"/>
      <c r="K49" s="157"/>
      <c r="L49" s="157"/>
    </row>
    <row r="50" spans="1:12" ht="4.5" customHeight="1">
      <c r="A50" s="171"/>
      <c r="B50" s="171"/>
      <c r="C50" s="171"/>
      <c r="D50" s="46"/>
      <c r="E50" s="46"/>
      <c r="F50" s="177"/>
      <c r="G50" s="178"/>
      <c r="H50" s="46"/>
      <c r="I50" s="46"/>
      <c r="J50" s="178"/>
      <c r="K50" s="46"/>
      <c r="L50" s="46"/>
    </row>
    <row r="51" spans="1:12" ht="12" customHeight="1">
      <c r="A51" s="462" t="s">
        <v>338</v>
      </c>
      <c r="B51" s="160"/>
      <c r="C51" s="31"/>
      <c r="F51" s="179"/>
      <c r="G51" s="31"/>
      <c r="J51" s="139"/>
      <c r="K51" s="32"/>
      <c r="L51" s="32"/>
    </row>
    <row r="53" spans="4:12" ht="13.5" customHeight="1">
      <c r="D53" s="366"/>
      <c r="E53" s="366"/>
      <c r="F53" s="366"/>
      <c r="G53" s="366"/>
      <c r="H53" s="366"/>
      <c r="I53" s="366"/>
      <c r="J53" s="366"/>
      <c r="K53" s="366"/>
      <c r="L53" s="366"/>
    </row>
  </sheetData>
  <sheetProtection/>
  <mergeCells count="17">
    <mergeCell ref="A2:M2"/>
    <mergeCell ref="A6:B7"/>
    <mergeCell ref="D6:I6"/>
    <mergeCell ref="J6:K7"/>
    <mergeCell ref="L6:M7"/>
    <mergeCell ref="D7:E7"/>
    <mergeCell ref="F7:G7"/>
    <mergeCell ref="H7:I7"/>
    <mergeCell ref="A21:M21"/>
    <mergeCell ref="A25:B26"/>
    <mergeCell ref="D25:F25"/>
    <mergeCell ref="G25:I25"/>
    <mergeCell ref="J25:L25"/>
    <mergeCell ref="A4:B4"/>
    <mergeCell ref="L4:M4"/>
    <mergeCell ref="A23:B23"/>
    <mergeCell ref="K23:L23"/>
  </mergeCells>
  <printOptions horizontalCentered="1"/>
  <pageMargins left="0.5905511811023623" right="0.5905511811023623" top="0.5118110236220472" bottom="0.3937007874015748" header="0.31496062992125984" footer="0.5118110236220472"/>
  <pageSetup horizontalDpi="600" verticalDpi="600" orientation="portrait" paperSize="9" scale="90" r:id="rId1"/>
  <headerFooter scaleWithDoc="0" alignWithMargins="0">
    <oddHeader>&amp;L&amp;"ＭＳ Ｐゴシック,標準"&amp;9  24　教育･文化</oddHeader>
  </headerFooter>
</worksheet>
</file>

<file path=xl/worksheets/sheet8.xml><?xml version="1.0" encoding="utf-8"?>
<worksheet xmlns="http://schemas.openxmlformats.org/spreadsheetml/2006/main" xmlns:r="http://schemas.openxmlformats.org/officeDocument/2006/relationships">
  <dimension ref="A2:S50"/>
  <sheetViews>
    <sheetView showGridLines="0" tabSelected="1" view="pageBreakPreview" zoomScaleNormal="110" zoomScaleSheetLayoutView="100" zoomScalePageLayoutView="0" workbookViewId="0" topLeftCell="A1">
      <selection activeCell="U4" sqref="U4"/>
    </sheetView>
  </sheetViews>
  <sheetFormatPr defaultColWidth="8.796875" defaultRowHeight="14.25"/>
  <cols>
    <col min="1" max="1" width="8.8984375" style="15" customWidth="1"/>
    <col min="2" max="2" width="0.8984375" style="15" customWidth="1"/>
    <col min="3" max="9" width="5.59765625" style="15" customWidth="1"/>
    <col min="10" max="12" width="6.3984375" style="15" customWidth="1"/>
    <col min="13" max="18" width="5.3984375" style="15" customWidth="1"/>
    <col min="19" max="19" width="4.8984375" style="15" customWidth="1"/>
    <col min="20" max="16384" width="9" style="15" customWidth="1"/>
  </cols>
  <sheetData>
    <row r="1" ht="18" customHeight="1"/>
    <row r="2" spans="1:19" ht="19.5" customHeight="1">
      <c r="A2" s="661" t="s">
        <v>303</v>
      </c>
      <c r="B2" s="661"/>
      <c r="C2" s="661"/>
      <c r="D2" s="661"/>
      <c r="E2" s="661"/>
      <c r="F2" s="661"/>
      <c r="G2" s="661"/>
      <c r="H2" s="661"/>
      <c r="I2" s="661"/>
      <c r="J2" s="661"/>
      <c r="K2" s="661"/>
      <c r="L2" s="661"/>
      <c r="M2" s="661"/>
      <c r="N2" s="661"/>
      <c r="O2" s="661"/>
      <c r="P2" s="661"/>
      <c r="Q2" s="661"/>
      <c r="R2" s="661"/>
      <c r="S2" s="357"/>
    </row>
    <row r="3" spans="1:15" ht="17.25">
      <c r="A3" s="180"/>
      <c r="B3" s="180"/>
      <c r="C3" s="180"/>
      <c r="D3" s="180"/>
      <c r="E3" s="180"/>
      <c r="F3" s="180"/>
      <c r="G3" s="180"/>
      <c r="H3" s="180"/>
      <c r="I3" s="180"/>
      <c r="J3" s="180"/>
      <c r="K3" s="180"/>
      <c r="L3" s="180"/>
      <c r="M3" s="180"/>
      <c r="N3" s="180"/>
      <c r="O3" s="180"/>
    </row>
    <row r="4" spans="1:16" ht="18" customHeight="1">
      <c r="A4" s="675" t="s">
        <v>162</v>
      </c>
      <c r="B4" s="675"/>
      <c r="C4" s="675"/>
      <c r="L4" s="181"/>
      <c r="O4" s="676" t="s">
        <v>163</v>
      </c>
      <c r="P4" s="676"/>
    </row>
    <row r="5" ht="4.5" customHeight="1" thickBot="1"/>
    <row r="6" spans="1:16" ht="24" customHeight="1">
      <c r="A6" s="662" t="s">
        <v>164</v>
      </c>
      <c r="B6" s="182"/>
      <c r="C6" s="664" t="s">
        <v>165</v>
      </c>
      <c r="D6" s="665"/>
      <c r="E6" s="665"/>
      <c r="F6" s="666"/>
      <c r="G6" s="664" t="s">
        <v>166</v>
      </c>
      <c r="H6" s="665"/>
      <c r="I6" s="666"/>
      <c r="J6" s="664" t="s">
        <v>167</v>
      </c>
      <c r="K6" s="665"/>
      <c r="L6" s="665"/>
      <c r="M6" s="667" t="s">
        <v>164</v>
      </c>
      <c r="N6" s="668"/>
      <c r="O6" s="671" t="s">
        <v>168</v>
      </c>
      <c r="P6" s="672"/>
    </row>
    <row r="7" spans="1:16" ht="24" customHeight="1">
      <c r="A7" s="663"/>
      <c r="B7" s="183"/>
      <c r="C7" s="361" t="s">
        <v>29</v>
      </c>
      <c r="D7" s="361" t="s">
        <v>169</v>
      </c>
      <c r="E7" s="361" t="s">
        <v>170</v>
      </c>
      <c r="F7" s="361" t="s">
        <v>171</v>
      </c>
      <c r="G7" s="361" t="s">
        <v>172</v>
      </c>
      <c r="H7" s="361" t="s">
        <v>4</v>
      </c>
      <c r="I7" s="361" t="s">
        <v>5</v>
      </c>
      <c r="J7" s="361" t="s">
        <v>173</v>
      </c>
      <c r="K7" s="361" t="s">
        <v>4</v>
      </c>
      <c r="L7" s="361" t="s">
        <v>5</v>
      </c>
      <c r="M7" s="669"/>
      <c r="N7" s="670"/>
      <c r="O7" s="673"/>
      <c r="P7" s="674"/>
    </row>
    <row r="8" spans="1:15" ht="6" customHeight="1">
      <c r="A8" s="184"/>
      <c r="B8" s="185"/>
      <c r="C8" s="186"/>
      <c r="D8" s="187"/>
      <c r="E8" s="187"/>
      <c r="F8" s="187"/>
      <c r="G8" s="187"/>
      <c r="H8" s="187"/>
      <c r="I8" s="187"/>
      <c r="J8" s="187"/>
      <c r="K8" s="187"/>
      <c r="L8" s="187"/>
      <c r="M8" s="188"/>
      <c r="N8" s="189"/>
      <c r="O8" s="185"/>
    </row>
    <row r="9" spans="1:16" s="194" customFormat="1" ht="24" customHeight="1">
      <c r="A9" s="190"/>
      <c r="B9" s="191"/>
      <c r="C9" s="654" t="s">
        <v>174</v>
      </c>
      <c r="D9" s="655"/>
      <c r="E9" s="655"/>
      <c r="F9" s="655"/>
      <c r="G9" s="655"/>
      <c r="H9" s="655"/>
      <c r="I9" s="655"/>
      <c r="J9" s="655"/>
      <c r="K9" s="655"/>
      <c r="L9" s="655"/>
      <c r="M9" s="192"/>
      <c r="N9" s="193"/>
      <c r="O9" s="656" t="s">
        <v>175</v>
      </c>
      <c r="P9" s="657"/>
    </row>
    <row r="10" spans="1:16" ht="24" customHeight="1">
      <c r="A10" s="358" t="s">
        <v>280</v>
      </c>
      <c r="B10" s="195"/>
      <c r="C10" s="196">
        <v>8</v>
      </c>
      <c r="D10" s="196">
        <v>1</v>
      </c>
      <c r="E10" s="196">
        <v>3</v>
      </c>
      <c r="F10" s="196">
        <v>4</v>
      </c>
      <c r="G10" s="196">
        <v>1354</v>
      </c>
      <c r="H10" s="196">
        <v>1015</v>
      </c>
      <c r="I10" s="196">
        <v>339</v>
      </c>
      <c r="J10" s="450">
        <v>19682</v>
      </c>
      <c r="K10" s="450">
        <v>10785</v>
      </c>
      <c r="L10" s="450">
        <v>8897</v>
      </c>
      <c r="M10" s="641" t="s">
        <v>765</v>
      </c>
      <c r="N10" s="658"/>
      <c r="O10" s="643">
        <v>13944</v>
      </c>
      <c r="P10" s="660"/>
    </row>
    <row r="11" spans="1:16" ht="24" customHeight="1">
      <c r="A11" s="184"/>
      <c r="B11" s="195"/>
      <c r="C11" s="197"/>
      <c r="D11" s="197"/>
      <c r="E11" s="197"/>
      <c r="F11" s="197"/>
      <c r="G11" s="197"/>
      <c r="H11" s="197"/>
      <c r="I11" s="197"/>
      <c r="J11" s="451">
        <v>1320</v>
      </c>
      <c r="K11" s="452">
        <v>828</v>
      </c>
      <c r="L11" s="452">
        <v>492</v>
      </c>
      <c r="M11" s="188"/>
      <c r="N11" s="199"/>
      <c r="O11" s="197"/>
      <c r="P11" s="200"/>
    </row>
    <row r="12" spans="1:16" ht="24" customHeight="1">
      <c r="A12" s="358" t="s">
        <v>287</v>
      </c>
      <c r="B12" s="195"/>
      <c r="C12" s="196">
        <v>8</v>
      </c>
      <c r="D12" s="196">
        <v>1</v>
      </c>
      <c r="E12" s="196">
        <v>3</v>
      </c>
      <c r="F12" s="196">
        <v>4</v>
      </c>
      <c r="G12" s="196">
        <v>1359</v>
      </c>
      <c r="H12" s="196">
        <v>1014</v>
      </c>
      <c r="I12" s="196">
        <v>345</v>
      </c>
      <c r="J12" s="450">
        <v>19537</v>
      </c>
      <c r="K12" s="450">
        <v>10520</v>
      </c>
      <c r="L12" s="450">
        <v>9017</v>
      </c>
      <c r="M12" s="641" t="s">
        <v>288</v>
      </c>
      <c r="N12" s="642"/>
      <c r="O12" s="643">
        <v>14294</v>
      </c>
      <c r="P12" s="644"/>
    </row>
    <row r="13" spans="1:16" ht="24" customHeight="1">
      <c r="A13" s="184"/>
      <c r="B13" s="195"/>
      <c r="C13" s="197"/>
      <c r="D13" s="197"/>
      <c r="E13" s="197"/>
      <c r="F13" s="197"/>
      <c r="G13" s="197"/>
      <c r="H13" s="197"/>
      <c r="I13" s="197"/>
      <c r="J13" s="451">
        <v>1311</v>
      </c>
      <c r="K13" s="452">
        <v>782</v>
      </c>
      <c r="L13" s="452">
        <v>529</v>
      </c>
      <c r="M13" s="188"/>
      <c r="N13" s="199"/>
      <c r="O13" s="197"/>
      <c r="P13" s="200"/>
    </row>
    <row r="14" spans="1:16" ht="24" customHeight="1">
      <c r="A14" s="358" t="s">
        <v>764</v>
      </c>
      <c r="B14" s="195"/>
      <c r="C14" s="196">
        <v>8</v>
      </c>
      <c r="D14" s="196">
        <v>1</v>
      </c>
      <c r="E14" s="196">
        <v>3</v>
      </c>
      <c r="F14" s="196">
        <v>4</v>
      </c>
      <c r="G14" s="196">
        <v>1366</v>
      </c>
      <c r="H14" s="196">
        <v>1012</v>
      </c>
      <c r="I14" s="196">
        <v>354</v>
      </c>
      <c r="J14" s="450">
        <v>19455</v>
      </c>
      <c r="K14" s="450">
        <v>10434</v>
      </c>
      <c r="L14" s="450">
        <v>9021</v>
      </c>
      <c r="M14" s="641" t="s">
        <v>766</v>
      </c>
      <c r="N14" s="642"/>
      <c r="O14" s="643">
        <v>12224</v>
      </c>
      <c r="P14" s="645"/>
    </row>
    <row r="15" spans="1:16" ht="24" customHeight="1">
      <c r="A15" s="184"/>
      <c r="B15" s="195"/>
      <c r="C15" s="197"/>
      <c r="D15" s="197"/>
      <c r="E15" s="197"/>
      <c r="F15" s="197"/>
      <c r="G15" s="197"/>
      <c r="H15" s="197"/>
      <c r="I15" s="197"/>
      <c r="J15" s="451">
        <v>1349</v>
      </c>
      <c r="K15" s="452">
        <v>796</v>
      </c>
      <c r="L15" s="452">
        <v>553</v>
      </c>
      <c r="M15" s="188"/>
      <c r="N15" s="199"/>
      <c r="O15" s="197"/>
      <c r="P15" s="200"/>
    </row>
    <row r="16" spans="1:16" ht="24" customHeight="1">
      <c r="A16" s="184"/>
      <c r="B16" s="195"/>
      <c r="C16" s="197"/>
      <c r="D16" s="197"/>
      <c r="E16" s="197"/>
      <c r="F16" s="197"/>
      <c r="G16" s="197"/>
      <c r="H16" s="197"/>
      <c r="I16" s="197"/>
      <c r="J16" s="198"/>
      <c r="K16" s="198"/>
      <c r="L16" s="198"/>
      <c r="M16" s="188"/>
      <c r="N16" s="199"/>
      <c r="O16" s="197"/>
      <c r="P16" s="200"/>
    </row>
    <row r="17" spans="1:16" s="194" customFormat="1" ht="24" customHeight="1">
      <c r="A17" s="201"/>
      <c r="B17" s="202"/>
      <c r="C17" s="654" t="s">
        <v>176</v>
      </c>
      <c r="D17" s="655"/>
      <c r="E17" s="655"/>
      <c r="F17" s="655"/>
      <c r="G17" s="655"/>
      <c r="H17" s="655"/>
      <c r="I17" s="655"/>
      <c r="J17" s="655"/>
      <c r="K17" s="655"/>
      <c r="L17" s="655"/>
      <c r="M17" s="203"/>
      <c r="N17" s="193"/>
      <c r="O17" s="656" t="s">
        <v>176</v>
      </c>
      <c r="P17" s="657"/>
    </row>
    <row r="18" spans="1:16" ht="25.5" customHeight="1">
      <c r="A18" s="358" t="s">
        <v>281</v>
      </c>
      <c r="B18" s="195"/>
      <c r="C18" s="196">
        <v>2</v>
      </c>
      <c r="D18" s="196" t="s">
        <v>41</v>
      </c>
      <c r="E18" s="196" t="s">
        <v>41</v>
      </c>
      <c r="F18" s="196">
        <v>2</v>
      </c>
      <c r="G18" s="196">
        <v>39</v>
      </c>
      <c r="H18" s="196">
        <v>19</v>
      </c>
      <c r="I18" s="196">
        <v>20</v>
      </c>
      <c r="J18" s="196">
        <v>924</v>
      </c>
      <c r="K18" s="196">
        <v>58</v>
      </c>
      <c r="L18" s="196">
        <v>866</v>
      </c>
      <c r="M18" s="641" t="s">
        <v>279</v>
      </c>
      <c r="N18" s="658"/>
      <c r="O18" s="659">
        <v>559</v>
      </c>
      <c r="P18" s="660"/>
    </row>
    <row r="19" spans="1:16" ht="25.5" customHeight="1">
      <c r="A19" s="358" t="s">
        <v>289</v>
      </c>
      <c r="B19" s="195"/>
      <c r="C19" s="196">
        <v>2</v>
      </c>
      <c r="D19" s="196" t="s">
        <v>41</v>
      </c>
      <c r="E19" s="196" t="s">
        <v>41</v>
      </c>
      <c r="F19" s="196">
        <v>2</v>
      </c>
      <c r="G19" s="196">
        <v>40</v>
      </c>
      <c r="H19" s="196">
        <v>19</v>
      </c>
      <c r="I19" s="196">
        <v>21</v>
      </c>
      <c r="J19" s="196">
        <v>865</v>
      </c>
      <c r="K19" s="196">
        <v>74</v>
      </c>
      <c r="L19" s="196">
        <v>791</v>
      </c>
      <c r="M19" s="641" t="s">
        <v>288</v>
      </c>
      <c r="N19" s="642"/>
      <c r="O19" s="643">
        <v>453</v>
      </c>
      <c r="P19" s="644"/>
    </row>
    <row r="20" spans="1:16" ht="25.5" customHeight="1">
      <c r="A20" s="358" t="s">
        <v>767</v>
      </c>
      <c r="B20" s="195"/>
      <c r="C20" s="196">
        <v>2</v>
      </c>
      <c r="D20" s="196" t="s">
        <v>41</v>
      </c>
      <c r="E20" s="196" t="s">
        <v>41</v>
      </c>
      <c r="F20" s="196">
        <v>2</v>
      </c>
      <c r="G20" s="196">
        <v>39</v>
      </c>
      <c r="H20" s="196">
        <v>17</v>
      </c>
      <c r="I20" s="196">
        <v>22</v>
      </c>
      <c r="J20" s="196">
        <v>825</v>
      </c>
      <c r="K20" s="196">
        <v>85</v>
      </c>
      <c r="L20" s="196">
        <v>740</v>
      </c>
      <c r="M20" s="641" t="s">
        <v>768</v>
      </c>
      <c r="N20" s="642"/>
      <c r="O20" s="643">
        <v>399</v>
      </c>
      <c r="P20" s="645"/>
    </row>
    <row r="21" spans="1:15" ht="4.5" customHeight="1" thickBot="1">
      <c r="A21" s="204"/>
      <c r="B21" s="205"/>
      <c r="C21" s="206"/>
      <c r="D21" s="206"/>
      <c r="E21" s="206"/>
      <c r="F21" s="206"/>
      <c r="G21" s="206"/>
      <c r="H21" s="206"/>
      <c r="I21" s="206"/>
      <c r="J21" s="206"/>
      <c r="K21" s="206"/>
      <c r="L21" s="206"/>
      <c r="M21" s="207"/>
      <c r="N21" s="205"/>
      <c r="O21" s="208"/>
    </row>
    <row r="22" spans="1:16" ht="4.5" customHeight="1">
      <c r="A22" s="209"/>
      <c r="B22" s="210"/>
      <c r="C22" s="210"/>
      <c r="D22" s="211"/>
      <c r="E22" s="211"/>
      <c r="F22" s="210"/>
      <c r="G22" s="212"/>
      <c r="H22" s="212"/>
      <c r="I22" s="212"/>
      <c r="J22" s="212"/>
      <c r="K22" s="212"/>
      <c r="L22" s="212"/>
      <c r="M22" s="212"/>
      <c r="N22" s="212"/>
      <c r="O22" s="213"/>
      <c r="P22" s="214"/>
    </row>
    <row r="23" spans="1:16" ht="12" customHeight="1">
      <c r="A23" s="447" t="s">
        <v>249</v>
      </c>
      <c r="O23" s="210"/>
      <c r="P23" s="210"/>
    </row>
    <row r="24" spans="1:15" s="210" customFormat="1" ht="12" customHeight="1">
      <c r="A24" s="448" t="s">
        <v>292</v>
      </c>
      <c r="B24" s="215"/>
      <c r="E24" s="215"/>
      <c r="F24" s="215"/>
      <c r="G24" s="215"/>
      <c r="H24" s="215"/>
      <c r="I24" s="215"/>
      <c r="J24" s="215"/>
      <c r="K24" s="215"/>
      <c r="L24" s="215"/>
      <c r="M24" s="215"/>
      <c r="N24" s="215"/>
      <c r="O24" s="215"/>
    </row>
    <row r="25" ht="15.75" customHeight="1">
      <c r="A25" s="215"/>
    </row>
    <row r="26" ht="15.75" customHeight="1"/>
    <row r="27" spans="1:18" ht="17.25">
      <c r="A27" s="646" t="s">
        <v>304</v>
      </c>
      <c r="B27" s="647"/>
      <c r="C27" s="647"/>
      <c r="D27" s="647"/>
      <c r="E27" s="647"/>
      <c r="F27" s="647"/>
      <c r="G27" s="647"/>
      <c r="H27" s="647"/>
      <c r="I27" s="647"/>
      <c r="J27" s="647"/>
      <c r="K27" s="647"/>
      <c r="L27" s="647"/>
      <c r="M27" s="647"/>
      <c r="N27" s="648"/>
      <c r="O27" s="216"/>
      <c r="P27" s="216"/>
      <c r="Q27" s="216"/>
      <c r="R27" s="216"/>
    </row>
    <row r="28" spans="1:18" ht="17.25">
      <c r="A28" s="647"/>
      <c r="B28" s="647"/>
      <c r="C28" s="647"/>
      <c r="D28" s="647"/>
      <c r="E28" s="647"/>
      <c r="F28" s="647"/>
      <c r="G28" s="647"/>
      <c r="H28" s="647"/>
      <c r="I28" s="647"/>
      <c r="J28" s="647"/>
      <c r="K28" s="647"/>
      <c r="L28" s="647"/>
      <c r="M28" s="647"/>
      <c r="N28" s="648"/>
      <c r="O28" s="216"/>
      <c r="P28" s="216"/>
      <c r="Q28" s="216"/>
      <c r="R28" s="216"/>
    </row>
    <row r="29" spans="1:18" ht="15.75" customHeight="1">
      <c r="A29" s="626" t="s">
        <v>177</v>
      </c>
      <c r="B29" s="626"/>
      <c r="C29" s="626"/>
      <c r="D29" s="218"/>
      <c r="E29" s="218"/>
      <c r="F29" s="218"/>
      <c r="G29" s="218"/>
      <c r="H29" s="218"/>
      <c r="I29" s="218"/>
      <c r="J29" s="218"/>
      <c r="K29" s="218"/>
      <c r="L29" s="218"/>
      <c r="M29" s="218"/>
      <c r="N29" s="218"/>
      <c r="O29" s="453"/>
      <c r="P29" s="453"/>
      <c r="Q29" s="627" t="s">
        <v>178</v>
      </c>
      <c r="R29" s="627"/>
    </row>
    <row r="30" spans="1:18" ht="4.5" customHeight="1" thickBot="1">
      <c r="A30" s="454"/>
      <c r="B30" s="454"/>
      <c r="C30" s="454"/>
      <c r="D30" s="454"/>
      <c r="E30" s="454"/>
      <c r="F30" s="454"/>
      <c r="G30" s="454"/>
      <c r="H30" s="454"/>
      <c r="I30" s="454"/>
      <c r="J30" s="454"/>
      <c r="K30" s="454"/>
      <c r="L30" s="454"/>
      <c r="M30" s="454"/>
      <c r="N30" s="454"/>
      <c r="O30" s="454"/>
      <c r="P30" s="454"/>
      <c r="Q30" s="454"/>
      <c r="R30" s="454"/>
    </row>
    <row r="31" spans="1:19" ht="24" customHeight="1">
      <c r="A31" s="649" t="s">
        <v>179</v>
      </c>
      <c r="B31" s="219"/>
      <c r="C31" s="634" t="s">
        <v>180</v>
      </c>
      <c r="D31" s="634"/>
      <c r="E31" s="636" t="s">
        <v>789</v>
      </c>
      <c r="F31" s="637"/>
      <c r="G31" s="639" t="s">
        <v>769</v>
      </c>
      <c r="H31" s="639"/>
      <c r="I31" s="636" t="s">
        <v>790</v>
      </c>
      <c r="J31" s="634"/>
      <c r="K31" s="651" t="s">
        <v>770</v>
      </c>
      <c r="L31" s="651"/>
      <c r="M31" s="651" t="s">
        <v>791</v>
      </c>
      <c r="N31" s="651"/>
      <c r="O31" s="636" t="s">
        <v>771</v>
      </c>
      <c r="P31" s="636"/>
      <c r="Q31" s="636" t="s">
        <v>772</v>
      </c>
      <c r="R31" s="774"/>
      <c r="S31" s="210"/>
    </row>
    <row r="32" spans="1:19" ht="24" customHeight="1">
      <c r="A32" s="649"/>
      <c r="B32" s="219"/>
      <c r="C32" s="635"/>
      <c r="D32" s="635"/>
      <c r="E32" s="638"/>
      <c r="F32" s="638"/>
      <c r="G32" s="640"/>
      <c r="H32" s="640"/>
      <c r="I32" s="635"/>
      <c r="J32" s="635"/>
      <c r="K32" s="652"/>
      <c r="L32" s="652"/>
      <c r="M32" s="652"/>
      <c r="N32" s="652"/>
      <c r="O32" s="653"/>
      <c r="P32" s="653"/>
      <c r="Q32" s="635"/>
      <c r="R32" s="775"/>
      <c r="S32" s="210"/>
    </row>
    <row r="33" spans="1:19" ht="24" customHeight="1">
      <c r="A33" s="649"/>
      <c r="B33" s="219"/>
      <c r="C33" s="635"/>
      <c r="D33" s="635"/>
      <c r="E33" s="638"/>
      <c r="F33" s="638"/>
      <c r="G33" s="640"/>
      <c r="H33" s="640"/>
      <c r="I33" s="635"/>
      <c r="J33" s="635"/>
      <c r="K33" s="652"/>
      <c r="L33" s="652"/>
      <c r="M33" s="652"/>
      <c r="N33" s="652"/>
      <c r="O33" s="653"/>
      <c r="P33" s="653"/>
      <c r="Q33" s="635"/>
      <c r="R33" s="775"/>
      <c r="S33" s="210"/>
    </row>
    <row r="34" spans="1:19" ht="24" customHeight="1">
      <c r="A34" s="650"/>
      <c r="B34" s="220"/>
      <c r="C34" s="635"/>
      <c r="D34" s="635"/>
      <c r="E34" s="638"/>
      <c r="F34" s="638"/>
      <c r="G34" s="640"/>
      <c r="H34" s="640"/>
      <c r="I34" s="635"/>
      <c r="J34" s="635"/>
      <c r="K34" s="652"/>
      <c r="L34" s="652"/>
      <c r="M34" s="652"/>
      <c r="N34" s="652"/>
      <c r="O34" s="653"/>
      <c r="P34" s="653"/>
      <c r="Q34" s="635"/>
      <c r="R34" s="775"/>
      <c r="S34" s="210"/>
    </row>
    <row r="35" spans="1:18" ht="4.5" customHeight="1">
      <c r="A35" s="221"/>
      <c r="B35" s="222"/>
      <c r="C35" s="223"/>
      <c r="D35" s="224"/>
      <c r="E35" s="224"/>
      <c r="F35" s="224"/>
      <c r="G35" s="225"/>
      <c r="H35" s="225"/>
      <c r="I35" s="224"/>
      <c r="J35" s="225"/>
      <c r="K35" s="225"/>
      <c r="L35" s="226"/>
      <c r="M35" s="226"/>
      <c r="N35" s="226"/>
      <c r="O35" s="226"/>
      <c r="P35" s="224"/>
      <c r="Q35" s="224"/>
      <c r="R35" s="225"/>
    </row>
    <row r="36" spans="1:18" s="194" customFormat="1" ht="24" customHeight="1">
      <c r="A36" s="227"/>
      <c r="B36" s="227"/>
      <c r="C36" s="630" t="s">
        <v>181</v>
      </c>
      <c r="D36" s="631"/>
      <c r="E36" s="631"/>
      <c r="F36" s="631"/>
      <c r="G36" s="631"/>
      <c r="H36" s="631"/>
      <c r="I36" s="631"/>
      <c r="J36" s="631"/>
      <c r="K36" s="631"/>
      <c r="L36" s="631"/>
      <c r="M36" s="631"/>
      <c r="N36" s="631"/>
      <c r="O36" s="631"/>
      <c r="P36" s="631"/>
      <c r="Q36" s="631"/>
      <c r="R36" s="631"/>
    </row>
    <row r="37" spans="1:18" ht="25.5" customHeight="1">
      <c r="A37" s="359" t="s">
        <v>773</v>
      </c>
      <c r="B37" s="228"/>
      <c r="C37" s="629">
        <v>3907</v>
      </c>
      <c r="D37" s="628"/>
      <c r="E37" s="628" t="s">
        <v>777</v>
      </c>
      <c r="F37" s="628"/>
      <c r="G37" s="628"/>
      <c r="H37" s="628"/>
      <c r="I37" s="628">
        <v>2744</v>
      </c>
      <c r="J37" s="628"/>
      <c r="K37" s="628"/>
      <c r="L37" s="628"/>
      <c r="M37" s="628">
        <v>109</v>
      </c>
      <c r="N37" s="628"/>
      <c r="O37" s="628">
        <v>636</v>
      </c>
      <c r="P37" s="628"/>
      <c r="Q37" s="628">
        <v>79</v>
      </c>
      <c r="R37" s="628"/>
    </row>
    <row r="38" spans="1:18" ht="25.5" customHeight="1">
      <c r="A38" s="359" t="s">
        <v>290</v>
      </c>
      <c r="B38" s="228"/>
      <c r="C38" s="629">
        <v>3796</v>
      </c>
      <c r="D38" s="628"/>
      <c r="E38" s="628" t="s">
        <v>776</v>
      </c>
      <c r="F38" s="628"/>
      <c r="G38" s="628">
        <v>2476</v>
      </c>
      <c r="H38" s="628"/>
      <c r="I38" s="628">
        <v>232</v>
      </c>
      <c r="J38" s="628"/>
      <c r="K38" s="628">
        <v>2</v>
      </c>
      <c r="L38" s="628"/>
      <c r="M38" s="628">
        <v>99</v>
      </c>
      <c r="N38" s="628"/>
      <c r="O38" s="628">
        <v>596</v>
      </c>
      <c r="P38" s="628"/>
      <c r="Q38" s="628">
        <v>105</v>
      </c>
      <c r="R38" s="628"/>
    </row>
    <row r="39" spans="1:18" ht="25.5" customHeight="1">
      <c r="A39" s="359" t="s">
        <v>774</v>
      </c>
      <c r="B39" s="228"/>
      <c r="C39" s="629">
        <v>3754</v>
      </c>
      <c r="D39" s="628"/>
      <c r="E39" s="628" t="s">
        <v>775</v>
      </c>
      <c r="F39" s="628"/>
      <c r="G39" s="628">
        <v>2168</v>
      </c>
      <c r="H39" s="628"/>
      <c r="I39" s="628">
        <v>105</v>
      </c>
      <c r="J39" s="628"/>
      <c r="K39" s="628">
        <v>13</v>
      </c>
      <c r="L39" s="628"/>
      <c r="M39" s="628">
        <v>121</v>
      </c>
      <c r="N39" s="628"/>
      <c r="O39" s="628">
        <v>765</v>
      </c>
      <c r="P39" s="628"/>
      <c r="Q39" s="628">
        <v>271</v>
      </c>
      <c r="R39" s="628"/>
    </row>
    <row r="40" spans="1:19" ht="24" customHeight="1">
      <c r="A40" s="229"/>
      <c r="B40" s="230"/>
      <c r="C40" s="231"/>
      <c r="D40" s="232"/>
      <c r="E40" s="232"/>
      <c r="F40" s="233"/>
      <c r="G40" s="233"/>
      <c r="H40" s="233"/>
      <c r="I40" s="233"/>
      <c r="J40" s="233"/>
      <c r="K40" s="233"/>
      <c r="L40" s="233"/>
      <c r="M40" s="233"/>
      <c r="N40" s="233"/>
      <c r="O40" s="233"/>
      <c r="P40" s="233"/>
      <c r="Q40" s="232"/>
      <c r="R40" s="232"/>
      <c r="S40" s="232"/>
    </row>
    <row r="41" spans="1:18" s="194" customFormat="1" ht="24" customHeight="1">
      <c r="A41" s="234"/>
      <c r="B41" s="227"/>
      <c r="C41" s="632" t="s">
        <v>182</v>
      </c>
      <c r="D41" s="633"/>
      <c r="E41" s="633"/>
      <c r="F41" s="633"/>
      <c r="G41" s="633"/>
      <c r="H41" s="633"/>
      <c r="I41" s="633"/>
      <c r="J41" s="633"/>
      <c r="K41" s="633"/>
      <c r="L41" s="633"/>
      <c r="M41" s="633"/>
      <c r="N41" s="633"/>
      <c r="O41" s="633"/>
      <c r="P41" s="633"/>
      <c r="Q41" s="633"/>
      <c r="R41" s="633"/>
    </row>
    <row r="42" spans="1:18" ht="25.5" customHeight="1">
      <c r="A42" s="359" t="s">
        <v>773</v>
      </c>
      <c r="B42" s="235"/>
      <c r="C42" s="629">
        <v>439</v>
      </c>
      <c r="D42" s="628"/>
      <c r="E42" s="628" t="s">
        <v>780</v>
      </c>
      <c r="F42" s="628"/>
      <c r="G42" s="628"/>
      <c r="H42" s="628"/>
      <c r="I42" s="628">
        <v>355</v>
      </c>
      <c r="J42" s="628"/>
      <c r="K42" s="628"/>
      <c r="L42" s="628"/>
      <c r="M42" s="628" t="s">
        <v>265</v>
      </c>
      <c r="N42" s="628"/>
      <c r="O42" s="628">
        <v>35</v>
      </c>
      <c r="P42" s="628"/>
      <c r="Q42" s="628" t="s">
        <v>265</v>
      </c>
      <c r="R42" s="628"/>
    </row>
    <row r="43" spans="1:18" ht="25.5" customHeight="1">
      <c r="A43" s="359" t="s">
        <v>290</v>
      </c>
      <c r="B43" s="235"/>
      <c r="C43" s="629">
        <v>428</v>
      </c>
      <c r="D43" s="628"/>
      <c r="E43" s="628" t="s">
        <v>779</v>
      </c>
      <c r="F43" s="628"/>
      <c r="G43" s="628">
        <v>355</v>
      </c>
      <c r="H43" s="628"/>
      <c r="I43" s="628">
        <v>9</v>
      </c>
      <c r="J43" s="628"/>
      <c r="K43" s="628" t="s">
        <v>265</v>
      </c>
      <c r="L43" s="628"/>
      <c r="M43" s="628" t="s">
        <v>265</v>
      </c>
      <c r="N43" s="628"/>
      <c r="O43" s="628">
        <v>42</v>
      </c>
      <c r="P43" s="628"/>
      <c r="Q43" s="628" t="s">
        <v>265</v>
      </c>
      <c r="R43" s="628"/>
    </row>
    <row r="44" spans="1:18" ht="25.5" customHeight="1">
      <c r="A44" s="360" t="s">
        <v>774</v>
      </c>
      <c r="B44" s="235"/>
      <c r="C44" s="629">
        <v>399</v>
      </c>
      <c r="D44" s="628"/>
      <c r="E44" s="628" t="s">
        <v>778</v>
      </c>
      <c r="F44" s="628"/>
      <c r="G44" s="628">
        <v>316</v>
      </c>
      <c r="H44" s="628"/>
      <c r="I44" s="628">
        <v>6</v>
      </c>
      <c r="J44" s="628"/>
      <c r="K44" s="628">
        <v>11</v>
      </c>
      <c r="L44" s="628"/>
      <c r="M44" s="628" t="s">
        <v>265</v>
      </c>
      <c r="N44" s="628"/>
      <c r="O44" s="628">
        <v>31</v>
      </c>
      <c r="P44" s="628"/>
      <c r="Q44" s="628" t="s">
        <v>265</v>
      </c>
      <c r="R44" s="628"/>
    </row>
    <row r="45" spans="1:18" ht="14.25" thickBot="1">
      <c r="A45" s="236"/>
      <c r="B45" s="237"/>
      <c r="C45" s="238"/>
      <c r="D45" s="239"/>
      <c r="E45" s="239"/>
      <c r="F45" s="239"/>
      <c r="G45" s="239"/>
      <c r="H45" s="239"/>
      <c r="I45" s="239"/>
      <c r="J45" s="239"/>
      <c r="K45" s="239"/>
      <c r="L45" s="239"/>
      <c r="M45" s="239"/>
      <c r="N45" s="240"/>
      <c r="O45" s="240"/>
      <c r="P45" s="240"/>
      <c r="Q45" s="240"/>
      <c r="R45" s="240"/>
    </row>
    <row r="46" spans="1:18" ht="4.5" customHeight="1">
      <c r="A46" s="241"/>
      <c r="B46" s="241"/>
      <c r="C46" s="242"/>
      <c r="D46" s="242"/>
      <c r="E46" s="242"/>
      <c r="F46" s="242"/>
      <c r="G46" s="242"/>
      <c r="H46" s="242"/>
      <c r="I46" s="242"/>
      <c r="J46" s="242"/>
      <c r="K46" s="242"/>
      <c r="L46" s="242"/>
      <c r="M46" s="218"/>
      <c r="N46" s="218"/>
      <c r="O46" s="218"/>
      <c r="P46" s="243"/>
      <c r="Q46" s="243"/>
      <c r="R46" s="243"/>
    </row>
    <row r="47" spans="1:18" ht="11.25">
      <c r="A47" s="449" t="s">
        <v>783</v>
      </c>
      <c r="B47" s="241"/>
      <c r="C47" s="242"/>
      <c r="D47" s="242"/>
      <c r="E47" s="242"/>
      <c r="F47" s="242"/>
      <c r="G47" s="242"/>
      <c r="H47" s="242"/>
      <c r="I47" s="242"/>
      <c r="J47" s="242"/>
      <c r="K47" s="242"/>
      <c r="L47" s="242"/>
      <c r="M47" s="218"/>
      <c r="N47" s="218"/>
      <c r="O47" s="218"/>
      <c r="P47" s="243"/>
      <c r="Q47" s="243"/>
      <c r="R47" s="243"/>
    </row>
    <row r="48" spans="1:18" ht="11.25">
      <c r="A48" s="449" t="s">
        <v>781</v>
      </c>
      <c r="B48" s="241"/>
      <c r="C48" s="242"/>
      <c r="D48" s="242"/>
      <c r="E48" s="242"/>
      <c r="F48" s="242"/>
      <c r="G48" s="242"/>
      <c r="H48" s="242"/>
      <c r="I48" s="242"/>
      <c r="J48" s="242"/>
      <c r="K48" s="242"/>
      <c r="L48" s="242"/>
      <c r="M48" s="218"/>
      <c r="N48" s="218"/>
      <c r="O48" s="218"/>
      <c r="P48" s="243"/>
      <c r="Q48" s="243"/>
      <c r="R48" s="243"/>
    </row>
    <row r="49" spans="1:18" ht="11.25">
      <c r="A49" s="449" t="s">
        <v>782</v>
      </c>
      <c r="B49" s="241"/>
      <c r="C49" s="242"/>
      <c r="D49" s="242"/>
      <c r="E49" s="242"/>
      <c r="F49" s="242"/>
      <c r="G49" s="242"/>
      <c r="H49" s="242"/>
      <c r="I49" s="242"/>
      <c r="J49" s="242"/>
      <c r="K49" s="242"/>
      <c r="L49" s="242"/>
      <c r="M49" s="218"/>
      <c r="N49" s="218"/>
      <c r="O49" s="218"/>
      <c r="P49" s="243"/>
      <c r="Q49" s="243"/>
      <c r="R49" s="243"/>
    </row>
    <row r="50" spans="1:18" ht="11.25">
      <c r="A50" s="449" t="s">
        <v>263</v>
      </c>
      <c r="B50" s="210"/>
      <c r="C50" s="217"/>
      <c r="D50" s="210"/>
      <c r="E50" s="210"/>
      <c r="F50" s="210"/>
      <c r="G50" s="210"/>
      <c r="H50" s="210"/>
      <c r="I50" s="210"/>
      <c r="J50" s="210"/>
      <c r="K50" s="210"/>
      <c r="L50" s="210"/>
      <c r="M50" s="218"/>
      <c r="N50" s="218"/>
      <c r="O50" s="217"/>
      <c r="P50" s="217"/>
      <c r="Q50" s="217"/>
      <c r="R50" s="218"/>
    </row>
  </sheetData>
  <sheetProtection/>
  <mergeCells count="87">
    <mergeCell ref="A2:R2"/>
    <mergeCell ref="A6:A7"/>
    <mergeCell ref="C6:F6"/>
    <mergeCell ref="G6:I6"/>
    <mergeCell ref="J6:L6"/>
    <mergeCell ref="M6:N7"/>
    <mergeCell ref="O6:P7"/>
    <mergeCell ref="A4:C4"/>
    <mergeCell ref="O4:P4"/>
    <mergeCell ref="C9:L9"/>
    <mergeCell ref="O9:P9"/>
    <mergeCell ref="M10:N10"/>
    <mergeCell ref="O10:P10"/>
    <mergeCell ref="M12:N12"/>
    <mergeCell ref="O12:P12"/>
    <mergeCell ref="M14:N14"/>
    <mergeCell ref="O14:P14"/>
    <mergeCell ref="C17:L17"/>
    <mergeCell ref="O17:P17"/>
    <mergeCell ref="M18:N18"/>
    <mergeCell ref="O18:P18"/>
    <mergeCell ref="M19:N19"/>
    <mergeCell ref="O19:P19"/>
    <mergeCell ref="M20:N20"/>
    <mergeCell ref="O20:P20"/>
    <mergeCell ref="A27:N28"/>
    <mergeCell ref="A31:A34"/>
    <mergeCell ref="I31:J34"/>
    <mergeCell ref="K31:L34"/>
    <mergeCell ref="M31:N34"/>
    <mergeCell ref="O31:P34"/>
    <mergeCell ref="C41:R41"/>
    <mergeCell ref="C31:D34"/>
    <mergeCell ref="E31:F34"/>
    <mergeCell ref="G31:H34"/>
    <mergeCell ref="M37:N37"/>
    <mergeCell ref="O37:P37"/>
    <mergeCell ref="Q37:R37"/>
    <mergeCell ref="C38:D38"/>
    <mergeCell ref="E38:F38"/>
    <mergeCell ref="Q31:R34"/>
    <mergeCell ref="C37:D37"/>
    <mergeCell ref="E37:F37"/>
    <mergeCell ref="G37:H37"/>
    <mergeCell ref="I37:J37"/>
    <mergeCell ref="K37:L37"/>
    <mergeCell ref="C36:R36"/>
    <mergeCell ref="G38:H38"/>
    <mergeCell ref="I38:J38"/>
    <mergeCell ref="K38:L38"/>
    <mergeCell ref="M38:N38"/>
    <mergeCell ref="O38:P38"/>
    <mergeCell ref="Q38:R38"/>
    <mergeCell ref="C39:D39"/>
    <mergeCell ref="E39:F39"/>
    <mergeCell ref="G39:H39"/>
    <mergeCell ref="I39:J39"/>
    <mergeCell ref="K39:L39"/>
    <mergeCell ref="M39:N39"/>
    <mergeCell ref="O39:P39"/>
    <mergeCell ref="Q39:R39"/>
    <mergeCell ref="C42:D42"/>
    <mergeCell ref="E42:F42"/>
    <mergeCell ref="G42:H42"/>
    <mergeCell ref="I42:J42"/>
    <mergeCell ref="K42:L42"/>
    <mergeCell ref="M42:N42"/>
    <mergeCell ref="O42:P42"/>
    <mergeCell ref="Q42:R42"/>
    <mergeCell ref="O44:P44"/>
    <mergeCell ref="Q44:R44"/>
    <mergeCell ref="C43:D43"/>
    <mergeCell ref="E43:F43"/>
    <mergeCell ref="G43:H43"/>
    <mergeCell ref="I43:J43"/>
    <mergeCell ref="K43:L43"/>
    <mergeCell ref="M43:N43"/>
    <mergeCell ref="A29:C29"/>
    <mergeCell ref="Q29:R29"/>
    <mergeCell ref="O43:P43"/>
    <mergeCell ref="Q43:R43"/>
    <mergeCell ref="C44:D44"/>
    <mergeCell ref="E44:F44"/>
    <mergeCell ref="G44:H44"/>
    <mergeCell ref="I44:J44"/>
    <mergeCell ref="K44:L44"/>
    <mergeCell ref="M44:N44"/>
  </mergeCells>
  <printOptions horizontalCentered="1"/>
  <pageMargins left="0.5905511811023623" right="0.5905511811023623" top="0.5118110236220472" bottom="0.3937007874015748" header="0.31496062992125984" footer="0.5118110236220472"/>
  <pageSetup horizontalDpi="600" verticalDpi="600" orientation="portrait" paperSize="9" scale="87" r:id="rId2"/>
  <headerFooter scaleWithDoc="0" alignWithMargins="0">
    <oddHeader>&amp;R &amp;9 &amp;"ＭＳ ゴシック,標準"24　教育･文化</oddHeader>
  </headerFooter>
  <drawing r:id="rId1"/>
</worksheet>
</file>

<file path=xl/worksheets/sheet9.xml><?xml version="1.0" encoding="utf-8"?>
<worksheet xmlns="http://schemas.openxmlformats.org/spreadsheetml/2006/main" xmlns:r="http://schemas.openxmlformats.org/officeDocument/2006/relationships">
  <dimension ref="A2:I56"/>
  <sheetViews>
    <sheetView showGridLines="0" view="pageBreakPreview" zoomScaleNormal="110" zoomScaleSheetLayoutView="100" zoomScalePageLayoutView="0" workbookViewId="0" topLeftCell="A21">
      <selection activeCell="A40" sqref="A40"/>
    </sheetView>
  </sheetViews>
  <sheetFormatPr defaultColWidth="8.796875" defaultRowHeight="14.25"/>
  <cols>
    <col min="1" max="1" width="1.59765625" style="15" customWidth="1"/>
    <col min="2" max="2" width="33" style="15" bestFit="1" customWidth="1"/>
    <col min="3" max="3" width="0.8984375" style="15" customWidth="1"/>
    <col min="4" max="8" width="10.3984375" style="15" customWidth="1"/>
    <col min="9" max="16384" width="9" style="15" customWidth="1"/>
  </cols>
  <sheetData>
    <row r="1" ht="15" customHeight="1"/>
    <row r="2" spans="1:8" ht="17.25">
      <c r="A2" s="494" t="s">
        <v>305</v>
      </c>
      <c r="B2" s="494"/>
      <c r="C2" s="494"/>
      <c r="D2" s="494"/>
      <c r="E2" s="494"/>
      <c r="F2" s="494"/>
      <c r="G2" s="494"/>
      <c r="H2" s="494"/>
    </row>
    <row r="3" spans="1:8" ht="17.25">
      <c r="A3" s="11"/>
      <c r="B3" s="11"/>
      <c r="C3" s="11"/>
      <c r="D3" s="11"/>
      <c r="E3" s="11"/>
      <c r="F3" s="11"/>
      <c r="G3" s="11"/>
      <c r="H3" s="11"/>
    </row>
    <row r="4" spans="1:8" ht="15.75" customHeight="1">
      <c r="A4" s="678" t="s">
        <v>269</v>
      </c>
      <c r="B4" s="678"/>
      <c r="C4" s="13"/>
      <c r="D4" s="13"/>
      <c r="E4" s="13"/>
      <c r="G4" s="13"/>
      <c r="H4" s="244" t="s">
        <v>49</v>
      </c>
    </row>
    <row r="5" spans="1:6" ht="4.5" customHeight="1" thickBot="1">
      <c r="A5" s="19"/>
      <c r="B5" s="19"/>
      <c r="C5" s="19"/>
      <c r="D5" s="19"/>
      <c r="E5" s="19"/>
      <c r="F5" s="19"/>
    </row>
    <row r="6" spans="1:8" ht="18" customHeight="1">
      <c r="A6" s="501" t="s">
        <v>270</v>
      </c>
      <c r="B6" s="501"/>
      <c r="C6" s="245"/>
      <c r="D6" s="136" t="s">
        <v>231</v>
      </c>
      <c r="E6" s="136" t="s">
        <v>264</v>
      </c>
      <c r="F6" s="136" t="s">
        <v>271</v>
      </c>
      <c r="G6" s="136" t="s">
        <v>291</v>
      </c>
      <c r="H6" s="347" t="s">
        <v>339</v>
      </c>
    </row>
    <row r="7" spans="1:8" ht="4.5" customHeight="1">
      <c r="A7" s="246"/>
      <c r="B7" s="246"/>
      <c r="C7" s="247"/>
      <c r="D7" s="248"/>
      <c r="E7" s="248"/>
      <c r="F7" s="248"/>
      <c r="G7" s="248"/>
      <c r="H7" s="248"/>
    </row>
    <row r="8" spans="1:8" ht="18" customHeight="1">
      <c r="A8" s="23"/>
      <c r="B8" s="3" t="s">
        <v>183</v>
      </c>
      <c r="C8" s="249"/>
      <c r="D8" s="250">
        <v>3005</v>
      </c>
      <c r="E8" s="250">
        <v>2597</v>
      </c>
      <c r="F8" s="250">
        <v>2350</v>
      </c>
      <c r="G8" s="250">
        <v>2170</v>
      </c>
      <c r="H8" s="348">
        <v>1685</v>
      </c>
    </row>
    <row r="9" spans="1:8" ht="9.75" customHeight="1">
      <c r="A9" s="23"/>
      <c r="B9" s="3"/>
      <c r="C9" s="249"/>
      <c r="D9" s="250"/>
      <c r="E9" s="250"/>
      <c r="F9" s="250"/>
      <c r="G9" s="250"/>
      <c r="H9" s="348"/>
    </row>
    <row r="10" spans="1:9" ht="18" customHeight="1">
      <c r="A10" s="23"/>
      <c r="B10" s="3" t="s">
        <v>272</v>
      </c>
      <c r="C10" s="249"/>
      <c r="D10" s="250">
        <v>2973</v>
      </c>
      <c r="E10" s="250">
        <v>2540</v>
      </c>
      <c r="F10" s="250">
        <v>2090</v>
      </c>
      <c r="G10" s="250">
        <v>1704</v>
      </c>
      <c r="H10" s="250">
        <v>1431</v>
      </c>
      <c r="I10" s="368"/>
    </row>
    <row r="11" spans="1:8" ht="18" customHeight="1">
      <c r="A11" s="23"/>
      <c r="B11" s="3" t="s">
        <v>184</v>
      </c>
      <c r="C11" s="249"/>
      <c r="D11" s="250">
        <v>2499</v>
      </c>
      <c r="E11" s="250">
        <v>2078</v>
      </c>
      <c r="F11" s="250">
        <v>1676</v>
      </c>
      <c r="G11" s="250">
        <v>1337</v>
      </c>
      <c r="H11" s="348">
        <v>1091</v>
      </c>
    </row>
    <row r="12" spans="1:8" ht="18" customHeight="1">
      <c r="A12" s="23"/>
      <c r="B12" s="3" t="s">
        <v>185</v>
      </c>
      <c r="C12" s="249"/>
      <c r="D12" s="250">
        <v>11</v>
      </c>
      <c r="E12" s="250">
        <v>5</v>
      </c>
      <c r="F12" s="250">
        <v>6</v>
      </c>
      <c r="G12" s="250">
        <v>6</v>
      </c>
      <c r="H12" s="348">
        <v>7</v>
      </c>
    </row>
    <row r="13" spans="1:8" ht="18" customHeight="1">
      <c r="A13" s="23"/>
      <c r="B13" s="3" t="s">
        <v>186</v>
      </c>
      <c r="C13" s="249"/>
      <c r="D13" s="250">
        <v>34</v>
      </c>
      <c r="E13" s="250">
        <v>33</v>
      </c>
      <c r="F13" s="250">
        <v>23</v>
      </c>
      <c r="G13" s="250">
        <v>20</v>
      </c>
      <c r="H13" s="348">
        <v>19</v>
      </c>
    </row>
    <row r="14" spans="1:8" ht="18" customHeight="1">
      <c r="A14" s="23"/>
      <c r="B14" s="3" t="s">
        <v>187</v>
      </c>
      <c r="C14" s="249"/>
      <c r="D14" s="250">
        <v>382</v>
      </c>
      <c r="E14" s="250">
        <v>377</v>
      </c>
      <c r="F14" s="250">
        <v>347</v>
      </c>
      <c r="G14" s="250">
        <v>310</v>
      </c>
      <c r="H14" s="348">
        <v>286</v>
      </c>
    </row>
    <row r="15" spans="1:8" ht="18" customHeight="1">
      <c r="A15" s="23"/>
      <c r="B15" s="3" t="s">
        <v>188</v>
      </c>
      <c r="C15" s="249"/>
      <c r="D15" s="250">
        <v>17</v>
      </c>
      <c r="E15" s="250">
        <v>16</v>
      </c>
      <c r="F15" s="250">
        <v>12</v>
      </c>
      <c r="G15" s="250">
        <v>10</v>
      </c>
      <c r="H15" s="348">
        <v>10</v>
      </c>
    </row>
    <row r="16" spans="1:8" ht="18" customHeight="1">
      <c r="A16" s="23"/>
      <c r="B16" s="3" t="s">
        <v>189</v>
      </c>
      <c r="C16" s="249"/>
      <c r="D16" s="250">
        <v>28</v>
      </c>
      <c r="E16" s="250">
        <v>27</v>
      </c>
      <c r="F16" s="250">
        <v>22</v>
      </c>
      <c r="G16" s="250">
        <v>18</v>
      </c>
      <c r="H16" s="348">
        <v>16</v>
      </c>
    </row>
    <row r="17" spans="1:8" ht="18" customHeight="1">
      <c r="A17" s="23"/>
      <c r="B17" s="3" t="s">
        <v>190</v>
      </c>
      <c r="C17" s="249"/>
      <c r="D17" s="250">
        <v>2</v>
      </c>
      <c r="E17" s="250">
        <v>4</v>
      </c>
      <c r="F17" s="250">
        <v>3</v>
      </c>
      <c r="G17" s="250">
        <v>2</v>
      </c>
      <c r="H17" s="348">
        <v>2</v>
      </c>
    </row>
    <row r="18" spans="1:8" ht="18" customHeight="1">
      <c r="A18" s="23"/>
      <c r="B18" s="3" t="s">
        <v>191</v>
      </c>
      <c r="C18" s="249"/>
      <c r="D18" s="250" t="s">
        <v>41</v>
      </c>
      <c r="E18" s="250" t="s">
        <v>41</v>
      </c>
      <c r="F18" s="250">
        <v>1</v>
      </c>
      <c r="G18" s="250">
        <v>1</v>
      </c>
      <c r="H18" s="348" t="s">
        <v>265</v>
      </c>
    </row>
    <row r="19" spans="1:8" ht="9.75" customHeight="1">
      <c r="A19" s="23"/>
      <c r="B19" s="3"/>
      <c r="C19" s="249"/>
      <c r="D19" s="250"/>
      <c r="E19" s="250"/>
      <c r="F19" s="250"/>
      <c r="G19" s="250"/>
      <c r="H19" s="348"/>
    </row>
    <row r="20" spans="1:9" ht="18" customHeight="1">
      <c r="A20" s="23"/>
      <c r="B20" s="3" t="s">
        <v>273</v>
      </c>
      <c r="C20" s="249"/>
      <c r="D20" s="250">
        <v>32</v>
      </c>
      <c r="E20" s="250">
        <v>57</v>
      </c>
      <c r="F20" s="250">
        <v>260</v>
      </c>
      <c r="G20" s="250">
        <v>466</v>
      </c>
      <c r="H20" s="348">
        <v>254</v>
      </c>
      <c r="I20" s="368"/>
    </row>
    <row r="21" spans="1:8" ht="18" customHeight="1">
      <c r="A21" s="23"/>
      <c r="B21" s="3" t="s">
        <v>192</v>
      </c>
      <c r="C21" s="249"/>
      <c r="D21" s="250">
        <v>7</v>
      </c>
      <c r="E21" s="250">
        <v>7</v>
      </c>
      <c r="F21" s="250">
        <v>7</v>
      </c>
      <c r="G21" s="250">
        <v>7</v>
      </c>
      <c r="H21" s="348">
        <v>7</v>
      </c>
    </row>
    <row r="22" spans="1:8" ht="18" customHeight="1">
      <c r="A22" s="23"/>
      <c r="B22" s="3" t="s">
        <v>274</v>
      </c>
      <c r="C22" s="249"/>
      <c r="D22" s="250">
        <v>25</v>
      </c>
      <c r="E22" s="250">
        <v>50</v>
      </c>
      <c r="F22" s="348">
        <v>75</v>
      </c>
      <c r="G22" s="348">
        <v>93</v>
      </c>
      <c r="H22" s="348">
        <v>118</v>
      </c>
    </row>
    <row r="23" spans="1:8" ht="18" customHeight="1">
      <c r="A23" s="23"/>
      <c r="B23" s="3" t="s">
        <v>275</v>
      </c>
      <c r="C23" s="249"/>
      <c r="D23" s="250"/>
      <c r="E23" s="250"/>
      <c r="F23" s="250">
        <v>167</v>
      </c>
      <c r="G23" s="250">
        <v>344</v>
      </c>
      <c r="H23" s="348">
        <v>110</v>
      </c>
    </row>
    <row r="24" spans="1:8" ht="18" customHeight="1">
      <c r="A24" s="23"/>
      <c r="B24" s="3" t="s">
        <v>276</v>
      </c>
      <c r="C24" s="249"/>
      <c r="D24" s="250"/>
      <c r="E24" s="250"/>
      <c r="F24" s="250">
        <v>11</v>
      </c>
      <c r="G24" s="250">
        <v>22</v>
      </c>
      <c r="H24" s="348">
        <v>19</v>
      </c>
    </row>
    <row r="25" spans="1:8" ht="4.5" customHeight="1" thickBot="1">
      <c r="A25" s="25"/>
      <c r="B25" s="25"/>
      <c r="C25" s="205"/>
      <c r="D25" s="206"/>
      <c r="E25" s="206"/>
      <c r="F25" s="206"/>
      <c r="G25" s="206"/>
      <c r="H25" s="206"/>
    </row>
    <row r="26" spans="1:8" ht="4.5" customHeight="1">
      <c r="A26" s="23"/>
      <c r="B26" s="23"/>
      <c r="C26" s="23"/>
      <c r="D26" s="251"/>
      <c r="E26" s="251"/>
      <c r="F26" s="251"/>
      <c r="G26" s="23"/>
      <c r="H26" s="23"/>
    </row>
    <row r="27" ht="11.25">
      <c r="A27" s="252" t="s">
        <v>193</v>
      </c>
    </row>
    <row r="28" ht="11.25">
      <c r="B28" s="367" t="s">
        <v>340</v>
      </c>
    </row>
    <row r="29" ht="15" customHeight="1"/>
    <row r="30" spans="1:8" ht="17.25">
      <c r="A30" s="677" t="s">
        <v>306</v>
      </c>
      <c r="B30" s="677"/>
      <c r="C30" s="677"/>
      <c r="D30" s="677"/>
      <c r="E30" s="677"/>
      <c r="F30" s="677"/>
      <c r="G30" s="677"/>
      <c r="H30" s="677"/>
    </row>
    <row r="31" spans="1:8" ht="9.75" customHeight="1">
      <c r="A31" s="253"/>
      <c r="B31" s="253"/>
      <c r="C31" s="253"/>
      <c r="D31" s="253"/>
      <c r="E31" s="253"/>
      <c r="F31" s="253"/>
      <c r="G31" s="253"/>
      <c r="H31" s="253"/>
    </row>
    <row r="32" spans="1:8" ht="15.75" customHeight="1">
      <c r="A32" s="678" t="s">
        <v>269</v>
      </c>
      <c r="B32" s="678"/>
      <c r="C32" s="13"/>
      <c r="D32" s="13"/>
      <c r="E32" s="13"/>
      <c r="G32" s="13"/>
      <c r="H32" s="244" t="s">
        <v>49</v>
      </c>
    </row>
    <row r="33" spans="1:6" ht="4.5" customHeight="1" thickBot="1">
      <c r="A33" s="19"/>
      <c r="B33" s="19"/>
      <c r="C33" s="19"/>
      <c r="D33" s="19"/>
      <c r="E33" s="19"/>
      <c r="F33" s="19"/>
    </row>
    <row r="34" spans="1:8" ht="18" customHeight="1">
      <c r="A34" s="501" t="s">
        <v>270</v>
      </c>
      <c r="B34" s="501"/>
      <c r="C34" s="245"/>
      <c r="D34" s="136" t="s">
        <v>231</v>
      </c>
      <c r="E34" s="136" t="s">
        <v>264</v>
      </c>
      <c r="F34" s="136" t="s">
        <v>271</v>
      </c>
      <c r="G34" s="136" t="s">
        <v>291</v>
      </c>
      <c r="H34" s="347" t="s">
        <v>339</v>
      </c>
    </row>
    <row r="35" spans="1:8" ht="4.5" customHeight="1">
      <c r="A35" s="246"/>
      <c r="B35" s="246"/>
      <c r="C35" s="247"/>
      <c r="D35" s="248"/>
      <c r="E35" s="248"/>
      <c r="F35" s="248"/>
      <c r="G35" s="248"/>
      <c r="H35" s="248"/>
    </row>
    <row r="36" spans="1:8" ht="18" customHeight="1">
      <c r="A36" s="3"/>
      <c r="B36" s="3" t="s">
        <v>183</v>
      </c>
      <c r="C36" s="249"/>
      <c r="D36" s="250">
        <v>951</v>
      </c>
      <c r="E36" s="250">
        <v>811</v>
      </c>
      <c r="F36" s="250">
        <v>822</v>
      </c>
      <c r="G36" s="250">
        <v>727</v>
      </c>
      <c r="H36" s="348">
        <v>521</v>
      </c>
    </row>
    <row r="37" spans="1:8" ht="9.75" customHeight="1">
      <c r="A37" s="3"/>
      <c r="B37" s="3"/>
      <c r="C37" s="249"/>
      <c r="D37" s="250"/>
      <c r="E37" s="250"/>
      <c r="F37" s="250"/>
      <c r="G37" s="250"/>
      <c r="H37" s="348"/>
    </row>
    <row r="38" spans="1:9" ht="18" customHeight="1">
      <c r="A38" s="3"/>
      <c r="B38" s="3" t="s">
        <v>272</v>
      </c>
      <c r="C38" s="249"/>
      <c r="D38" s="250">
        <v>922</v>
      </c>
      <c r="E38" s="250">
        <v>782</v>
      </c>
      <c r="F38" s="250">
        <v>614</v>
      </c>
      <c r="G38" s="250">
        <v>492</v>
      </c>
      <c r="H38" s="250">
        <v>434</v>
      </c>
      <c r="I38" s="368"/>
    </row>
    <row r="39" spans="1:8" ht="18" customHeight="1">
      <c r="A39" s="3"/>
      <c r="B39" s="3" t="s">
        <v>184</v>
      </c>
      <c r="C39" s="249"/>
      <c r="D39" s="250">
        <v>798</v>
      </c>
      <c r="E39" s="250">
        <v>636</v>
      </c>
      <c r="F39" s="250">
        <v>510</v>
      </c>
      <c r="G39" s="250">
        <v>414</v>
      </c>
      <c r="H39" s="348">
        <v>354</v>
      </c>
    </row>
    <row r="40" spans="1:8" ht="18" customHeight="1">
      <c r="A40" s="23"/>
      <c r="B40" s="3" t="s">
        <v>185</v>
      </c>
      <c r="C40" s="249"/>
      <c r="D40" s="250">
        <v>3</v>
      </c>
      <c r="E40" s="250" t="s">
        <v>41</v>
      </c>
      <c r="F40" s="250">
        <v>2</v>
      </c>
      <c r="G40" s="250">
        <v>1</v>
      </c>
      <c r="H40" s="348">
        <v>1</v>
      </c>
    </row>
    <row r="41" spans="1:8" ht="18" customHeight="1">
      <c r="A41" s="3"/>
      <c r="B41" s="3" t="s">
        <v>186</v>
      </c>
      <c r="C41" s="249"/>
      <c r="D41" s="250">
        <v>14</v>
      </c>
      <c r="E41" s="250">
        <v>16</v>
      </c>
      <c r="F41" s="250">
        <v>5</v>
      </c>
      <c r="G41" s="250">
        <v>5</v>
      </c>
      <c r="H41" s="348">
        <v>12</v>
      </c>
    </row>
    <row r="42" spans="1:8" ht="18" customHeight="1">
      <c r="A42" s="3"/>
      <c r="B42" s="3" t="s">
        <v>187</v>
      </c>
      <c r="C42" s="249"/>
      <c r="D42" s="250">
        <v>90</v>
      </c>
      <c r="E42" s="250">
        <v>116</v>
      </c>
      <c r="F42" s="250">
        <v>87</v>
      </c>
      <c r="G42" s="250">
        <v>63</v>
      </c>
      <c r="H42" s="348">
        <v>57</v>
      </c>
    </row>
    <row r="43" spans="1:8" ht="18" customHeight="1">
      <c r="A43" s="3"/>
      <c r="B43" s="3" t="s">
        <v>188</v>
      </c>
      <c r="C43" s="249"/>
      <c r="D43" s="250">
        <v>7</v>
      </c>
      <c r="E43" s="250">
        <v>8</v>
      </c>
      <c r="F43" s="250">
        <v>6</v>
      </c>
      <c r="G43" s="250">
        <v>4</v>
      </c>
      <c r="H43" s="348">
        <v>6</v>
      </c>
    </row>
    <row r="44" spans="1:8" ht="18" customHeight="1">
      <c r="A44" s="3"/>
      <c r="B44" s="3" t="s">
        <v>189</v>
      </c>
      <c r="C44" s="249"/>
      <c r="D44" s="250">
        <v>10</v>
      </c>
      <c r="E44" s="250">
        <v>4</v>
      </c>
      <c r="F44" s="250">
        <v>3</v>
      </c>
      <c r="G44" s="250">
        <v>5</v>
      </c>
      <c r="H44" s="348">
        <v>3</v>
      </c>
    </row>
    <row r="45" spans="1:8" ht="18" customHeight="1">
      <c r="A45" s="3"/>
      <c r="B45" s="3" t="s">
        <v>190</v>
      </c>
      <c r="C45" s="249"/>
      <c r="D45" s="250" t="s">
        <v>41</v>
      </c>
      <c r="E45" s="250">
        <v>2</v>
      </c>
      <c r="F45" s="250" t="s">
        <v>41</v>
      </c>
      <c r="G45" s="250" t="s">
        <v>41</v>
      </c>
      <c r="H45" s="351">
        <v>1</v>
      </c>
    </row>
    <row r="46" spans="1:8" ht="18" customHeight="1">
      <c r="A46" s="3"/>
      <c r="B46" s="3" t="s">
        <v>191</v>
      </c>
      <c r="C46" s="249"/>
      <c r="D46" s="250" t="s">
        <v>41</v>
      </c>
      <c r="E46" s="250" t="s">
        <v>41</v>
      </c>
      <c r="F46" s="250">
        <v>1</v>
      </c>
      <c r="G46" s="250" t="s">
        <v>41</v>
      </c>
      <c r="H46" s="348" t="s">
        <v>341</v>
      </c>
    </row>
    <row r="47" spans="1:8" ht="9.75" customHeight="1">
      <c r="A47" s="3"/>
      <c r="B47" s="3"/>
      <c r="C47" s="249"/>
      <c r="D47" s="250"/>
      <c r="E47" s="250"/>
      <c r="F47" s="250"/>
      <c r="G47" s="250"/>
      <c r="H47" s="348"/>
    </row>
    <row r="48" spans="1:9" ht="18" customHeight="1">
      <c r="A48" s="3"/>
      <c r="B48" s="3" t="s">
        <v>273</v>
      </c>
      <c r="C48" s="249"/>
      <c r="D48" s="250">
        <v>29</v>
      </c>
      <c r="E48" s="250">
        <v>29</v>
      </c>
      <c r="F48" s="250">
        <v>208</v>
      </c>
      <c r="G48" s="250">
        <v>235</v>
      </c>
      <c r="H48" s="348">
        <v>87</v>
      </c>
      <c r="I48" s="368"/>
    </row>
    <row r="49" spans="1:8" ht="18" customHeight="1">
      <c r="A49" s="3"/>
      <c r="B49" s="3" t="s">
        <v>192</v>
      </c>
      <c r="C49" s="249"/>
      <c r="D49" s="250">
        <v>4</v>
      </c>
      <c r="E49" s="250">
        <v>4</v>
      </c>
      <c r="F49" s="250">
        <v>5</v>
      </c>
      <c r="G49" s="250">
        <v>4</v>
      </c>
      <c r="H49" s="348">
        <v>5</v>
      </c>
    </row>
    <row r="50" spans="1:8" ht="18" customHeight="1">
      <c r="A50" s="3"/>
      <c r="B50" s="3" t="s">
        <v>274</v>
      </c>
      <c r="C50" s="249"/>
      <c r="D50" s="250">
        <v>25</v>
      </c>
      <c r="E50" s="250">
        <v>25</v>
      </c>
      <c r="F50" s="348">
        <v>25</v>
      </c>
      <c r="G50" s="348">
        <v>19</v>
      </c>
      <c r="H50" s="348">
        <v>25</v>
      </c>
    </row>
    <row r="51" spans="1:8" ht="18" customHeight="1">
      <c r="A51" s="3"/>
      <c r="B51" s="3" t="s">
        <v>275</v>
      </c>
      <c r="C51" s="249"/>
      <c r="D51" s="250"/>
      <c r="E51" s="250"/>
      <c r="F51" s="250">
        <v>167</v>
      </c>
      <c r="G51" s="250">
        <v>200</v>
      </c>
      <c r="H51" s="348">
        <v>56</v>
      </c>
    </row>
    <row r="52" spans="1:8" ht="18" customHeight="1">
      <c r="A52" s="3"/>
      <c r="B52" s="3" t="s">
        <v>276</v>
      </c>
      <c r="C52" s="249"/>
      <c r="D52" s="250"/>
      <c r="E52" s="250"/>
      <c r="F52" s="250">
        <v>11</v>
      </c>
      <c r="G52" s="250">
        <v>12</v>
      </c>
      <c r="H52" s="348">
        <v>1</v>
      </c>
    </row>
    <row r="53" spans="1:8" ht="4.5" customHeight="1" thickBot="1">
      <c r="A53" s="24"/>
      <c r="B53" s="24"/>
      <c r="C53" s="254"/>
      <c r="D53" s="206"/>
      <c r="E53" s="206"/>
      <c r="F53" s="206"/>
      <c r="G53" s="206"/>
      <c r="H53" s="206"/>
    </row>
    <row r="54" spans="1:8" ht="4.5" customHeight="1">
      <c r="A54" s="3"/>
      <c r="B54" s="3"/>
      <c r="C54" s="3"/>
      <c r="D54" s="3"/>
      <c r="E54" s="3"/>
      <c r="F54" s="3"/>
      <c r="G54" s="23"/>
      <c r="H54" s="23"/>
    </row>
    <row r="55" spans="1:6" ht="11.25">
      <c r="A55" s="252" t="s">
        <v>193</v>
      </c>
      <c r="C55" s="13"/>
      <c r="D55" s="13"/>
      <c r="E55" s="13"/>
      <c r="F55" s="13"/>
    </row>
    <row r="56" ht="11.25">
      <c r="B56" s="367" t="s">
        <v>340</v>
      </c>
    </row>
  </sheetData>
  <sheetProtection/>
  <mergeCells count="6">
    <mergeCell ref="A2:H2"/>
    <mergeCell ref="A6:B6"/>
    <mergeCell ref="A30:H30"/>
    <mergeCell ref="A34:B34"/>
    <mergeCell ref="A4:B4"/>
    <mergeCell ref="A32:B32"/>
  </mergeCells>
  <printOptions horizontalCentered="1"/>
  <pageMargins left="0.5905511811023623" right="0.5905511811023623" top="0.5118110236220472" bottom="0.3937007874015748" header="0.31496062992125984" footer="0.5118110236220472"/>
  <pageSetup horizontalDpi="600" verticalDpi="600" orientation="portrait" paperSize="9" r:id="rId1"/>
  <headerFooter scaleWithDoc="0" alignWithMargins="0">
    <oddHeader>&amp;L&amp;"ＭＳ Ｐゴシック,標準"&amp;9 24　教育･文化</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　企画開発部　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チェック済</dc:description>
  <cp:lastModifiedBy>沖縄県</cp:lastModifiedBy>
  <cp:lastPrinted>2022-02-18T04:15:48Z</cp:lastPrinted>
  <dcterms:created xsi:type="dcterms:W3CDTF">2001-05-29T05:05:44Z</dcterms:created>
  <dcterms:modified xsi:type="dcterms:W3CDTF">2022-02-18T04:18:54Z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