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4940" windowHeight="8472" tabRatio="642" activeTab="0"/>
  </bookViews>
  <sheets>
    <sheet name="25_06-1 06-2" sheetId="1" r:id="rId1"/>
  </sheets>
  <definedNames>
    <definedName name="_xlnm.Print_Area" localSheetId="0">'25_06-1 06-2'!$A$1:$J$160</definedName>
  </definedNames>
  <calcPr calcMode="manual" fullCalcOnLoad="1"/>
</workbook>
</file>

<file path=xl/sharedStrings.xml><?xml version="1.0" encoding="utf-8"?>
<sst xmlns="http://schemas.openxmlformats.org/spreadsheetml/2006/main" count="547" uniqueCount="153">
  <si>
    <t>クリミア・コンゴ熱</t>
  </si>
  <si>
    <t>一類感染症</t>
  </si>
  <si>
    <t>二類感染症</t>
  </si>
  <si>
    <t>劇症型溶血性レンサ球菌感染症</t>
  </si>
  <si>
    <t>バンコマイシン耐性腸球菌感染症</t>
  </si>
  <si>
    <t>全数把握対象</t>
  </si>
  <si>
    <t>定点把握対象</t>
  </si>
  <si>
    <t>性器クラミジア感染症</t>
  </si>
  <si>
    <t>ペニシリン耐性肺炎球菌感染症</t>
  </si>
  <si>
    <t>メチシリン耐性黄色ブドウ球菌感染症</t>
  </si>
  <si>
    <t>計</t>
  </si>
  <si>
    <t>小児科　　　内　科　　　報　告</t>
  </si>
  <si>
    <t>眼　科　　　報　告</t>
  </si>
  <si>
    <t>性感染症　　報　　告</t>
  </si>
  <si>
    <t>薬剤耐性緑膿菌感染症</t>
  </si>
  <si>
    <t>レプトスピラ症</t>
  </si>
  <si>
    <t>五類感染症</t>
  </si>
  <si>
    <t>痘そう（天然痘）</t>
  </si>
  <si>
    <t>サル痘</t>
  </si>
  <si>
    <t>野兎病</t>
  </si>
  <si>
    <t>リッサウイルス感染症</t>
  </si>
  <si>
    <t>ジアルジア症</t>
  </si>
  <si>
    <t>南米出血熱</t>
  </si>
  <si>
    <t>四類感染症</t>
  </si>
  <si>
    <t>オムスク出血熱</t>
  </si>
  <si>
    <t>キャサヌル森林病</t>
  </si>
  <si>
    <t>東部ウマ脳炎</t>
  </si>
  <si>
    <t>鼻痘</t>
  </si>
  <si>
    <t>ヘンドラウイルス感染症</t>
  </si>
  <si>
    <t>リフトバレー熱</t>
  </si>
  <si>
    <t>類鼻痘</t>
  </si>
  <si>
    <t>バンコマイシン耐性黄色ブドウ球菌感染症</t>
  </si>
  <si>
    <t>ＲＳウイルス感染症</t>
  </si>
  <si>
    <t>Ｅ型肝炎</t>
  </si>
  <si>
    <t>Ａ型肝炎</t>
  </si>
  <si>
    <t>エボラ出血熱</t>
  </si>
  <si>
    <t>マールブルグ病</t>
  </si>
  <si>
    <t>ラッサ熱</t>
  </si>
  <si>
    <t>急性灰白随炎</t>
  </si>
  <si>
    <t>細菌性赤痢</t>
  </si>
  <si>
    <t>腸管出血性大腸菌感染症</t>
  </si>
  <si>
    <t>腸チフス</t>
  </si>
  <si>
    <t>エキノコックス症</t>
  </si>
  <si>
    <t>黄熱</t>
  </si>
  <si>
    <t>回帰熱</t>
  </si>
  <si>
    <t>Ｑ熱</t>
  </si>
  <si>
    <t>狂犬病</t>
  </si>
  <si>
    <t>コクシジオイデス症</t>
  </si>
  <si>
    <t>腎症候性出血熱</t>
  </si>
  <si>
    <t>つつが虫病</t>
  </si>
  <si>
    <t>デング熱</t>
  </si>
  <si>
    <t>日本紅斑熱</t>
  </si>
  <si>
    <t>日本脳炎</t>
  </si>
  <si>
    <t>ハンタウイルス肺症候群</t>
  </si>
  <si>
    <t>Ｂウイルス病</t>
  </si>
  <si>
    <t>ブルセラ症</t>
  </si>
  <si>
    <t>発疹チフス</t>
  </si>
  <si>
    <t>ボツリヌス症</t>
  </si>
  <si>
    <t>ライム病</t>
  </si>
  <si>
    <t>レジオネラ症</t>
  </si>
  <si>
    <t>アメーバ赤痢</t>
  </si>
  <si>
    <t>ウイルス性肝炎（Ｅ・Ａ型除）</t>
  </si>
  <si>
    <t>クロイツフェルト・ヤコブ病</t>
  </si>
  <si>
    <t>後天性免疫不全症候群</t>
  </si>
  <si>
    <t>髄膜炎菌性髄膜炎</t>
  </si>
  <si>
    <t>先天性風疹症候群</t>
  </si>
  <si>
    <t>梅毒</t>
  </si>
  <si>
    <t>破傷風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</si>
  <si>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</si>
  <si>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</si>
  <si>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</si>
  <si>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</si>
  <si>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</si>
  <si>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</si>
  <si>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</si>
  <si>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流行性耳下腺炎</t>
  </si>
  <si>
    <t>急性出血性結膜炎</t>
  </si>
  <si>
    <t>流行性角結膜炎</t>
  </si>
  <si>
    <t>淋菌感染症</t>
  </si>
  <si>
    <t>クラミジア肺炎</t>
  </si>
  <si>
    <t>細菌性髄膜炎</t>
  </si>
  <si>
    <t>マイコプラズマ肺炎</t>
  </si>
  <si>
    <t>成人麻疹</t>
  </si>
  <si>
    <t>無菌性髄膜炎</t>
  </si>
  <si>
    <t>平成20年</t>
  </si>
  <si>
    <t>西部ウマ脳炎</t>
  </si>
  <si>
    <t>ダニ媒介脳炎</t>
  </si>
  <si>
    <t>風疹</t>
  </si>
  <si>
    <t>麻疹</t>
  </si>
  <si>
    <t>Ａ群溶血性レンサ球菌咽頭炎</t>
  </si>
  <si>
    <t>尖圭コンジローム</t>
  </si>
  <si>
    <t>ペスト</t>
  </si>
  <si>
    <t>ジフテリア</t>
  </si>
  <si>
    <t>三類感染症</t>
  </si>
  <si>
    <t>コレラ</t>
  </si>
  <si>
    <t>パラチフス</t>
  </si>
  <si>
    <t>ウエストナイル熱（ウエストナイル脳炎を含む）</t>
  </si>
  <si>
    <t>オウム病</t>
  </si>
  <si>
    <t>炭疽</t>
  </si>
  <si>
    <t>ニパウイルス感染症</t>
  </si>
  <si>
    <t>ベネズエラウマ脳炎</t>
  </si>
  <si>
    <t>マラリア</t>
  </si>
  <si>
    <t>クリプトスポリジウム症</t>
  </si>
  <si>
    <t>インフルエンザ</t>
  </si>
  <si>
    <t>ヘルパンギーナ</t>
  </si>
  <si>
    <t>性器ヘルペスウイルス感染症</t>
  </si>
  <si>
    <t>基幹病院　　報　　告</t>
  </si>
  <si>
    <t>平成21年</t>
  </si>
  <si>
    <t>25－６－２　食中毒患者数</t>
  </si>
  <si>
    <t>25－６－１　感染症患者数</t>
  </si>
  <si>
    <t>平成22年</t>
  </si>
  <si>
    <t>平成23年</t>
  </si>
  <si>
    <t>-</t>
  </si>
  <si>
    <t>病　名</t>
  </si>
  <si>
    <t>重症急性呼吸器症候群（ＳＡＲＳ)</t>
  </si>
  <si>
    <t>急性脳炎（ウエストナイル／日本脳炎を除く）</t>
  </si>
  <si>
    <t>食中毒</t>
  </si>
  <si>
    <t>結核　　（注）</t>
  </si>
  <si>
    <t>-</t>
  </si>
  <si>
    <t>平成24年</t>
  </si>
  <si>
    <t>平成25年</t>
  </si>
  <si>
    <t>-</t>
  </si>
  <si>
    <t>-</t>
  </si>
  <si>
    <t>-</t>
  </si>
  <si>
    <t>鳥インフルエンザ（Ｈ５Ｎ１）＊１</t>
  </si>
  <si>
    <t>鳥インフルエンザ（Ｈ５Ｎ１を除く）＊１</t>
  </si>
  <si>
    <t>チクングニア熱　＊２</t>
  </si>
  <si>
    <t>重症熱性血小板減少症候群＊３</t>
  </si>
  <si>
    <t>(注）＊１平成20年5月12日より「二類」に新たに追加指定され、四類の鳥インフルエンザからＨ５Ｎ１が除かれた。</t>
  </si>
  <si>
    <t xml:space="preserve">   　＊２平成23年2月１日より「四類」に新たに追加指定された。</t>
  </si>
  <si>
    <t>　　 ＊３平成25年3月4日より「四類」に新たに追加指定された。</t>
  </si>
  <si>
    <t>侵襲性インフルエンザ菌感染症　＊４　</t>
  </si>
  <si>
    <t>侵襲性髄膜炎菌感染症　＊４</t>
  </si>
  <si>
    <t>侵襲性肺炎球菌感染症　＊４</t>
  </si>
  <si>
    <t>（注）＊４平成25年4月1日より5類に新たに追加指定された。</t>
  </si>
  <si>
    <t>薬剤耐性アシネトバクター感染症＊５</t>
  </si>
  <si>
    <t>感染性胃腸炎（ロタウイルス）＊６</t>
  </si>
  <si>
    <t>（注）＊５平成23年2月1日より「五類（定点把握）」に新たに追加指定された。</t>
  </si>
  <si>
    <t>　　　＊６平成25年10月14日より「五類（定点把握）」に新たに追加指定された。</t>
  </si>
  <si>
    <t>ｒ257</t>
  </si>
  <si>
    <t>-</t>
  </si>
  <si>
    <t>r277</t>
  </si>
  <si>
    <t xml:space="preserve"> r235</t>
  </si>
  <si>
    <t>r260</t>
  </si>
  <si>
    <t>r269</t>
  </si>
  <si>
    <t>r299</t>
  </si>
  <si>
    <t>r235</t>
  </si>
  <si>
    <t>r269</t>
  </si>
  <si>
    <t>r299</t>
  </si>
  <si>
    <t>ロッキー山紅斑熱</t>
  </si>
  <si>
    <t>資料：保健医療部生活衛生課</t>
  </si>
  <si>
    <t>(注） 結核については、県保健医療部長寿健康課「平成25年沖縄県新規結核患者年報（確定値）」による。</t>
  </si>
  <si>
    <t>資料：沖縄県感染症情報センター「平成24年沖縄県感染症発生動向調査（年報）」等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</si>
</sst>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#&quot; &quot;##0"/>
    <numFmt numFmtId="178" formatCode="&quot;[&quot;0.0&quot;]&quot;"/>
    <numFmt numFmtId="179" formatCode="#&quot; &quot;##0;;&quot;-&quot;"/>
    <numFmt numFmtId="180" formatCode="#\ ##0\ ;;&quot;－ &quot;"/>
    <numFmt numFmtId="181" formatCode="#&quot;r &quot;##0;;&quot;－ &quot;"/>
    <numFmt numFmtId="182" formatCode="#&quot; &quot;##0;;&quot;－ &quot;"/>
    <numFmt numFmtId="183" formatCode="#\ ##0;;&quot;－ &quot;"/>
    <numFmt numFmtId="184" formatCode="#,##0;[Red]#,##0"/>
    <numFmt numFmtId="185" formatCode="#\ ##0;;&quot;－&quot;"/>
    <numFmt numFmtId="186" formatCode="&quot;(&quot;#\ ##0&quot;)&quot;;;&quot;－&quot;"/>
    <numFmt numFmtId="187" formatCode="0_);\(0\)"/>
    <numFmt numFmtId="188" formatCode="&quot;(&quot;###0&quot;)&quot;;;&quot;－&quot;"/>
    <numFmt numFmtId="189" formatCode="#&quot;r &quot;##0\ ;;&quot;－ &quot;"/>
    <numFmt numFmtId="190" formatCode="\ General"/>
    <numFmt numFmtId="191" formatCode="##0\ ;;&quot;－ &quot;"/>
    <numFmt numFmtId="192" formatCode="&quot;r &quot;&quot;#&quot;\ ###"/>
    <numFmt numFmtId="193" formatCode="&quot;r &quot;\ &quot;### &quot;##0"/>
    <numFmt numFmtId="194" formatCode="#&quot;r &quot;##0"/>
    <numFmt numFmtId="195" formatCode="#&quot; r &quot;##0"/>
    <numFmt numFmtId="196" formatCode="#&quot; r &quot;\ ##0"/>
    <numFmt numFmtId="197" formatCode="#&quot; r &quot;\ ###"/>
    <numFmt numFmtId="198" formatCode="&quot;r&quot;\ #,##0"/>
    <numFmt numFmtId="199" formatCode="&quot;r&quot;#,##0"/>
    <numFmt numFmtId="200" formatCode="&quot;r&quot;\ ###&quot; &quot;##0"/>
    <numFmt numFmtId="201" formatCode="&quot;r&quot;###\ ###&quot; &quot;##0"/>
    <numFmt numFmtId="202" formatCode="&quot;r &quot;\ \ \ ##0"/>
    <numFmt numFmtId="203" formatCode="&quot;r&quot;#&quot; &quot;##0"/>
    <numFmt numFmtId="204" formatCode="&quot;r&quot;\ #\ ##0\ ##0"/>
    <numFmt numFmtId="205" formatCode="#,##0\ ;;&quot;－ &quot;"/>
    <numFmt numFmtId="206" formatCode="#&quot;,&quot;##0\ ;;&quot;－ &quot;"/>
    <numFmt numFmtId="207" formatCode="#,##0\ ;;&quot;- &quot;"/>
  </numFmts>
  <fonts count="42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62" applyFont="1" applyFill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62" applyFont="1" applyFill="1" applyBorder="1" applyAlignment="1" quotePrefix="1">
      <alignment horizontal="center" vertical="center"/>
      <protection/>
    </xf>
    <xf numFmtId="0" fontId="4" fillId="0" borderId="2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205" fontId="4" fillId="0" borderId="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61" applyFont="1" applyFill="1" applyBorder="1" applyAlignment="1" quotePrefix="1">
      <alignment vertical="center"/>
      <protection/>
    </xf>
    <xf numFmtId="0" fontId="4" fillId="0" borderId="0" xfId="61" applyFont="1" applyFill="1" applyBorder="1" applyAlignment="1" quotePrefix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61" applyFont="1" applyFill="1" applyBorder="1" applyAlignment="1">
      <alignment vertical="center"/>
      <protection/>
    </xf>
    <xf numFmtId="0" fontId="4" fillId="0" borderId="0" xfId="62" applyFont="1" applyFill="1" applyAlignment="1" quotePrefix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6" fillId="0" borderId="0" xfId="62" applyFont="1" applyFill="1" applyAlignment="1" quotePrefix="1">
      <alignment vertical="center"/>
      <protection/>
    </xf>
    <xf numFmtId="0" fontId="4" fillId="0" borderId="27" xfId="0" applyFont="1" applyFill="1" applyBorder="1" applyAlignment="1">
      <alignment horizontal="left" vertical="center" shrinkToFit="1"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shrinkToFit="1"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/>
      <protection/>
    </xf>
    <xf numFmtId="0" fontId="4" fillId="0" borderId="12" xfId="62" applyFont="1" applyFill="1" applyBorder="1" applyAlignment="1">
      <alignment horizontal="left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 quotePrefix="1">
      <alignment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top"/>
    </xf>
    <xf numFmtId="0" fontId="4" fillId="0" borderId="3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62" applyFont="1" applyFill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showGridLines="0" tabSelected="1" zoomScale="120" zoomScaleNormal="120" zoomScaleSheetLayoutView="120" zoomScalePageLayoutView="0" workbookViewId="0" topLeftCell="A1">
      <selection activeCell="A1" sqref="A1:J1"/>
    </sheetView>
  </sheetViews>
  <sheetFormatPr defaultColWidth="9" defaultRowHeight="14.25"/>
  <cols>
    <col min="1" max="1" width="5.69921875" style="17" customWidth="1"/>
    <col min="2" max="2" width="7.3984375" style="17" customWidth="1"/>
    <col min="3" max="3" width="28.8984375" style="17" bestFit="1" customWidth="1"/>
    <col min="4" max="4" width="0.8984375" style="17" customWidth="1"/>
    <col min="5" max="10" width="9.69921875" style="17" customWidth="1"/>
    <col min="11" max="16384" width="9" style="17" customWidth="1"/>
  </cols>
  <sheetData>
    <row r="1" spans="1:10" ht="15.75">
      <c r="A1" s="71" t="s">
        <v>109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s="19" customFormat="1" ht="10.5">
      <c r="A3" s="19" t="s">
        <v>5</v>
      </c>
      <c r="B3" s="20"/>
      <c r="C3" s="20"/>
      <c r="D3" s="20"/>
      <c r="E3" s="20"/>
      <c r="F3" s="20"/>
      <c r="G3" s="20"/>
      <c r="H3" s="20"/>
      <c r="I3" s="20"/>
      <c r="J3" s="20"/>
    </row>
    <row r="4" spans="2:4" ht="4.5" customHeight="1" thickBot="1">
      <c r="B4" s="21"/>
      <c r="C4" s="21"/>
      <c r="D4" s="19"/>
    </row>
    <row r="5" spans="1:10" ht="15" customHeight="1">
      <c r="A5" s="72" t="s">
        <v>113</v>
      </c>
      <c r="B5" s="72"/>
      <c r="C5" s="72"/>
      <c r="D5" s="9"/>
      <c r="E5" s="1" t="s">
        <v>84</v>
      </c>
      <c r="F5" s="1" t="s">
        <v>107</v>
      </c>
      <c r="G5" s="1" t="s">
        <v>110</v>
      </c>
      <c r="H5" s="1" t="s">
        <v>111</v>
      </c>
      <c r="I5" s="1" t="s">
        <v>119</v>
      </c>
      <c r="J5" s="1" t="s">
        <v>120</v>
      </c>
    </row>
    <row r="6" spans="1:10" ht="4.5" customHeight="1">
      <c r="A6" s="51"/>
      <c r="B6" s="51"/>
      <c r="C6" s="51"/>
      <c r="D6" s="50"/>
      <c r="E6" s="2"/>
      <c r="F6" s="2"/>
      <c r="G6" s="2"/>
      <c r="H6" s="2"/>
      <c r="I6" s="2"/>
      <c r="J6" s="2"/>
    </row>
    <row r="7" spans="1:10" ht="12" customHeight="1">
      <c r="A7" s="66" t="s">
        <v>1</v>
      </c>
      <c r="B7" s="27" t="s">
        <v>35</v>
      </c>
      <c r="C7" s="26"/>
      <c r="D7" s="63"/>
      <c r="E7" s="37" t="s">
        <v>112</v>
      </c>
      <c r="F7" s="37" t="s">
        <v>112</v>
      </c>
      <c r="G7" s="37" t="s">
        <v>112</v>
      </c>
      <c r="H7" s="37" t="s">
        <v>112</v>
      </c>
      <c r="I7" s="37" t="s">
        <v>112</v>
      </c>
      <c r="J7" s="37" t="s">
        <v>121</v>
      </c>
    </row>
    <row r="8" spans="1:10" ht="12" customHeight="1">
      <c r="A8" s="67"/>
      <c r="B8" s="28" t="s">
        <v>0</v>
      </c>
      <c r="C8" s="19"/>
      <c r="D8" s="43"/>
      <c r="E8" s="37" t="s">
        <v>112</v>
      </c>
      <c r="F8" s="37" t="s">
        <v>112</v>
      </c>
      <c r="G8" s="37" t="s">
        <v>112</v>
      </c>
      <c r="H8" s="37" t="s">
        <v>112</v>
      </c>
      <c r="I8" s="37" t="s">
        <v>112</v>
      </c>
      <c r="J8" s="37" t="s">
        <v>122</v>
      </c>
    </row>
    <row r="9" spans="1:10" ht="12" customHeight="1">
      <c r="A9" s="67"/>
      <c r="B9" s="28" t="s">
        <v>17</v>
      </c>
      <c r="C9" s="19"/>
      <c r="D9" s="43"/>
      <c r="E9" s="37" t="s">
        <v>112</v>
      </c>
      <c r="F9" s="37" t="s">
        <v>112</v>
      </c>
      <c r="G9" s="37" t="s">
        <v>112</v>
      </c>
      <c r="H9" s="37" t="s">
        <v>112</v>
      </c>
      <c r="I9" s="37" t="s">
        <v>112</v>
      </c>
      <c r="J9" s="37" t="s">
        <v>122</v>
      </c>
    </row>
    <row r="10" spans="1:10" ht="12" customHeight="1">
      <c r="A10" s="67"/>
      <c r="B10" s="28" t="s">
        <v>22</v>
      </c>
      <c r="C10" s="19"/>
      <c r="D10" s="43"/>
      <c r="E10" s="37" t="s">
        <v>112</v>
      </c>
      <c r="F10" s="37" t="s">
        <v>112</v>
      </c>
      <c r="G10" s="37" t="s">
        <v>112</v>
      </c>
      <c r="H10" s="37" t="s">
        <v>112</v>
      </c>
      <c r="I10" s="37" t="s">
        <v>112</v>
      </c>
      <c r="J10" s="37" t="s">
        <v>122</v>
      </c>
    </row>
    <row r="11" spans="1:10" ht="12" customHeight="1">
      <c r="A11" s="67"/>
      <c r="B11" s="28" t="s">
        <v>91</v>
      </c>
      <c r="C11" s="19"/>
      <c r="D11" s="43"/>
      <c r="E11" s="37" t="s">
        <v>112</v>
      </c>
      <c r="F11" s="37" t="s">
        <v>112</v>
      </c>
      <c r="G11" s="37" t="s">
        <v>112</v>
      </c>
      <c r="H11" s="37" t="s">
        <v>112</v>
      </c>
      <c r="I11" s="37" t="s">
        <v>112</v>
      </c>
      <c r="J11" s="37" t="s">
        <v>122</v>
      </c>
    </row>
    <row r="12" spans="1:10" ht="12" customHeight="1">
      <c r="A12" s="67"/>
      <c r="B12" s="28" t="s">
        <v>36</v>
      </c>
      <c r="C12" s="19"/>
      <c r="D12" s="43"/>
      <c r="E12" s="37" t="s">
        <v>112</v>
      </c>
      <c r="F12" s="37" t="s">
        <v>112</v>
      </c>
      <c r="G12" s="37" t="s">
        <v>112</v>
      </c>
      <c r="H12" s="37" t="s">
        <v>112</v>
      </c>
      <c r="I12" s="37" t="s">
        <v>112</v>
      </c>
      <c r="J12" s="37" t="s">
        <v>122</v>
      </c>
    </row>
    <row r="13" spans="1:10" ht="12" customHeight="1">
      <c r="A13" s="67"/>
      <c r="B13" s="59" t="s">
        <v>37</v>
      </c>
      <c r="C13" s="23"/>
      <c r="D13" s="46"/>
      <c r="E13" s="37" t="s">
        <v>112</v>
      </c>
      <c r="F13" s="37" t="s">
        <v>112</v>
      </c>
      <c r="G13" s="37" t="s">
        <v>112</v>
      </c>
      <c r="H13" s="37" t="s">
        <v>112</v>
      </c>
      <c r="I13" s="37" t="s">
        <v>112</v>
      </c>
      <c r="J13" s="37" t="s">
        <v>122</v>
      </c>
    </row>
    <row r="14" spans="1:10" ht="12" customHeight="1">
      <c r="A14" s="68"/>
      <c r="B14" s="69" t="s">
        <v>10</v>
      </c>
      <c r="C14" s="70"/>
      <c r="D14" s="16"/>
      <c r="E14" s="37" t="s">
        <v>112</v>
      </c>
      <c r="F14" s="37" t="s">
        <v>112</v>
      </c>
      <c r="G14" s="37" t="s">
        <v>112</v>
      </c>
      <c r="H14" s="37" t="s">
        <v>112</v>
      </c>
      <c r="I14" s="37" t="s">
        <v>112</v>
      </c>
      <c r="J14" s="37" t="s">
        <v>122</v>
      </c>
    </row>
    <row r="15" spans="1:10" ht="12" customHeight="1">
      <c r="A15" s="66" t="s">
        <v>2</v>
      </c>
      <c r="B15" s="27" t="s">
        <v>38</v>
      </c>
      <c r="C15" s="26"/>
      <c r="D15" s="43"/>
      <c r="E15" s="37" t="s">
        <v>112</v>
      </c>
      <c r="F15" s="37" t="s">
        <v>112</v>
      </c>
      <c r="G15" s="37" t="s">
        <v>112</v>
      </c>
      <c r="H15" s="37" t="s">
        <v>112</v>
      </c>
      <c r="I15" s="37" t="s">
        <v>112</v>
      </c>
      <c r="J15" s="37" t="s">
        <v>123</v>
      </c>
    </row>
    <row r="16" spans="1:10" ht="12" customHeight="1">
      <c r="A16" s="67"/>
      <c r="B16" s="28" t="s">
        <v>117</v>
      </c>
      <c r="C16" s="19"/>
      <c r="D16" s="43"/>
      <c r="E16" s="37" t="s">
        <v>141</v>
      </c>
      <c r="F16" s="37" t="s">
        <v>142</v>
      </c>
      <c r="G16" s="37" t="s">
        <v>143</v>
      </c>
      <c r="H16" s="37" t="s">
        <v>144</v>
      </c>
      <c r="I16" s="37" t="s">
        <v>145</v>
      </c>
      <c r="J16" s="37">
        <v>251</v>
      </c>
    </row>
    <row r="17" spans="1:10" ht="1.5" customHeight="1">
      <c r="A17" s="67"/>
      <c r="B17" s="73"/>
      <c r="C17" s="74"/>
      <c r="D17" s="44"/>
      <c r="E17" s="37"/>
      <c r="F17" s="37"/>
      <c r="G17" s="37"/>
      <c r="H17" s="37"/>
      <c r="I17" s="37"/>
      <c r="J17" s="37"/>
    </row>
    <row r="18" spans="1:10" ht="12" customHeight="1">
      <c r="A18" s="67"/>
      <c r="B18" s="28" t="s">
        <v>92</v>
      </c>
      <c r="C18" s="19"/>
      <c r="D18" s="43"/>
      <c r="E18" s="37" t="s">
        <v>112</v>
      </c>
      <c r="F18" s="37" t="s">
        <v>112</v>
      </c>
      <c r="G18" s="37" t="s">
        <v>112</v>
      </c>
      <c r="H18" s="37" t="s">
        <v>112</v>
      </c>
      <c r="I18" s="37" t="s">
        <v>112</v>
      </c>
      <c r="J18" s="37" t="s">
        <v>123</v>
      </c>
    </row>
    <row r="19" spans="1:10" ht="12" customHeight="1">
      <c r="A19" s="67"/>
      <c r="B19" s="28" t="s">
        <v>114</v>
      </c>
      <c r="C19" s="19"/>
      <c r="D19" s="43"/>
      <c r="E19" s="37" t="s">
        <v>112</v>
      </c>
      <c r="F19" s="37" t="s">
        <v>112</v>
      </c>
      <c r="G19" s="37" t="s">
        <v>112</v>
      </c>
      <c r="H19" s="37" t="s">
        <v>112</v>
      </c>
      <c r="I19" s="37" t="s">
        <v>112</v>
      </c>
      <c r="J19" s="37" t="s">
        <v>123</v>
      </c>
    </row>
    <row r="20" spans="1:10" ht="12" customHeight="1">
      <c r="A20" s="67"/>
      <c r="B20" s="59" t="s">
        <v>124</v>
      </c>
      <c r="C20" s="23"/>
      <c r="D20" s="46"/>
      <c r="E20" s="37"/>
      <c r="F20" s="37"/>
      <c r="G20" s="37"/>
      <c r="H20" s="37"/>
      <c r="I20" s="37"/>
      <c r="J20" s="37"/>
    </row>
    <row r="21" spans="1:10" ht="12" customHeight="1">
      <c r="A21" s="68"/>
      <c r="B21" s="69" t="s">
        <v>10</v>
      </c>
      <c r="C21" s="70"/>
      <c r="D21" s="16"/>
      <c r="E21" s="37" t="s">
        <v>141</v>
      </c>
      <c r="F21" s="37" t="s">
        <v>146</v>
      </c>
      <c r="G21" s="37" t="s">
        <v>143</v>
      </c>
      <c r="H21" s="37" t="s">
        <v>147</v>
      </c>
      <c r="I21" s="37" t="s">
        <v>148</v>
      </c>
      <c r="J21" s="37">
        <f>SUM(J15:J19)</f>
        <v>251</v>
      </c>
    </row>
    <row r="22" spans="1:10" ht="12" customHeight="1">
      <c r="A22" s="66" t="s">
        <v>93</v>
      </c>
      <c r="B22" s="64" t="s">
        <v>94</v>
      </c>
      <c r="C22" s="65"/>
      <c r="D22" s="43"/>
      <c r="E22" s="37" t="s">
        <v>112</v>
      </c>
      <c r="F22" s="37" t="s">
        <v>112</v>
      </c>
      <c r="G22" s="37" t="s">
        <v>112</v>
      </c>
      <c r="H22" s="37" t="s">
        <v>112</v>
      </c>
      <c r="I22" s="37" t="s">
        <v>112</v>
      </c>
      <c r="J22" s="37" t="s">
        <v>121</v>
      </c>
    </row>
    <row r="23" spans="1:10" ht="12" customHeight="1">
      <c r="A23" s="67"/>
      <c r="B23" s="64" t="s">
        <v>39</v>
      </c>
      <c r="C23" s="65"/>
      <c r="D23" s="43"/>
      <c r="E23" s="37">
        <v>3</v>
      </c>
      <c r="F23" s="37" t="s">
        <v>112</v>
      </c>
      <c r="G23" s="37" t="s">
        <v>112</v>
      </c>
      <c r="H23" s="37">
        <v>2</v>
      </c>
      <c r="I23" s="37">
        <v>2</v>
      </c>
      <c r="J23" s="37" t="s">
        <v>121</v>
      </c>
    </row>
    <row r="24" spans="1:10" ht="12" customHeight="1">
      <c r="A24" s="67"/>
      <c r="B24" s="64" t="s">
        <v>40</v>
      </c>
      <c r="C24" s="65"/>
      <c r="D24" s="43"/>
      <c r="E24" s="37">
        <v>21</v>
      </c>
      <c r="F24" s="37">
        <v>47</v>
      </c>
      <c r="G24" s="37">
        <v>16</v>
      </c>
      <c r="H24" s="37">
        <v>48</v>
      </c>
      <c r="I24" s="37">
        <v>24</v>
      </c>
      <c r="J24" s="37">
        <v>17</v>
      </c>
    </row>
    <row r="25" spans="1:10" ht="12" customHeight="1">
      <c r="A25" s="67"/>
      <c r="B25" s="64" t="s">
        <v>41</v>
      </c>
      <c r="C25" s="65"/>
      <c r="D25" s="43"/>
      <c r="E25" s="37" t="s">
        <v>112</v>
      </c>
      <c r="F25" s="37" t="s">
        <v>112</v>
      </c>
      <c r="G25" s="37" t="s">
        <v>112</v>
      </c>
      <c r="H25" s="37">
        <v>1</v>
      </c>
      <c r="I25" s="37">
        <v>2</v>
      </c>
      <c r="J25" s="37" t="s">
        <v>123</v>
      </c>
    </row>
    <row r="26" spans="1:10" ht="12" customHeight="1">
      <c r="A26" s="67"/>
      <c r="B26" s="64" t="s">
        <v>95</v>
      </c>
      <c r="C26" s="65"/>
      <c r="D26" s="46"/>
      <c r="E26" s="37" t="s">
        <v>112</v>
      </c>
      <c r="F26" s="37" t="s">
        <v>112</v>
      </c>
      <c r="G26" s="37" t="s">
        <v>112</v>
      </c>
      <c r="H26" s="37">
        <v>1</v>
      </c>
      <c r="I26" s="37" t="s">
        <v>112</v>
      </c>
      <c r="J26" s="37" t="s">
        <v>123</v>
      </c>
    </row>
    <row r="27" spans="1:10" ht="12" customHeight="1">
      <c r="A27" s="68"/>
      <c r="B27" s="69" t="s">
        <v>10</v>
      </c>
      <c r="C27" s="70"/>
      <c r="D27" s="16"/>
      <c r="E27" s="37">
        <v>24</v>
      </c>
      <c r="F27" s="37">
        <v>47</v>
      </c>
      <c r="G27" s="37">
        <v>16</v>
      </c>
      <c r="H27" s="37">
        <v>52</v>
      </c>
      <c r="I27" s="37">
        <v>28</v>
      </c>
      <c r="J27" s="37">
        <f>SUM(J22:J26)</f>
        <v>17</v>
      </c>
    </row>
    <row r="28" spans="1:10" ht="12" customHeight="1">
      <c r="A28" s="5"/>
      <c r="B28" s="88" t="s">
        <v>33</v>
      </c>
      <c r="C28" s="89"/>
      <c r="D28" s="24"/>
      <c r="E28" s="37" t="s">
        <v>112</v>
      </c>
      <c r="F28" s="37" t="s">
        <v>112</v>
      </c>
      <c r="G28" s="37">
        <v>1</v>
      </c>
      <c r="H28" s="37" t="s">
        <v>112</v>
      </c>
      <c r="I28" s="37" t="s">
        <v>112</v>
      </c>
      <c r="J28" s="37" t="s">
        <v>123</v>
      </c>
    </row>
    <row r="29" spans="1:10" ht="12" customHeight="1">
      <c r="A29" s="67" t="s">
        <v>23</v>
      </c>
      <c r="B29" s="64" t="s">
        <v>96</v>
      </c>
      <c r="C29" s="65"/>
      <c r="D29" s="43"/>
      <c r="E29" s="37" t="s">
        <v>112</v>
      </c>
      <c r="F29" s="37" t="s">
        <v>112</v>
      </c>
      <c r="G29" s="37" t="s">
        <v>112</v>
      </c>
      <c r="H29" s="37" t="s">
        <v>112</v>
      </c>
      <c r="I29" s="37" t="s">
        <v>112</v>
      </c>
      <c r="J29" s="37" t="s">
        <v>123</v>
      </c>
    </row>
    <row r="30" spans="1:10" ht="12" customHeight="1">
      <c r="A30" s="67"/>
      <c r="B30" s="64" t="s">
        <v>34</v>
      </c>
      <c r="C30" s="65"/>
      <c r="D30" s="43"/>
      <c r="E30" s="37">
        <v>1</v>
      </c>
      <c r="F30" s="37" t="s">
        <v>112</v>
      </c>
      <c r="G30" s="37" t="s">
        <v>112</v>
      </c>
      <c r="H30" s="37">
        <v>1</v>
      </c>
      <c r="I30" s="37" t="s">
        <v>112</v>
      </c>
      <c r="J30" s="37" t="s">
        <v>123</v>
      </c>
    </row>
    <row r="31" spans="1:10" ht="12" customHeight="1">
      <c r="A31" s="67"/>
      <c r="B31" s="64" t="s">
        <v>42</v>
      </c>
      <c r="C31" s="65"/>
      <c r="D31" s="43"/>
      <c r="E31" s="37">
        <v>1</v>
      </c>
      <c r="F31" s="37" t="s">
        <v>112</v>
      </c>
      <c r="G31" s="37" t="s">
        <v>112</v>
      </c>
      <c r="H31" s="37" t="s">
        <v>112</v>
      </c>
      <c r="I31" s="37" t="s">
        <v>112</v>
      </c>
      <c r="J31" s="37">
        <v>1</v>
      </c>
    </row>
    <row r="32" spans="1:10" ht="12" customHeight="1">
      <c r="A32" s="67"/>
      <c r="B32" s="64" t="s">
        <v>43</v>
      </c>
      <c r="C32" s="65"/>
      <c r="D32" s="43"/>
      <c r="E32" s="37" t="s">
        <v>112</v>
      </c>
      <c r="F32" s="37" t="s">
        <v>112</v>
      </c>
      <c r="G32" s="37" t="s">
        <v>112</v>
      </c>
      <c r="H32" s="37" t="s">
        <v>112</v>
      </c>
      <c r="I32" s="37" t="s">
        <v>112</v>
      </c>
      <c r="J32" s="37" t="s">
        <v>123</v>
      </c>
    </row>
    <row r="33" spans="1:10" ht="12" customHeight="1">
      <c r="A33" s="67"/>
      <c r="B33" s="64" t="s">
        <v>97</v>
      </c>
      <c r="C33" s="65"/>
      <c r="D33" s="43"/>
      <c r="E33" s="37" t="s">
        <v>112</v>
      </c>
      <c r="F33" s="37">
        <v>1</v>
      </c>
      <c r="G33" s="37" t="s">
        <v>112</v>
      </c>
      <c r="H33" s="37" t="s">
        <v>112</v>
      </c>
      <c r="I33" s="37" t="s">
        <v>112</v>
      </c>
      <c r="J33" s="37" t="s">
        <v>123</v>
      </c>
    </row>
    <row r="34" spans="1:10" ht="12" customHeight="1">
      <c r="A34" s="67"/>
      <c r="B34" s="75" t="s">
        <v>24</v>
      </c>
      <c r="C34" s="76"/>
      <c r="D34" s="24"/>
      <c r="E34" s="37" t="s">
        <v>112</v>
      </c>
      <c r="F34" s="37" t="s">
        <v>112</v>
      </c>
      <c r="G34" s="37" t="s">
        <v>112</v>
      </c>
      <c r="H34" s="37" t="s">
        <v>112</v>
      </c>
      <c r="I34" s="37" t="s">
        <v>112</v>
      </c>
      <c r="J34" s="37" t="s">
        <v>123</v>
      </c>
    </row>
    <row r="35" spans="1:10" ht="12" customHeight="1">
      <c r="A35" s="67"/>
      <c r="B35" s="64" t="s">
        <v>44</v>
      </c>
      <c r="C35" s="65"/>
      <c r="D35" s="43"/>
      <c r="E35" s="37" t="s">
        <v>112</v>
      </c>
      <c r="F35" s="37" t="s">
        <v>112</v>
      </c>
      <c r="G35" s="37" t="s">
        <v>112</v>
      </c>
      <c r="H35" s="37" t="s">
        <v>112</v>
      </c>
      <c r="I35" s="37" t="s">
        <v>112</v>
      </c>
      <c r="J35" s="37" t="s">
        <v>123</v>
      </c>
    </row>
    <row r="36" spans="1:10" ht="12" customHeight="1">
      <c r="A36" s="67"/>
      <c r="B36" s="75" t="s">
        <v>25</v>
      </c>
      <c r="C36" s="76"/>
      <c r="D36" s="24"/>
      <c r="E36" s="37" t="s">
        <v>112</v>
      </c>
      <c r="F36" s="37" t="s">
        <v>112</v>
      </c>
      <c r="G36" s="37" t="s">
        <v>112</v>
      </c>
      <c r="H36" s="37" t="s">
        <v>112</v>
      </c>
      <c r="I36" s="37" t="s">
        <v>112</v>
      </c>
      <c r="J36" s="37" t="s">
        <v>123</v>
      </c>
    </row>
    <row r="37" spans="1:10" ht="12" customHeight="1">
      <c r="A37" s="67"/>
      <c r="B37" s="64" t="s">
        <v>45</v>
      </c>
      <c r="C37" s="65"/>
      <c r="D37" s="43"/>
      <c r="E37" s="37" t="s">
        <v>112</v>
      </c>
      <c r="F37" s="37" t="s">
        <v>112</v>
      </c>
      <c r="G37" s="37" t="s">
        <v>112</v>
      </c>
      <c r="H37" s="37" t="s">
        <v>112</v>
      </c>
      <c r="I37" s="37" t="s">
        <v>112</v>
      </c>
      <c r="J37" s="37" t="s">
        <v>123</v>
      </c>
    </row>
    <row r="38" spans="1:10" ht="12" customHeight="1">
      <c r="A38" s="67"/>
      <c r="B38" s="64" t="s">
        <v>46</v>
      </c>
      <c r="C38" s="65"/>
      <c r="D38" s="43"/>
      <c r="E38" s="37" t="s">
        <v>112</v>
      </c>
      <c r="F38" s="37" t="s">
        <v>112</v>
      </c>
      <c r="G38" s="37" t="s">
        <v>112</v>
      </c>
      <c r="H38" s="37" t="s">
        <v>112</v>
      </c>
      <c r="I38" s="37" t="s">
        <v>112</v>
      </c>
      <c r="J38" s="37" t="s">
        <v>123</v>
      </c>
    </row>
    <row r="39" spans="1:10" ht="12" customHeight="1">
      <c r="A39" s="67"/>
      <c r="B39" s="64" t="s">
        <v>47</v>
      </c>
      <c r="C39" s="65"/>
      <c r="D39" s="43"/>
      <c r="E39" s="37" t="s">
        <v>112</v>
      </c>
      <c r="F39" s="37" t="s">
        <v>112</v>
      </c>
      <c r="G39" s="37" t="s">
        <v>112</v>
      </c>
      <c r="H39" s="37" t="s">
        <v>112</v>
      </c>
      <c r="I39" s="37" t="s">
        <v>112</v>
      </c>
      <c r="J39" s="37" t="s">
        <v>123</v>
      </c>
    </row>
    <row r="40" spans="1:10" ht="12" customHeight="1">
      <c r="A40" s="67"/>
      <c r="B40" s="64" t="s">
        <v>18</v>
      </c>
      <c r="C40" s="65"/>
      <c r="D40" s="43"/>
      <c r="E40" s="37" t="s">
        <v>112</v>
      </c>
      <c r="F40" s="37" t="s">
        <v>112</v>
      </c>
      <c r="G40" s="37" t="s">
        <v>112</v>
      </c>
      <c r="H40" s="37" t="s">
        <v>112</v>
      </c>
      <c r="I40" s="37" t="s">
        <v>112</v>
      </c>
      <c r="J40" s="37" t="s">
        <v>123</v>
      </c>
    </row>
    <row r="41" spans="1:10" ht="12" customHeight="1">
      <c r="A41" s="67"/>
      <c r="B41" s="60" t="s">
        <v>127</v>
      </c>
      <c r="C41" s="32"/>
      <c r="D41" s="43"/>
      <c r="E41" s="37"/>
      <c r="F41" s="37"/>
      <c r="G41" s="37"/>
      <c r="H41" s="37"/>
      <c r="I41" s="37"/>
      <c r="J41" s="37"/>
    </row>
    <row r="42" spans="1:10" ht="12" customHeight="1">
      <c r="A42" s="67"/>
      <c r="B42" s="64" t="s">
        <v>48</v>
      </c>
      <c r="C42" s="65"/>
      <c r="D42" s="43"/>
      <c r="E42" s="37" t="s">
        <v>112</v>
      </c>
      <c r="F42" s="37" t="s">
        <v>112</v>
      </c>
      <c r="G42" s="37" t="s">
        <v>112</v>
      </c>
      <c r="H42" s="37" t="s">
        <v>112</v>
      </c>
      <c r="I42" s="37" t="s">
        <v>112</v>
      </c>
      <c r="J42" s="37" t="s">
        <v>123</v>
      </c>
    </row>
    <row r="43" spans="1:10" ht="12" customHeight="1">
      <c r="A43" s="67"/>
      <c r="B43" s="64" t="s">
        <v>85</v>
      </c>
      <c r="C43" s="65"/>
      <c r="D43" s="43"/>
      <c r="E43" s="37" t="s">
        <v>112</v>
      </c>
      <c r="F43" s="37" t="s">
        <v>112</v>
      </c>
      <c r="G43" s="37" t="s">
        <v>112</v>
      </c>
      <c r="H43" s="37" t="s">
        <v>112</v>
      </c>
      <c r="I43" s="37" t="s">
        <v>112</v>
      </c>
      <c r="J43" s="37" t="s">
        <v>123</v>
      </c>
    </row>
    <row r="44" spans="1:10" ht="12" customHeight="1">
      <c r="A44" s="67"/>
      <c r="B44" s="64" t="s">
        <v>86</v>
      </c>
      <c r="C44" s="65"/>
      <c r="D44" s="43"/>
      <c r="E44" s="37" t="s">
        <v>112</v>
      </c>
      <c r="F44" s="37" t="s">
        <v>112</v>
      </c>
      <c r="G44" s="37" t="s">
        <v>112</v>
      </c>
      <c r="H44" s="37" t="s">
        <v>112</v>
      </c>
      <c r="I44" s="37" t="s">
        <v>112</v>
      </c>
      <c r="J44" s="37" t="s">
        <v>123</v>
      </c>
    </row>
    <row r="45" spans="1:10" ht="12" customHeight="1">
      <c r="A45" s="67"/>
      <c r="B45" s="64" t="s">
        <v>98</v>
      </c>
      <c r="C45" s="65"/>
      <c r="D45" s="43"/>
      <c r="E45" s="37" t="s">
        <v>112</v>
      </c>
      <c r="F45" s="37" t="s">
        <v>112</v>
      </c>
      <c r="G45" s="37" t="s">
        <v>112</v>
      </c>
      <c r="H45" s="37" t="s">
        <v>112</v>
      </c>
      <c r="I45" s="37" t="s">
        <v>112</v>
      </c>
      <c r="J45" s="37" t="s">
        <v>123</v>
      </c>
    </row>
    <row r="46" spans="1:10" ht="12" customHeight="1">
      <c r="A46" s="67"/>
      <c r="B46" s="60" t="s">
        <v>126</v>
      </c>
      <c r="C46" s="32"/>
      <c r="D46" s="43"/>
      <c r="E46" s="37"/>
      <c r="F46" s="37"/>
      <c r="G46" s="37"/>
      <c r="H46" s="37"/>
      <c r="I46" s="37"/>
      <c r="J46" s="37"/>
    </row>
    <row r="47" spans="1:10" ht="12" customHeight="1">
      <c r="A47" s="67"/>
      <c r="B47" s="64" t="s">
        <v>49</v>
      </c>
      <c r="C47" s="65"/>
      <c r="D47" s="43"/>
      <c r="E47" s="37">
        <v>1</v>
      </c>
      <c r="F47" s="37" t="s">
        <v>112</v>
      </c>
      <c r="G47" s="37">
        <v>1</v>
      </c>
      <c r="H47" s="37">
        <v>2</v>
      </c>
      <c r="I47" s="37" t="s">
        <v>112</v>
      </c>
      <c r="J47" s="37">
        <v>1</v>
      </c>
    </row>
    <row r="48" spans="1:10" ht="12" customHeight="1">
      <c r="A48" s="67"/>
      <c r="B48" s="64" t="s">
        <v>50</v>
      </c>
      <c r="C48" s="65"/>
      <c r="D48" s="43"/>
      <c r="E48" s="37" t="s">
        <v>112</v>
      </c>
      <c r="F48" s="37" t="s">
        <v>112</v>
      </c>
      <c r="G48" s="37">
        <v>2</v>
      </c>
      <c r="H48" s="37">
        <v>5</v>
      </c>
      <c r="I48" s="37">
        <v>1</v>
      </c>
      <c r="J48" s="37">
        <v>1</v>
      </c>
    </row>
    <row r="49" spans="1:10" ht="12" customHeight="1">
      <c r="A49" s="67"/>
      <c r="B49" s="75" t="s">
        <v>26</v>
      </c>
      <c r="C49" s="76"/>
      <c r="D49" s="24"/>
      <c r="E49" s="37" t="s">
        <v>112</v>
      </c>
      <c r="F49" s="37" t="s">
        <v>112</v>
      </c>
      <c r="G49" s="37" t="s">
        <v>112</v>
      </c>
      <c r="H49" s="37" t="s">
        <v>112</v>
      </c>
      <c r="I49" s="37" t="s">
        <v>112</v>
      </c>
      <c r="J49" s="37" t="s">
        <v>118</v>
      </c>
    </row>
    <row r="50" spans="1:10" ht="12" customHeight="1">
      <c r="A50" s="67"/>
      <c r="B50" s="64" t="s">
        <v>125</v>
      </c>
      <c r="C50" s="65"/>
      <c r="D50" s="43"/>
      <c r="E50" s="37" t="s">
        <v>112</v>
      </c>
      <c r="F50" s="37" t="s">
        <v>112</v>
      </c>
      <c r="G50" s="37" t="s">
        <v>112</v>
      </c>
      <c r="H50" s="37" t="s">
        <v>112</v>
      </c>
      <c r="I50" s="37" t="s">
        <v>112</v>
      </c>
      <c r="J50" s="37" t="s">
        <v>118</v>
      </c>
    </row>
    <row r="51" spans="1:10" ht="12" customHeight="1">
      <c r="A51" s="67"/>
      <c r="B51" s="75" t="s">
        <v>99</v>
      </c>
      <c r="C51" s="76"/>
      <c r="D51" s="24"/>
      <c r="E51" s="37" t="s">
        <v>112</v>
      </c>
      <c r="F51" s="37" t="s">
        <v>112</v>
      </c>
      <c r="G51" s="37" t="s">
        <v>112</v>
      </c>
      <c r="H51" s="37" t="s">
        <v>112</v>
      </c>
      <c r="I51" s="37" t="s">
        <v>112</v>
      </c>
      <c r="J51" s="37" t="s">
        <v>118</v>
      </c>
    </row>
    <row r="52" spans="1:10" ht="12" customHeight="1">
      <c r="A52" s="67"/>
      <c r="B52" s="64" t="s">
        <v>51</v>
      </c>
      <c r="C52" s="65"/>
      <c r="D52" s="43"/>
      <c r="E52" s="37" t="s">
        <v>112</v>
      </c>
      <c r="F52" s="37" t="s">
        <v>112</v>
      </c>
      <c r="G52" s="37">
        <v>1</v>
      </c>
      <c r="H52" s="37">
        <v>1</v>
      </c>
      <c r="I52" s="37" t="s">
        <v>112</v>
      </c>
      <c r="J52" s="37" t="s">
        <v>118</v>
      </c>
    </row>
    <row r="53" spans="1:10" ht="12" customHeight="1">
      <c r="A53" s="67"/>
      <c r="B53" s="64" t="s">
        <v>52</v>
      </c>
      <c r="C53" s="65"/>
      <c r="D53" s="43"/>
      <c r="E53" s="37" t="s">
        <v>112</v>
      </c>
      <c r="F53" s="37" t="s">
        <v>112</v>
      </c>
      <c r="G53" s="37" t="s">
        <v>112</v>
      </c>
      <c r="H53" s="37">
        <v>1</v>
      </c>
      <c r="I53" s="37" t="s">
        <v>112</v>
      </c>
      <c r="J53" s="37" t="s">
        <v>118</v>
      </c>
    </row>
    <row r="54" spans="1:10" ht="12" customHeight="1">
      <c r="A54" s="67"/>
      <c r="B54" s="64" t="s">
        <v>53</v>
      </c>
      <c r="C54" s="65"/>
      <c r="D54" s="43"/>
      <c r="E54" s="37" t="s">
        <v>112</v>
      </c>
      <c r="F54" s="37" t="s">
        <v>112</v>
      </c>
      <c r="G54" s="37" t="s">
        <v>112</v>
      </c>
      <c r="H54" s="37" t="s">
        <v>112</v>
      </c>
      <c r="I54" s="37" t="s">
        <v>112</v>
      </c>
      <c r="J54" s="37" t="s">
        <v>118</v>
      </c>
    </row>
    <row r="55" spans="1:10" ht="12" customHeight="1">
      <c r="A55" s="67"/>
      <c r="B55" s="64" t="s">
        <v>54</v>
      </c>
      <c r="C55" s="65"/>
      <c r="D55" s="43"/>
      <c r="E55" s="37" t="s">
        <v>112</v>
      </c>
      <c r="F55" s="37" t="s">
        <v>112</v>
      </c>
      <c r="G55" s="37" t="s">
        <v>112</v>
      </c>
      <c r="H55" s="37" t="s">
        <v>112</v>
      </c>
      <c r="I55" s="37" t="s">
        <v>112</v>
      </c>
      <c r="J55" s="37" t="s">
        <v>118</v>
      </c>
    </row>
    <row r="56" spans="1:10" ht="12" customHeight="1">
      <c r="A56" s="67"/>
      <c r="B56" s="75" t="s">
        <v>27</v>
      </c>
      <c r="C56" s="76"/>
      <c r="D56" s="24"/>
      <c r="E56" s="37" t="s">
        <v>112</v>
      </c>
      <c r="F56" s="37" t="s">
        <v>112</v>
      </c>
      <c r="G56" s="37" t="s">
        <v>112</v>
      </c>
      <c r="H56" s="37" t="s">
        <v>112</v>
      </c>
      <c r="I56" s="37" t="s">
        <v>112</v>
      </c>
      <c r="J56" s="37" t="s">
        <v>118</v>
      </c>
    </row>
    <row r="57" spans="1:10" ht="12" customHeight="1">
      <c r="A57" s="67"/>
      <c r="B57" s="64" t="s">
        <v>55</v>
      </c>
      <c r="C57" s="65"/>
      <c r="D57" s="43"/>
      <c r="E57" s="37" t="s">
        <v>112</v>
      </c>
      <c r="F57" s="37" t="s">
        <v>112</v>
      </c>
      <c r="G57" s="37" t="s">
        <v>112</v>
      </c>
      <c r="H57" s="37" t="s">
        <v>112</v>
      </c>
      <c r="I57" s="37" t="s">
        <v>112</v>
      </c>
      <c r="J57" s="37" t="s">
        <v>118</v>
      </c>
    </row>
    <row r="58" spans="1:10" ht="12" customHeight="1">
      <c r="A58" s="67"/>
      <c r="B58" s="64" t="s">
        <v>100</v>
      </c>
      <c r="C58" s="65"/>
      <c r="D58" s="43"/>
      <c r="E58" s="37" t="s">
        <v>112</v>
      </c>
      <c r="F58" s="37" t="s">
        <v>112</v>
      </c>
      <c r="G58" s="37" t="s">
        <v>112</v>
      </c>
      <c r="H58" s="37" t="s">
        <v>112</v>
      </c>
      <c r="I58" s="37" t="s">
        <v>112</v>
      </c>
      <c r="J58" s="37" t="s">
        <v>118</v>
      </c>
    </row>
    <row r="59" spans="1:10" ht="12" customHeight="1">
      <c r="A59" s="67"/>
      <c r="B59" s="75" t="s">
        <v>28</v>
      </c>
      <c r="C59" s="76"/>
      <c r="D59" s="24"/>
      <c r="E59" s="37" t="s">
        <v>112</v>
      </c>
      <c r="F59" s="37" t="s">
        <v>112</v>
      </c>
      <c r="G59" s="37" t="s">
        <v>112</v>
      </c>
      <c r="H59" s="37" t="s">
        <v>112</v>
      </c>
      <c r="I59" s="37" t="s">
        <v>112</v>
      </c>
      <c r="J59" s="37" t="s">
        <v>118</v>
      </c>
    </row>
    <row r="60" spans="1:10" ht="12" customHeight="1">
      <c r="A60" s="67"/>
      <c r="B60" s="64" t="s">
        <v>56</v>
      </c>
      <c r="C60" s="65"/>
      <c r="D60" s="43"/>
      <c r="E60" s="37" t="s">
        <v>112</v>
      </c>
      <c r="F60" s="37" t="s">
        <v>112</v>
      </c>
      <c r="G60" s="37" t="s">
        <v>112</v>
      </c>
      <c r="H60" s="37" t="s">
        <v>112</v>
      </c>
      <c r="I60" s="37" t="s">
        <v>112</v>
      </c>
      <c r="J60" s="37" t="s">
        <v>118</v>
      </c>
    </row>
    <row r="61" spans="1:10" ht="12" customHeight="1">
      <c r="A61" s="67"/>
      <c r="B61" s="64" t="s">
        <v>57</v>
      </c>
      <c r="C61" s="65"/>
      <c r="D61" s="43"/>
      <c r="E61" s="37" t="s">
        <v>112</v>
      </c>
      <c r="F61" s="37" t="s">
        <v>112</v>
      </c>
      <c r="G61" s="37" t="s">
        <v>112</v>
      </c>
      <c r="H61" s="37" t="s">
        <v>112</v>
      </c>
      <c r="I61" s="37" t="s">
        <v>112</v>
      </c>
      <c r="J61" s="37" t="s">
        <v>118</v>
      </c>
    </row>
    <row r="62" spans="1:10" ht="12" customHeight="1">
      <c r="A62" s="67"/>
      <c r="B62" s="64" t="s">
        <v>101</v>
      </c>
      <c r="C62" s="65"/>
      <c r="D62" s="43"/>
      <c r="E62" s="37">
        <v>1</v>
      </c>
      <c r="F62" s="37" t="s">
        <v>112</v>
      </c>
      <c r="G62" s="37">
        <v>1</v>
      </c>
      <c r="H62" s="37">
        <v>1</v>
      </c>
      <c r="I62" s="37" t="s">
        <v>112</v>
      </c>
      <c r="J62" s="37" t="s">
        <v>118</v>
      </c>
    </row>
    <row r="63" spans="1:10" ht="12" customHeight="1">
      <c r="A63" s="67"/>
      <c r="B63" s="75" t="s">
        <v>19</v>
      </c>
      <c r="C63" s="76"/>
      <c r="D63" s="24"/>
      <c r="E63" s="37" t="s">
        <v>112</v>
      </c>
      <c r="F63" s="37" t="s">
        <v>112</v>
      </c>
      <c r="G63" s="37" t="s">
        <v>112</v>
      </c>
      <c r="H63" s="37" t="s">
        <v>112</v>
      </c>
      <c r="I63" s="37" t="s">
        <v>112</v>
      </c>
      <c r="J63" s="37" t="s">
        <v>118</v>
      </c>
    </row>
    <row r="64" spans="1:10" ht="12" customHeight="1">
      <c r="A64" s="67"/>
      <c r="B64" s="64" t="s">
        <v>58</v>
      </c>
      <c r="C64" s="65"/>
      <c r="D64" s="43"/>
      <c r="E64" s="37" t="s">
        <v>112</v>
      </c>
      <c r="F64" s="37" t="s">
        <v>112</v>
      </c>
      <c r="G64" s="37" t="s">
        <v>112</v>
      </c>
      <c r="H64" s="37" t="s">
        <v>112</v>
      </c>
      <c r="I64" s="37" t="s">
        <v>112</v>
      </c>
      <c r="J64" s="37" t="s">
        <v>118</v>
      </c>
    </row>
    <row r="65" spans="1:10" ht="12" customHeight="1">
      <c r="A65" s="67"/>
      <c r="B65" s="75" t="s">
        <v>20</v>
      </c>
      <c r="C65" s="76"/>
      <c r="D65" s="24"/>
      <c r="E65" s="37" t="s">
        <v>112</v>
      </c>
      <c r="F65" s="37" t="s">
        <v>112</v>
      </c>
      <c r="G65" s="37" t="s">
        <v>112</v>
      </c>
      <c r="H65" s="37" t="s">
        <v>112</v>
      </c>
      <c r="I65" s="37" t="s">
        <v>112</v>
      </c>
      <c r="J65" s="37" t="s">
        <v>118</v>
      </c>
    </row>
    <row r="66" spans="1:10" ht="12" customHeight="1">
      <c r="A66" s="67"/>
      <c r="B66" s="75" t="s">
        <v>29</v>
      </c>
      <c r="C66" s="76"/>
      <c r="D66" s="24"/>
      <c r="E66" s="37" t="s">
        <v>112</v>
      </c>
      <c r="F66" s="37" t="s">
        <v>112</v>
      </c>
      <c r="G66" s="37" t="s">
        <v>112</v>
      </c>
      <c r="H66" s="37" t="s">
        <v>112</v>
      </c>
      <c r="I66" s="37" t="s">
        <v>112</v>
      </c>
      <c r="J66" s="37" t="s">
        <v>118</v>
      </c>
    </row>
    <row r="67" spans="1:10" ht="12" customHeight="1">
      <c r="A67" s="67"/>
      <c r="B67" s="75" t="s">
        <v>30</v>
      </c>
      <c r="C67" s="76"/>
      <c r="D67" s="24"/>
      <c r="E67" s="37" t="s">
        <v>112</v>
      </c>
      <c r="F67" s="37" t="s">
        <v>112</v>
      </c>
      <c r="G67" s="37" t="s">
        <v>112</v>
      </c>
      <c r="H67" s="37" t="s">
        <v>112</v>
      </c>
      <c r="I67" s="37" t="s">
        <v>112</v>
      </c>
      <c r="J67" s="37" t="s">
        <v>118</v>
      </c>
    </row>
    <row r="68" spans="1:10" ht="12" customHeight="1">
      <c r="A68" s="67"/>
      <c r="B68" s="64" t="s">
        <v>59</v>
      </c>
      <c r="C68" s="65"/>
      <c r="D68" s="43"/>
      <c r="E68" s="37">
        <v>8</v>
      </c>
      <c r="F68" s="37">
        <v>10</v>
      </c>
      <c r="G68" s="37">
        <v>7</v>
      </c>
      <c r="H68" s="37">
        <v>9</v>
      </c>
      <c r="I68" s="37">
        <v>4</v>
      </c>
      <c r="J68" s="37">
        <v>17</v>
      </c>
    </row>
    <row r="69" spans="1:10" ht="12" customHeight="1">
      <c r="A69" s="67"/>
      <c r="B69" s="64" t="s">
        <v>15</v>
      </c>
      <c r="C69" s="65"/>
      <c r="D69" s="43"/>
      <c r="E69" s="37">
        <v>28</v>
      </c>
      <c r="F69" s="37">
        <v>7</v>
      </c>
      <c r="G69" s="37">
        <v>10</v>
      </c>
      <c r="H69" s="37">
        <v>7</v>
      </c>
      <c r="I69" s="37">
        <v>6</v>
      </c>
      <c r="J69" s="37">
        <v>7</v>
      </c>
    </row>
    <row r="70" spans="1:10" ht="12" customHeight="1">
      <c r="A70" s="67"/>
      <c r="B70" s="75" t="s">
        <v>149</v>
      </c>
      <c r="C70" s="76"/>
      <c r="D70" s="47"/>
      <c r="E70" s="37" t="s">
        <v>112</v>
      </c>
      <c r="F70" s="37" t="s">
        <v>112</v>
      </c>
      <c r="G70" s="37" t="s">
        <v>112</v>
      </c>
      <c r="H70" s="37" t="s">
        <v>112</v>
      </c>
      <c r="I70" s="37" t="s">
        <v>112</v>
      </c>
      <c r="J70" s="37" t="s">
        <v>123</v>
      </c>
    </row>
    <row r="71" spans="1:10" ht="12" customHeight="1">
      <c r="A71" s="67"/>
      <c r="B71" s="29"/>
      <c r="C71" s="42" t="s">
        <v>10</v>
      </c>
      <c r="D71" s="5"/>
      <c r="E71" s="37">
        <v>40</v>
      </c>
      <c r="F71" s="37">
        <v>18</v>
      </c>
      <c r="G71" s="37">
        <v>23</v>
      </c>
      <c r="H71" s="37">
        <v>27</v>
      </c>
      <c r="I71" s="37">
        <v>12</v>
      </c>
      <c r="J71" s="37">
        <f>(SUM(J31:J70))</f>
        <v>27</v>
      </c>
    </row>
    <row r="72" spans="1:10" ht="4.5" customHeight="1" thickBot="1">
      <c r="A72" s="39"/>
      <c r="B72" s="36"/>
      <c r="C72" s="3"/>
      <c r="D72" s="45"/>
      <c r="E72" s="38"/>
      <c r="F72" s="38"/>
      <c r="G72" s="38"/>
      <c r="H72" s="38"/>
      <c r="I72" s="38"/>
      <c r="J72" s="38"/>
    </row>
    <row r="73" spans="1:5" ht="4.5" customHeight="1">
      <c r="A73" s="30"/>
      <c r="B73" s="30"/>
      <c r="C73" s="30"/>
      <c r="D73" s="31"/>
      <c r="E73" s="31"/>
    </row>
    <row r="74" spans="1:6" ht="10.5">
      <c r="A74" s="40" t="s">
        <v>152</v>
      </c>
      <c r="B74" s="19"/>
      <c r="C74" s="19"/>
      <c r="D74" s="19"/>
      <c r="E74" s="19"/>
      <c r="F74" s="19"/>
    </row>
    <row r="75" spans="1:5" ht="10.5">
      <c r="A75" s="40" t="s">
        <v>151</v>
      </c>
      <c r="B75" s="31"/>
      <c r="C75" s="31"/>
      <c r="D75" s="31"/>
      <c r="E75" s="31"/>
    </row>
    <row r="76" spans="1:5" ht="10.5">
      <c r="A76" s="40" t="s">
        <v>128</v>
      </c>
      <c r="B76" s="31"/>
      <c r="C76" s="31"/>
      <c r="D76" s="31"/>
      <c r="E76" s="31"/>
    </row>
    <row r="77" spans="1:5" ht="10.5">
      <c r="A77" s="40" t="s">
        <v>129</v>
      </c>
      <c r="B77" s="31"/>
      <c r="C77" s="31"/>
      <c r="D77" s="31"/>
      <c r="E77" s="31"/>
    </row>
    <row r="78" spans="1:5" ht="10.5">
      <c r="A78" s="40" t="s">
        <v>130</v>
      </c>
      <c r="B78" s="31"/>
      <c r="C78" s="31"/>
      <c r="D78" s="31"/>
      <c r="E78" s="31"/>
    </row>
    <row r="79" spans="1:5" ht="10.5">
      <c r="A79" s="40"/>
      <c r="B79" s="31"/>
      <c r="C79" s="31"/>
      <c r="D79" s="31"/>
      <c r="E79" s="31"/>
    </row>
    <row r="80" spans="1:5" ht="10.5">
      <c r="A80" s="40"/>
      <c r="B80" s="31"/>
      <c r="C80" s="31"/>
      <c r="D80" s="31"/>
      <c r="E80" s="31"/>
    </row>
    <row r="81" spans="1:8" ht="10.5">
      <c r="A81" s="17" t="s">
        <v>5</v>
      </c>
      <c r="B81" s="41"/>
      <c r="C81" s="41"/>
      <c r="D81" s="41"/>
      <c r="E81" s="41"/>
      <c r="F81" s="41"/>
      <c r="G81" s="41"/>
      <c r="H81" s="41"/>
    </row>
    <row r="82" ht="4.5" customHeight="1" thickBot="1"/>
    <row r="83" spans="1:10" ht="15" customHeight="1">
      <c r="A83" s="77" t="s">
        <v>113</v>
      </c>
      <c r="B83" s="77"/>
      <c r="C83" s="78"/>
      <c r="D83" s="9"/>
      <c r="E83" s="7" t="s">
        <v>84</v>
      </c>
      <c r="F83" s="8" t="s">
        <v>107</v>
      </c>
      <c r="G83" s="7" t="s">
        <v>110</v>
      </c>
      <c r="H83" s="8" t="s">
        <v>111</v>
      </c>
      <c r="I83" s="7" t="s">
        <v>119</v>
      </c>
      <c r="J83" s="8" t="s">
        <v>120</v>
      </c>
    </row>
    <row r="84" spans="1:10" s="19" customFormat="1" ht="4.5" customHeight="1">
      <c r="A84" s="50"/>
      <c r="B84" s="51"/>
      <c r="C84" s="51"/>
      <c r="D84" s="50"/>
      <c r="E84" s="37"/>
      <c r="F84" s="37"/>
      <c r="G84" s="37"/>
      <c r="H84" s="37"/>
      <c r="I84" s="37"/>
      <c r="J84" s="37"/>
    </row>
    <row r="85" spans="1:10" ht="12" customHeight="1">
      <c r="A85" s="83" t="s">
        <v>16</v>
      </c>
      <c r="B85" s="64" t="s">
        <v>60</v>
      </c>
      <c r="C85" s="65"/>
      <c r="D85" s="43"/>
      <c r="E85" s="37">
        <v>4</v>
      </c>
      <c r="F85" s="37">
        <v>4</v>
      </c>
      <c r="G85" s="37">
        <v>6</v>
      </c>
      <c r="H85" s="37">
        <v>2</v>
      </c>
      <c r="I85" s="37">
        <v>6</v>
      </c>
      <c r="J85" s="37">
        <v>3</v>
      </c>
    </row>
    <row r="86" spans="1:10" ht="12" customHeight="1">
      <c r="A86" s="83"/>
      <c r="B86" s="64" t="s">
        <v>61</v>
      </c>
      <c r="C86" s="65"/>
      <c r="D86" s="43"/>
      <c r="E86" s="37">
        <v>1</v>
      </c>
      <c r="F86" s="37">
        <v>1</v>
      </c>
      <c r="G86" s="37">
        <v>4</v>
      </c>
      <c r="H86" s="37">
        <v>8</v>
      </c>
      <c r="I86" s="37">
        <v>5</v>
      </c>
      <c r="J86" s="37">
        <v>9</v>
      </c>
    </row>
    <row r="87" spans="1:10" ht="12" customHeight="1">
      <c r="A87" s="83"/>
      <c r="B87" s="64" t="s">
        <v>115</v>
      </c>
      <c r="C87" s="65"/>
      <c r="D87" s="43"/>
      <c r="E87" s="37">
        <v>3</v>
      </c>
      <c r="F87" s="37">
        <v>6</v>
      </c>
      <c r="G87" s="37">
        <v>6</v>
      </c>
      <c r="H87" s="37">
        <v>1</v>
      </c>
      <c r="I87" s="37">
        <v>1</v>
      </c>
      <c r="J87" s="37">
        <v>5</v>
      </c>
    </row>
    <row r="88" spans="1:10" ht="12" customHeight="1">
      <c r="A88" s="83"/>
      <c r="B88" s="64" t="s">
        <v>102</v>
      </c>
      <c r="C88" s="65"/>
      <c r="D88" s="43"/>
      <c r="E88" s="37" t="s">
        <v>112</v>
      </c>
      <c r="F88" s="37" t="s">
        <v>112</v>
      </c>
      <c r="G88" s="37" t="s">
        <v>112</v>
      </c>
      <c r="H88" s="37" t="s">
        <v>112</v>
      </c>
      <c r="I88" s="37" t="s">
        <v>112</v>
      </c>
      <c r="J88" s="37" t="s">
        <v>123</v>
      </c>
    </row>
    <row r="89" spans="1:10" ht="12" customHeight="1">
      <c r="A89" s="83"/>
      <c r="B89" s="64" t="s">
        <v>62</v>
      </c>
      <c r="C89" s="65"/>
      <c r="D89" s="43"/>
      <c r="E89" s="37" t="s">
        <v>112</v>
      </c>
      <c r="F89" s="37" t="s">
        <v>112</v>
      </c>
      <c r="G89" s="37">
        <v>1</v>
      </c>
      <c r="H89" s="37">
        <v>1</v>
      </c>
      <c r="I89" s="37">
        <v>3</v>
      </c>
      <c r="J89" s="37" t="s">
        <v>123</v>
      </c>
    </row>
    <row r="90" spans="1:10" ht="12" customHeight="1">
      <c r="A90" s="83"/>
      <c r="B90" s="64" t="s">
        <v>3</v>
      </c>
      <c r="C90" s="65"/>
      <c r="D90" s="43"/>
      <c r="E90" s="37" t="s">
        <v>112</v>
      </c>
      <c r="F90" s="37">
        <v>2</v>
      </c>
      <c r="G90" s="37">
        <v>3</v>
      </c>
      <c r="H90" s="37">
        <v>3</v>
      </c>
      <c r="I90" s="37">
        <v>2</v>
      </c>
      <c r="J90" s="37">
        <v>3</v>
      </c>
    </row>
    <row r="91" spans="1:10" ht="12" customHeight="1">
      <c r="A91" s="83"/>
      <c r="B91" s="64" t="s">
        <v>63</v>
      </c>
      <c r="C91" s="65"/>
      <c r="D91" s="43"/>
      <c r="E91" s="37">
        <v>25</v>
      </c>
      <c r="F91" s="37">
        <v>21</v>
      </c>
      <c r="G91" s="37">
        <v>14</v>
      </c>
      <c r="H91" s="37">
        <v>24</v>
      </c>
      <c r="I91" s="37">
        <v>19</v>
      </c>
      <c r="J91" s="37">
        <v>25</v>
      </c>
    </row>
    <row r="92" spans="1:10" ht="12" customHeight="1">
      <c r="A92" s="83"/>
      <c r="B92" s="64" t="s">
        <v>21</v>
      </c>
      <c r="C92" s="65"/>
      <c r="D92" s="43"/>
      <c r="E92" s="37" t="s">
        <v>112</v>
      </c>
      <c r="F92" s="37">
        <v>1</v>
      </c>
      <c r="G92" s="37">
        <v>3</v>
      </c>
      <c r="H92" s="37">
        <v>2</v>
      </c>
      <c r="I92" s="37">
        <v>3</v>
      </c>
      <c r="J92" s="37">
        <v>2</v>
      </c>
    </row>
    <row r="93" spans="1:10" ht="12" customHeight="1">
      <c r="A93" s="83"/>
      <c r="B93" s="64" t="s">
        <v>64</v>
      </c>
      <c r="C93" s="65"/>
      <c r="D93" s="43"/>
      <c r="E93" s="37" t="s">
        <v>112</v>
      </c>
      <c r="F93" s="37" t="s">
        <v>112</v>
      </c>
      <c r="G93" s="37">
        <v>1</v>
      </c>
      <c r="H93" s="37" t="s">
        <v>112</v>
      </c>
      <c r="I93" s="37">
        <v>1</v>
      </c>
      <c r="J93" s="37" t="s">
        <v>123</v>
      </c>
    </row>
    <row r="94" spans="1:10" ht="12" customHeight="1">
      <c r="A94" s="83"/>
      <c r="B94" s="64" t="s">
        <v>65</v>
      </c>
      <c r="C94" s="65"/>
      <c r="D94" s="43"/>
      <c r="E94" s="37" t="s">
        <v>112</v>
      </c>
      <c r="F94" s="37" t="s">
        <v>112</v>
      </c>
      <c r="G94" s="37" t="s">
        <v>112</v>
      </c>
      <c r="H94" s="37" t="s">
        <v>112</v>
      </c>
      <c r="I94" s="37" t="s">
        <v>112</v>
      </c>
      <c r="J94" s="37" t="s">
        <v>123</v>
      </c>
    </row>
    <row r="95" spans="1:10" ht="12" customHeight="1">
      <c r="A95" s="83"/>
      <c r="B95" s="64" t="s">
        <v>66</v>
      </c>
      <c r="C95" s="65"/>
      <c r="D95" s="43"/>
      <c r="E95" s="37">
        <v>5</v>
      </c>
      <c r="F95" s="37">
        <v>6</v>
      </c>
      <c r="G95" s="37">
        <v>2</v>
      </c>
      <c r="H95" s="37">
        <v>12</v>
      </c>
      <c r="I95" s="37">
        <v>11</v>
      </c>
      <c r="J95" s="37">
        <v>16</v>
      </c>
    </row>
    <row r="96" spans="1:10" ht="12" customHeight="1">
      <c r="A96" s="83"/>
      <c r="B96" s="64" t="s">
        <v>67</v>
      </c>
      <c r="C96" s="65"/>
      <c r="D96" s="43"/>
      <c r="E96" s="37">
        <v>4</v>
      </c>
      <c r="F96" s="37">
        <v>1</v>
      </c>
      <c r="G96" s="37">
        <v>2</v>
      </c>
      <c r="H96" s="37">
        <v>1</v>
      </c>
      <c r="I96" s="37">
        <v>2</v>
      </c>
      <c r="J96" s="37">
        <v>1</v>
      </c>
    </row>
    <row r="97" spans="1:10" ht="12" customHeight="1">
      <c r="A97" s="83"/>
      <c r="B97" s="80" t="s">
        <v>31</v>
      </c>
      <c r="C97" s="81"/>
      <c r="D97" s="13"/>
      <c r="E97" s="37" t="s">
        <v>112</v>
      </c>
      <c r="F97" s="37" t="s">
        <v>112</v>
      </c>
      <c r="G97" s="37" t="s">
        <v>112</v>
      </c>
      <c r="H97" s="37" t="s">
        <v>112</v>
      </c>
      <c r="I97" s="37" t="s">
        <v>112</v>
      </c>
      <c r="J97" s="37" t="s">
        <v>123</v>
      </c>
    </row>
    <row r="98" spans="1:10" ht="12" customHeight="1">
      <c r="A98" s="83"/>
      <c r="B98" s="80" t="s">
        <v>4</v>
      </c>
      <c r="C98" s="82"/>
      <c r="D98" s="14"/>
      <c r="E98" s="37" t="s">
        <v>112</v>
      </c>
      <c r="F98" s="37" t="s">
        <v>112</v>
      </c>
      <c r="G98" s="37">
        <v>3</v>
      </c>
      <c r="H98" s="37">
        <v>3</v>
      </c>
      <c r="I98" s="37">
        <v>1</v>
      </c>
      <c r="J98" s="37" t="s">
        <v>123</v>
      </c>
    </row>
    <row r="99" spans="1:10" ht="12" customHeight="1">
      <c r="A99" s="83"/>
      <c r="B99" s="91" t="s">
        <v>87</v>
      </c>
      <c r="C99" s="92"/>
      <c r="D99" s="10"/>
      <c r="E99" s="37">
        <v>1</v>
      </c>
      <c r="F99" s="37" t="s">
        <v>112</v>
      </c>
      <c r="G99" s="37" t="s">
        <v>112</v>
      </c>
      <c r="H99" s="37" t="s">
        <v>112</v>
      </c>
      <c r="I99" s="37">
        <v>46</v>
      </c>
      <c r="J99" s="37">
        <v>52</v>
      </c>
    </row>
    <row r="100" spans="1:10" ht="12" customHeight="1">
      <c r="A100" s="83"/>
      <c r="B100" s="91" t="s">
        <v>88</v>
      </c>
      <c r="C100" s="92"/>
      <c r="D100" s="10"/>
      <c r="E100" s="37">
        <v>40</v>
      </c>
      <c r="F100" s="37">
        <v>5</v>
      </c>
      <c r="G100" s="37" t="s">
        <v>112</v>
      </c>
      <c r="H100" s="37" t="s">
        <v>112</v>
      </c>
      <c r="I100" s="37" t="s">
        <v>112</v>
      </c>
      <c r="J100" s="37" t="s">
        <v>123</v>
      </c>
    </row>
    <row r="101" spans="1:10" ht="12" customHeight="1">
      <c r="A101" s="83"/>
      <c r="B101" s="60" t="s">
        <v>131</v>
      </c>
      <c r="C101" s="61"/>
      <c r="D101" s="10"/>
      <c r="E101" s="37" t="s">
        <v>121</v>
      </c>
      <c r="F101" s="37" t="s">
        <v>121</v>
      </c>
      <c r="G101" s="37" t="s">
        <v>121</v>
      </c>
      <c r="H101" s="37" t="s">
        <v>121</v>
      </c>
      <c r="I101" s="37" t="s">
        <v>121</v>
      </c>
      <c r="J101" s="37">
        <v>7</v>
      </c>
    </row>
    <row r="102" spans="1:10" ht="12" customHeight="1">
      <c r="A102" s="83"/>
      <c r="B102" s="60" t="s">
        <v>132</v>
      </c>
      <c r="C102" s="61"/>
      <c r="D102" s="10"/>
      <c r="E102" s="37" t="s">
        <v>121</v>
      </c>
      <c r="F102" s="37" t="s">
        <v>121</v>
      </c>
      <c r="G102" s="37" t="s">
        <v>121</v>
      </c>
      <c r="H102" s="37" t="s">
        <v>121</v>
      </c>
      <c r="I102" s="37" t="s">
        <v>121</v>
      </c>
      <c r="J102" s="37">
        <v>1</v>
      </c>
    </row>
    <row r="103" spans="1:10" ht="12" customHeight="1">
      <c r="A103" s="83"/>
      <c r="B103" s="60" t="s">
        <v>133</v>
      </c>
      <c r="C103" s="61"/>
      <c r="D103" s="49"/>
      <c r="E103" s="37" t="s">
        <v>121</v>
      </c>
      <c r="F103" s="37" t="s">
        <v>121</v>
      </c>
      <c r="G103" s="37" t="s">
        <v>121</v>
      </c>
      <c r="H103" s="37" t="s">
        <v>121</v>
      </c>
      <c r="I103" s="37" t="s">
        <v>121</v>
      </c>
      <c r="J103" s="37">
        <v>23</v>
      </c>
    </row>
    <row r="104" spans="1:10" ht="12" customHeight="1">
      <c r="A104" s="83"/>
      <c r="B104" s="52"/>
      <c r="C104" s="42" t="s">
        <v>10</v>
      </c>
      <c r="D104" s="5"/>
      <c r="E104" s="37">
        <v>83</v>
      </c>
      <c r="F104" s="37">
        <v>47</v>
      </c>
      <c r="G104" s="37">
        <v>45</v>
      </c>
      <c r="H104" s="37">
        <v>57</v>
      </c>
      <c r="I104" s="37">
        <v>100</v>
      </c>
      <c r="J104" s="37">
        <f>SUM(J85:J103)</f>
        <v>147</v>
      </c>
    </row>
    <row r="105" spans="1:10" ht="4.5" customHeight="1" thickBot="1">
      <c r="A105" s="11"/>
      <c r="B105" s="36"/>
      <c r="C105" s="34"/>
      <c r="D105" s="45"/>
      <c r="E105" s="38"/>
      <c r="F105" s="38"/>
      <c r="G105" s="38"/>
      <c r="H105" s="38"/>
      <c r="I105" s="38"/>
      <c r="J105" s="38"/>
    </row>
    <row r="106" spans="1:10" ht="4.5" customHeight="1">
      <c r="A106" s="6"/>
      <c r="B106" s="2"/>
      <c r="C106" s="2"/>
      <c r="D106" s="2"/>
      <c r="E106" s="25"/>
      <c r="F106" s="25"/>
      <c r="G106" s="25"/>
      <c r="H106" s="25"/>
      <c r="I106" s="25"/>
      <c r="J106" s="25"/>
    </row>
    <row r="107" spans="1:10" ht="12.75" customHeight="1">
      <c r="A107" s="62" t="s">
        <v>134</v>
      </c>
      <c r="B107" s="2"/>
      <c r="C107" s="2"/>
      <c r="D107" s="2"/>
      <c r="E107" s="22"/>
      <c r="F107" s="22"/>
      <c r="G107" s="22"/>
      <c r="H107" s="22"/>
      <c r="I107" s="22"/>
      <c r="J107" s="22"/>
    </row>
    <row r="108" spans="1:10" ht="12.75" customHeight="1">
      <c r="A108" s="4"/>
      <c r="B108" s="2"/>
      <c r="C108" s="2"/>
      <c r="D108" s="2"/>
      <c r="E108" s="22"/>
      <c r="F108" s="22"/>
      <c r="G108" s="22"/>
      <c r="H108" s="22"/>
      <c r="I108" s="22"/>
      <c r="J108" s="22"/>
    </row>
    <row r="109" spans="1:10" s="19" customFormat="1" ht="12.75" customHeight="1">
      <c r="A109" s="19" t="s">
        <v>6</v>
      </c>
      <c r="B109" s="2"/>
      <c r="C109" s="2"/>
      <c r="D109" s="2"/>
      <c r="E109" s="22"/>
      <c r="F109" s="22"/>
      <c r="G109" s="22"/>
      <c r="H109" s="22"/>
      <c r="I109" s="22"/>
      <c r="J109" s="22"/>
    </row>
    <row r="110" spans="2:4" ht="4.5" customHeight="1" thickBot="1">
      <c r="B110" s="21"/>
      <c r="C110" s="21"/>
      <c r="D110" s="32"/>
    </row>
    <row r="111" spans="1:10" ht="15" customHeight="1">
      <c r="A111" s="77" t="s">
        <v>113</v>
      </c>
      <c r="B111" s="77"/>
      <c r="C111" s="78"/>
      <c r="D111" s="9"/>
      <c r="E111" s="7" t="s">
        <v>84</v>
      </c>
      <c r="F111" s="7" t="s">
        <v>107</v>
      </c>
      <c r="G111" s="7" t="s">
        <v>110</v>
      </c>
      <c r="H111" s="7" t="s">
        <v>111</v>
      </c>
      <c r="I111" s="7" t="s">
        <v>119</v>
      </c>
      <c r="J111" s="7" t="s">
        <v>120</v>
      </c>
    </row>
    <row r="112" spans="1:10" ht="4.5" customHeight="1">
      <c r="A112" s="50"/>
      <c r="B112" s="57"/>
      <c r="C112" s="54"/>
      <c r="D112" s="50"/>
      <c r="E112" s="37"/>
      <c r="F112" s="37"/>
      <c r="G112" s="37"/>
      <c r="H112" s="37"/>
      <c r="I112" s="37"/>
      <c r="J112" s="37"/>
    </row>
    <row r="113" spans="1:10" s="19" customFormat="1" ht="12" customHeight="1">
      <c r="A113" s="50"/>
      <c r="B113" s="84" t="s">
        <v>11</v>
      </c>
      <c r="C113" s="55" t="s">
        <v>32</v>
      </c>
      <c r="D113" s="56"/>
      <c r="E113" s="37">
        <v>606</v>
      </c>
      <c r="F113" s="37">
        <v>538</v>
      </c>
      <c r="G113" s="37">
        <v>803</v>
      </c>
      <c r="H113" s="37">
        <v>936</v>
      </c>
      <c r="I113" s="37">
        <v>1439</v>
      </c>
      <c r="J113" s="37">
        <v>1499</v>
      </c>
    </row>
    <row r="114" spans="1:10" ht="12" customHeight="1">
      <c r="A114" s="83" t="s">
        <v>16</v>
      </c>
      <c r="B114" s="84"/>
      <c r="C114" s="28" t="s">
        <v>103</v>
      </c>
      <c r="D114" s="24"/>
      <c r="E114" s="37">
        <v>13660</v>
      </c>
      <c r="F114" s="37">
        <v>62167</v>
      </c>
      <c r="G114" s="37">
        <v>12533</v>
      </c>
      <c r="H114" s="37">
        <v>28818</v>
      </c>
      <c r="I114" s="37">
        <v>35440</v>
      </c>
      <c r="J114" s="37">
        <v>18069</v>
      </c>
    </row>
    <row r="115" spans="1:10" ht="12" customHeight="1">
      <c r="A115" s="83"/>
      <c r="B115" s="84"/>
      <c r="C115" s="28" t="s">
        <v>68</v>
      </c>
      <c r="D115" s="24"/>
      <c r="E115" s="37">
        <v>365</v>
      </c>
      <c r="F115" s="37">
        <v>219</v>
      </c>
      <c r="G115" s="37">
        <v>448</v>
      </c>
      <c r="H115" s="37">
        <v>603</v>
      </c>
      <c r="I115" s="37">
        <v>295</v>
      </c>
      <c r="J115" s="37">
        <v>944</v>
      </c>
    </row>
    <row r="116" spans="1:10" ht="12" customHeight="1">
      <c r="A116" s="83"/>
      <c r="B116" s="84"/>
      <c r="C116" s="28" t="s">
        <v>89</v>
      </c>
      <c r="D116" s="24"/>
      <c r="E116" s="37">
        <v>684</v>
      </c>
      <c r="F116" s="37">
        <v>928</v>
      </c>
      <c r="G116" s="37">
        <v>1130</v>
      </c>
      <c r="H116" s="37">
        <v>1692</v>
      </c>
      <c r="I116" s="37">
        <v>1244</v>
      </c>
      <c r="J116" s="37">
        <v>1144</v>
      </c>
    </row>
    <row r="117" spans="1:10" ht="12" customHeight="1">
      <c r="A117" s="83"/>
      <c r="B117" s="84"/>
      <c r="C117" s="28" t="s">
        <v>69</v>
      </c>
      <c r="D117" s="24"/>
      <c r="E117" s="37">
        <v>5335</v>
      </c>
      <c r="F117" s="37">
        <v>3950</v>
      </c>
      <c r="G117" s="37">
        <v>5384</v>
      </c>
      <c r="H117" s="37">
        <v>5160</v>
      </c>
      <c r="I117" s="37">
        <v>6146</v>
      </c>
      <c r="J117" s="37">
        <v>4653</v>
      </c>
    </row>
    <row r="118" spans="1:10" ht="12" customHeight="1">
      <c r="A118" s="83"/>
      <c r="B118" s="84"/>
      <c r="C118" s="28" t="s">
        <v>70</v>
      </c>
      <c r="D118" s="24"/>
      <c r="E118" s="37">
        <v>3540</v>
      </c>
      <c r="F118" s="37">
        <v>3481</v>
      </c>
      <c r="G118" s="37">
        <v>3407</v>
      </c>
      <c r="H118" s="37">
        <v>4215</v>
      </c>
      <c r="I118" s="37">
        <v>2346</v>
      </c>
      <c r="J118" s="37">
        <v>2902</v>
      </c>
    </row>
    <row r="119" spans="1:10" ht="12" customHeight="1">
      <c r="A119" s="83"/>
      <c r="B119" s="84"/>
      <c r="C119" s="28" t="s">
        <v>71</v>
      </c>
      <c r="D119" s="24"/>
      <c r="E119" s="37">
        <v>1114</v>
      </c>
      <c r="F119" s="37">
        <v>1262</v>
      </c>
      <c r="G119" s="37">
        <v>575</v>
      </c>
      <c r="H119" s="37">
        <v>3280</v>
      </c>
      <c r="I119" s="37">
        <v>1623</v>
      </c>
      <c r="J119" s="37">
        <v>2459</v>
      </c>
    </row>
    <row r="120" spans="1:10" ht="12" customHeight="1">
      <c r="A120" s="83"/>
      <c r="B120" s="84"/>
      <c r="C120" s="28" t="s">
        <v>72</v>
      </c>
      <c r="D120" s="24"/>
      <c r="E120" s="37">
        <v>208</v>
      </c>
      <c r="F120" s="37">
        <v>82</v>
      </c>
      <c r="G120" s="37">
        <v>38</v>
      </c>
      <c r="H120" s="37">
        <v>393</v>
      </c>
      <c r="I120" s="37">
        <v>225</v>
      </c>
      <c r="J120" s="37">
        <v>71</v>
      </c>
    </row>
    <row r="121" spans="1:10" ht="12" customHeight="1">
      <c r="A121" s="83"/>
      <c r="B121" s="84"/>
      <c r="C121" s="28" t="s">
        <v>73</v>
      </c>
      <c r="D121" s="24"/>
      <c r="E121" s="37">
        <v>812</v>
      </c>
      <c r="F121" s="37">
        <v>722</v>
      </c>
      <c r="G121" s="37">
        <v>648</v>
      </c>
      <c r="H121" s="37">
        <v>654</v>
      </c>
      <c r="I121" s="37">
        <v>732</v>
      </c>
      <c r="J121" s="37">
        <v>610</v>
      </c>
    </row>
    <row r="122" spans="1:10" ht="12" customHeight="1">
      <c r="A122" s="83"/>
      <c r="B122" s="84"/>
      <c r="C122" s="28" t="s">
        <v>74</v>
      </c>
      <c r="D122" s="24"/>
      <c r="E122" s="37">
        <v>128</v>
      </c>
      <c r="F122" s="37">
        <v>151</v>
      </c>
      <c r="G122" s="37">
        <v>263</v>
      </c>
      <c r="H122" s="37">
        <v>233</v>
      </c>
      <c r="I122" s="37">
        <v>146</v>
      </c>
      <c r="J122" s="37">
        <v>99</v>
      </c>
    </row>
    <row r="123" spans="1:10" ht="12" customHeight="1">
      <c r="A123" s="83"/>
      <c r="B123" s="84"/>
      <c r="C123" s="28" t="s">
        <v>104</v>
      </c>
      <c r="D123" s="24"/>
      <c r="E123" s="37">
        <v>212</v>
      </c>
      <c r="F123" s="37">
        <v>272</v>
      </c>
      <c r="G123" s="37">
        <v>224</v>
      </c>
      <c r="H123" s="37">
        <v>350</v>
      </c>
      <c r="I123" s="37">
        <v>275</v>
      </c>
      <c r="J123" s="37">
        <v>399</v>
      </c>
    </row>
    <row r="124" spans="1:10" ht="12" customHeight="1">
      <c r="A124" s="83"/>
      <c r="B124" s="84"/>
      <c r="C124" s="28" t="s">
        <v>75</v>
      </c>
      <c r="D124" s="47"/>
      <c r="E124" s="37">
        <v>352</v>
      </c>
      <c r="F124" s="37">
        <v>2295</v>
      </c>
      <c r="G124" s="37">
        <v>3530</v>
      </c>
      <c r="H124" s="37">
        <v>955</v>
      </c>
      <c r="I124" s="37">
        <v>472</v>
      </c>
      <c r="J124" s="37">
        <v>472</v>
      </c>
    </row>
    <row r="125" spans="1:10" ht="12" customHeight="1">
      <c r="A125" s="83"/>
      <c r="B125" s="85"/>
      <c r="C125" s="15" t="s">
        <v>10</v>
      </c>
      <c r="D125" s="16"/>
      <c r="E125" s="37">
        <v>27016</v>
      </c>
      <c r="F125" s="37">
        <v>76067</v>
      </c>
      <c r="G125" s="37">
        <v>28983</v>
      </c>
      <c r="H125" s="37">
        <v>47289</v>
      </c>
      <c r="I125" s="37">
        <v>50383</v>
      </c>
      <c r="J125" s="37">
        <f>SUM(J113:J124)</f>
        <v>33321</v>
      </c>
    </row>
    <row r="126" spans="1:10" ht="12" customHeight="1">
      <c r="A126" s="83"/>
      <c r="B126" s="86" t="s">
        <v>12</v>
      </c>
      <c r="C126" s="28" t="s">
        <v>76</v>
      </c>
      <c r="D126" s="24"/>
      <c r="E126" s="37">
        <v>13</v>
      </c>
      <c r="F126" s="37">
        <v>9</v>
      </c>
      <c r="G126" s="37">
        <v>6</v>
      </c>
      <c r="H126" s="37">
        <v>4094</v>
      </c>
      <c r="I126" s="37">
        <v>48</v>
      </c>
      <c r="J126" s="37">
        <v>39</v>
      </c>
    </row>
    <row r="127" spans="1:10" ht="12" customHeight="1">
      <c r="A127" s="83"/>
      <c r="B127" s="86"/>
      <c r="C127" s="28" t="s">
        <v>77</v>
      </c>
      <c r="D127" s="47"/>
      <c r="E127" s="37">
        <v>524</v>
      </c>
      <c r="F127" s="37">
        <v>566</v>
      </c>
      <c r="G127" s="37">
        <v>1583</v>
      </c>
      <c r="H127" s="37">
        <v>1652</v>
      </c>
      <c r="I127" s="37">
        <v>1210</v>
      </c>
      <c r="J127" s="37">
        <v>1057</v>
      </c>
    </row>
    <row r="128" spans="1:10" ht="12" customHeight="1">
      <c r="A128" s="83"/>
      <c r="B128" s="86"/>
      <c r="C128" s="15" t="s">
        <v>10</v>
      </c>
      <c r="D128" s="16"/>
      <c r="E128" s="37">
        <v>537</v>
      </c>
      <c r="F128" s="37">
        <v>575</v>
      </c>
      <c r="G128" s="37">
        <v>1589</v>
      </c>
      <c r="H128" s="37">
        <v>5746</v>
      </c>
      <c r="I128" s="37">
        <v>1258</v>
      </c>
      <c r="J128" s="37">
        <f>SUM(J126:J127)</f>
        <v>1096</v>
      </c>
    </row>
    <row r="129" spans="1:10" ht="12" customHeight="1">
      <c r="A129" s="83"/>
      <c r="B129" s="86" t="s">
        <v>13</v>
      </c>
      <c r="C129" s="28" t="s">
        <v>7</v>
      </c>
      <c r="D129" s="24"/>
      <c r="E129" s="37">
        <v>423</v>
      </c>
      <c r="F129" s="37">
        <v>391</v>
      </c>
      <c r="G129" s="37">
        <v>305</v>
      </c>
      <c r="H129" s="37">
        <v>327</v>
      </c>
      <c r="I129" s="37">
        <v>238</v>
      </c>
      <c r="J129" s="37">
        <v>203</v>
      </c>
    </row>
    <row r="130" spans="1:10" ht="12" customHeight="1">
      <c r="A130" s="83"/>
      <c r="B130" s="86"/>
      <c r="C130" s="28" t="s">
        <v>105</v>
      </c>
      <c r="D130" s="24"/>
      <c r="E130" s="37">
        <v>23</v>
      </c>
      <c r="F130" s="37">
        <v>32</v>
      </c>
      <c r="G130" s="37">
        <v>30</v>
      </c>
      <c r="H130" s="37">
        <v>44</v>
      </c>
      <c r="I130" s="37">
        <v>54</v>
      </c>
      <c r="J130" s="37">
        <v>67</v>
      </c>
    </row>
    <row r="131" spans="1:10" ht="12" customHeight="1">
      <c r="A131" s="83"/>
      <c r="B131" s="86"/>
      <c r="C131" s="28" t="s">
        <v>90</v>
      </c>
      <c r="D131" s="24"/>
      <c r="E131" s="37">
        <v>51</v>
      </c>
      <c r="F131" s="37">
        <v>40</v>
      </c>
      <c r="G131" s="37">
        <v>31</v>
      </c>
      <c r="H131" s="37">
        <v>38</v>
      </c>
      <c r="I131" s="37">
        <v>42</v>
      </c>
      <c r="J131" s="37">
        <v>33</v>
      </c>
    </row>
    <row r="132" spans="1:10" ht="12" customHeight="1">
      <c r="A132" s="83"/>
      <c r="B132" s="86"/>
      <c r="C132" s="28" t="s">
        <v>78</v>
      </c>
      <c r="D132" s="47"/>
      <c r="E132" s="37">
        <v>68</v>
      </c>
      <c r="F132" s="37">
        <v>44</v>
      </c>
      <c r="G132" s="37">
        <v>40</v>
      </c>
      <c r="H132" s="37">
        <v>35</v>
      </c>
      <c r="I132" s="37">
        <v>33</v>
      </c>
      <c r="J132" s="37">
        <v>48</v>
      </c>
    </row>
    <row r="133" spans="1:10" ht="12" customHeight="1">
      <c r="A133" s="83"/>
      <c r="B133" s="86"/>
      <c r="C133" s="15" t="s">
        <v>10</v>
      </c>
      <c r="D133" s="16"/>
      <c r="E133" s="37">
        <v>565</v>
      </c>
      <c r="F133" s="37">
        <v>507</v>
      </c>
      <c r="G133" s="37">
        <v>406</v>
      </c>
      <c r="H133" s="37">
        <v>444</v>
      </c>
      <c r="I133" s="37">
        <v>367</v>
      </c>
      <c r="J133" s="37">
        <f>SUM(J129:J132)</f>
        <v>351</v>
      </c>
    </row>
    <row r="134" spans="1:10" ht="12" customHeight="1">
      <c r="A134" s="83"/>
      <c r="B134" s="87" t="s">
        <v>106</v>
      </c>
      <c r="C134" s="28" t="s">
        <v>79</v>
      </c>
      <c r="D134" s="24"/>
      <c r="E134" s="37">
        <v>4</v>
      </c>
      <c r="F134" s="37">
        <v>10</v>
      </c>
      <c r="G134" s="37">
        <v>27</v>
      </c>
      <c r="H134" s="37">
        <v>15</v>
      </c>
      <c r="I134" s="37">
        <v>5</v>
      </c>
      <c r="J134" s="37">
        <v>4</v>
      </c>
    </row>
    <row r="135" spans="1:10" ht="12" customHeight="1">
      <c r="A135" s="83"/>
      <c r="B135" s="87"/>
      <c r="C135" s="28" t="s">
        <v>80</v>
      </c>
      <c r="D135" s="24"/>
      <c r="E135" s="37">
        <v>30</v>
      </c>
      <c r="F135" s="37">
        <v>103</v>
      </c>
      <c r="G135" s="37">
        <v>72</v>
      </c>
      <c r="H135" s="37">
        <v>68</v>
      </c>
      <c r="I135" s="37">
        <v>22</v>
      </c>
      <c r="J135" s="37">
        <v>29</v>
      </c>
    </row>
    <row r="136" spans="1:10" ht="12" customHeight="1">
      <c r="A136" s="83"/>
      <c r="B136" s="87"/>
      <c r="C136" s="12" t="s">
        <v>8</v>
      </c>
      <c r="D136" s="13"/>
      <c r="E136" s="37">
        <v>146</v>
      </c>
      <c r="F136" s="37">
        <v>98</v>
      </c>
      <c r="G136" s="37">
        <v>70</v>
      </c>
      <c r="H136" s="37">
        <v>3</v>
      </c>
      <c r="I136" s="37">
        <v>6</v>
      </c>
      <c r="J136" s="37">
        <v>63</v>
      </c>
    </row>
    <row r="137" spans="1:10" ht="12" customHeight="1">
      <c r="A137" s="83"/>
      <c r="B137" s="87"/>
      <c r="C137" s="28" t="s">
        <v>81</v>
      </c>
      <c r="D137" s="24"/>
      <c r="E137" s="37">
        <v>947</v>
      </c>
      <c r="F137" s="37">
        <v>818</v>
      </c>
      <c r="G137" s="37">
        <v>623</v>
      </c>
      <c r="H137" s="37">
        <v>880</v>
      </c>
      <c r="I137" s="37">
        <v>746</v>
      </c>
      <c r="J137" s="37">
        <v>324</v>
      </c>
    </row>
    <row r="138" spans="1:10" ht="12" customHeight="1">
      <c r="A138" s="83"/>
      <c r="B138" s="87"/>
      <c r="C138" s="28" t="s">
        <v>82</v>
      </c>
      <c r="D138" s="24"/>
      <c r="E138" s="37" t="s">
        <v>112</v>
      </c>
      <c r="F138" s="37" t="s">
        <v>112</v>
      </c>
      <c r="G138" s="37" t="s">
        <v>112</v>
      </c>
      <c r="H138" s="37" t="s">
        <v>112</v>
      </c>
      <c r="I138" s="37" t="s">
        <v>112</v>
      </c>
      <c r="J138" s="37"/>
    </row>
    <row r="139" spans="1:12" ht="12" customHeight="1">
      <c r="A139" s="83"/>
      <c r="B139" s="87"/>
      <c r="C139" s="28" t="s">
        <v>83</v>
      </c>
      <c r="D139" s="24"/>
      <c r="E139" s="37">
        <v>41</v>
      </c>
      <c r="F139" s="37">
        <v>43</v>
      </c>
      <c r="G139" s="37">
        <v>61</v>
      </c>
      <c r="H139" s="37">
        <v>82</v>
      </c>
      <c r="I139" s="37">
        <v>47</v>
      </c>
      <c r="J139" s="37">
        <v>60</v>
      </c>
      <c r="L139" s="37"/>
    </row>
    <row r="140" spans="1:10" ht="12" customHeight="1">
      <c r="A140" s="83"/>
      <c r="B140" s="87"/>
      <c r="C140" s="12" t="s">
        <v>9</v>
      </c>
      <c r="D140" s="13"/>
      <c r="E140" s="37">
        <v>515</v>
      </c>
      <c r="F140" s="37">
        <v>848</v>
      </c>
      <c r="G140" s="37">
        <v>822</v>
      </c>
      <c r="H140" s="37">
        <v>897</v>
      </c>
      <c r="I140" s="37">
        <v>707</v>
      </c>
      <c r="J140" s="37">
        <v>569</v>
      </c>
    </row>
    <row r="141" spans="1:10" ht="12" customHeight="1">
      <c r="A141" s="83"/>
      <c r="B141" s="87"/>
      <c r="C141" s="12" t="s">
        <v>14</v>
      </c>
      <c r="D141" s="13"/>
      <c r="E141" s="37">
        <v>16</v>
      </c>
      <c r="F141" s="37">
        <v>13</v>
      </c>
      <c r="G141" s="37">
        <v>4</v>
      </c>
      <c r="H141" s="37">
        <v>12</v>
      </c>
      <c r="I141" s="37">
        <v>10</v>
      </c>
      <c r="J141" s="37">
        <v>5</v>
      </c>
    </row>
    <row r="142" spans="1:10" ht="12" customHeight="1">
      <c r="A142" s="83"/>
      <c r="B142" s="87"/>
      <c r="C142" s="12" t="s">
        <v>135</v>
      </c>
      <c r="D142" s="13"/>
      <c r="E142" s="37" t="s">
        <v>140</v>
      </c>
      <c r="F142" s="37" t="s">
        <v>140</v>
      </c>
      <c r="G142" s="37" t="s">
        <v>140</v>
      </c>
      <c r="H142" s="37" t="s">
        <v>140</v>
      </c>
      <c r="I142" s="37" t="s">
        <v>140</v>
      </c>
      <c r="J142" s="37" t="s">
        <v>140</v>
      </c>
    </row>
    <row r="143" spans="1:10" ht="12" customHeight="1">
      <c r="A143" s="83"/>
      <c r="B143" s="87"/>
      <c r="C143" s="12" t="s">
        <v>136</v>
      </c>
      <c r="D143" s="53"/>
      <c r="E143" s="37" t="s">
        <v>140</v>
      </c>
      <c r="F143" s="37" t="s">
        <v>140</v>
      </c>
      <c r="G143" s="37" t="s">
        <v>140</v>
      </c>
      <c r="H143" s="37" t="s">
        <v>140</v>
      </c>
      <c r="I143" s="37" t="s">
        <v>140</v>
      </c>
      <c r="J143" s="37">
        <v>2</v>
      </c>
    </row>
    <row r="144" spans="1:10" ht="12" customHeight="1">
      <c r="A144" s="83"/>
      <c r="B144" s="87"/>
      <c r="C144" s="42" t="s">
        <v>10</v>
      </c>
      <c r="D144" s="5"/>
      <c r="E144" s="37">
        <v>1699</v>
      </c>
      <c r="F144" s="37">
        <v>1933</v>
      </c>
      <c r="G144" s="37">
        <v>1679</v>
      </c>
      <c r="H144" s="37">
        <v>1957</v>
      </c>
      <c r="I144" s="37">
        <v>1543</v>
      </c>
      <c r="J144" s="37">
        <f>SUM(J134:J143)</f>
        <v>1056</v>
      </c>
    </row>
    <row r="145" spans="1:10" s="19" customFormat="1" ht="4.5" customHeight="1" thickBot="1">
      <c r="A145" s="11"/>
      <c r="B145" s="35"/>
      <c r="C145" s="3"/>
      <c r="D145" s="45"/>
      <c r="E145" s="38"/>
      <c r="F145" s="38"/>
      <c r="G145" s="38"/>
      <c r="H145" s="38"/>
      <c r="I145" s="38"/>
      <c r="J145" s="38"/>
    </row>
    <row r="146" spans="1:10" ht="4.5" customHeight="1">
      <c r="A146" s="6"/>
      <c r="B146" s="4"/>
      <c r="C146" s="2"/>
      <c r="D146" s="2"/>
      <c r="E146" s="25"/>
      <c r="F146" s="25"/>
      <c r="G146" s="25"/>
      <c r="H146" s="25"/>
      <c r="I146" s="25"/>
      <c r="J146" s="25"/>
    </row>
    <row r="147" spans="1:6" ht="12.75" customHeight="1">
      <c r="A147" s="19" t="s">
        <v>137</v>
      </c>
      <c r="B147" s="19"/>
      <c r="C147" s="19"/>
      <c r="D147" s="19"/>
      <c r="E147" s="19"/>
      <c r="F147" s="19"/>
    </row>
    <row r="148" spans="1:6" ht="12.75" customHeight="1">
      <c r="A148" s="19" t="s">
        <v>138</v>
      </c>
      <c r="B148" s="19"/>
      <c r="C148" s="19"/>
      <c r="D148" s="19"/>
      <c r="E148" s="19"/>
      <c r="F148" s="19"/>
    </row>
    <row r="149" spans="1:6" ht="12.75" customHeight="1">
      <c r="A149" s="19"/>
      <c r="B149" s="19"/>
      <c r="C149" s="19"/>
      <c r="D149" s="19"/>
      <c r="E149" s="19"/>
      <c r="F149" s="19"/>
    </row>
    <row r="150" spans="1:6" ht="12.75" customHeight="1">
      <c r="A150" s="19"/>
      <c r="B150" s="19"/>
      <c r="C150" s="19"/>
      <c r="D150" s="19"/>
      <c r="E150" s="19"/>
      <c r="F150" s="19"/>
    </row>
    <row r="151" spans="1:10" ht="15.75">
      <c r="A151" s="71" t="s">
        <v>108</v>
      </c>
      <c r="B151" s="71"/>
      <c r="C151" s="71"/>
      <c r="D151" s="71"/>
      <c r="E151" s="71"/>
      <c r="F151" s="71"/>
      <c r="G151" s="71"/>
      <c r="H151" s="71"/>
      <c r="I151" s="71"/>
      <c r="J151" s="71"/>
    </row>
    <row r="152" spans="1:10" ht="15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 s="19" customFormat="1" ht="10.5">
      <c r="A153" s="19" t="s">
        <v>5</v>
      </c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2:4" ht="4.5" customHeight="1" thickBot="1">
      <c r="B154" s="21"/>
      <c r="C154" s="21"/>
      <c r="D154" s="32"/>
    </row>
    <row r="155" spans="1:10" ht="19.5" customHeight="1">
      <c r="A155" s="72" t="s">
        <v>113</v>
      </c>
      <c r="B155" s="72"/>
      <c r="C155" s="72"/>
      <c r="D155" s="9"/>
      <c r="E155" s="1" t="s">
        <v>84</v>
      </c>
      <c r="F155" s="1" t="s">
        <v>107</v>
      </c>
      <c r="G155" s="1" t="s">
        <v>110</v>
      </c>
      <c r="H155" s="1" t="s">
        <v>111</v>
      </c>
      <c r="I155" s="1" t="s">
        <v>119</v>
      </c>
      <c r="J155" s="1" t="s">
        <v>120</v>
      </c>
    </row>
    <row r="156" spans="1:10" s="19" customFormat="1" ht="4.5" customHeight="1">
      <c r="A156" s="51"/>
      <c r="B156" s="51"/>
      <c r="C156" s="51"/>
      <c r="D156" s="50"/>
      <c r="E156" s="2"/>
      <c r="F156" s="2"/>
      <c r="G156" s="2"/>
      <c r="H156" s="2"/>
      <c r="I156" s="2"/>
      <c r="J156" s="2"/>
    </row>
    <row r="157" spans="1:10" s="19" customFormat="1" ht="19.5" customHeight="1">
      <c r="A157" s="79" t="s">
        <v>116</v>
      </c>
      <c r="B157" s="79"/>
      <c r="C157" s="79"/>
      <c r="D157" s="5"/>
      <c r="E157" s="37">
        <v>184</v>
      </c>
      <c r="F157" s="37">
        <v>218</v>
      </c>
      <c r="G157" s="37">
        <v>529</v>
      </c>
      <c r="H157" s="37">
        <v>457</v>
      </c>
      <c r="I157" s="37" t="s">
        <v>139</v>
      </c>
      <c r="J157" s="37">
        <v>159</v>
      </c>
    </row>
    <row r="158" spans="1:10" s="19" customFormat="1" ht="4.5" customHeight="1" thickBot="1">
      <c r="A158" s="90"/>
      <c r="B158" s="90"/>
      <c r="C158" s="90"/>
      <c r="D158" s="45"/>
      <c r="E158" s="38"/>
      <c r="F158" s="38"/>
      <c r="G158" s="38"/>
      <c r="H158" s="38"/>
      <c r="I158" s="38"/>
      <c r="J158" s="38"/>
    </row>
    <row r="159" spans="1:10" ht="4.5" customHeight="1">
      <c r="A159" s="2"/>
      <c r="B159" s="2"/>
      <c r="C159" s="2"/>
      <c r="D159" s="2"/>
      <c r="E159" s="37"/>
      <c r="F159" s="37"/>
      <c r="G159" s="37"/>
      <c r="H159" s="37"/>
      <c r="I159" s="37"/>
      <c r="J159" s="37"/>
    </row>
    <row r="160" spans="1:7" ht="10.5">
      <c r="A160" s="19" t="s">
        <v>150</v>
      </c>
      <c r="B160" s="33"/>
      <c r="C160" s="33"/>
      <c r="D160" s="33"/>
      <c r="E160" s="33"/>
      <c r="F160" s="33"/>
      <c r="G160" s="33"/>
    </row>
  </sheetData>
  <sheetProtection/>
  <mergeCells count="84">
    <mergeCell ref="B51:C51"/>
    <mergeCell ref="B47:C47"/>
    <mergeCell ref="B48:C48"/>
    <mergeCell ref="B49:C49"/>
    <mergeCell ref="A158:C158"/>
    <mergeCell ref="B100:C100"/>
    <mergeCell ref="B99:C99"/>
    <mergeCell ref="B66:C66"/>
    <mergeCell ref="B67:C67"/>
    <mergeCell ref="B64:C64"/>
    <mergeCell ref="B28:C28"/>
    <mergeCell ref="B30:C30"/>
    <mergeCell ref="B34:C34"/>
    <mergeCell ref="B36:C36"/>
    <mergeCell ref="B29:C29"/>
    <mergeCell ref="B31:C31"/>
    <mergeCell ref="B32:C32"/>
    <mergeCell ref="B33:C33"/>
    <mergeCell ref="B35:C35"/>
    <mergeCell ref="B113:B125"/>
    <mergeCell ref="A114:A144"/>
    <mergeCell ref="B126:B128"/>
    <mergeCell ref="B129:B133"/>
    <mergeCell ref="B134:B144"/>
    <mergeCell ref="B87:C87"/>
    <mergeCell ref="B92:C92"/>
    <mergeCell ref="B93:C93"/>
    <mergeCell ref="A151:J151"/>
    <mergeCell ref="A155:C155"/>
    <mergeCell ref="A157:C157"/>
    <mergeCell ref="B96:C96"/>
    <mergeCell ref="B97:C97"/>
    <mergeCell ref="B98:C98"/>
    <mergeCell ref="A111:C111"/>
    <mergeCell ref="A85:A104"/>
    <mergeCell ref="B85:C85"/>
    <mergeCell ref="B86:C86"/>
    <mergeCell ref="B55:C55"/>
    <mergeCell ref="B94:C94"/>
    <mergeCell ref="B95:C95"/>
    <mergeCell ref="B88:C88"/>
    <mergeCell ref="B89:C89"/>
    <mergeCell ref="B90:C90"/>
    <mergeCell ref="B91:C91"/>
    <mergeCell ref="B63:C63"/>
    <mergeCell ref="B65:C65"/>
    <mergeCell ref="B58:C58"/>
    <mergeCell ref="B61:C61"/>
    <mergeCell ref="B62:C62"/>
    <mergeCell ref="B56:C56"/>
    <mergeCell ref="B59:C59"/>
    <mergeCell ref="B57:C57"/>
    <mergeCell ref="A83:C83"/>
    <mergeCell ref="B68:C68"/>
    <mergeCell ref="B69:C69"/>
    <mergeCell ref="B70:C70"/>
    <mergeCell ref="A1:J1"/>
    <mergeCell ref="A5:C5"/>
    <mergeCell ref="B14:C14"/>
    <mergeCell ref="B17:C17"/>
    <mergeCell ref="A15:A21"/>
    <mergeCell ref="B60:C60"/>
    <mergeCell ref="A29:A71"/>
    <mergeCell ref="B52:C52"/>
    <mergeCell ref="B53:C53"/>
    <mergeCell ref="B54:C54"/>
    <mergeCell ref="B22:C22"/>
    <mergeCell ref="A7:A14"/>
    <mergeCell ref="B21:C21"/>
    <mergeCell ref="B23:C23"/>
    <mergeCell ref="A22:A27"/>
    <mergeCell ref="B24:C24"/>
    <mergeCell ref="B25:C25"/>
    <mergeCell ref="B26:C26"/>
    <mergeCell ref="B27:C27"/>
    <mergeCell ref="B37:C37"/>
    <mergeCell ref="B38:C38"/>
    <mergeCell ref="B39:C39"/>
    <mergeCell ref="B50:C50"/>
    <mergeCell ref="B42:C42"/>
    <mergeCell ref="B45:C45"/>
    <mergeCell ref="B40:C40"/>
    <mergeCell ref="B43:C43"/>
    <mergeCell ref="B44:C44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87" r:id="rId1"/>
  <rowBreaks count="1" manualBreakCount="1"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2016-01-30T08:11:48Z</cp:lastPrinted>
  <dcterms:created xsi:type="dcterms:W3CDTF">2001-06-13T02:33:34Z</dcterms:created>
  <dcterms:modified xsi:type="dcterms:W3CDTF">2016-06-17T05:38:37Z</dcterms:modified>
  <cp:category/>
  <cp:version/>
  <cp:contentType/>
  <cp:contentStatus/>
</cp:coreProperties>
</file>