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72" windowWidth="14940" windowHeight="3756" activeTab="0"/>
  </bookViews>
  <sheets>
    <sheet name="24_06-2" sheetId="1" r:id="rId1"/>
  </sheets>
  <definedNames>
    <definedName name="P1" localSheetId="0">'24_06-2'!$A$1:$L$31</definedName>
  </definedNames>
  <calcPr fullCalcOnLoad="1"/>
</workbook>
</file>

<file path=xl/sharedStrings.xml><?xml version="1.0" encoding="utf-8"?>
<sst xmlns="http://schemas.openxmlformats.org/spreadsheetml/2006/main" count="52" uniqueCount="36">
  <si>
    <t>計</t>
  </si>
  <si>
    <t>単位：人</t>
  </si>
  <si>
    <t>男</t>
  </si>
  <si>
    <t>女</t>
  </si>
  <si>
    <t>計</t>
  </si>
  <si>
    <t>運輸業、郵便業</t>
  </si>
  <si>
    <t>農業、林業</t>
  </si>
  <si>
    <t>鉱業、採石業、砂利採取業</t>
  </si>
  <si>
    <t>電気・ガス・
熱供給・水道業</t>
  </si>
  <si>
    <t>情報通信業</t>
  </si>
  <si>
    <t>卸売業、小売業</t>
  </si>
  <si>
    <t>金融業・保険業</t>
  </si>
  <si>
    <t>学術研究、専門・技術サービス業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</si>
  <si>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</si>
  <si>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</si>
  <si>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</si>
  <si>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</si>
  <si>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</si>
  <si>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上記以外のもの</t>
  </si>
  <si>
    <t>宿泊業、飲食サービス業</t>
  </si>
  <si>
    <t>24－６－２　高等学校卒業者の産業別就職者数</t>
  </si>
  <si>
    <t>総　数</t>
  </si>
  <si>
    <t>県　内</t>
  </si>
  <si>
    <t>県　外</t>
  </si>
  <si>
    <t>産業計</t>
  </si>
  <si>
    <t>漁　業</t>
  </si>
  <si>
    <t>建設業</t>
  </si>
  <si>
    <t>製造業</t>
  </si>
  <si>
    <t>公務（他に分類されるものを除く）</t>
  </si>
  <si>
    <t>項　目</t>
  </si>
  <si>
    <t>平成26年３月卒業</t>
  </si>
  <si>
    <t>資料：文部科学省、県企画部統計課「平成26年度学校基本調査報告書」</t>
  </si>
  <si>
    <t>-</t>
  </si>
  <si>
    <t>-</t>
  </si>
  <si>
    <t>-</t>
  </si>
  <si>
    <t>不動産業、物品貸付業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</si>
</sst>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&quot; &quot;##0"/>
    <numFmt numFmtId="177" formatCode="0.0"/>
    <numFmt numFmtId="178" formatCode="###&quot; &quot;##0"/>
    <numFmt numFmtId="179" formatCode="#&quot; &quot;##0"/>
    <numFmt numFmtId="180" formatCode="#&quot; &quot;##0;;&quot;-&quot;"/>
    <numFmt numFmtId="181" formatCode="&quot;(&quot;#&quot;)&quot;"/>
    <numFmt numFmtId="182" formatCode="&quot;r &quot;##0"/>
    <numFmt numFmtId="183" formatCode="&quot;r&quot;##0"/>
    <numFmt numFmtId="184" formatCode="&quot;r(&quot;#&quot;)&quot;"/>
    <numFmt numFmtId="185" formatCode="#&quot; &quot;##0;&quot;－ &quot;;&quot;－ &quot;"/>
    <numFmt numFmtId="186" formatCode="&quot;(&quot;#&quot;)&quot;;&quot;(-)&quot;;"/>
    <numFmt numFmtId="187" formatCode="&quot;(&quot;#&quot;)&quot;;&quot;(-)&quot;;&quot;(…)&quot;"/>
    <numFmt numFmtId="188" formatCode="&quot;r&quot;#&quot; &quot;##0"/>
    <numFmt numFmtId="189" formatCode="&quot;r&quot;0.0"/>
    <numFmt numFmtId="190" formatCode="&quot;r&quot;0"/>
    <numFmt numFmtId="191" formatCode="##0;;&quot;(&quot;\-&quot;)&quot;"/>
    <numFmt numFmtId="192" formatCode="&quot;(&quot;##0&quot;)&quot;;;&quot;(&quot;\-&quot;)&quot;"/>
    <numFmt numFmtId="193" formatCode="[Blue]&quot;#&quot;;[Red]&quot;*&quot;;[White]&quot;&quot;"/>
    <numFmt numFmtId="194" formatCode="#,##0;;&quot;-&quot;"/>
    <numFmt numFmtId="195" formatCode="#,##0;0;&quot;－&quot;"/>
    <numFmt numFmtId="196" formatCode="#,##0.0;;&quot;-&quot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distributed"/>
    </xf>
    <xf numFmtId="181" fontId="5" fillId="0" borderId="11" xfId="0" applyNumberFormat="1" applyFont="1" applyFill="1" applyBorder="1" applyAlignment="1">
      <alignment horizontal="distributed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38" fontId="5" fillId="0" borderId="15" xfId="49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/>
    </xf>
    <xf numFmtId="38" fontId="5" fillId="0" borderId="16" xfId="49" applyFont="1" applyFill="1" applyBorder="1" applyAlignment="1">
      <alignment horizontal="right"/>
    </xf>
    <xf numFmtId="38" fontId="5" fillId="0" borderId="11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56" fontId="10" fillId="0" borderId="0" xfId="0" applyNumberFormat="1" applyFont="1" applyFill="1" applyAlignment="1">
      <alignment horizontal="center" vertical="center"/>
    </xf>
    <xf numFmtId="41" fontId="5" fillId="0" borderId="15" xfId="49" applyNumberFormat="1" applyFont="1" applyFill="1" applyBorder="1" applyAlignment="1">
      <alignment horizontal="right"/>
    </xf>
    <xf numFmtId="41" fontId="5" fillId="0" borderId="0" xfId="49" applyNumberFormat="1" applyFont="1" applyFill="1" applyBorder="1" applyAlignment="1">
      <alignment horizontal="right"/>
    </xf>
    <xf numFmtId="56" fontId="10" fillId="0" borderId="0" xfId="0" applyNumberFormat="1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120" zoomScaleNormal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L1"/>
    </sheetView>
  </sheetViews>
  <sheetFormatPr defaultColWidth="9" defaultRowHeight="13.5" customHeight="1"/>
  <cols>
    <col min="1" max="1" width="1.69921875" style="8" customWidth="1"/>
    <col min="2" max="2" width="28.8984375" style="8" bestFit="1" customWidth="1"/>
    <col min="3" max="3" width="0.8984375" style="8" customWidth="1"/>
    <col min="4" max="6" width="7.09765625" style="7" customWidth="1"/>
    <col min="7" max="7" width="7.09765625" style="9" customWidth="1"/>
    <col min="8" max="9" width="7.09765625" style="7" customWidth="1"/>
    <col min="10" max="10" width="7.09765625" style="9" customWidth="1"/>
    <col min="11" max="12" width="7.09765625" style="7" customWidth="1"/>
    <col min="13" max="16384" width="9" style="7" customWidth="1"/>
  </cols>
  <sheetData>
    <row r="1" spans="1:12" ht="14.2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0.5">
      <c r="A3" s="8" t="s">
        <v>30</v>
      </c>
      <c r="L3" s="15" t="s">
        <v>1</v>
      </c>
    </row>
    <row r="4" spans="4:12" ht="4.5" customHeight="1" thickBot="1">
      <c r="D4" s="10"/>
      <c r="E4" s="10"/>
      <c r="F4" s="10"/>
      <c r="G4" s="11"/>
      <c r="H4" s="11"/>
      <c r="I4" s="10"/>
      <c r="J4" s="11"/>
      <c r="K4" s="11"/>
      <c r="L4" s="10"/>
    </row>
    <row r="5" spans="1:12" s="10" customFormat="1" ht="18" customHeight="1">
      <c r="A5" s="29" t="s">
        <v>29</v>
      </c>
      <c r="B5" s="29"/>
      <c r="C5" s="5"/>
      <c r="D5" s="26" t="s">
        <v>21</v>
      </c>
      <c r="E5" s="27"/>
      <c r="F5" s="28"/>
      <c r="G5" s="26" t="s">
        <v>22</v>
      </c>
      <c r="H5" s="27"/>
      <c r="I5" s="28"/>
      <c r="J5" s="26" t="s">
        <v>23</v>
      </c>
      <c r="K5" s="27"/>
      <c r="L5" s="27"/>
    </row>
    <row r="6" spans="1:12" ht="18" customHeight="1">
      <c r="A6" s="30"/>
      <c r="B6" s="30"/>
      <c r="C6" s="6"/>
      <c r="D6" s="4" t="s">
        <v>4</v>
      </c>
      <c r="E6" s="1" t="s">
        <v>2</v>
      </c>
      <c r="F6" s="1" t="s">
        <v>3</v>
      </c>
      <c r="G6" s="1" t="s">
        <v>0</v>
      </c>
      <c r="H6" s="1" t="s">
        <v>2</v>
      </c>
      <c r="I6" s="1" t="s">
        <v>3</v>
      </c>
      <c r="J6" s="1" t="s">
        <v>0</v>
      </c>
      <c r="K6" s="1" t="s">
        <v>2</v>
      </c>
      <c r="L6" s="1" t="s">
        <v>3</v>
      </c>
    </row>
    <row r="7" spans="1:12" ht="4.5" customHeight="1">
      <c r="A7" s="12"/>
      <c r="B7" s="12"/>
      <c r="C7" s="12"/>
      <c r="D7" s="16"/>
      <c r="E7" s="17"/>
      <c r="F7" s="17"/>
      <c r="G7" s="17"/>
      <c r="H7" s="17"/>
      <c r="I7" s="17"/>
      <c r="J7" s="17"/>
      <c r="K7" s="17"/>
      <c r="L7" s="17"/>
    </row>
    <row r="8" spans="1:12" ht="18" customHeight="1">
      <c r="A8" s="14" t="s">
        <v>24</v>
      </c>
      <c r="B8" s="14"/>
      <c r="C8" s="2"/>
      <c r="D8" s="23">
        <f aca="true" t="shared" si="0" ref="D8:D28">SUM(E8:F8)</f>
        <v>2463</v>
      </c>
      <c r="E8" s="24">
        <f aca="true" t="shared" si="1" ref="E8:E28">SUM(H8,K8)</f>
        <v>1425</v>
      </c>
      <c r="F8" s="24">
        <f aca="true" t="shared" si="2" ref="F8:F28">SUM(I8,L8)</f>
        <v>1038</v>
      </c>
      <c r="G8" s="24">
        <f>SUM(H8:I8)</f>
        <v>1698</v>
      </c>
      <c r="H8" s="24">
        <f>SUM(H9:H28)</f>
        <v>907</v>
      </c>
      <c r="I8" s="24">
        <f>SUM(I9:I28)</f>
        <v>791</v>
      </c>
      <c r="J8" s="24">
        <f>SUM(K8:L8)</f>
        <v>765</v>
      </c>
      <c r="K8" s="24">
        <f>SUM(K9:K28)</f>
        <v>518</v>
      </c>
      <c r="L8" s="24">
        <f>SUM(L9:L28)</f>
        <v>247</v>
      </c>
    </row>
    <row r="9" spans="1:12" ht="18" customHeight="1">
      <c r="A9" s="13"/>
      <c r="B9" s="13" t="s">
        <v>6</v>
      </c>
      <c r="C9" s="2"/>
      <c r="D9" s="23">
        <f t="shared" si="0"/>
        <v>20</v>
      </c>
      <c r="E9" s="24">
        <f t="shared" si="1"/>
        <v>18</v>
      </c>
      <c r="F9" s="24">
        <f t="shared" si="2"/>
        <v>2</v>
      </c>
      <c r="G9" s="24">
        <f aca="true" t="shared" si="3" ref="G9:G28">SUM(H9:I9)</f>
        <v>16</v>
      </c>
      <c r="H9" s="24">
        <v>14</v>
      </c>
      <c r="I9" s="24">
        <v>2</v>
      </c>
      <c r="J9" s="24">
        <f aca="true" t="shared" si="4" ref="J9:J28">SUM(K9:L9)</f>
        <v>4</v>
      </c>
      <c r="K9" s="24">
        <v>4</v>
      </c>
      <c r="L9" s="24" t="s">
        <v>32</v>
      </c>
    </row>
    <row r="10" spans="1:12" ht="18" customHeight="1">
      <c r="A10" s="13"/>
      <c r="B10" s="13" t="s">
        <v>25</v>
      </c>
      <c r="C10" s="2"/>
      <c r="D10" s="23">
        <f t="shared" si="0"/>
        <v>3</v>
      </c>
      <c r="E10" s="24">
        <f t="shared" si="1"/>
        <v>3</v>
      </c>
      <c r="F10" s="24">
        <f t="shared" si="2"/>
        <v>0</v>
      </c>
      <c r="G10" s="24">
        <f t="shared" si="3"/>
        <v>3</v>
      </c>
      <c r="H10" s="24">
        <v>3</v>
      </c>
      <c r="I10" s="24" t="s">
        <v>33</v>
      </c>
      <c r="J10" s="24" t="s">
        <v>34</v>
      </c>
      <c r="K10" s="24" t="s">
        <v>33</v>
      </c>
      <c r="L10" s="24" t="s">
        <v>33</v>
      </c>
    </row>
    <row r="11" spans="1:12" ht="18" customHeight="1">
      <c r="A11" s="13"/>
      <c r="B11" s="13" t="s">
        <v>7</v>
      </c>
      <c r="C11" s="2"/>
      <c r="D11" s="23">
        <f t="shared" si="0"/>
        <v>1</v>
      </c>
      <c r="E11" s="24">
        <f t="shared" si="1"/>
        <v>1</v>
      </c>
      <c r="F11" s="24">
        <f t="shared" si="2"/>
        <v>0</v>
      </c>
      <c r="G11" s="24">
        <f t="shared" si="3"/>
        <v>1</v>
      </c>
      <c r="H11" s="24">
        <v>1</v>
      </c>
      <c r="I11" s="24" t="s">
        <v>33</v>
      </c>
      <c r="J11" s="24">
        <f t="shared" si="4"/>
        <v>0</v>
      </c>
      <c r="K11" s="24" t="s">
        <v>33</v>
      </c>
      <c r="L11" s="24" t="s">
        <v>33</v>
      </c>
    </row>
    <row r="12" spans="1:12" ht="18" customHeight="1">
      <c r="A12" s="13"/>
      <c r="B12" s="13" t="s">
        <v>26</v>
      </c>
      <c r="C12" s="2"/>
      <c r="D12" s="23">
        <f t="shared" si="0"/>
        <v>290</v>
      </c>
      <c r="E12" s="24">
        <f t="shared" si="1"/>
        <v>278</v>
      </c>
      <c r="F12" s="24">
        <f t="shared" si="2"/>
        <v>12</v>
      </c>
      <c r="G12" s="24">
        <f t="shared" si="3"/>
        <v>191</v>
      </c>
      <c r="H12" s="24">
        <v>180</v>
      </c>
      <c r="I12" s="24">
        <v>11</v>
      </c>
      <c r="J12" s="24">
        <f t="shared" si="4"/>
        <v>99</v>
      </c>
      <c r="K12" s="24">
        <v>98</v>
      </c>
      <c r="L12" s="24">
        <v>1</v>
      </c>
    </row>
    <row r="13" spans="1:12" ht="18" customHeight="1">
      <c r="A13" s="13"/>
      <c r="B13" s="13" t="s">
        <v>27</v>
      </c>
      <c r="C13" s="2"/>
      <c r="D13" s="23">
        <f t="shared" si="0"/>
        <v>212</v>
      </c>
      <c r="E13" s="24">
        <f t="shared" si="1"/>
        <v>173</v>
      </c>
      <c r="F13" s="24">
        <f t="shared" si="2"/>
        <v>39</v>
      </c>
      <c r="G13" s="24">
        <f t="shared" si="3"/>
        <v>103</v>
      </c>
      <c r="H13" s="24">
        <v>77</v>
      </c>
      <c r="I13" s="24">
        <v>26</v>
      </c>
      <c r="J13" s="24">
        <f t="shared" si="4"/>
        <v>109</v>
      </c>
      <c r="K13" s="24">
        <v>96</v>
      </c>
      <c r="L13" s="24">
        <v>13</v>
      </c>
    </row>
    <row r="14" spans="1:12" ht="18" customHeight="1">
      <c r="A14" s="13"/>
      <c r="B14" s="13" t="s">
        <v>8</v>
      </c>
      <c r="C14" s="2"/>
      <c r="D14" s="23">
        <f t="shared" si="0"/>
        <v>60</v>
      </c>
      <c r="E14" s="24">
        <f t="shared" si="1"/>
        <v>56</v>
      </c>
      <c r="F14" s="24">
        <f t="shared" si="2"/>
        <v>4</v>
      </c>
      <c r="G14" s="24">
        <f t="shared" si="3"/>
        <v>35</v>
      </c>
      <c r="H14" s="24">
        <v>31</v>
      </c>
      <c r="I14" s="24">
        <v>4</v>
      </c>
      <c r="J14" s="24">
        <f t="shared" si="4"/>
        <v>25</v>
      </c>
      <c r="K14" s="24">
        <v>25</v>
      </c>
      <c r="L14" s="24" t="s">
        <v>33</v>
      </c>
    </row>
    <row r="15" spans="1:12" ht="18" customHeight="1">
      <c r="A15" s="13"/>
      <c r="B15" s="13" t="s">
        <v>9</v>
      </c>
      <c r="C15" s="2"/>
      <c r="D15" s="23">
        <f t="shared" si="0"/>
        <v>114</v>
      </c>
      <c r="E15" s="24">
        <f t="shared" si="1"/>
        <v>47</v>
      </c>
      <c r="F15" s="24">
        <f t="shared" si="2"/>
        <v>67</v>
      </c>
      <c r="G15" s="24">
        <f t="shared" si="3"/>
        <v>107</v>
      </c>
      <c r="H15" s="24">
        <v>42</v>
      </c>
      <c r="I15" s="24">
        <v>65</v>
      </c>
      <c r="J15" s="24">
        <f t="shared" si="4"/>
        <v>7</v>
      </c>
      <c r="K15" s="24">
        <v>5</v>
      </c>
      <c r="L15" s="24">
        <v>2</v>
      </c>
    </row>
    <row r="16" spans="1:12" ht="18" customHeight="1">
      <c r="A16" s="13"/>
      <c r="B16" s="13" t="s">
        <v>5</v>
      </c>
      <c r="C16" s="2"/>
      <c r="D16" s="23">
        <f t="shared" si="0"/>
        <v>124</v>
      </c>
      <c r="E16" s="24">
        <f t="shared" si="1"/>
        <v>98</v>
      </c>
      <c r="F16" s="24">
        <f t="shared" si="2"/>
        <v>26</v>
      </c>
      <c r="G16" s="24">
        <f t="shared" si="3"/>
        <v>82</v>
      </c>
      <c r="H16" s="24">
        <v>58</v>
      </c>
      <c r="I16" s="24">
        <v>24</v>
      </c>
      <c r="J16" s="24">
        <f t="shared" si="4"/>
        <v>42</v>
      </c>
      <c r="K16" s="24">
        <v>40</v>
      </c>
      <c r="L16" s="24">
        <v>2</v>
      </c>
    </row>
    <row r="17" spans="1:12" ht="18" customHeight="1">
      <c r="A17" s="13"/>
      <c r="B17" s="13" t="s">
        <v>10</v>
      </c>
      <c r="C17" s="2"/>
      <c r="D17" s="23">
        <f t="shared" si="0"/>
        <v>264</v>
      </c>
      <c r="E17" s="24">
        <f t="shared" si="1"/>
        <v>108</v>
      </c>
      <c r="F17" s="24">
        <f t="shared" si="2"/>
        <v>156</v>
      </c>
      <c r="G17" s="24">
        <f t="shared" si="3"/>
        <v>235</v>
      </c>
      <c r="H17" s="24">
        <v>96</v>
      </c>
      <c r="I17" s="24">
        <v>139</v>
      </c>
      <c r="J17" s="24">
        <f t="shared" si="4"/>
        <v>29</v>
      </c>
      <c r="K17" s="24">
        <v>12</v>
      </c>
      <c r="L17" s="24">
        <v>17</v>
      </c>
    </row>
    <row r="18" spans="1:12" ht="18" customHeight="1">
      <c r="A18" s="13"/>
      <c r="B18" s="13" t="s">
        <v>11</v>
      </c>
      <c r="C18" s="2"/>
      <c r="D18" s="23">
        <f t="shared" si="0"/>
        <v>13</v>
      </c>
      <c r="E18" s="24">
        <f t="shared" si="1"/>
        <v>0</v>
      </c>
      <c r="F18" s="24">
        <f t="shared" si="2"/>
        <v>13</v>
      </c>
      <c r="G18" s="24">
        <f t="shared" si="3"/>
        <v>13</v>
      </c>
      <c r="H18" s="24" t="s">
        <v>33</v>
      </c>
      <c r="I18" s="24">
        <v>13</v>
      </c>
      <c r="J18" s="24">
        <f t="shared" si="4"/>
        <v>0</v>
      </c>
      <c r="K18" s="24" t="s">
        <v>33</v>
      </c>
      <c r="L18" s="24" t="s">
        <v>33</v>
      </c>
    </row>
    <row r="19" spans="1:12" ht="18" customHeight="1">
      <c r="A19" s="13"/>
      <c r="B19" s="13" t="s">
        <v>35</v>
      </c>
      <c r="C19" s="2"/>
      <c r="D19" s="23">
        <f t="shared" si="0"/>
        <v>22</v>
      </c>
      <c r="E19" s="24">
        <f t="shared" si="1"/>
        <v>13</v>
      </c>
      <c r="F19" s="24">
        <f t="shared" si="2"/>
        <v>9</v>
      </c>
      <c r="G19" s="24">
        <f t="shared" si="3"/>
        <v>20</v>
      </c>
      <c r="H19" s="24">
        <v>11</v>
      </c>
      <c r="I19" s="24">
        <v>9</v>
      </c>
      <c r="J19" s="24">
        <f t="shared" si="4"/>
        <v>2</v>
      </c>
      <c r="K19" s="24">
        <v>2</v>
      </c>
      <c r="L19" s="24" t="s">
        <v>33</v>
      </c>
    </row>
    <row r="20" spans="1:12" ht="18" customHeight="1">
      <c r="A20" s="13"/>
      <c r="B20" s="13" t="s">
        <v>12</v>
      </c>
      <c r="C20" s="2"/>
      <c r="D20" s="23">
        <f t="shared" si="0"/>
        <v>86</v>
      </c>
      <c r="E20" s="24">
        <f t="shared" si="1"/>
        <v>71</v>
      </c>
      <c r="F20" s="24">
        <f t="shared" si="2"/>
        <v>15</v>
      </c>
      <c r="G20" s="24">
        <f t="shared" si="3"/>
        <v>43</v>
      </c>
      <c r="H20" s="24">
        <v>32</v>
      </c>
      <c r="I20" s="24">
        <v>11</v>
      </c>
      <c r="J20" s="24">
        <f t="shared" si="4"/>
        <v>43</v>
      </c>
      <c r="K20" s="24">
        <v>39</v>
      </c>
      <c r="L20" s="24">
        <v>4</v>
      </c>
    </row>
    <row r="21" spans="1:12" ht="18" customHeight="1">
      <c r="A21" s="13"/>
      <c r="B21" s="13" t="s">
        <v>19</v>
      </c>
      <c r="C21" s="2"/>
      <c r="D21" s="23">
        <f t="shared" si="0"/>
        <v>437</v>
      </c>
      <c r="E21" s="24">
        <f t="shared" si="1"/>
        <v>173</v>
      </c>
      <c r="F21" s="24">
        <f t="shared" si="2"/>
        <v>264</v>
      </c>
      <c r="G21" s="24">
        <f t="shared" si="3"/>
        <v>311</v>
      </c>
      <c r="H21" s="24">
        <v>119</v>
      </c>
      <c r="I21" s="24">
        <v>192</v>
      </c>
      <c r="J21" s="24">
        <f t="shared" si="4"/>
        <v>126</v>
      </c>
      <c r="K21" s="24">
        <v>54</v>
      </c>
      <c r="L21" s="24">
        <v>72</v>
      </c>
    </row>
    <row r="22" spans="1:12" ht="18" customHeight="1">
      <c r="A22" s="13"/>
      <c r="B22" s="13" t="s">
        <v>13</v>
      </c>
      <c r="C22" s="2"/>
      <c r="D22" s="23">
        <f t="shared" si="0"/>
        <v>177</v>
      </c>
      <c r="E22" s="24">
        <f t="shared" si="1"/>
        <v>67</v>
      </c>
      <c r="F22" s="24">
        <f t="shared" si="2"/>
        <v>110</v>
      </c>
      <c r="G22" s="24">
        <f t="shared" si="3"/>
        <v>105</v>
      </c>
      <c r="H22" s="24">
        <v>37</v>
      </c>
      <c r="I22" s="24">
        <v>68</v>
      </c>
      <c r="J22" s="24">
        <f t="shared" si="4"/>
        <v>72</v>
      </c>
      <c r="K22" s="24">
        <v>30</v>
      </c>
      <c r="L22" s="24">
        <v>42</v>
      </c>
    </row>
    <row r="23" spans="1:12" ht="18" customHeight="1">
      <c r="A23" s="13"/>
      <c r="B23" s="13" t="s">
        <v>14</v>
      </c>
      <c r="C23" s="2"/>
      <c r="D23" s="23">
        <f t="shared" si="0"/>
        <v>8</v>
      </c>
      <c r="E23" s="24">
        <f t="shared" si="1"/>
        <v>4</v>
      </c>
      <c r="F23" s="24">
        <f t="shared" si="2"/>
        <v>4</v>
      </c>
      <c r="G23" s="24">
        <f t="shared" si="3"/>
        <v>5</v>
      </c>
      <c r="H23" s="24">
        <v>1</v>
      </c>
      <c r="I23" s="24">
        <v>4</v>
      </c>
      <c r="J23" s="24">
        <f t="shared" si="4"/>
        <v>3</v>
      </c>
      <c r="K23" s="24">
        <v>3</v>
      </c>
      <c r="L23" s="24" t="s">
        <v>33</v>
      </c>
    </row>
    <row r="24" spans="1:12" ht="18" customHeight="1">
      <c r="A24" s="13"/>
      <c r="B24" s="13" t="s">
        <v>15</v>
      </c>
      <c r="C24" s="2"/>
      <c r="D24" s="23">
        <f t="shared" si="0"/>
        <v>263</v>
      </c>
      <c r="E24" s="24">
        <f t="shared" si="1"/>
        <v>72</v>
      </c>
      <c r="F24" s="24">
        <f t="shared" si="2"/>
        <v>191</v>
      </c>
      <c r="G24" s="24">
        <f t="shared" si="3"/>
        <v>152</v>
      </c>
      <c r="H24" s="24">
        <v>36</v>
      </c>
      <c r="I24" s="24">
        <v>116</v>
      </c>
      <c r="J24" s="24">
        <f t="shared" si="4"/>
        <v>111</v>
      </c>
      <c r="K24" s="24">
        <v>36</v>
      </c>
      <c r="L24" s="24">
        <v>75</v>
      </c>
    </row>
    <row r="25" spans="1:12" ht="18" customHeight="1">
      <c r="A25" s="13"/>
      <c r="B25" s="13" t="s">
        <v>16</v>
      </c>
      <c r="C25" s="2"/>
      <c r="D25" s="23">
        <f t="shared" si="0"/>
        <v>18</v>
      </c>
      <c r="E25" s="24">
        <f t="shared" si="1"/>
        <v>5</v>
      </c>
      <c r="F25" s="24">
        <f t="shared" si="2"/>
        <v>13</v>
      </c>
      <c r="G25" s="24">
        <f t="shared" si="3"/>
        <v>14</v>
      </c>
      <c r="H25" s="24">
        <v>3</v>
      </c>
      <c r="I25" s="24">
        <v>11</v>
      </c>
      <c r="J25" s="24">
        <f t="shared" si="4"/>
        <v>4</v>
      </c>
      <c r="K25" s="24">
        <v>2</v>
      </c>
      <c r="L25" s="24">
        <v>2</v>
      </c>
    </row>
    <row r="26" spans="1:12" ht="18" customHeight="1">
      <c r="A26" s="13"/>
      <c r="B26" s="13" t="s">
        <v>17</v>
      </c>
      <c r="C26" s="2"/>
      <c r="D26" s="23">
        <f t="shared" si="0"/>
        <v>168</v>
      </c>
      <c r="E26" s="24">
        <f t="shared" si="1"/>
        <v>84</v>
      </c>
      <c r="F26" s="24">
        <f t="shared" si="2"/>
        <v>84</v>
      </c>
      <c r="G26" s="24">
        <f t="shared" si="3"/>
        <v>135</v>
      </c>
      <c r="H26" s="24">
        <v>61</v>
      </c>
      <c r="I26" s="24">
        <v>74</v>
      </c>
      <c r="J26" s="24">
        <f t="shared" si="4"/>
        <v>33</v>
      </c>
      <c r="K26" s="24">
        <v>23</v>
      </c>
      <c r="L26" s="24">
        <v>10</v>
      </c>
    </row>
    <row r="27" spans="1:12" ht="18" customHeight="1">
      <c r="A27" s="13"/>
      <c r="B27" s="13" t="s">
        <v>28</v>
      </c>
      <c r="C27" s="2"/>
      <c r="D27" s="23">
        <f t="shared" si="0"/>
        <v>150</v>
      </c>
      <c r="E27" s="24">
        <f t="shared" si="1"/>
        <v>135</v>
      </c>
      <c r="F27" s="24">
        <f t="shared" si="2"/>
        <v>15</v>
      </c>
      <c r="G27" s="24">
        <f t="shared" si="3"/>
        <v>103</v>
      </c>
      <c r="H27" s="24">
        <v>93</v>
      </c>
      <c r="I27" s="24">
        <v>10</v>
      </c>
      <c r="J27" s="24">
        <f t="shared" si="4"/>
        <v>47</v>
      </c>
      <c r="K27" s="24">
        <v>42</v>
      </c>
      <c r="L27" s="24">
        <v>5</v>
      </c>
    </row>
    <row r="28" spans="1:12" ht="18" customHeight="1">
      <c r="A28" s="13"/>
      <c r="B28" s="13" t="s">
        <v>18</v>
      </c>
      <c r="C28" s="2"/>
      <c r="D28" s="23">
        <f t="shared" si="0"/>
        <v>33</v>
      </c>
      <c r="E28" s="24">
        <f t="shared" si="1"/>
        <v>19</v>
      </c>
      <c r="F28" s="24">
        <f t="shared" si="2"/>
        <v>14</v>
      </c>
      <c r="G28" s="24">
        <f t="shared" si="3"/>
        <v>24</v>
      </c>
      <c r="H28" s="24">
        <v>12</v>
      </c>
      <c r="I28" s="24">
        <v>12</v>
      </c>
      <c r="J28" s="24">
        <f t="shared" si="4"/>
        <v>9</v>
      </c>
      <c r="K28" s="24">
        <v>7</v>
      </c>
      <c r="L28" s="24">
        <v>2</v>
      </c>
    </row>
    <row r="29" spans="1:12" ht="4.5" customHeight="1" thickBot="1">
      <c r="A29" s="3"/>
      <c r="B29" s="3"/>
      <c r="C29" s="3"/>
      <c r="D29" s="18"/>
      <c r="E29" s="19"/>
      <c r="F29" s="19"/>
      <c r="G29" s="19"/>
      <c r="H29" s="19"/>
      <c r="I29" s="19"/>
      <c r="J29" s="19"/>
      <c r="K29" s="19"/>
      <c r="L29" s="19"/>
    </row>
    <row r="30" spans="1:12" ht="4.5" customHeight="1">
      <c r="A30" s="2"/>
      <c r="B30" s="2"/>
      <c r="C30" s="2"/>
      <c r="D30" s="12"/>
      <c r="E30" s="12"/>
      <c r="F30" s="12"/>
      <c r="G30" s="14"/>
      <c r="H30" s="12"/>
      <c r="I30" s="12"/>
      <c r="J30" s="14"/>
      <c r="K30" s="12"/>
      <c r="L30" s="12"/>
    </row>
    <row r="31" spans="1:12" ht="10.5">
      <c r="A31" s="20" t="s">
        <v>31</v>
      </c>
      <c r="B31" s="21"/>
      <c r="C31" s="7"/>
      <c r="F31" s="21"/>
      <c r="G31" s="7"/>
      <c r="J31" s="8"/>
      <c r="K31" s="10"/>
      <c r="L31" s="10"/>
    </row>
  </sheetData>
  <sheetProtection/>
  <mergeCells count="5">
    <mergeCell ref="A1:L1"/>
    <mergeCell ref="J5:L5"/>
    <mergeCell ref="D5:F5"/>
    <mergeCell ref="G5:I5"/>
    <mergeCell ref="A5:B6"/>
  </mergeCells>
  <printOptions horizontalCentered="1"/>
  <pageMargins left="0.3937007874015748" right="0.3937007874015748" top="0.3937007874015748" bottom="0.3937007874015748" header="0.4724409448818898" footer="1.81102362204724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</dc:creator>
  <cp:keywords/>
  <dc:description>チェック済</dc:description>
  <cp:lastModifiedBy>沖縄県</cp:lastModifiedBy>
  <cp:lastPrinted>2015-11-17T02:49:09Z</cp:lastPrinted>
  <dcterms:created xsi:type="dcterms:W3CDTF">2001-06-05T02:07:14Z</dcterms:created>
  <dcterms:modified xsi:type="dcterms:W3CDTF">2016-06-17T05:35:55Z</dcterms:modified>
  <cp:category/>
  <cp:version/>
  <cp:contentType/>
  <cp:contentStatus/>
</cp:coreProperties>
</file>