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4" windowWidth="16176" windowHeight="7128" activeTab="0"/>
  </bookViews>
  <sheets>
    <sheet name="21_02" sheetId="1" r:id="rId1"/>
  </sheets>
  <externalReferences>
    <externalReference r:id="rId4"/>
  </externalReferences>
  <definedNames>
    <definedName name="_xlnm.Print_Area" localSheetId="0">'21_02'!$A$1:$P$54</definedName>
  </definedNames>
  <calcPr fullCalcOnLoad="1"/>
</workbook>
</file>

<file path=xl/sharedStrings.xml><?xml version="1.0" encoding="utf-8"?>
<sst xmlns="http://schemas.openxmlformats.org/spreadsheetml/2006/main" count="107" uniqueCount="93">
  <si>
    <t>議会費</t>
  </si>
  <si>
    <t>総務管理費</t>
  </si>
  <si>
    <t>企画費</t>
  </si>
  <si>
    <t>徴税費</t>
  </si>
  <si>
    <t>防災費</t>
  </si>
  <si>
    <t>人事委員会費</t>
  </si>
  <si>
    <t>総務費</t>
  </si>
  <si>
    <t>民生費</t>
  </si>
  <si>
    <t>衛生費</t>
  </si>
  <si>
    <t>労働委員会費</t>
  </si>
  <si>
    <t>農地費</t>
  </si>
  <si>
    <t>水産業費</t>
  </si>
  <si>
    <t>農林水産業費</t>
  </si>
  <si>
    <t>商業費</t>
  </si>
  <si>
    <t>工鉱業費</t>
  </si>
  <si>
    <t>観光費</t>
  </si>
  <si>
    <t>河川海岸費</t>
  </si>
  <si>
    <t>港湾費</t>
  </si>
  <si>
    <t>土木費</t>
  </si>
  <si>
    <t>配当割交付金</t>
  </si>
  <si>
    <t>株式等譲渡所得割交付金</t>
  </si>
  <si>
    <t>特別支援学校費</t>
  </si>
  <si>
    <t>対前年度比</t>
  </si>
  <si>
    <t>単位：円、％</t>
  </si>
  <si>
    <t>合計</t>
  </si>
  <si>
    <t>選挙費</t>
  </si>
  <si>
    <t>監査委員費</t>
  </si>
  <si>
    <t>環境保全費</t>
  </si>
  <si>
    <t>職業訓練費</t>
  </si>
  <si>
    <t>農業費</t>
  </si>
  <si>
    <t>畜産業費</t>
  </si>
  <si>
    <t>林業費</t>
  </si>
  <si>
    <t>商工費</t>
  </si>
  <si>
    <t>議会費</t>
  </si>
  <si>
    <t>市町村振興費</t>
  </si>
  <si>
    <t>統計調査費</t>
  </si>
  <si>
    <t>社会福祉費</t>
  </si>
  <si>
    <t>児童福祉費</t>
  </si>
  <si>
    <t>生活保護費</t>
  </si>
  <si>
    <t>災害救助費</t>
  </si>
  <si>
    <t>公衆衛生費</t>
  </si>
  <si>
    <t>環境衛生費</t>
  </si>
  <si>
    <t>保健所費</t>
  </si>
  <si>
    <t>医薬費</t>
  </si>
  <si>
    <t>保健衛生費</t>
  </si>
  <si>
    <t>労働費</t>
  </si>
  <si>
    <t>労政費</t>
  </si>
  <si>
    <t>土木管理費</t>
  </si>
  <si>
    <t>道路橋りょう費</t>
  </si>
  <si>
    <t>都市計画費</t>
  </si>
  <si>
    <t>住宅費</t>
  </si>
  <si>
    <t>空港費</t>
  </si>
  <si>
    <t>（つづき）</t>
  </si>
  <si>
    <t>費　目</t>
  </si>
  <si>
    <t>-</t>
  </si>
  <si>
    <t>21－２　県一般会計歳出決算額</t>
  </si>
  <si>
    <t>予備費</t>
  </si>
  <si>
    <t>-</t>
  </si>
  <si>
    <t>平成24年度</t>
  </si>
  <si>
    <t>警察費</t>
  </si>
  <si>
    <t>警察管理費</t>
  </si>
  <si>
    <t>警察活動費</t>
  </si>
  <si>
    <t>教育費</t>
  </si>
  <si>
    <t>教育総務費</t>
  </si>
  <si>
    <t>小学校費</t>
  </si>
  <si>
    <t>中学校費</t>
  </si>
  <si>
    <t>高等学校費</t>
  </si>
  <si>
    <t>社会教育費</t>
  </si>
  <si>
    <t>保健体育費</t>
  </si>
  <si>
    <t>大学費</t>
  </si>
  <si>
    <t>災害復旧費</t>
  </si>
  <si>
    <t>農林水産施設災害復旧費</t>
  </si>
  <si>
    <t>土木施設災害復旧費</t>
  </si>
  <si>
    <t>教育施設災害復旧費</t>
  </si>
  <si>
    <t>公債費</t>
  </si>
  <si>
    <t>諸支出金</t>
  </si>
  <si>
    <t>特別会計等繰出金</t>
  </si>
  <si>
    <t>ゴルフ場利用税交付金</t>
  </si>
  <si>
    <t>自動車取得税交付金</t>
  </si>
  <si>
    <t>公営企業費</t>
  </si>
  <si>
    <t>財政調整基金積立金</t>
  </si>
  <si>
    <t>県有施設整備基金積立金</t>
  </si>
  <si>
    <t>利子割交付金</t>
  </si>
  <si>
    <t>退職手当基金積立金</t>
  </si>
  <si>
    <t>利子割精算金</t>
  </si>
  <si>
    <t>減債基金積立金</t>
  </si>
  <si>
    <t>地域振興基金積立金</t>
  </si>
  <si>
    <t>地方消費税交付金</t>
  </si>
  <si>
    <t>地方消費税清算金</t>
  </si>
  <si>
    <t>平成25年度</t>
  </si>
  <si>
    <t>平成26年度</t>
  </si>
  <si>
    <t>注：「対前年度比」は、県企画部統計課で算出。</t>
  </si>
  <si>
    <t>資料：県出納事務局会計課「沖縄県歳入歳出決算書」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</si>
</sst>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[Blue]###\ ###\ ###\ ###"/>
    <numFmt numFmtId="178" formatCode="[Red]###\ ###\ ###\ ###"/>
    <numFmt numFmtId="179" formatCode="&quot;－&quot;###\ ###\ ###\ ##"/>
    <numFmt numFmtId="180" formatCode="###\ ###\ ###\ ###\ ##0;&quot;△&quot;###\ ###\ ###\ ##0;&quot;－&quot;"/>
    <numFmt numFmtId="181" formatCode="###\ ###\ ###\ ###"/>
    <numFmt numFmtId="182" formatCode="###\ ###\ ###\ ##0;&quot;△&quot;###\ ###\ ###\ ##0;&quot;－&quot;"/>
    <numFmt numFmtId="183" formatCode="###\ ###\ ###"/>
    <numFmt numFmtId="184" formatCode="###,###,###,##0;&quot;△&quot;###,###,###,##0;&quot;0&quot;"/>
    <numFmt numFmtId="185" formatCode="#,##0\ ;;&quot;- &quot;"/>
    <numFmt numFmtId="186" formatCode="#,##0.0\ ;;&quot;- &quot;"/>
    <numFmt numFmtId="187" formatCode="#,##0;&quot;△ &quot;#,##0"/>
    <numFmt numFmtId="188" formatCode="#,##0.0;&quot;△ &quot;#,##0.0"/>
    <numFmt numFmtId="189" formatCode="0.0_ "/>
    <numFmt numFmtId="190" formatCode="#,##0_ "/>
  </numFmts>
  <fonts count="40">
    <font>
      <sz val="11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" fillId="0" borderId="10" xfId="0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horizontal="distributed"/>
    </xf>
    <xf numFmtId="176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6" fontId="1" fillId="0" borderId="12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6" fontId="1" fillId="0" borderId="13" xfId="0" applyNumberFormat="1" applyFont="1" applyFill="1" applyBorder="1" applyAlignment="1">
      <alignment horizontal="distributed"/>
    </xf>
    <xf numFmtId="176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76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176" fontId="1" fillId="0" borderId="14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 quotePrefix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1" fillId="0" borderId="10" xfId="0" applyNumberFormat="1" applyFont="1" applyFill="1" applyBorder="1" applyAlignment="1">
      <alignment horizontal="center"/>
    </xf>
    <xf numFmtId="176" fontId="1" fillId="0" borderId="13" xfId="0" applyNumberFormat="1" applyFont="1" applyFill="1" applyBorder="1" applyAlignment="1">
      <alignment/>
    </xf>
    <xf numFmtId="176" fontId="1" fillId="0" borderId="15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7" fontId="1" fillId="0" borderId="0" xfId="0" applyNumberFormat="1" applyFont="1" applyFill="1" applyBorder="1" applyAlignment="1">
      <alignment horizontal="right"/>
    </xf>
    <xf numFmtId="187" fontId="1" fillId="0" borderId="0" xfId="0" applyNumberFormat="1" applyFont="1" applyFill="1" applyAlignment="1">
      <alignment horizontal="right"/>
    </xf>
    <xf numFmtId="187" fontId="1" fillId="0" borderId="13" xfId="0" applyNumberFormat="1" applyFont="1" applyFill="1" applyBorder="1" applyAlignment="1">
      <alignment horizontal="right"/>
    </xf>
    <xf numFmtId="188" fontId="1" fillId="0" borderId="0" xfId="0" applyNumberFormat="1" applyFont="1" applyFill="1" applyBorder="1" applyAlignment="1">
      <alignment horizontal="right"/>
    </xf>
    <xf numFmtId="188" fontId="1" fillId="0" borderId="13" xfId="0" applyNumberFormat="1" applyFont="1" applyFill="1" applyBorder="1" applyAlignment="1">
      <alignment horizontal="right"/>
    </xf>
    <xf numFmtId="185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distributed"/>
    </xf>
    <xf numFmtId="176" fontId="1" fillId="0" borderId="13" xfId="0" applyNumberFormat="1" applyFont="1" applyFill="1" applyBorder="1" applyAlignment="1">
      <alignment horizontal="distributed"/>
    </xf>
    <xf numFmtId="176" fontId="6" fillId="0" borderId="0" xfId="0" applyNumberFormat="1" applyFont="1" applyFill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1532;&#65301;&#65303;&#22238;&#12288;&#24180;&#37969;\&#24180;&#37969;&#65301;&#65303;&#12540;&#20316;&#26989;&#23460;\&#12496;&#12483;&#12463;&#12487;&#12540;&#12479;\21%20%20&#36001;&#25919;\&#12467;&#12500;&#12540;&#65288;&#65297;&#65289;&#27507;&#20837;&#27507;&#20986;&#27770;&#31639;&#26360;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間紙(あいし) 決算書"/>
      <sheetName val="一般会計"/>
      <sheetName val="特別会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9" defaultRowHeight="14.25"/>
  <cols>
    <col min="1" max="2" width="1.69921875" style="5" customWidth="1"/>
    <col min="3" max="3" width="20.69921875" style="5" customWidth="1"/>
    <col min="4" max="4" width="0.8984375" style="5" customWidth="1"/>
    <col min="5" max="7" width="16.69921875" style="5" customWidth="1"/>
    <col min="8" max="8" width="13.8984375" style="5" customWidth="1"/>
    <col min="9" max="9" width="3.69921875" style="5" customWidth="1"/>
    <col min="10" max="10" width="1.69921875" style="5" customWidth="1"/>
    <col min="11" max="11" width="20.69921875" style="5" customWidth="1"/>
    <col min="12" max="12" width="0.8984375" style="5" customWidth="1"/>
    <col min="13" max="15" width="16.69921875" style="5" customWidth="1"/>
    <col min="16" max="16" width="14.09765625" style="5" customWidth="1"/>
    <col min="17" max="16384" width="9" style="5" customWidth="1"/>
  </cols>
  <sheetData>
    <row r="1" spans="1:16" s="21" customFormat="1" ht="15.75">
      <c r="A1" s="37" t="s">
        <v>55</v>
      </c>
      <c r="B1" s="37"/>
      <c r="C1" s="37"/>
      <c r="D1" s="37"/>
      <c r="E1" s="37"/>
      <c r="F1" s="37"/>
      <c r="G1" s="37"/>
      <c r="H1" s="37"/>
      <c r="I1" s="37" t="s">
        <v>52</v>
      </c>
      <c r="J1" s="39"/>
      <c r="K1" s="39"/>
      <c r="L1" s="39"/>
      <c r="M1" s="39"/>
      <c r="N1" s="39"/>
      <c r="O1" s="39"/>
      <c r="P1" s="39"/>
    </row>
    <row r="2" spans="1:16" s="21" customFormat="1" ht="15.75">
      <c r="A2" s="20"/>
      <c r="B2" s="20"/>
      <c r="C2" s="20"/>
      <c r="D2" s="20"/>
      <c r="E2" s="20"/>
      <c r="F2" s="20"/>
      <c r="G2" s="20"/>
      <c r="H2" s="20"/>
      <c r="I2" s="19"/>
      <c r="J2" s="20"/>
      <c r="K2" s="20"/>
      <c r="L2" s="20"/>
      <c r="M2" s="20"/>
      <c r="N2" s="20"/>
      <c r="O2" s="20"/>
      <c r="P2" s="20"/>
    </row>
    <row r="3" spans="1:16" ht="10.5">
      <c r="A3" s="13"/>
      <c r="B3" s="13"/>
      <c r="C3" s="13"/>
      <c r="D3" s="13"/>
      <c r="F3" s="13"/>
      <c r="G3" s="13"/>
      <c r="H3" s="17" t="s">
        <v>23</v>
      </c>
      <c r="I3" s="13"/>
      <c r="J3" s="13"/>
      <c r="K3" s="13"/>
      <c r="L3" s="13"/>
      <c r="N3" s="13"/>
      <c r="O3" s="13"/>
      <c r="P3" s="17" t="s">
        <v>23</v>
      </c>
    </row>
    <row r="4" spans="1:12" ht="4.5" customHeight="1" thickBot="1">
      <c r="A4" s="14"/>
      <c r="B4" s="14"/>
      <c r="C4" s="14"/>
      <c r="D4" s="14"/>
      <c r="E4" s="13"/>
      <c r="F4" s="13"/>
      <c r="G4" s="13"/>
      <c r="I4" s="14"/>
      <c r="J4" s="14"/>
      <c r="K4" s="14"/>
      <c r="L4" s="14"/>
    </row>
    <row r="5" spans="1:16" ht="15.75" customHeight="1">
      <c r="A5" s="38" t="s">
        <v>53</v>
      </c>
      <c r="B5" s="38"/>
      <c r="C5" s="38"/>
      <c r="D5" s="18"/>
      <c r="E5" s="4" t="s">
        <v>58</v>
      </c>
      <c r="F5" s="4" t="s">
        <v>89</v>
      </c>
      <c r="G5" s="4" t="s">
        <v>90</v>
      </c>
      <c r="H5" s="4" t="s">
        <v>22</v>
      </c>
      <c r="I5" s="38" t="s">
        <v>53</v>
      </c>
      <c r="J5" s="38"/>
      <c r="K5" s="38"/>
      <c r="L5" s="18"/>
      <c r="M5" s="6" t="s">
        <v>58</v>
      </c>
      <c r="N5" s="6" t="s">
        <v>89</v>
      </c>
      <c r="O5" s="6" t="s">
        <v>90</v>
      </c>
      <c r="P5" s="4" t="s">
        <v>22</v>
      </c>
    </row>
    <row r="6" spans="1:16" s="15" customFormat="1" ht="4.5" customHeight="1">
      <c r="A6" s="12"/>
      <c r="B6" s="12"/>
      <c r="C6" s="12"/>
      <c r="D6" s="24"/>
      <c r="E6" s="29"/>
      <c r="F6" s="29"/>
      <c r="G6" s="29"/>
      <c r="H6" s="32"/>
      <c r="I6" s="12"/>
      <c r="J6" s="12"/>
      <c r="K6" s="12"/>
      <c r="L6" s="24"/>
      <c r="M6" s="29"/>
      <c r="N6" s="29"/>
      <c r="O6" s="29"/>
      <c r="P6" s="32"/>
    </row>
    <row r="7" spans="1:16" ht="15.75" customHeight="1">
      <c r="A7" s="35" t="s">
        <v>24</v>
      </c>
      <c r="B7" s="35"/>
      <c r="C7" s="35"/>
      <c r="D7" s="10"/>
      <c r="E7" s="29">
        <v>666921535778</v>
      </c>
      <c r="F7" s="29">
        <v>704925900271</v>
      </c>
      <c r="G7" s="29">
        <v>736294187728</v>
      </c>
      <c r="H7" s="32">
        <v>104.4</v>
      </c>
      <c r="I7" s="7"/>
      <c r="J7" s="35" t="s">
        <v>59</v>
      </c>
      <c r="K7" s="35"/>
      <c r="L7" s="11"/>
      <c r="M7" s="29">
        <v>31690476843</v>
      </c>
      <c r="N7" s="29">
        <v>30534673303</v>
      </c>
      <c r="O7" s="29">
        <v>31684034442</v>
      </c>
      <c r="P7" s="32">
        <v>103.8</v>
      </c>
    </row>
    <row r="8" spans="1:16" ht="15.75" customHeight="1">
      <c r="A8" s="7"/>
      <c r="B8" s="35" t="s">
        <v>0</v>
      </c>
      <c r="C8" s="35"/>
      <c r="D8" s="10"/>
      <c r="E8" s="29">
        <v>1336258170</v>
      </c>
      <c r="F8" s="29">
        <v>1303609713</v>
      </c>
      <c r="G8" s="29">
        <v>1287900536</v>
      </c>
      <c r="H8" s="32">
        <v>98.8</v>
      </c>
      <c r="I8" s="7"/>
      <c r="J8" s="7"/>
      <c r="K8" s="3" t="s">
        <v>60</v>
      </c>
      <c r="L8" s="10"/>
      <c r="M8" s="30">
        <v>29094099880</v>
      </c>
      <c r="N8" s="30">
        <v>27882255488</v>
      </c>
      <c r="O8" s="30">
        <v>28968299853</v>
      </c>
      <c r="P8" s="32">
        <v>103.9</v>
      </c>
    </row>
    <row r="9" spans="1:16" ht="15.75" customHeight="1">
      <c r="A9" s="7"/>
      <c r="B9" s="7"/>
      <c r="C9" s="3" t="s">
        <v>33</v>
      </c>
      <c r="D9" s="10"/>
      <c r="E9" s="29">
        <v>1336258170</v>
      </c>
      <c r="F9" s="29">
        <v>1303609713</v>
      </c>
      <c r="G9" s="29">
        <v>1287900536</v>
      </c>
      <c r="H9" s="32">
        <v>98.8</v>
      </c>
      <c r="I9" s="7"/>
      <c r="J9" s="7"/>
      <c r="K9" s="3" t="s">
        <v>61</v>
      </c>
      <c r="L9" s="10"/>
      <c r="M9" s="30">
        <v>2596376963</v>
      </c>
      <c r="N9" s="30">
        <v>2652417815</v>
      </c>
      <c r="O9" s="30">
        <v>2715734589</v>
      </c>
      <c r="P9" s="32">
        <v>102.4</v>
      </c>
    </row>
    <row r="10" spans="1:16" ht="15.75" customHeight="1">
      <c r="A10" s="7"/>
      <c r="B10" s="35" t="s">
        <v>6</v>
      </c>
      <c r="C10" s="35"/>
      <c r="D10" s="11"/>
      <c r="E10" s="29">
        <v>62552097889</v>
      </c>
      <c r="F10" s="29">
        <v>70505243348</v>
      </c>
      <c r="G10" s="29">
        <v>76948905178</v>
      </c>
      <c r="H10" s="32">
        <v>109.1</v>
      </c>
      <c r="I10" s="7"/>
      <c r="J10" s="35" t="s">
        <v>62</v>
      </c>
      <c r="K10" s="35"/>
      <c r="L10" s="10"/>
      <c r="M10" s="29">
        <v>150920813735</v>
      </c>
      <c r="N10" s="29">
        <v>149700483639</v>
      </c>
      <c r="O10" s="29">
        <v>155732817610</v>
      </c>
      <c r="P10" s="32">
        <v>104</v>
      </c>
    </row>
    <row r="11" spans="1:16" ht="15.75" customHeight="1">
      <c r="A11" s="7"/>
      <c r="B11" s="7"/>
      <c r="C11" s="3" t="s">
        <v>1</v>
      </c>
      <c r="D11" s="10"/>
      <c r="E11" s="30">
        <v>22666868293</v>
      </c>
      <c r="F11" s="30">
        <v>15508654785</v>
      </c>
      <c r="G11" s="30">
        <v>16975632345</v>
      </c>
      <c r="H11" s="32">
        <v>109.5</v>
      </c>
      <c r="I11" s="7"/>
      <c r="J11" s="7"/>
      <c r="K11" s="3" t="s">
        <v>63</v>
      </c>
      <c r="L11" s="10"/>
      <c r="M11" s="30">
        <v>8445267613</v>
      </c>
      <c r="N11" s="30">
        <v>10366999556</v>
      </c>
      <c r="O11" s="30">
        <v>12215459785</v>
      </c>
      <c r="P11" s="32">
        <v>117.8</v>
      </c>
    </row>
    <row r="12" spans="1:16" ht="15.75" customHeight="1">
      <c r="A12" s="7"/>
      <c r="B12" s="7"/>
      <c r="C12" s="3" t="s">
        <v>2</v>
      </c>
      <c r="D12" s="10"/>
      <c r="E12" s="30">
        <v>15893863021</v>
      </c>
      <c r="F12" s="30">
        <v>10975902442</v>
      </c>
      <c r="G12" s="30">
        <v>18001902751</v>
      </c>
      <c r="H12" s="32">
        <v>164</v>
      </c>
      <c r="I12" s="8"/>
      <c r="J12" s="7"/>
      <c r="K12" s="3" t="s">
        <v>64</v>
      </c>
      <c r="L12" s="10"/>
      <c r="M12" s="30">
        <v>48914988974</v>
      </c>
      <c r="N12" s="29">
        <v>46493819926</v>
      </c>
      <c r="O12" s="29">
        <v>47944666107</v>
      </c>
      <c r="P12" s="32">
        <v>103.1</v>
      </c>
    </row>
    <row r="13" spans="1:16" ht="15.75" customHeight="1">
      <c r="A13" s="7"/>
      <c r="B13" s="7"/>
      <c r="C13" s="3" t="s">
        <v>3</v>
      </c>
      <c r="D13" s="10"/>
      <c r="E13" s="30">
        <v>4359003772</v>
      </c>
      <c r="F13" s="30">
        <v>4363627449</v>
      </c>
      <c r="G13" s="30">
        <v>4548629542</v>
      </c>
      <c r="H13" s="32">
        <v>104.2</v>
      </c>
      <c r="I13" s="8"/>
      <c r="J13" s="7"/>
      <c r="K13" s="3" t="s">
        <v>65</v>
      </c>
      <c r="L13" s="10"/>
      <c r="M13" s="30">
        <v>29652501811</v>
      </c>
      <c r="N13" s="29">
        <v>29094405089</v>
      </c>
      <c r="O13" s="29">
        <v>29755995178</v>
      </c>
      <c r="P13" s="32">
        <v>102.3</v>
      </c>
    </row>
    <row r="14" spans="1:16" ht="15.75" customHeight="1">
      <c r="A14" s="7"/>
      <c r="B14" s="7"/>
      <c r="C14" s="3" t="s">
        <v>34</v>
      </c>
      <c r="D14" s="10"/>
      <c r="E14" s="30">
        <v>15516029904</v>
      </c>
      <c r="F14" s="30">
        <v>35895813053</v>
      </c>
      <c r="G14" s="30">
        <v>32911526743</v>
      </c>
      <c r="H14" s="32">
        <v>91.7</v>
      </c>
      <c r="I14" s="8"/>
      <c r="J14" s="7"/>
      <c r="K14" s="3" t="s">
        <v>66</v>
      </c>
      <c r="L14" s="10"/>
      <c r="M14" s="30">
        <v>44312902504</v>
      </c>
      <c r="N14" s="29">
        <v>43354132994</v>
      </c>
      <c r="O14" s="29">
        <v>44154578035</v>
      </c>
      <c r="P14" s="32">
        <v>101.8</v>
      </c>
    </row>
    <row r="15" spans="1:16" ht="15.75" customHeight="1">
      <c r="A15" s="7"/>
      <c r="B15" s="7"/>
      <c r="C15" s="3" t="s">
        <v>25</v>
      </c>
      <c r="D15" s="10"/>
      <c r="E15" s="30">
        <v>983596386</v>
      </c>
      <c r="F15" s="30">
        <v>471672556</v>
      </c>
      <c r="G15" s="30">
        <v>942132437</v>
      </c>
      <c r="H15" s="32">
        <v>199.7</v>
      </c>
      <c r="I15" s="8"/>
      <c r="J15" s="7"/>
      <c r="K15" s="3" t="s">
        <v>21</v>
      </c>
      <c r="L15" s="10"/>
      <c r="M15" s="30">
        <v>14893627584</v>
      </c>
      <c r="N15" s="29">
        <v>15770885154</v>
      </c>
      <c r="O15" s="29">
        <v>15655500890</v>
      </c>
      <c r="P15" s="32">
        <v>99.3</v>
      </c>
    </row>
    <row r="16" spans="1:16" ht="15.75" customHeight="1">
      <c r="A16" s="7"/>
      <c r="B16" s="7"/>
      <c r="C16" s="3" t="s">
        <v>4</v>
      </c>
      <c r="D16" s="10"/>
      <c r="E16" s="30">
        <v>2272915839</v>
      </c>
      <c r="F16" s="30">
        <v>2443462367</v>
      </c>
      <c r="G16" s="30">
        <v>2616091047</v>
      </c>
      <c r="H16" s="32">
        <v>107.1</v>
      </c>
      <c r="I16" s="8"/>
      <c r="J16" s="7"/>
      <c r="K16" s="3" t="s">
        <v>67</v>
      </c>
      <c r="L16" s="10"/>
      <c r="M16" s="30">
        <v>1496635484</v>
      </c>
      <c r="N16" s="29">
        <v>1631828336</v>
      </c>
      <c r="O16" s="29">
        <v>2223816815</v>
      </c>
      <c r="P16" s="32">
        <v>136.3</v>
      </c>
    </row>
    <row r="17" spans="1:16" ht="15.75" customHeight="1">
      <c r="A17" s="7"/>
      <c r="B17" s="7"/>
      <c r="C17" s="3" t="s">
        <v>35</v>
      </c>
      <c r="D17" s="10"/>
      <c r="E17" s="30">
        <v>508537020</v>
      </c>
      <c r="F17" s="30">
        <v>516434539</v>
      </c>
      <c r="G17" s="30">
        <v>607997265</v>
      </c>
      <c r="H17" s="32">
        <v>117.7</v>
      </c>
      <c r="I17" s="8"/>
      <c r="J17" s="7"/>
      <c r="K17" s="3" t="s">
        <v>68</v>
      </c>
      <c r="L17" s="10"/>
      <c r="M17" s="30">
        <v>1008116737</v>
      </c>
      <c r="N17" s="29">
        <v>783102073</v>
      </c>
      <c r="O17" s="29">
        <v>1511577003</v>
      </c>
      <c r="P17" s="32">
        <v>193</v>
      </c>
    </row>
    <row r="18" spans="1:16" ht="15.75" customHeight="1">
      <c r="A18" s="7"/>
      <c r="B18" s="7"/>
      <c r="C18" s="3" t="s">
        <v>5</v>
      </c>
      <c r="D18" s="10"/>
      <c r="E18" s="30">
        <v>162881014</v>
      </c>
      <c r="F18" s="30">
        <v>156785676</v>
      </c>
      <c r="G18" s="30">
        <v>165485655</v>
      </c>
      <c r="H18" s="32">
        <v>105.5</v>
      </c>
      <c r="I18" s="8"/>
      <c r="J18" s="7"/>
      <c r="K18" s="3" t="s">
        <v>69</v>
      </c>
      <c r="L18" s="10">
        <f>'[1]一般会計'!BA220</f>
        <v>0</v>
      </c>
      <c r="M18" s="30">
        <v>2196773028</v>
      </c>
      <c r="N18" s="29">
        <v>2205310511</v>
      </c>
      <c r="O18" s="29">
        <v>2271223797</v>
      </c>
      <c r="P18" s="32">
        <v>103</v>
      </c>
    </row>
    <row r="19" spans="1:16" ht="15.75" customHeight="1">
      <c r="A19" s="7"/>
      <c r="B19" s="7"/>
      <c r="C19" s="3" t="s">
        <v>26</v>
      </c>
      <c r="D19" s="10"/>
      <c r="E19" s="30">
        <v>188402640</v>
      </c>
      <c r="F19" s="30">
        <v>172890481</v>
      </c>
      <c r="G19" s="30">
        <v>179507393</v>
      </c>
      <c r="H19" s="32">
        <v>103.8</v>
      </c>
      <c r="I19" s="8"/>
      <c r="J19" s="35" t="s">
        <v>70</v>
      </c>
      <c r="K19" s="35"/>
      <c r="L19" s="10">
        <f>'[1]一般会計'!BA221</f>
        <v>0</v>
      </c>
      <c r="M19" s="29">
        <v>899808782</v>
      </c>
      <c r="N19" s="29">
        <v>918313566</v>
      </c>
      <c r="O19" s="29">
        <v>839043483</v>
      </c>
      <c r="P19" s="32">
        <v>91.4</v>
      </c>
    </row>
    <row r="20" spans="1:16" ht="15.75" customHeight="1">
      <c r="A20" s="7"/>
      <c r="B20" s="35" t="s">
        <v>7</v>
      </c>
      <c r="C20" s="35"/>
      <c r="D20" s="10"/>
      <c r="E20" s="29">
        <v>110503318538</v>
      </c>
      <c r="F20" s="29">
        <v>105489518977</v>
      </c>
      <c r="G20" s="29">
        <v>108905385320</v>
      </c>
      <c r="H20" s="32">
        <v>103.2</v>
      </c>
      <c r="I20" s="8"/>
      <c r="J20" s="7"/>
      <c r="K20" s="3" t="s">
        <v>71</v>
      </c>
      <c r="L20" s="10">
        <f>'[1]一般会計'!BA222</f>
        <v>0</v>
      </c>
      <c r="M20" s="30">
        <v>530168849</v>
      </c>
      <c r="N20" s="29">
        <v>613059238</v>
      </c>
      <c r="O20" s="29">
        <v>655941406</v>
      </c>
      <c r="P20" s="32">
        <v>107</v>
      </c>
    </row>
    <row r="21" spans="1:16" ht="15.75" customHeight="1">
      <c r="A21" s="7"/>
      <c r="B21" s="7"/>
      <c r="C21" s="3" t="s">
        <v>36</v>
      </c>
      <c r="D21" s="10"/>
      <c r="E21" s="30">
        <v>70295965571</v>
      </c>
      <c r="F21" s="30">
        <v>67971458242</v>
      </c>
      <c r="G21" s="30">
        <v>67167386136</v>
      </c>
      <c r="H21" s="32">
        <v>98.8</v>
      </c>
      <c r="I21" s="8"/>
      <c r="J21" s="7"/>
      <c r="K21" s="3" t="s">
        <v>72</v>
      </c>
      <c r="L21" s="10"/>
      <c r="M21" s="30">
        <v>369385113</v>
      </c>
      <c r="N21" s="29">
        <v>300856428</v>
      </c>
      <c r="O21" s="29">
        <v>181266077</v>
      </c>
      <c r="P21" s="32">
        <v>60.3</v>
      </c>
    </row>
    <row r="22" spans="1:16" ht="15.75" customHeight="1">
      <c r="A22" s="7"/>
      <c r="B22" s="7"/>
      <c r="C22" s="3" t="s">
        <v>37</v>
      </c>
      <c r="D22" s="10"/>
      <c r="E22" s="30">
        <v>31121122023</v>
      </c>
      <c r="F22" s="30">
        <v>28348032482</v>
      </c>
      <c r="G22" s="30">
        <v>31998239271</v>
      </c>
      <c r="H22" s="32">
        <v>112.9</v>
      </c>
      <c r="I22" s="8"/>
      <c r="J22" s="7"/>
      <c r="K22" s="3" t="s">
        <v>73</v>
      </c>
      <c r="L22" s="10"/>
      <c r="M22" s="30">
        <v>254820</v>
      </c>
      <c r="N22" s="29">
        <v>4397900</v>
      </c>
      <c r="O22" s="29">
        <v>1836000</v>
      </c>
      <c r="P22" s="32">
        <v>41.7</v>
      </c>
    </row>
    <row r="23" spans="1:16" ht="15.75" customHeight="1">
      <c r="A23" s="7"/>
      <c r="B23" s="7"/>
      <c r="C23" s="3" t="s">
        <v>38</v>
      </c>
      <c r="D23" s="10"/>
      <c r="E23" s="30">
        <v>8888483719</v>
      </c>
      <c r="F23" s="30">
        <v>8986718694</v>
      </c>
      <c r="G23" s="30">
        <v>9584006409</v>
      </c>
      <c r="H23" s="32">
        <v>106.6</v>
      </c>
      <c r="I23" s="8"/>
      <c r="J23" s="35" t="s">
        <v>74</v>
      </c>
      <c r="K23" s="35"/>
      <c r="L23" s="10"/>
      <c r="M23" s="29">
        <v>74126617283</v>
      </c>
      <c r="N23" s="29">
        <v>81467006016</v>
      </c>
      <c r="O23" s="29">
        <v>71405159180</v>
      </c>
      <c r="P23" s="32">
        <v>87.6</v>
      </c>
    </row>
    <row r="24" spans="1:16" ht="15.75" customHeight="1">
      <c r="A24" s="7"/>
      <c r="B24" s="7"/>
      <c r="C24" s="3" t="s">
        <v>39</v>
      </c>
      <c r="D24" s="10"/>
      <c r="E24" s="30">
        <v>197747225</v>
      </c>
      <c r="F24" s="30">
        <v>183309559</v>
      </c>
      <c r="G24" s="30">
        <v>155753504</v>
      </c>
      <c r="H24" s="32">
        <v>85</v>
      </c>
      <c r="I24" s="8"/>
      <c r="J24" s="7"/>
      <c r="K24" s="3" t="s">
        <v>74</v>
      </c>
      <c r="L24" s="10"/>
      <c r="M24" s="29">
        <v>74126617283</v>
      </c>
      <c r="N24" s="29">
        <v>81467006016</v>
      </c>
      <c r="O24" s="29">
        <v>71405159180</v>
      </c>
      <c r="P24" s="32">
        <v>87.6</v>
      </c>
    </row>
    <row r="25" spans="1:16" ht="15.75" customHeight="1">
      <c r="A25" s="2"/>
      <c r="B25" s="35" t="s">
        <v>8</v>
      </c>
      <c r="C25" s="35"/>
      <c r="D25" s="11"/>
      <c r="E25" s="29">
        <v>24028358088</v>
      </c>
      <c r="F25" s="29">
        <v>24448750118</v>
      </c>
      <c r="G25" s="29">
        <v>35034399363</v>
      </c>
      <c r="H25" s="32">
        <v>143.3</v>
      </c>
      <c r="I25" s="8"/>
      <c r="J25" s="35" t="s">
        <v>75</v>
      </c>
      <c r="K25" s="35"/>
      <c r="L25" s="10"/>
      <c r="M25" s="29">
        <v>34092683120</v>
      </c>
      <c r="N25" s="29">
        <v>38914536500</v>
      </c>
      <c r="O25" s="29">
        <v>45195128864</v>
      </c>
      <c r="P25" s="32">
        <v>116.1</v>
      </c>
    </row>
    <row r="26" spans="1:16" ht="15.75" customHeight="1">
      <c r="A26" s="7"/>
      <c r="B26" s="7"/>
      <c r="C26" s="3" t="s">
        <v>40</v>
      </c>
      <c r="D26" s="10"/>
      <c r="E26" s="30">
        <v>7745682471</v>
      </c>
      <c r="F26" s="30">
        <v>6979875666</v>
      </c>
      <c r="G26" s="30">
        <v>14052230752</v>
      </c>
      <c r="H26" s="32">
        <v>201.3</v>
      </c>
      <c r="I26" s="8"/>
      <c r="J26" s="7"/>
      <c r="K26" s="3" t="s">
        <v>76</v>
      </c>
      <c r="L26" s="10"/>
      <c r="M26" s="29">
        <v>18288040</v>
      </c>
      <c r="N26" s="29">
        <v>6074644</v>
      </c>
      <c r="O26" s="30">
        <v>8093290</v>
      </c>
      <c r="P26" s="32">
        <v>133.2</v>
      </c>
    </row>
    <row r="27" spans="1:16" ht="15.75" customHeight="1">
      <c r="A27" s="7"/>
      <c r="B27" s="7"/>
      <c r="C27" s="3" t="s">
        <v>41</v>
      </c>
      <c r="D27" s="10"/>
      <c r="E27" s="30">
        <v>1690258343</v>
      </c>
      <c r="F27" s="30">
        <v>2748088246</v>
      </c>
      <c r="G27" s="30">
        <v>2128979245</v>
      </c>
      <c r="H27" s="32">
        <v>77.5</v>
      </c>
      <c r="I27" s="8"/>
      <c r="J27" s="7"/>
      <c r="K27" s="3" t="s">
        <v>77</v>
      </c>
      <c r="L27" s="10"/>
      <c r="M27" s="30">
        <v>528867081</v>
      </c>
      <c r="N27" s="29">
        <v>545582861</v>
      </c>
      <c r="O27" s="29">
        <v>526803780</v>
      </c>
      <c r="P27" s="32">
        <v>96.6</v>
      </c>
    </row>
    <row r="28" spans="1:16" ht="15.75" customHeight="1">
      <c r="A28" s="7"/>
      <c r="B28" s="7"/>
      <c r="C28" s="3" t="s">
        <v>27</v>
      </c>
      <c r="D28" s="10"/>
      <c r="E28" s="30">
        <v>1473872680</v>
      </c>
      <c r="F28" s="30">
        <v>1426539980</v>
      </c>
      <c r="G28" s="30">
        <v>2739139634</v>
      </c>
      <c r="H28" s="32">
        <v>192</v>
      </c>
      <c r="I28" s="8"/>
      <c r="J28" s="7"/>
      <c r="K28" s="3" t="s">
        <v>78</v>
      </c>
      <c r="L28" s="10"/>
      <c r="M28" s="30">
        <v>714507000</v>
      </c>
      <c r="N28" s="29">
        <v>703358000</v>
      </c>
      <c r="O28" s="29">
        <v>301452000</v>
      </c>
      <c r="P28" s="32">
        <v>42.9</v>
      </c>
    </row>
    <row r="29" spans="1:16" ht="15.75" customHeight="1">
      <c r="A29" s="7"/>
      <c r="B29" s="7"/>
      <c r="C29" s="3" t="s">
        <v>42</v>
      </c>
      <c r="D29" s="10"/>
      <c r="E29" s="30">
        <v>2537222831</v>
      </c>
      <c r="F29" s="30">
        <v>2233763957</v>
      </c>
      <c r="G29" s="30">
        <v>1868028765</v>
      </c>
      <c r="H29" s="32">
        <v>83.6</v>
      </c>
      <c r="I29" s="8"/>
      <c r="J29" s="7"/>
      <c r="K29" s="3" t="s">
        <v>79</v>
      </c>
      <c r="L29" s="10"/>
      <c r="M29" s="30">
        <v>1468150675</v>
      </c>
      <c r="N29" s="29">
        <v>661848322</v>
      </c>
      <c r="O29" s="29">
        <v>667234125</v>
      </c>
      <c r="P29" s="32">
        <v>100.8</v>
      </c>
    </row>
    <row r="30" spans="1:16" ht="15.75" customHeight="1">
      <c r="A30" s="7"/>
      <c r="B30" s="7"/>
      <c r="C30" s="3" t="s">
        <v>43</v>
      </c>
      <c r="D30" s="10"/>
      <c r="E30" s="30">
        <v>4671558763</v>
      </c>
      <c r="F30" s="30">
        <v>5361618269</v>
      </c>
      <c r="G30" s="30">
        <v>8558840967</v>
      </c>
      <c r="H30" s="32">
        <v>159.6</v>
      </c>
      <c r="I30" s="8"/>
      <c r="J30" s="7"/>
      <c r="K30" s="3" t="s">
        <v>80</v>
      </c>
      <c r="L30" s="10"/>
      <c r="M30" s="30">
        <v>2921057834</v>
      </c>
      <c r="N30" s="29">
        <v>9988680000</v>
      </c>
      <c r="O30" s="29">
        <v>10502928000</v>
      </c>
      <c r="P30" s="32">
        <v>105.1</v>
      </c>
    </row>
    <row r="31" spans="1:16" ht="15.75" customHeight="1">
      <c r="A31" s="7"/>
      <c r="B31" s="7"/>
      <c r="C31" s="3" t="s">
        <v>44</v>
      </c>
      <c r="D31" s="10"/>
      <c r="E31" s="30">
        <v>5909763000</v>
      </c>
      <c r="F31" s="30">
        <v>5698864000</v>
      </c>
      <c r="G31" s="30">
        <v>5687180000</v>
      </c>
      <c r="H31" s="32">
        <v>99.8</v>
      </c>
      <c r="I31" s="8"/>
      <c r="J31" s="2"/>
      <c r="K31" s="3" t="s">
        <v>81</v>
      </c>
      <c r="L31" s="10"/>
      <c r="M31" s="30">
        <v>2921096000</v>
      </c>
      <c r="N31" s="29">
        <v>3682976000</v>
      </c>
      <c r="O31" s="29">
        <v>1059631000</v>
      </c>
      <c r="P31" s="32">
        <v>28.8</v>
      </c>
    </row>
    <row r="32" spans="1:16" ht="15.75" customHeight="1">
      <c r="A32" s="7"/>
      <c r="B32" s="35" t="s">
        <v>45</v>
      </c>
      <c r="C32" s="35"/>
      <c r="D32" s="11"/>
      <c r="E32" s="29">
        <v>8725607890</v>
      </c>
      <c r="F32" s="29">
        <v>9134497276</v>
      </c>
      <c r="G32" s="29">
        <v>5623781147</v>
      </c>
      <c r="H32" s="32">
        <v>61.6</v>
      </c>
      <c r="I32" s="8"/>
      <c r="J32" s="7"/>
      <c r="K32" s="3" t="s">
        <v>82</v>
      </c>
      <c r="L32" s="1"/>
      <c r="M32" s="30">
        <v>647215000</v>
      </c>
      <c r="N32" s="29">
        <v>294624000</v>
      </c>
      <c r="O32" s="29">
        <v>239230000</v>
      </c>
      <c r="P32" s="32">
        <v>81.2</v>
      </c>
    </row>
    <row r="33" spans="1:16" ht="15.75" customHeight="1">
      <c r="A33" s="7"/>
      <c r="B33" s="7"/>
      <c r="C33" s="3" t="s">
        <v>46</v>
      </c>
      <c r="D33" s="10"/>
      <c r="E33" s="30">
        <v>7813837191</v>
      </c>
      <c r="F33" s="30">
        <v>8186734952</v>
      </c>
      <c r="G33" s="30">
        <v>4670722387</v>
      </c>
      <c r="H33" s="32">
        <v>57.1</v>
      </c>
      <c r="I33" s="8"/>
      <c r="J33" s="7"/>
      <c r="K33" s="3" t="s">
        <v>83</v>
      </c>
      <c r="L33" s="10">
        <f>'[1]一般会計'!BA250</f>
        <v>0</v>
      </c>
      <c r="M33" s="30">
        <v>19336362</v>
      </c>
      <c r="N33" s="29">
        <v>9103922</v>
      </c>
      <c r="O33" s="29">
        <v>7943000</v>
      </c>
      <c r="P33" s="32">
        <v>87.2</v>
      </c>
    </row>
    <row r="34" spans="1:16" ht="15.75" customHeight="1">
      <c r="A34" s="7"/>
      <c r="B34" s="7"/>
      <c r="C34" s="3" t="s">
        <v>28</v>
      </c>
      <c r="D34" s="10"/>
      <c r="E34" s="30">
        <v>782254808</v>
      </c>
      <c r="F34" s="30">
        <v>825799114</v>
      </c>
      <c r="G34" s="30">
        <v>825670700</v>
      </c>
      <c r="H34" s="32">
        <v>100</v>
      </c>
      <c r="I34" s="8"/>
      <c r="J34" s="7"/>
      <c r="K34" s="3" t="s">
        <v>84</v>
      </c>
      <c r="L34" s="10">
        <f>'[1]一般会計'!BA251</f>
        <v>0</v>
      </c>
      <c r="M34" s="30">
        <v>459350</v>
      </c>
      <c r="N34" s="29">
        <v>746947</v>
      </c>
      <c r="O34" s="29">
        <v>381824</v>
      </c>
      <c r="P34" s="32">
        <v>51.1</v>
      </c>
    </row>
    <row r="35" spans="1:16" ht="15.75" customHeight="1">
      <c r="A35" s="7"/>
      <c r="B35" s="7"/>
      <c r="C35" s="3" t="s">
        <v>9</v>
      </c>
      <c r="D35" s="10"/>
      <c r="E35" s="30">
        <v>129515891</v>
      </c>
      <c r="F35" s="30">
        <v>121963210</v>
      </c>
      <c r="G35" s="30">
        <v>127388060</v>
      </c>
      <c r="H35" s="32">
        <v>104.4</v>
      </c>
      <c r="I35" s="8"/>
      <c r="J35" s="7"/>
      <c r="K35" s="3" t="s">
        <v>85</v>
      </c>
      <c r="L35" s="10">
        <f>'[1]一般会計'!BA252</f>
        <v>0</v>
      </c>
      <c r="M35" s="30">
        <v>99338094</v>
      </c>
      <c r="N35" s="29">
        <v>38153833</v>
      </c>
      <c r="O35" s="29">
        <v>2036313000</v>
      </c>
      <c r="P35" s="32">
        <v>5337.1</v>
      </c>
    </row>
    <row r="36" spans="1:16" ht="15.75" customHeight="1">
      <c r="A36" s="7"/>
      <c r="B36" s="35" t="s">
        <v>12</v>
      </c>
      <c r="C36" s="35"/>
      <c r="D36" s="11"/>
      <c r="E36" s="29">
        <v>53930501255</v>
      </c>
      <c r="F36" s="29">
        <v>66874554175</v>
      </c>
      <c r="G36" s="29">
        <v>64593694219</v>
      </c>
      <c r="H36" s="32">
        <v>96.6</v>
      </c>
      <c r="I36" s="8"/>
      <c r="J36" s="2"/>
      <c r="K36" s="3" t="s">
        <v>86</v>
      </c>
      <c r="L36" s="10">
        <f>'[1]一般会計'!BA253</f>
        <v>0</v>
      </c>
      <c r="M36" s="30">
        <v>4541533</v>
      </c>
      <c r="N36" s="29">
        <v>546468</v>
      </c>
      <c r="O36" s="29">
        <v>413000</v>
      </c>
      <c r="P36" s="32">
        <v>75.6</v>
      </c>
    </row>
    <row r="37" spans="1:16" ht="15.75" customHeight="1">
      <c r="A37" s="7"/>
      <c r="B37" s="7"/>
      <c r="C37" s="3" t="s">
        <v>29</v>
      </c>
      <c r="D37" s="10"/>
      <c r="E37" s="30">
        <v>15279037076</v>
      </c>
      <c r="F37" s="30">
        <v>21263525645</v>
      </c>
      <c r="G37" s="30">
        <v>22361643705</v>
      </c>
      <c r="H37" s="32">
        <v>105.2</v>
      </c>
      <c r="I37" s="8"/>
      <c r="J37" s="7"/>
      <c r="K37" s="3" t="s">
        <v>87</v>
      </c>
      <c r="L37" s="1">
        <f>'[1]一般会計'!BA254</f>
        <v>0</v>
      </c>
      <c r="M37" s="30">
        <v>10782848000</v>
      </c>
      <c r="N37" s="29">
        <v>10690951000</v>
      </c>
      <c r="O37" s="29">
        <v>12950961000</v>
      </c>
      <c r="P37" s="32">
        <v>121.1</v>
      </c>
    </row>
    <row r="38" spans="1:16" ht="15.75" customHeight="1">
      <c r="A38" s="7"/>
      <c r="B38" s="7"/>
      <c r="C38" s="3" t="s">
        <v>30</v>
      </c>
      <c r="D38" s="10"/>
      <c r="E38" s="30">
        <v>2354096929</v>
      </c>
      <c r="F38" s="30">
        <v>2646491063</v>
      </c>
      <c r="G38" s="30">
        <v>2597495083</v>
      </c>
      <c r="H38" s="32">
        <v>98.1</v>
      </c>
      <c r="I38" s="8"/>
      <c r="J38" s="7"/>
      <c r="K38" s="3" t="s">
        <v>88</v>
      </c>
      <c r="L38" s="10"/>
      <c r="M38" s="30">
        <v>13837937151</v>
      </c>
      <c r="N38" s="29">
        <v>11737016503</v>
      </c>
      <c r="O38" s="29">
        <v>16269210845</v>
      </c>
      <c r="P38" s="32">
        <v>138.6</v>
      </c>
    </row>
    <row r="39" spans="1:16" ht="15.75" customHeight="1">
      <c r="A39" s="7"/>
      <c r="B39" s="7"/>
      <c r="C39" s="3" t="s">
        <v>10</v>
      </c>
      <c r="D39" s="10"/>
      <c r="E39" s="30">
        <v>26540940814</v>
      </c>
      <c r="F39" s="30">
        <v>30944555187</v>
      </c>
      <c r="G39" s="30">
        <v>28908952200</v>
      </c>
      <c r="H39" s="32">
        <v>93.4</v>
      </c>
      <c r="I39" s="8"/>
      <c r="J39" s="7"/>
      <c r="K39" s="3" t="s">
        <v>19</v>
      </c>
      <c r="L39" s="10"/>
      <c r="M39" s="30">
        <v>102178000</v>
      </c>
      <c r="N39" s="29">
        <v>210010000</v>
      </c>
      <c r="O39" s="29">
        <v>356410000</v>
      </c>
      <c r="P39" s="32">
        <v>169.7</v>
      </c>
    </row>
    <row r="40" spans="1:16" ht="15.75" customHeight="1">
      <c r="A40" s="7"/>
      <c r="B40" s="7"/>
      <c r="C40" s="3" t="s">
        <v>31</v>
      </c>
      <c r="D40" s="10"/>
      <c r="E40" s="30">
        <v>1909350111</v>
      </c>
      <c r="F40" s="30">
        <v>2705820418</v>
      </c>
      <c r="G40" s="30">
        <v>1882822319</v>
      </c>
      <c r="H40" s="32">
        <v>69.6</v>
      </c>
      <c r="I40" s="7"/>
      <c r="J40" s="7"/>
      <c r="K40" s="3" t="s">
        <v>20</v>
      </c>
      <c r="L40" s="10"/>
      <c r="M40" s="30">
        <v>26863000</v>
      </c>
      <c r="N40" s="29">
        <v>344864000</v>
      </c>
      <c r="O40" s="29">
        <v>268124000</v>
      </c>
      <c r="P40" s="32">
        <v>77.7</v>
      </c>
    </row>
    <row r="41" spans="1:16" ht="15.75" customHeight="1">
      <c r="A41" s="7"/>
      <c r="B41" s="7"/>
      <c r="C41" s="3" t="s">
        <v>11</v>
      </c>
      <c r="D41" s="10"/>
      <c r="E41" s="30">
        <v>7847076325</v>
      </c>
      <c r="F41" s="30">
        <v>9314161862</v>
      </c>
      <c r="G41" s="30">
        <v>8842780912</v>
      </c>
      <c r="H41" s="32">
        <v>94.9</v>
      </c>
      <c r="I41" s="7"/>
      <c r="J41" s="35" t="s">
        <v>56</v>
      </c>
      <c r="K41" s="35"/>
      <c r="L41" s="10"/>
      <c r="M41" s="29" t="s">
        <v>57</v>
      </c>
      <c r="N41" s="29" t="s">
        <v>57</v>
      </c>
      <c r="O41" s="29" t="s">
        <v>54</v>
      </c>
      <c r="P41" s="29" t="s">
        <v>54</v>
      </c>
    </row>
    <row r="42" spans="1:16" ht="15.75" customHeight="1">
      <c r="A42" s="7"/>
      <c r="B42" s="35" t="s">
        <v>32</v>
      </c>
      <c r="C42" s="35"/>
      <c r="D42" s="11"/>
      <c r="E42" s="29">
        <v>35612490747</v>
      </c>
      <c r="F42" s="29">
        <v>40538058678</v>
      </c>
      <c r="G42" s="29">
        <v>41908094100</v>
      </c>
      <c r="H42" s="32">
        <v>103.4</v>
      </c>
      <c r="I42" s="27"/>
      <c r="J42" s="7"/>
      <c r="K42" s="3" t="s">
        <v>56</v>
      </c>
      <c r="L42" s="10"/>
      <c r="M42" s="34" t="s">
        <v>57</v>
      </c>
      <c r="N42" s="34" t="s">
        <v>57</v>
      </c>
      <c r="O42" s="34" t="s">
        <v>54</v>
      </c>
      <c r="P42" s="34" t="s">
        <v>54</v>
      </c>
    </row>
    <row r="43" spans="1:16" ht="15.75" customHeight="1" thickBot="1">
      <c r="A43" s="7"/>
      <c r="B43" s="7"/>
      <c r="C43" s="3" t="s">
        <v>13</v>
      </c>
      <c r="D43" s="10"/>
      <c r="E43" s="30">
        <v>3503873194</v>
      </c>
      <c r="F43" s="30">
        <v>4199398503</v>
      </c>
      <c r="G43" s="30">
        <v>5629351413</v>
      </c>
      <c r="H43" s="32">
        <v>134.1</v>
      </c>
      <c r="I43" s="25"/>
      <c r="J43" s="36"/>
      <c r="K43" s="36"/>
      <c r="L43" s="26"/>
      <c r="M43" s="31"/>
      <c r="N43" s="31"/>
      <c r="O43" s="31"/>
      <c r="P43" s="33"/>
    </row>
    <row r="44" spans="1:16" ht="15.75" customHeight="1">
      <c r="A44" s="7"/>
      <c r="B44" s="7"/>
      <c r="C44" s="3" t="s">
        <v>14</v>
      </c>
      <c r="D44" s="10"/>
      <c r="E44" s="30">
        <v>23679625752</v>
      </c>
      <c r="F44" s="30">
        <v>28655490583</v>
      </c>
      <c r="G44" s="30">
        <v>26327364710</v>
      </c>
      <c r="H44" s="32">
        <v>91.9</v>
      </c>
      <c r="I44" s="28"/>
      <c r="J44" s="28"/>
      <c r="K44" s="28"/>
      <c r="L44" s="28"/>
      <c r="M44" s="28"/>
      <c r="N44" s="28"/>
      <c r="O44" s="28"/>
      <c r="P44" s="28"/>
    </row>
    <row r="45" spans="1:16" ht="15.75" customHeight="1">
      <c r="A45" s="7"/>
      <c r="B45" s="7"/>
      <c r="C45" s="3" t="s">
        <v>15</v>
      </c>
      <c r="D45" s="10"/>
      <c r="E45" s="30">
        <v>8428991801</v>
      </c>
      <c r="F45" s="30">
        <v>7683169592</v>
      </c>
      <c r="G45" s="30">
        <v>9951377977</v>
      </c>
      <c r="H45" s="32">
        <v>129.5</v>
      </c>
      <c r="I45" s="22"/>
      <c r="J45" s="22" t="s">
        <v>91</v>
      </c>
      <c r="K45" s="28"/>
      <c r="L45" s="28"/>
      <c r="M45" s="28"/>
      <c r="N45" s="28"/>
      <c r="O45" s="28"/>
      <c r="P45" s="28"/>
    </row>
    <row r="46" spans="1:16" ht="15.75" customHeight="1">
      <c r="A46" s="7"/>
      <c r="B46" s="35" t="s">
        <v>18</v>
      </c>
      <c r="C46" s="35"/>
      <c r="D46" s="11"/>
      <c r="E46" s="29">
        <v>78502503438</v>
      </c>
      <c r="F46" s="29">
        <v>85096654962</v>
      </c>
      <c r="G46" s="29">
        <v>97135844286</v>
      </c>
      <c r="H46" s="32">
        <v>114.1</v>
      </c>
      <c r="I46" s="22"/>
      <c r="J46" s="22" t="s">
        <v>92</v>
      </c>
      <c r="K46" s="28"/>
      <c r="L46" s="28"/>
      <c r="M46" s="28"/>
      <c r="N46" s="28"/>
      <c r="O46" s="28"/>
      <c r="P46" s="28"/>
    </row>
    <row r="47" spans="1:16" ht="15.75" customHeight="1">
      <c r="A47" s="7"/>
      <c r="B47" s="7"/>
      <c r="C47" s="3" t="s">
        <v>47</v>
      </c>
      <c r="D47" s="10"/>
      <c r="E47" s="30">
        <v>1955400778</v>
      </c>
      <c r="F47" s="30">
        <v>11802429321</v>
      </c>
      <c r="G47" s="30">
        <v>21848174847</v>
      </c>
      <c r="H47" s="32">
        <v>185.1</v>
      </c>
      <c r="I47" s="28"/>
      <c r="J47" s="28"/>
      <c r="K47" s="28"/>
      <c r="L47" s="28"/>
      <c r="M47" s="28"/>
      <c r="N47" s="28"/>
      <c r="O47" s="28"/>
      <c r="P47" s="28"/>
    </row>
    <row r="48" spans="1:16" ht="15.75" customHeight="1">
      <c r="A48" s="7"/>
      <c r="B48" s="7"/>
      <c r="C48" s="3" t="s">
        <v>48</v>
      </c>
      <c r="D48" s="10"/>
      <c r="E48" s="30">
        <v>30044112301</v>
      </c>
      <c r="F48" s="30">
        <v>29756921320</v>
      </c>
      <c r="G48" s="30">
        <v>32568170541</v>
      </c>
      <c r="H48" s="32">
        <v>109.4</v>
      </c>
      <c r="I48" s="22"/>
      <c r="J48" s="28"/>
      <c r="K48" s="28"/>
      <c r="L48" s="28"/>
      <c r="M48" s="28"/>
      <c r="N48" s="28"/>
      <c r="O48" s="28"/>
      <c r="P48" s="28"/>
    </row>
    <row r="49" spans="1:16" ht="15.75" customHeight="1">
      <c r="A49" s="7"/>
      <c r="B49" s="7"/>
      <c r="C49" s="3" t="s">
        <v>16</v>
      </c>
      <c r="D49" s="10"/>
      <c r="E49" s="30">
        <v>7417989652</v>
      </c>
      <c r="F49" s="30">
        <v>7198065073</v>
      </c>
      <c r="G49" s="30">
        <v>5581519323</v>
      </c>
      <c r="H49" s="32">
        <v>77.5</v>
      </c>
      <c r="I49" s="22"/>
      <c r="J49" s="28"/>
      <c r="K49" s="28"/>
      <c r="L49" s="28"/>
      <c r="M49" s="28"/>
      <c r="N49" s="28"/>
      <c r="O49" s="28"/>
      <c r="P49" s="28"/>
    </row>
    <row r="50" spans="1:16" ht="15.75" customHeight="1">
      <c r="A50" s="7"/>
      <c r="B50" s="7"/>
      <c r="C50" s="3" t="s">
        <v>17</v>
      </c>
      <c r="D50" s="10"/>
      <c r="E50" s="30">
        <v>7139287553</v>
      </c>
      <c r="F50" s="30">
        <v>10013446911</v>
      </c>
      <c r="G50" s="30">
        <v>10819470492</v>
      </c>
      <c r="H50" s="32">
        <v>108</v>
      </c>
      <c r="I50" s="28"/>
      <c r="J50" s="28"/>
      <c r="K50" s="28"/>
      <c r="L50" s="28"/>
      <c r="M50" s="28"/>
      <c r="N50" s="28"/>
      <c r="O50" s="28"/>
      <c r="P50" s="28"/>
    </row>
    <row r="51" spans="1:16" ht="15.75" customHeight="1">
      <c r="A51" s="7"/>
      <c r="B51" s="7"/>
      <c r="C51" s="3" t="s">
        <v>49</v>
      </c>
      <c r="D51" s="10"/>
      <c r="E51" s="30">
        <v>19790418359</v>
      </c>
      <c r="F51" s="30">
        <v>18759146783</v>
      </c>
      <c r="G51" s="30">
        <v>18655867024</v>
      </c>
      <c r="H51" s="32">
        <v>99.4</v>
      </c>
      <c r="I51" s="15"/>
      <c r="J51" s="15"/>
      <c r="K51" s="15"/>
      <c r="L51" s="15"/>
      <c r="M51" s="15"/>
      <c r="N51" s="15"/>
      <c r="O51" s="15"/>
      <c r="P51" s="15"/>
    </row>
    <row r="52" spans="1:16" ht="15.75" customHeight="1">
      <c r="A52" s="7"/>
      <c r="B52" s="7"/>
      <c r="C52" s="3" t="s">
        <v>50</v>
      </c>
      <c r="D52" s="10"/>
      <c r="E52" s="30">
        <v>5540475039</v>
      </c>
      <c r="F52" s="30">
        <v>5009716924</v>
      </c>
      <c r="G52" s="30">
        <v>4034007618</v>
      </c>
      <c r="H52" s="32">
        <v>80.5</v>
      </c>
      <c r="I52" s="22"/>
      <c r="J52" s="22"/>
      <c r="K52" s="22"/>
      <c r="L52" s="22"/>
      <c r="M52" s="22"/>
      <c r="N52" s="22"/>
      <c r="O52" s="22"/>
      <c r="P52" s="22"/>
    </row>
    <row r="53" spans="1:16" ht="15.75" customHeight="1">
      <c r="A53" s="7"/>
      <c r="B53" s="7"/>
      <c r="C53" s="3" t="s">
        <v>51</v>
      </c>
      <c r="D53" s="10"/>
      <c r="E53" s="30">
        <v>6614819756</v>
      </c>
      <c r="F53" s="30">
        <v>2556928630</v>
      </c>
      <c r="G53" s="30">
        <v>3628634441</v>
      </c>
      <c r="H53" s="32">
        <v>141.9</v>
      </c>
      <c r="I53" s="23"/>
      <c r="J53" s="23"/>
      <c r="K53" s="23"/>
      <c r="L53" s="23"/>
      <c r="M53" s="23"/>
      <c r="N53" s="23"/>
      <c r="O53" s="23"/>
      <c r="P53" s="23"/>
    </row>
    <row r="54" spans="1:8" ht="4.5" customHeight="1" thickBot="1">
      <c r="A54" s="25"/>
      <c r="B54" s="25"/>
      <c r="C54" s="9"/>
      <c r="D54" s="26"/>
      <c r="E54" s="31"/>
      <c r="F54" s="31"/>
      <c r="G54" s="31"/>
      <c r="H54" s="33"/>
    </row>
    <row r="55" ht="10.5">
      <c r="M55" s="16"/>
    </row>
    <row r="56" spans="14:15" ht="10.5">
      <c r="N56" s="16"/>
      <c r="O56" s="16"/>
    </row>
  </sheetData>
  <sheetProtection/>
  <mergeCells count="20">
    <mergeCell ref="B42:C42"/>
    <mergeCell ref="J7:K7"/>
    <mergeCell ref="J10:K10"/>
    <mergeCell ref="A1:H1"/>
    <mergeCell ref="A5:C5"/>
    <mergeCell ref="I5:K5"/>
    <mergeCell ref="A7:C7"/>
    <mergeCell ref="B10:C10"/>
    <mergeCell ref="B8:C8"/>
    <mergeCell ref="I1:P1"/>
    <mergeCell ref="J19:K19"/>
    <mergeCell ref="J23:K23"/>
    <mergeCell ref="J43:K43"/>
    <mergeCell ref="J41:K41"/>
    <mergeCell ref="J25:K25"/>
    <mergeCell ref="B46:C46"/>
    <mergeCell ref="B20:C20"/>
    <mergeCell ref="B25:C25"/>
    <mergeCell ref="B32:C32"/>
    <mergeCell ref="B36:C3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colBreaks count="1" manualBreakCount="1">
    <brk id="8" max="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　企画開発部　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</dc:creator>
  <cp:keywords/>
  <dc:description>チェック済</dc:description>
  <cp:lastModifiedBy>沖縄県</cp:lastModifiedBy>
  <cp:lastPrinted>2013-12-02T05:15:53Z</cp:lastPrinted>
  <dcterms:created xsi:type="dcterms:W3CDTF">2001-05-18T01:18:14Z</dcterms:created>
  <dcterms:modified xsi:type="dcterms:W3CDTF">2016-06-17T05:28:08Z</dcterms:modified>
  <cp:category/>
  <cp:version/>
  <cp:contentType/>
  <cp:contentStatus/>
</cp:coreProperties>
</file>