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xls" ContentType="application/vnd.ms-exce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105" windowWidth="19395" windowHeight="8025" activeTab="0"/>
  </bookViews>
  <sheets>
    <sheet name="推計人口" sheetId="1" r:id="rId1"/>
    <sheet name="総数" sheetId="2" r:id="rId2"/>
  </sheets>
  <externalReferences>
    <externalReference r:id="rId5"/>
    <externalReference r:id="rId6"/>
  </externalReferences>
  <definedNames>
    <definedName name="CHUBU" localSheetId="1">#REF!</definedName>
    <definedName name="CHUBU">#REF!</definedName>
    <definedName name="CHUUBU" localSheetId="1">#REF!</definedName>
    <definedName name="CHUUBU">#REF!</definedName>
    <definedName name="CHUUBU2" localSheetId="1">#REF!</definedName>
    <definedName name="CHUUBU2">#REF!</definedName>
    <definedName name="HOKUBU" localSheetId="1">#REF!</definedName>
    <definedName name="HOKUBU">#REF!</definedName>
    <definedName name="HOKUBU2" localSheetId="1">#REF!</definedName>
    <definedName name="HOKUBU2">#REF!</definedName>
    <definedName name="KUNIGAMIGUN">'総数'!$P$30:$P$38</definedName>
    <definedName name="KUNIGAMIGUN2">#REF!</definedName>
    <definedName name="MIYAKO" localSheetId="1">#REF!</definedName>
    <definedName name="MIYAKO">#REF!</definedName>
    <definedName name="MIYAKO2" localSheetId="1">#REF!</definedName>
    <definedName name="MIYAKO2">#REF!</definedName>
    <definedName name="MIYAKOGUN">'総数'!$P$66:$P$66</definedName>
    <definedName name="MIYAKOGUN2">#REF!</definedName>
    <definedName name="NAHA">#REF!</definedName>
    <definedName name="NAHA2" localSheetId="1">#REF!</definedName>
    <definedName name="NAHA2">#REF!</definedName>
    <definedName name="NAKAGAMIGUN">'総数'!$P$42:$P$47</definedName>
    <definedName name="NAKAGAMIGUN2">#REF!</definedName>
    <definedName name="NANBU" localSheetId="1">#REF!</definedName>
    <definedName name="NANBU">#REF!</definedName>
    <definedName name="NANBU2" localSheetId="1">#REF!</definedName>
    <definedName name="NANBU2">#REF!</definedName>
    <definedName name="o">#REF!</definedName>
    <definedName name="on">#REF!</definedName>
    <definedName name="_xlnm.Print_Area" localSheetId="0">'推計人口'!$A$1:$N$66</definedName>
    <definedName name="_xlnm.Print_Area" localSheetId="1">'総数'!$A$1:$P$72</definedName>
    <definedName name="SIBU">'総数'!$P$15:$P$21</definedName>
    <definedName name="SIBUKEI">#REF!</definedName>
    <definedName name="SIBUKEI2">#REF!</definedName>
    <definedName name="SIMAJIRIGUN">'総数'!$P$22:$P$60</definedName>
    <definedName name="SIMAJIRIGUN2">#REF!</definedName>
    <definedName name="YAEYAMA" localSheetId="1">#REF!</definedName>
    <definedName name="YAEYAMA">#REF!</definedName>
    <definedName name="YAEYAMA2" localSheetId="1">#REF!</definedName>
    <definedName name="YAEYAMA2">#REF!</definedName>
    <definedName name="YAEYAMAGUN">'総数'!$P$70:$P$71</definedName>
    <definedName name="YAEYAMAGUN2">#REF!</definedName>
    <definedName name="外国人女">'総数'!#REF!</definedName>
    <definedName name="外国人男">'総数'!#REF!</definedName>
    <definedName name="前月宮古">'総数'!$B$66:$B$66</definedName>
    <definedName name="前月国頭">'総数'!$B$30:$B$38</definedName>
    <definedName name="前月市部">'総数'!$B$15:$B$21</definedName>
    <definedName name="前月人口">'総数'!$B$11:$B$72</definedName>
    <definedName name="前月中頭">'総数'!$B$42:$B$47</definedName>
    <definedName name="前月島尻">'総数'!$B$22:$B$60</definedName>
    <definedName name="前月八重山">'総数'!$B$70:$B$71</definedName>
    <definedName name="日本人女">'総数'!#REF!</definedName>
    <definedName name="日本人男">'総数'!#REF!</definedName>
    <definedName name="表１">'総数'!#REF!</definedName>
    <definedName name="表２">'総数'!#REF!</definedName>
    <definedName name="表３">'総数'!#REF!</definedName>
    <definedName name="表４">'総数'!#REF!</definedName>
    <definedName name="表５">'総数'!#REF!</definedName>
    <definedName name="表６">'総数'!#REF!</definedName>
    <definedName name="表７">'総数'!#REF!</definedName>
    <definedName name="表８">'総数'!#REF!</definedName>
    <definedName name="表９">'総数'!$A$1:$P$72</definedName>
    <definedName name="本月人口">#REF!</definedName>
  </definedNames>
  <calcPr calcId="145621" calcMode="manual"/>
</workbook>
</file>

<file path=xl/sharedStrings.xml><?xml version="1.0" encoding="utf-8"?>
<sst xmlns="http://schemas.openxmlformats.org/spreadsheetml/2006/main" count="201" uniqueCount="167">
  <si>
    <t>各　月</t>
  </si>
  <si>
    <t>各月１日</t>
  </si>
  <si>
    <t>人口増減数</t>
    <rPh sb="3" eb="4">
      <t>ゲン</t>
    </rPh>
    <phoneticPr fontId="5"/>
  </si>
  <si>
    <t>１　日</t>
  </si>
  <si>
    <t>現在人口</t>
  </si>
  <si>
    <t>総 人 口</t>
  </si>
  <si>
    <t>総世帯数</t>
  </si>
  <si>
    <t>現  在</t>
  </si>
  <si>
    <t>総数</t>
  </si>
  <si>
    <t>男</t>
  </si>
  <si>
    <t>女</t>
  </si>
  <si>
    <t>世帯数</t>
  </si>
  <si>
    <t>(世 帯)</t>
  </si>
  <si>
    <t>（人）</t>
  </si>
  <si>
    <t>H21.10月</t>
    <rPh sb="6" eb="7">
      <t>ガツ</t>
    </rPh>
    <phoneticPr fontId="5"/>
  </si>
  <si>
    <t>男　</t>
  </si>
  <si>
    <t>国調 H22.10月</t>
    <rPh sb="9" eb="10">
      <t>ガツ</t>
    </rPh>
    <phoneticPr fontId="5"/>
  </si>
  <si>
    <t>女　</t>
  </si>
  <si>
    <t xml:space="preserve"> H23.10月</t>
    <rPh sb="7" eb="8">
      <t>ガツ</t>
    </rPh>
    <phoneticPr fontId="5"/>
  </si>
  <si>
    <t xml:space="preserve"> H24.10月</t>
    <rPh sb="7" eb="8">
      <t>ガツ</t>
    </rPh>
    <phoneticPr fontId="5"/>
  </si>
  <si>
    <t>H25.10月</t>
    <rPh sb="6" eb="7">
      <t>ガツ</t>
    </rPh>
    <phoneticPr fontId="5"/>
  </si>
  <si>
    <t>H26.10月</t>
    <rPh sb="6" eb="7">
      <t>ガツ</t>
    </rPh>
    <phoneticPr fontId="15"/>
  </si>
  <si>
    <t>国調 H27.10月</t>
    <rPh sb="0" eb="1">
      <t>コク</t>
    </rPh>
    <rPh sb="9" eb="10">
      <t>ガツ</t>
    </rPh>
    <phoneticPr fontId="15"/>
  </si>
  <si>
    <t xml:space="preserve"> H28.10月</t>
    <rPh sb="7" eb="8">
      <t>ガツ</t>
    </rPh>
    <phoneticPr fontId="5"/>
  </si>
  <si>
    <t xml:space="preserve"> H29.10月</t>
    <rPh sb="7" eb="8">
      <t>ガツ</t>
    </rPh>
    <phoneticPr fontId="5"/>
  </si>
  <si>
    <t>総人口</t>
  </si>
  <si>
    <t xml:space="preserve"> 人</t>
  </si>
  <si>
    <t>4月</t>
  </si>
  <si>
    <t>対前月</t>
    <rPh sb="0" eb="1">
      <t>タイ</t>
    </rPh>
    <rPh sb="1" eb="3">
      <t>ゼンゲツ</t>
    </rPh>
    <phoneticPr fontId="5"/>
  </si>
  <si>
    <t>自然増</t>
  </si>
  <si>
    <t>5月</t>
  </si>
  <si>
    <t>H30.3月</t>
  </si>
  <si>
    <t>社会増</t>
  </si>
  <si>
    <t>6月</t>
  </si>
  <si>
    <t>7月</t>
  </si>
  <si>
    <t>8月</t>
  </si>
  <si>
    <t>世帯</t>
  </si>
  <si>
    <t>9月</t>
  </si>
  <si>
    <t>10月</t>
  </si>
  <si>
    <t>11月</t>
  </si>
  <si>
    <t>12月</t>
  </si>
  <si>
    <t>H31.1月</t>
    <rPh sb="5" eb="6">
      <t>ガツ</t>
    </rPh>
    <phoneticPr fontId="5"/>
  </si>
  <si>
    <t>男</t>
  </si>
  <si>
    <t>2月</t>
    <rPh sb="1" eb="2">
      <t>ガツ</t>
    </rPh>
    <phoneticPr fontId="5"/>
  </si>
  <si>
    <t>3月</t>
    <rPh sb="1" eb="2">
      <t>ガツ</t>
    </rPh>
    <phoneticPr fontId="5"/>
  </si>
  <si>
    <t xml:space="preserve">   沖 縄 県 人 口 移 動 報 告 集 計 表</t>
  </si>
  <si>
    <t>I ( 総数 ) II ( 男＋女 )</t>
  </si>
  <si>
    <t>Population Changes by Cities, Towns and Villages</t>
  </si>
  <si>
    <t>I Total  II Both sexes</t>
  </si>
  <si>
    <t>平成30年</t>
    <rPh sb="0" eb="2">
      <t>ヘイセイ</t>
    </rPh>
    <rPh sb="4" eb="5">
      <t>ネン</t>
    </rPh>
    <phoneticPr fontId="26"/>
  </si>
  <si>
    <t xml:space="preserve">中の人口増減     Population change during </t>
    <rPh sb="5" eb="6">
      <t>ヘ</t>
    </rPh>
    <phoneticPr fontId="26"/>
  </si>
  <si>
    <t>平成31年</t>
    <rPh sb="0" eb="2">
      <t>ヘイセイ</t>
    </rPh>
    <rPh sb="4" eb="5">
      <t>ネン</t>
    </rPh>
    <phoneticPr fontId="26"/>
  </si>
  <si>
    <t>市町村名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</si>
  <si>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</si>
  <si>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</si>
  <si>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</si>
  <si>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現    在</t>
  </si>
  <si>
    <t>出生</t>
  </si>
  <si>
    <t>死亡</t>
  </si>
  <si>
    <t>自然</t>
    <rPh sb="0" eb="1">
      <t>ジ</t>
    </rPh>
    <rPh sb="1" eb="2">
      <t>ゼン</t>
    </rPh>
    <phoneticPr fontId="26"/>
  </si>
  <si>
    <t>転   入  In-migration</t>
  </si>
  <si>
    <t>転   出  Out-migration</t>
  </si>
  <si>
    <t>社会</t>
    <rPh sb="1" eb="2">
      <t>カイ</t>
    </rPh>
    <phoneticPr fontId="26"/>
  </si>
  <si>
    <t>人口</t>
    <rPh sb="0" eb="2">
      <t>ジンコウ</t>
    </rPh>
    <phoneticPr fontId="26"/>
  </si>
  <si>
    <t>Towns</t>
  </si>
  <si>
    <t>人　　口</t>
  </si>
  <si>
    <t>増減</t>
    <rPh sb="1" eb="2">
      <t>ヘ</t>
    </rPh>
    <phoneticPr fontId="26"/>
  </si>
  <si>
    <t>県外</t>
    <rPh sb="0" eb="2">
      <t>ケンガイ</t>
    </rPh>
    <phoneticPr fontId="26"/>
  </si>
  <si>
    <t>県内</t>
    <rPh sb="0" eb="2">
      <t>ケンナイ</t>
    </rPh>
    <phoneticPr fontId="26"/>
  </si>
  <si>
    <t>その他</t>
  </si>
  <si>
    <t>計</t>
    <rPh sb="0" eb="1">
      <t>ケイ</t>
    </rPh>
    <phoneticPr fontId="26"/>
  </si>
  <si>
    <t>その他</t>
  </si>
  <si>
    <t>増減</t>
    <rPh sb="0" eb="2">
      <t>ゾウゲン</t>
    </rPh>
    <phoneticPr fontId="26"/>
  </si>
  <si>
    <t>増減数</t>
    <rPh sb="0" eb="1">
      <t>ゾウ</t>
    </rPh>
    <rPh sb="1" eb="2">
      <t>ゲン</t>
    </rPh>
    <rPh sb="2" eb="3">
      <t>スウ</t>
    </rPh>
    <phoneticPr fontId="26"/>
  </si>
  <si>
    <t>人    口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</si>
  <si>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</si>
  <si>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</si>
  <si>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</si>
  <si>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</si>
  <si>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</si>
  <si>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</si>
  <si>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</si>
  <si>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</si>
  <si>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</si>
  <si>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</si>
  <si>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</si>
  <si>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</si>
  <si>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</si>
  <si>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</si>
  <si>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</si>
  <si>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</si>
  <si>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</si>
  <si>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</si>
  <si>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</si>
  <si>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</si>
  <si>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</si>
  <si>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</si>
  <si>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</si>
  <si>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</si>
  <si>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</si>
  <si>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</si>
  <si>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</si>
  <si>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</si>
  <si>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</si>
  <si>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</si>
  <si>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</si>
  <si>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</si>
  <si>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</si>
  <si>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</si>
  <si>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</si>
  <si>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</si>
  <si>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</si>
  <si>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t>(Cities)</t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</si>
  <si>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</si>
  <si>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</si>
  <si>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</si>
  <si>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</si>
  <si>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</si>
  <si>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</si>
  <si>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</si>
  <si>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</si>
  <si>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  <rPh sb="3" eb="4">
      <t>シ</t>
    </rPh>
    <phoneticPr fontId="26"/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</si>
  <si>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</si>
  <si>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  <rPh sb="0" eb="2">
      <t>ミヤコ</t>
    </rPh>
    <rPh sb="2" eb="3">
      <t>シマ</t>
    </rPh>
    <rPh sb="3" eb="4">
      <t>シ</t>
    </rPh>
    <phoneticPr fontId="26"/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</si>
  <si>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  <rPh sb="0" eb="1">
      <t>ミナミ</t>
    </rPh>
    <rPh sb="2" eb="3">
      <t>シロ</t>
    </rPh>
    <rPh sb="4" eb="5">
      <t>シ</t>
    </rPh>
    <phoneticPr fontId="26"/>
  </si>
  <si>
    <t>(Towns &amp; Villages)</t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</si>
  <si>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</si>
  <si>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</si>
  <si>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</si>
  <si>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</si>
  <si>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</si>
  <si>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</si>
  <si>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</si>
  <si>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</si>
  <si>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</si>
  <si>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</si>
  <si>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</si>
  <si>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</si>
  <si>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</si>
  <si>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</si>
  <si>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</si>
  <si>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</si>
  <si>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</si>
  <si>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</si>
  <si>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</si>
  <si>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</si>
  <si>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</si>
  <si>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</si>
  <si>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</si>
  <si>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</si>
  <si>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</si>
  <si>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</si>
  <si>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</si>
  <si>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</si>
  <si>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</si>
  <si>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  <rPh sb="0" eb="2">
      <t>クメ</t>
    </rPh>
    <rPh sb="2" eb="3">
      <t>ジマ</t>
    </rPh>
    <rPh sb="3" eb="4">
      <t>チョウ</t>
    </rPh>
    <phoneticPr fontId="26"/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</si>
  <si>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  <rPh sb="0" eb="3">
      <t>ヤエセ</t>
    </rPh>
    <rPh sb="3" eb="4">
      <t>チョウ</t>
    </rPh>
    <phoneticPr fontId="26"/>
  </si>
  <si>
    <t xml:space="preserve"> </t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</si>
  <si>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</si>
  <si>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</si>
  <si>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</si>
  <si>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</si>
  <si>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</si>
  <si>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１　推計人口(平成31年3月1日現在)</t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5"/>
  </si>
  <si>
    <t>2019（平成 31 ）年 3月1日 現在推計</t>
  </si>
  <si>
    <t>・平成 31 年 2 月中の増減数</t>
  </si>
  <si>
    <t>・平成 30 年 3 月からの増減数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</si>
</sst>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#,##0;&quot;△ &quot;#,##0"/>
    <numFmt numFmtId="177" formatCode="#,##0&quot;人&quot;"/>
    <numFmt numFmtId="178" formatCode="#,##0&quot;世&quot;&quot;帯&quot;"/>
    <numFmt numFmtId="179" formatCode="#,##0_ "/>
    <numFmt numFmtId="180" formatCode="#,##0;&quot;△&quot;#,##0"/>
    <numFmt numFmtId="181" formatCode="[$-411]ggge&quot;年&quot;m&quot;月&quot;&quot;分&quot;"/>
    <numFmt numFmtId="182" formatCode="mmmm\,yy"/>
    <numFmt numFmtId="183" formatCode="mmmm\-yy"/>
    <numFmt numFmtId="184" formatCode="m&quot;月&quot;&quot;1日&quot;"/>
    <numFmt numFmtId="185" formatCode="#,##0;[Red]#,##0"/>
  </numFmts>
  <fonts count="34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1"/>
      <name val="ＭＳ 明朝"/>
      <family val="1"/>
    </font>
    <font>
      <sz val="6"/>
      <name val="Calibri"/>
      <family val="2"/>
      <scheme val="minor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10"/>
      <name val="ＭＳ 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7"/>
      <name val="ＭＳ Ｐゴシック"/>
      <family val="3"/>
    </font>
    <font>
      <b/>
      <sz val="8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name val="明朝"/>
      <family val="1"/>
    </font>
    <font>
      <sz val="14"/>
      <name val="Terminal"/>
      <family val="2"/>
    </font>
    <font>
      <b/>
      <sz val="14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i/>
      <sz val="8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0"/>
      <color rgb="FF000000"/>
      <name val="ＭＳ Ｐ明朝"/>
      <family val="2"/>
    </font>
    <font>
      <sz val="11"/>
      <color rgb="FF000000"/>
      <name val="ＭＳ Ｐ明朝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/>
    </border>
    <border>
      <left style="hair"/>
      <right style="medium"/>
      <top style="medium"/>
      <bottom/>
    </border>
    <border>
      <left style="hair"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4" fillId="0" borderId="0">
      <alignment/>
      <protection/>
    </xf>
    <xf numFmtId="38" fontId="23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94">
    <xf numFmtId="0" fontId="0" fillId="0" borderId="0" xfId="0"/>
    <xf numFmtId="0" fontId="3" fillId="0" borderId="1" xfId="21" applyNumberFormat="1" applyFont="1" applyBorder="1" applyAlignment="1">
      <alignment horizontal="left"/>
      <protection/>
    </xf>
    <xf numFmtId="0" fontId="3" fillId="0" borderId="2" xfId="21" applyNumberFormat="1" applyFont="1" applyBorder="1" applyAlignment="1" applyProtection="1">
      <alignment horizontal="center" vertical="center"/>
      <protection locked="0"/>
    </xf>
    <xf numFmtId="0" fontId="3" fillId="0" borderId="0" xfId="21" applyNumberFormat="1" applyFont="1" applyBorder="1" applyAlignment="1" applyProtection="1">
      <alignment horizontal="distributed" vertical="center" textRotation="255"/>
      <protection locked="0"/>
    </xf>
    <xf numFmtId="5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3" xfId="21" applyNumberFormat="1" applyFont="1" applyBorder="1" applyAlignment="1" applyProtection="1">
      <alignment horizontal="left"/>
      <protection locked="0"/>
    </xf>
    <xf numFmtId="0" fontId="3" fillId="0" borderId="4" xfId="2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3" xfId="21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3" xfId="21" applyNumberFormat="1" applyFont="1" applyBorder="1" applyAlignment="1">
      <alignment horizontal="left"/>
      <protection/>
    </xf>
    <xf numFmtId="0" fontId="0" fillId="0" borderId="8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56" fontId="7" fillId="0" borderId="0" xfId="0" applyNumberFormat="1" applyFont="1" applyBorder="1" applyAlignment="1" applyProtection="1" quotePrefix="1">
      <alignment horizontal="center"/>
      <protection locked="0"/>
    </xf>
    <xf numFmtId="0" fontId="3" fillId="0" borderId="10" xfId="21" applyNumberFormat="1" applyFont="1" applyBorder="1" applyAlignment="1">
      <alignment horizontal="left"/>
      <protection/>
    </xf>
    <xf numFmtId="0" fontId="3" fillId="0" borderId="11" xfId="21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3" fillId="0" borderId="3" xfId="21" applyNumberFormat="1" applyFont="1" applyBorder="1" applyAlignment="1">
      <alignment horizontal="right"/>
      <protection/>
    </xf>
    <xf numFmtId="38" fontId="3" fillId="0" borderId="4" xfId="20" applyFont="1" applyBorder="1" applyAlignment="1" applyProtection="1">
      <alignment/>
      <protection locked="0"/>
    </xf>
    <xf numFmtId="38" fontId="3" fillId="0" borderId="4" xfId="20" applyFont="1" applyBorder="1" applyAlignment="1">
      <alignment/>
    </xf>
    <xf numFmtId="38" fontId="3" fillId="0" borderId="12" xfId="20" applyFont="1" applyBorder="1" applyAlignment="1">
      <alignment/>
    </xf>
    <xf numFmtId="38" fontId="3" fillId="0" borderId="0" xfId="20" applyFont="1" applyBorder="1" applyAlignment="1">
      <alignment/>
    </xf>
    <xf numFmtId="0" fontId="3" fillId="0" borderId="0" xfId="21" applyFont="1" applyBorder="1" applyAlignment="1">
      <alignment/>
      <protection/>
    </xf>
    <xf numFmtId="0" fontId="3" fillId="0" borderId="0" xfId="0" applyNumberFormat="1" applyFont="1" applyBorder="1" applyAlignment="1" applyProtection="1">
      <alignment horizontal="distributed"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21" applyFont="1" applyAlignment="1">
      <alignment/>
      <protection/>
    </xf>
    <xf numFmtId="176" fontId="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76" fontId="3" fillId="0" borderId="12" xfId="20" applyNumberFormat="1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14" xfId="21" applyFont="1" applyBorder="1" applyAlignment="1">
      <alignment/>
      <protection/>
    </xf>
    <xf numFmtId="178" fontId="1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/>
    <xf numFmtId="176" fontId="0" fillId="0" borderId="6" xfId="0" applyNumberFormat="1" applyBorder="1"/>
    <xf numFmtId="176" fontId="3" fillId="0" borderId="0" xfId="21" applyNumberFormat="1" applyFont="1" applyAlignment="1">
      <alignment/>
      <protection/>
    </xf>
    <xf numFmtId="0" fontId="3" fillId="0" borderId="3" xfId="21" applyNumberFormat="1" applyFont="1" applyBorder="1" applyAlignment="1">
      <alignment horizontal="right" vertical="center"/>
      <protection/>
    </xf>
    <xf numFmtId="176" fontId="3" fillId="0" borderId="16" xfId="0" applyNumberFormat="1" applyFont="1" applyBorder="1" applyAlignment="1">
      <alignment horizontal="right"/>
    </xf>
    <xf numFmtId="38" fontId="3" fillId="0" borderId="17" xfId="20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8" xfId="20" applyNumberFormat="1" applyFont="1" applyFill="1" applyBorder="1" applyAlignment="1">
      <alignment horizontal="right"/>
    </xf>
    <xf numFmtId="0" fontId="0" fillId="0" borderId="0" xfId="0" applyFont="1"/>
    <xf numFmtId="0" fontId="16" fillId="0" borderId="0" xfId="0" applyFont="1" applyAlignment="1">
      <alignment horizontal="distributed"/>
    </xf>
    <xf numFmtId="176" fontId="17" fillId="0" borderId="0" xfId="0" applyNumberFormat="1" applyFont="1" applyAlignment="1">
      <alignment shrinkToFit="1"/>
    </xf>
    <xf numFmtId="0" fontId="18" fillId="0" borderId="0" xfId="0" applyFont="1" applyAlignment="1">
      <alignment/>
    </xf>
    <xf numFmtId="176" fontId="3" fillId="0" borderId="12" xfId="20" applyNumberFormat="1" applyFont="1" applyFill="1" applyBorder="1" applyAlignment="1">
      <alignment horizontal="center"/>
    </xf>
    <xf numFmtId="176" fontId="3" fillId="0" borderId="0" xfId="20" applyNumberFormat="1" applyFont="1" applyFill="1" applyBorder="1" applyAlignment="1">
      <alignment horizontal="center"/>
    </xf>
    <xf numFmtId="176" fontId="3" fillId="0" borderId="0" xfId="21" applyNumberFormat="1" applyFont="1" applyAlignment="1">
      <alignment horizontal="right"/>
      <protection/>
    </xf>
    <xf numFmtId="176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 vertical="center"/>
    </xf>
    <xf numFmtId="38" fontId="17" fillId="0" borderId="0" xfId="20" applyFont="1" applyAlignment="1">
      <alignment vertical="center"/>
    </xf>
    <xf numFmtId="0" fontId="18" fillId="0" borderId="0" xfId="0" applyFont="1" applyAlignment="1">
      <alignment vertical="center"/>
    </xf>
    <xf numFmtId="38" fontId="0" fillId="0" borderId="0" xfId="20"/>
    <xf numFmtId="176" fontId="3" fillId="0" borderId="0" xfId="21" applyNumberFormat="1" applyFont="1" applyBorder="1" applyAlignment="1">
      <alignment horizontal="right"/>
      <protection/>
    </xf>
    <xf numFmtId="176" fontId="3" fillId="0" borderId="3" xfId="0" applyNumberFormat="1" applyFont="1" applyBorder="1" applyAlignment="1">
      <alignment horizontal="right"/>
    </xf>
    <xf numFmtId="38" fontId="3" fillId="0" borderId="4" xfId="20" applyFont="1" applyBorder="1" applyAlignment="1">
      <alignment horizontal="right"/>
    </xf>
    <xf numFmtId="38" fontId="3" fillId="2" borderId="4" xfId="20" applyFont="1" applyFill="1" applyBorder="1" applyAlignment="1">
      <alignment horizontal="right"/>
    </xf>
    <xf numFmtId="38" fontId="3" fillId="0" borderId="0" xfId="20" applyFont="1" applyFill="1" applyBorder="1" applyAlignment="1">
      <alignment horizontal="right"/>
    </xf>
    <xf numFmtId="0" fontId="0" fillId="0" borderId="0" xfId="0" applyAlignment="1">
      <alignment horizontal="right"/>
    </xf>
    <xf numFmtId="176" fontId="17" fillId="0" borderId="0" xfId="0" applyNumberFormat="1" applyFont="1" applyAlignment="1">
      <alignment vertical="center"/>
    </xf>
    <xf numFmtId="176" fontId="12" fillId="0" borderId="0" xfId="0" applyNumberFormat="1" applyFont="1"/>
    <xf numFmtId="0" fontId="16" fillId="0" borderId="0" xfId="0" applyFont="1" applyAlignment="1">
      <alignment horizontal="center"/>
    </xf>
    <xf numFmtId="38" fontId="3" fillId="0" borderId="4" xfId="20" applyFont="1" applyFill="1" applyBorder="1" applyAlignment="1">
      <alignment horizontal="right"/>
    </xf>
    <xf numFmtId="38" fontId="20" fillId="0" borderId="4" xfId="20" applyFont="1" applyBorder="1" applyAlignment="1">
      <alignment horizontal="right"/>
    </xf>
    <xf numFmtId="0" fontId="16" fillId="0" borderId="0" xfId="0" applyFont="1" applyAlignment="1">
      <alignment horizontal="distributed"/>
    </xf>
    <xf numFmtId="3" fontId="3" fillId="0" borderId="4" xfId="0" applyNumberFormat="1" applyFont="1" applyBorder="1" applyAlignment="1">
      <alignment/>
    </xf>
    <xf numFmtId="0" fontId="3" fillId="0" borderId="0" xfId="0" applyFont="1" applyBorder="1"/>
    <xf numFmtId="0" fontId="21" fillId="0" borderId="0" xfId="0" applyFont="1"/>
    <xf numFmtId="179" fontId="17" fillId="0" borderId="0" xfId="0" applyNumberFormat="1" applyFont="1" applyAlignment="1" applyProtection="1">
      <alignment horizontal="right" vertical="center"/>
      <protection locked="0"/>
    </xf>
    <xf numFmtId="176" fontId="3" fillId="0" borderId="0" xfId="20" applyNumberFormat="1" applyFont="1" applyFill="1" applyBorder="1" applyAlignment="1">
      <alignment horizontal="right"/>
    </xf>
    <xf numFmtId="38" fontId="12" fillId="0" borderId="0" xfId="0" applyNumberFormat="1" applyFont="1"/>
    <xf numFmtId="176" fontId="3" fillId="0" borderId="19" xfId="0" applyNumberFormat="1" applyFont="1" applyBorder="1" applyAlignment="1">
      <alignment horizontal="right"/>
    </xf>
    <xf numFmtId="180" fontId="3" fillId="2" borderId="20" xfId="21" applyNumberFormat="1" applyFont="1" applyFill="1" applyBorder="1">
      <alignment/>
      <protection/>
    </xf>
    <xf numFmtId="38" fontId="3" fillId="2" borderId="20" xfId="22" applyFont="1" applyFill="1" applyBorder="1" applyAlignment="1">
      <alignment horizontal="right"/>
    </xf>
    <xf numFmtId="176" fontId="3" fillId="0" borderId="21" xfId="22" applyNumberFormat="1" applyFont="1" applyFill="1" applyBorder="1" applyAlignment="1">
      <alignment horizontal="right"/>
    </xf>
    <xf numFmtId="0" fontId="3" fillId="0" borderId="0" xfId="0" applyFont="1"/>
    <xf numFmtId="49" fontId="3" fillId="0" borderId="0" xfId="0" applyNumberFormat="1" applyFont="1" applyBorder="1" applyAlignment="1">
      <alignment horizontal="right"/>
    </xf>
    <xf numFmtId="49" fontId="3" fillId="0" borderId="0" xfId="20" applyNumberFormat="1" applyFont="1" applyFill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12" fillId="0" borderId="0" xfId="20" applyNumberFormat="1" applyFont="1" applyFill="1" applyBorder="1" applyAlignment="1">
      <alignment horizontal="right"/>
    </xf>
    <xf numFmtId="0" fontId="22" fillId="0" borderId="0" xfId="0" applyFont="1" applyAlignment="1" quotePrefix="1">
      <alignment horizontal="center"/>
    </xf>
    <xf numFmtId="0" fontId="20" fillId="0" borderId="0" xfId="0" applyFont="1"/>
    <xf numFmtId="181" fontId="2" fillId="0" borderId="0" xfId="23" applyNumberFormat="1" applyFont="1" applyFill="1" applyAlignment="1" applyProtection="1">
      <alignment horizontal="left"/>
      <protection locked="0"/>
    </xf>
    <xf numFmtId="176" fontId="2" fillId="0" borderId="0" xfId="23" applyNumberFormat="1" applyFont="1" applyFill="1"/>
    <xf numFmtId="176" fontId="2" fillId="0" borderId="0" xfId="23" applyNumberFormat="1" applyFont="1" applyFill="1" applyAlignment="1" applyProtection="1">
      <alignment horizontal="center"/>
      <protection locked="0"/>
    </xf>
    <xf numFmtId="176" fontId="2" fillId="0" borderId="0" xfId="23" applyNumberFormat="1" applyFont="1" applyFill="1" applyAlignment="1" applyProtection="1">
      <alignment horizontal="centerContinuous"/>
      <protection locked="0"/>
    </xf>
    <xf numFmtId="176" fontId="25" fillId="0" borderId="0" xfId="23" applyNumberFormat="1" applyFont="1" applyFill="1" applyAlignment="1" applyProtection="1">
      <alignment horizontal="center"/>
      <protection locked="0"/>
    </xf>
    <xf numFmtId="176" fontId="2" fillId="0" borderId="0" xfId="23" applyNumberFormat="1" applyFont="1" applyFill="1" applyAlignment="1" applyProtection="1">
      <alignment/>
      <protection locked="0"/>
    </xf>
    <xf numFmtId="182" fontId="2" fillId="0" borderId="0" xfId="23" applyNumberFormat="1" applyFont="1" applyFill="1" applyAlignment="1" applyProtection="1">
      <alignment horizontal="left"/>
      <protection locked="0"/>
    </xf>
    <xf numFmtId="176" fontId="2" fillId="0" borderId="0" xfId="23" applyNumberFormat="1" applyFont="1" applyFill="1" applyAlignment="1" applyProtection="1">
      <alignment horizontal="left"/>
      <protection locked="0"/>
    </xf>
    <xf numFmtId="176" fontId="2" fillId="0" borderId="22" xfId="23" applyNumberFormat="1" applyFont="1" applyFill="1" applyBorder="1" applyAlignment="1">
      <alignment horizontal="center"/>
    </xf>
    <xf numFmtId="176" fontId="2" fillId="0" borderId="22" xfId="23" applyNumberFormat="1" applyFont="1" applyFill="1" applyBorder="1" applyAlignment="1" applyProtection="1">
      <alignment horizontal="center"/>
      <protection locked="0"/>
    </xf>
    <xf numFmtId="176" fontId="2" fillId="0" borderId="23" xfId="23" applyNumberFormat="1" applyFont="1" applyFill="1" applyBorder="1" applyAlignment="1" applyProtection="1">
      <alignment horizontal="centerContinuous"/>
      <protection locked="0"/>
    </xf>
    <xf numFmtId="176" fontId="25" fillId="0" borderId="22" xfId="23" applyNumberFormat="1" applyFont="1" applyFill="1" applyBorder="1" applyAlignment="1" applyProtection="1">
      <alignment horizontal="center"/>
      <protection locked="0"/>
    </xf>
    <xf numFmtId="176" fontId="2" fillId="0" borderId="8" xfId="23" applyNumberFormat="1" applyFont="1" applyFill="1" applyBorder="1" applyProtection="1">
      <protection locked="0"/>
    </xf>
    <xf numFmtId="176" fontId="2" fillId="0" borderId="24" xfId="23" applyNumberFormat="1" applyFont="1" applyFill="1" applyBorder="1" applyAlignment="1">
      <alignment horizontal="center"/>
    </xf>
    <xf numFmtId="56" fontId="2" fillId="0" borderId="24" xfId="23" applyNumberFormat="1" applyFont="1" applyFill="1" applyBorder="1" applyAlignment="1" applyProtection="1" quotePrefix="1">
      <alignment horizontal="center" shrinkToFit="1"/>
      <protection locked="0"/>
    </xf>
    <xf numFmtId="176" fontId="2" fillId="0" borderId="5" xfId="23" applyNumberFormat="1" applyFont="1" applyFill="1" applyBorder="1" applyAlignment="1" applyProtection="1">
      <alignment horizontal="centerContinuous"/>
      <protection locked="0"/>
    </xf>
    <xf numFmtId="176" fontId="2" fillId="0" borderId="6" xfId="23" applyNumberFormat="1" applyFont="1" applyFill="1" applyBorder="1" applyAlignment="1" applyProtection="1">
      <alignment horizontal="centerContinuous"/>
      <protection locked="0"/>
    </xf>
    <xf numFmtId="176" fontId="2" fillId="0" borderId="25" xfId="23" applyNumberFormat="1" applyFont="1" applyFill="1" applyBorder="1" applyAlignment="1" applyProtection="1">
      <alignment horizontal="centerContinuous"/>
      <protection locked="0"/>
    </xf>
    <xf numFmtId="176" fontId="2" fillId="0" borderId="5" xfId="23" applyNumberFormat="1" applyFont="1" applyFill="1" applyBorder="1" applyAlignment="1" applyProtection="1">
      <alignment horizontal="center"/>
      <protection locked="0"/>
    </xf>
    <xf numFmtId="184" fontId="25" fillId="0" borderId="24" xfId="23" applyNumberFormat="1" applyFont="1" applyFill="1" applyBorder="1" applyAlignment="1" applyProtection="1">
      <alignment horizontal="center"/>
      <protection locked="0"/>
    </xf>
    <xf numFmtId="176" fontId="2" fillId="0" borderId="24" xfId="23" applyNumberFormat="1" applyFont="1" applyFill="1" applyBorder="1" applyAlignment="1" applyProtection="1">
      <alignment horizontal="center"/>
      <protection locked="0"/>
    </xf>
    <xf numFmtId="176" fontId="2" fillId="0" borderId="0" xfId="23" applyNumberFormat="1" applyFont="1" applyFill="1" applyBorder="1" applyAlignment="1" applyProtection="1">
      <alignment horizontal="center"/>
      <protection locked="0"/>
    </xf>
    <xf numFmtId="176" fontId="2" fillId="0" borderId="8" xfId="23" applyNumberFormat="1" applyFont="1" applyFill="1" applyBorder="1" applyAlignment="1" applyProtection="1">
      <alignment horizontal="center"/>
      <protection locked="0"/>
    </xf>
    <xf numFmtId="176" fontId="2" fillId="0" borderId="26" xfId="23" applyNumberFormat="1" applyFont="1" applyFill="1" applyBorder="1" applyAlignment="1" applyProtection="1">
      <alignment horizontal="center"/>
      <protection locked="0"/>
    </xf>
    <xf numFmtId="176" fontId="2" fillId="0" borderId="27" xfId="23" applyNumberFormat="1" applyFont="1" applyFill="1" applyBorder="1" applyAlignment="1" applyProtection="1">
      <alignment horizontal="center"/>
      <protection locked="0"/>
    </xf>
    <xf numFmtId="176" fontId="28" fillId="0" borderId="0" xfId="23" applyNumberFormat="1" applyFont="1" applyFill="1" applyBorder="1" applyAlignment="1" applyProtection="1">
      <alignment horizontal="center"/>
      <protection locked="0"/>
    </xf>
    <xf numFmtId="176" fontId="28" fillId="0" borderId="8" xfId="23" applyNumberFormat="1" applyFont="1" applyFill="1" applyBorder="1" applyAlignment="1" applyProtection="1">
      <alignment horizontal="center"/>
      <protection locked="0"/>
    </xf>
    <xf numFmtId="176" fontId="28" fillId="0" borderId="24" xfId="23" applyNumberFormat="1" applyFont="1" applyFill="1" applyBorder="1" applyAlignment="1" applyProtection="1">
      <alignment horizontal="center"/>
      <protection locked="0"/>
    </xf>
    <xf numFmtId="176" fontId="19" fillId="0" borderId="26" xfId="23" applyNumberFormat="1" applyFont="1" applyFill="1" applyBorder="1" applyAlignment="1" applyProtection="1">
      <alignment horizontal="center"/>
      <protection locked="0"/>
    </xf>
    <xf numFmtId="176" fontId="19" fillId="0" borderId="8" xfId="23" applyNumberFormat="1" applyFont="1" applyFill="1" applyBorder="1" applyAlignment="1" applyProtection="1">
      <alignment horizontal="center"/>
      <protection locked="0"/>
    </xf>
    <xf numFmtId="176" fontId="27" fillId="0" borderId="8" xfId="23" applyNumberFormat="1" applyFont="1" applyFill="1" applyBorder="1" applyAlignment="1" applyProtection="1">
      <alignment horizontal="center"/>
      <protection locked="0"/>
    </xf>
    <xf numFmtId="176" fontId="27" fillId="0" borderId="26" xfId="23" applyNumberFormat="1" applyFont="1" applyFill="1" applyBorder="1" applyAlignment="1" applyProtection="1">
      <alignment horizontal="center"/>
      <protection locked="0"/>
    </xf>
    <xf numFmtId="176" fontId="28" fillId="0" borderId="26" xfId="23" applyNumberFormat="1" applyFont="1" applyFill="1" applyBorder="1" applyAlignment="1" applyProtection="1">
      <alignment horizontal="center"/>
      <protection locked="0"/>
    </xf>
    <xf numFmtId="15" fontId="28" fillId="0" borderId="24" xfId="23" applyNumberFormat="1" applyFont="1" applyFill="1" applyBorder="1" applyAlignment="1" applyProtection="1">
      <alignment horizontal="center"/>
      <protection locked="0"/>
    </xf>
    <xf numFmtId="176" fontId="19" fillId="0" borderId="28" xfId="23" applyNumberFormat="1" applyFont="1" applyFill="1" applyBorder="1" applyAlignment="1" applyProtection="1">
      <alignment horizontal="center"/>
      <protection locked="0"/>
    </xf>
    <xf numFmtId="176" fontId="11" fillId="0" borderId="8" xfId="23" applyNumberFormat="1" applyFont="1" applyFill="1" applyBorder="1" applyAlignment="1" applyProtection="1">
      <alignment horizontal="center"/>
      <protection locked="0"/>
    </xf>
    <xf numFmtId="176" fontId="11" fillId="0" borderId="8" xfId="23" applyNumberFormat="1" applyFont="1" applyFill="1" applyBorder="1" applyAlignment="1" applyProtection="1">
      <alignment horizontal="left"/>
      <protection locked="0"/>
    </xf>
    <xf numFmtId="176" fontId="28" fillId="0" borderId="26" xfId="23" applyNumberFormat="1" applyFont="1" applyFill="1" applyBorder="1" applyAlignment="1" applyProtection="1">
      <alignment horizontal="center" shrinkToFit="1"/>
      <protection locked="0"/>
    </xf>
    <xf numFmtId="176" fontId="2" fillId="0" borderId="29" xfId="23" applyNumberFormat="1" applyFont="1" applyFill="1" applyBorder="1" applyAlignment="1">
      <alignment horizontal="center"/>
    </xf>
    <xf numFmtId="176" fontId="2" fillId="0" borderId="6" xfId="23" applyNumberFormat="1" applyFont="1" applyFill="1" applyBorder="1" applyAlignment="1">
      <alignment horizontal="center"/>
    </xf>
    <xf numFmtId="176" fontId="2" fillId="0" borderId="5" xfId="23" applyNumberFormat="1" applyFont="1" applyFill="1" applyBorder="1" applyAlignment="1">
      <alignment horizontal="center"/>
    </xf>
    <xf numFmtId="176" fontId="2" fillId="0" borderId="27" xfId="23" applyNumberFormat="1" applyFont="1" applyFill="1" applyBorder="1" applyAlignment="1">
      <alignment horizontal="center"/>
    </xf>
    <xf numFmtId="176" fontId="2" fillId="0" borderId="0" xfId="23" applyNumberFormat="1" applyFont="1" applyFill="1" applyBorder="1" applyAlignment="1">
      <alignment horizontal="center"/>
    </xf>
    <xf numFmtId="176" fontId="2" fillId="0" borderId="8" xfId="23" applyNumberFormat="1" applyFont="1" applyFill="1" applyBorder="1" applyAlignment="1">
      <alignment horizontal="center"/>
    </xf>
    <xf numFmtId="176" fontId="2" fillId="0" borderId="26" xfId="23" applyNumberFormat="1" applyFont="1" applyFill="1" applyBorder="1" applyAlignment="1">
      <alignment horizontal="center"/>
    </xf>
    <xf numFmtId="0" fontId="27" fillId="0" borderId="30" xfId="21" applyNumberFormat="1" applyFont="1" applyFill="1" applyBorder="1" applyAlignment="1">
      <alignment/>
      <protection/>
    </xf>
    <xf numFmtId="38" fontId="2" fillId="0" borderId="29" xfId="23" applyNumberFormat="1" applyFont="1" applyFill="1" applyBorder="1" applyAlignment="1">
      <alignment horizontal="right" shrinkToFit="1"/>
    </xf>
    <xf numFmtId="176" fontId="2" fillId="0" borderId="5" xfId="23" applyNumberFormat="1" applyFont="1" applyFill="1" applyBorder="1" applyAlignment="1">
      <alignment horizontal="right" shrinkToFit="1"/>
    </xf>
    <xf numFmtId="176" fontId="2" fillId="0" borderId="27" xfId="23" applyNumberFormat="1" applyFont="1" applyFill="1" applyBorder="1" applyAlignment="1">
      <alignment horizontal="right" shrinkToFit="1"/>
    </xf>
    <xf numFmtId="176" fontId="2" fillId="0" borderId="29" xfId="23" applyNumberFormat="1" applyFont="1" applyFill="1" applyBorder="1" applyAlignment="1">
      <alignment horizontal="right" shrinkToFit="1"/>
    </xf>
    <xf numFmtId="176" fontId="2" fillId="0" borderId="5" xfId="23" applyNumberFormat="1" applyFont="1" applyFill="1" applyBorder="1" applyAlignment="1" applyProtection="1">
      <alignment horizontal="right" shrinkToFit="1"/>
      <protection locked="0"/>
    </xf>
    <xf numFmtId="0" fontId="27" fillId="0" borderId="30" xfId="27" applyNumberFormat="1" applyFont="1" applyFill="1" applyBorder="1" applyAlignment="1" applyProtection="1">
      <alignment shrinkToFit="1"/>
      <protection locked="0"/>
    </xf>
    <xf numFmtId="185" fontId="2" fillId="0" borderId="29" xfId="23" applyNumberFormat="1" applyFont="1" applyFill="1" applyBorder="1" applyAlignment="1">
      <alignment horizontal="right" shrinkToFit="1"/>
    </xf>
    <xf numFmtId="185" fontId="2" fillId="0" borderId="30" xfId="23" applyNumberFormat="1" applyFont="1" applyFill="1" applyBorder="1" applyAlignment="1">
      <alignment horizontal="right" shrinkToFit="1"/>
    </xf>
    <xf numFmtId="185" fontId="2" fillId="0" borderId="6" xfId="23" applyNumberFormat="1" applyFont="1" applyFill="1" applyBorder="1" applyAlignment="1">
      <alignment horizontal="right" shrinkToFit="1"/>
    </xf>
    <xf numFmtId="185" fontId="2" fillId="0" borderId="31" xfId="23" applyNumberFormat="1" applyFont="1" applyFill="1" applyBorder="1" applyAlignment="1">
      <alignment horizontal="right" shrinkToFit="1"/>
    </xf>
    <xf numFmtId="185" fontId="2" fillId="0" borderId="32" xfId="23" applyNumberFormat="1" applyFont="1" applyFill="1" applyBorder="1" applyAlignment="1">
      <alignment horizontal="right" shrinkToFit="1"/>
    </xf>
    <xf numFmtId="185" fontId="2" fillId="0" borderId="27" xfId="23" applyNumberFormat="1" applyFont="1" applyFill="1" applyBorder="1" applyAlignment="1">
      <alignment horizontal="right" shrinkToFit="1"/>
    </xf>
    <xf numFmtId="185" fontId="2" fillId="0" borderId="5" xfId="23" applyNumberFormat="1" applyFont="1" applyFill="1" applyBorder="1" applyAlignment="1">
      <alignment horizontal="right" shrinkToFit="1"/>
    </xf>
    <xf numFmtId="38" fontId="2" fillId="0" borderId="29" xfId="23" applyFont="1" applyFill="1" applyBorder="1" applyAlignment="1">
      <alignment horizontal="right" shrinkToFit="1"/>
    </xf>
    <xf numFmtId="176" fontId="2" fillId="0" borderId="0" xfId="23" applyNumberFormat="1" applyFont="1" applyFill="1" applyProtection="1">
      <protection locked="0"/>
    </xf>
    <xf numFmtId="0" fontId="27" fillId="0" borderId="33" xfId="21" applyNumberFormat="1" applyFont="1" applyFill="1" applyBorder="1" applyAlignment="1">
      <alignment/>
      <protection/>
    </xf>
    <xf numFmtId="176" fontId="2" fillId="0" borderId="34" xfId="23" applyNumberFormat="1" applyFont="1" applyFill="1" applyBorder="1" applyAlignment="1">
      <alignment horizontal="center"/>
    </xf>
    <xf numFmtId="176" fontId="2" fillId="0" borderId="35" xfId="23" applyNumberFormat="1" applyFont="1" applyFill="1" applyBorder="1" applyAlignment="1" applyProtection="1">
      <alignment horizontal="right" shrinkToFit="1"/>
      <protection locked="0"/>
    </xf>
    <xf numFmtId="176" fontId="2" fillId="0" borderId="36" xfId="23" applyNumberFormat="1" applyFont="1" applyFill="1" applyBorder="1" applyAlignment="1">
      <alignment horizontal="right" shrinkToFit="1"/>
    </xf>
    <xf numFmtId="176" fontId="2" fillId="0" borderId="37" xfId="23" applyNumberFormat="1" applyFont="1" applyFill="1" applyBorder="1" applyAlignment="1">
      <alignment horizontal="right" shrinkToFit="1"/>
    </xf>
    <xf numFmtId="176" fontId="2" fillId="0" borderId="38" xfId="23" applyNumberFormat="1" applyFont="1" applyFill="1" applyBorder="1" applyAlignment="1">
      <alignment horizontal="right" shrinkToFit="1"/>
    </xf>
    <xf numFmtId="176" fontId="2" fillId="0" borderId="35" xfId="23" applyNumberFormat="1" applyFont="1" applyFill="1" applyBorder="1" applyAlignment="1">
      <alignment horizontal="right" shrinkToFit="1"/>
    </xf>
    <xf numFmtId="176" fontId="2" fillId="0" borderId="6" xfId="23" applyNumberFormat="1" applyFont="1" applyFill="1" applyBorder="1" applyAlignment="1" applyProtection="1">
      <alignment horizontal="right"/>
      <protection locked="0"/>
    </xf>
    <xf numFmtId="176" fontId="2" fillId="0" borderId="6" xfId="23" applyNumberFormat="1" applyFont="1" applyFill="1" applyBorder="1" applyAlignment="1">
      <alignment horizontal="right"/>
    </xf>
    <xf numFmtId="176" fontId="2" fillId="0" borderId="0" xfId="23" applyNumberFormat="1" applyFont="1" applyFill="1" applyBorder="1" applyProtection="1">
      <protection locked="0"/>
    </xf>
    <xf numFmtId="176" fontId="30" fillId="0" borderId="0" xfId="23" applyNumberFormat="1" applyFont="1" applyFill="1" applyBorder="1" applyAlignment="1" applyProtection="1" quotePrefix="1">
      <alignment horizontal="centerContinuous"/>
      <protection locked="0"/>
    </xf>
    <xf numFmtId="176" fontId="2" fillId="0" borderId="0" xfId="23" applyNumberFormat="1" applyFont="1" applyFill="1" applyBorder="1" applyAlignment="1" applyProtection="1">
      <alignment horizontal="centerContinuous"/>
      <protection locked="0"/>
    </xf>
    <xf numFmtId="176" fontId="2" fillId="0" borderId="0" xfId="23" applyNumberFormat="1" applyFont="1" applyFill="1" applyAlignment="1">
      <alignment horizontal="centerContinuous"/>
    </xf>
    <xf numFmtId="0" fontId="30" fillId="0" borderId="0" xfId="30" applyFont="1" applyAlignment="1">
      <alignment horizontal="center" vertical="center"/>
      <protection/>
    </xf>
    <xf numFmtId="0" fontId="3" fillId="0" borderId="0" xfId="31" applyFont="1">
      <alignment/>
      <protection/>
    </xf>
    <xf numFmtId="0" fontId="31" fillId="0" borderId="0" xfId="30" applyFont="1" applyAlignment="1">
      <alignment horizontal="center" vertical="center"/>
      <protection/>
    </xf>
    <xf numFmtId="0" fontId="3" fillId="0" borderId="4" xfId="21" applyNumberFormat="1" applyFont="1" applyBorder="1" applyAlignment="1">
      <alignment horizontal="distributed" vertical="center"/>
      <protection/>
    </xf>
    <xf numFmtId="0" fontId="3" fillId="0" borderId="4" xfId="0" applyFont="1" applyBorder="1" applyAlignment="1">
      <alignment horizontal="distributed" vertical="center"/>
    </xf>
    <xf numFmtId="0" fontId="3" fillId="0" borderId="39" xfId="21" applyNumberFormat="1" applyFont="1" applyBorder="1" applyAlignment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30" fillId="0" borderId="0" xfId="3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58" fontId="3" fillId="0" borderId="2" xfId="21" applyNumberFormat="1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>
      <alignment horizontal="distributed" vertical="center"/>
    </xf>
    <xf numFmtId="0" fontId="3" fillId="0" borderId="40" xfId="21" applyNumberFormat="1" applyFont="1" applyBorder="1" applyAlignment="1" applyProtection="1">
      <alignment horizontal="distributed" vertical="center" textRotation="255"/>
      <protection locked="0"/>
    </xf>
    <xf numFmtId="0" fontId="0" fillId="0" borderId="12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178" fontId="14" fillId="0" borderId="0" xfId="0" applyNumberFormat="1" applyFont="1" applyBorder="1" applyAlignment="1">
      <alignment vertical="center"/>
    </xf>
    <xf numFmtId="0" fontId="6" fillId="2" borderId="0" xfId="0" applyFont="1" applyFill="1" applyAlignment="1">
      <alignment horizontal="distributed" vertical="center"/>
    </xf>
    <xf numFmtId="55" fontId="2" fillId="0" borderId="42" xfId="23" applyNumberFormat="1" applyFont="1" applyFill="1" applyBorder="1" applyAlignment="1" applyProtection="1">
      <alignment/>
      <protection locked="0"/>
    </xf>
    <xf numFmtId="55" fontId="2" fillId="0" borderId="43" xfId="23" applyNumberFormat="1" applyFont="1" applyFill="1" applyBorder="1" applyAlignment="1" applyProtection="1">
      <alignment/>
      <protection locked="0"/>
    </xf>
    <xf numFmtId="176" fontId="2" fillId="0" borderId="43" xfId="23" applyNumberFormat="1" applyFont="1" applyFill="1" applyBorder="1" applyAlignment="1" applyProtection="1">
      <alignment horizontal="left"/>
      <protection locked="0"/>
    </xf>
    <xf numFmtId="183" fontId="2" fillId="0" borderId="43" xfId="23" applyNumberFormat="1" applyFont="1" applyFill="1" applyBorder="1" applyAlignment="1" applyProtection="1">
      <alignment horizontal="left"/>
      <protection locked="0"/>
    </xf>
    <xf numFmtId="0" fontId="27" fillId="0" borderId="44" xfId="27" applyFont="1" applyFill="1" applyBorder="1" applyAlignment="1">
      <alignment horizontal="center" shrinkToFit="1"/>
      <protection/>
    </xf>
    <xf numFmtId="0" fontId="2" fillId="0" borderId="45" xfId="27" applyFont="1" applyFill="1" applyBorder="1" applyAlignment="1">
      <alignment horizontal="center" shrinkToFit="1"/>
      <protection/>
    </xf>
    <xf numFmtId="0" fontId="2" fillId="0" borderId="46" xfId="27" applyFont="1" applyFill="1" applyBorder="1" applyAlignment="1">
      <alignment horizontal="center" shrinkToFi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人口まとめ" xfId="21"/>
    <cellStyle name="桁区切り 3" xfId="22"/>
    <cellStyle name="桁区切り 2" xfId="23"/>
    <cellStyle name="通貨 2" xfId="24"/>
    <cellStyle name="通貨 2 2" xfId="25"/>
    <cellStyle name="通貨 3" xfId="26"/>
    <cellStyle name="標準 2" xfId="27"/>
    <cellStyle name="桁区切り 2 2" xfId="28"/>
    <cellStyle name="標準 2 2" xfId="29"/>
    <cellStyle name="標準_2頁グラフ(新)概要・表紙・目次等・20年10月分　" xfId="30"/>
    <cellStyle name="標準_201208-1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64</xdr:row>
      <xdr:rowOff>0</xdr:rowOff>
    </xdr:from>
    <xdr:to>
      <xdr:col>13</xdr:col>
      <xdr:colOff>342900</xdr:colOff>
      <xdr:row>64</xdr:row>
      <xdr:rowOff>0</xdr:rowOff>
    </xdr:to>
    <xdr:sp macro="" textlink="">
      <xdr:nvSpPr>
        <xdr:cNvPr id="4" name="Text Box 1030"/>
        <xdr:cNvSpPr txBox="1">
          <a:spLocks noChangeArrowheads="1"/>
        </xdr:cNvSpPr>
      </xdr:nvSpPr>
      <xdr:spPr bwMode="auto">
        <a:xfrm>
          <a:off x="6619875" y="13868400"/>
          <a:ext cx="2209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総務省統計局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平成１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月１７日公表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「国勢調査第１次基本集計結果」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9</xdr:col>
      <xdr:colOff>76200</xdr:colOff>
      <xdr:row>64</xdr:row>
      <xdr:rowOff>0</xdr:rowOff>
    </xdr:from>
    <xdr:to>
      <xdr:col>13</xdr:col>
      <xdr:colOff>428625</xdr:colOff>
      <xdr:row>64</xdr:row>
      <xdr:rowOff>0</xdr:rowOff>
    </xdr:to>
    <xdr:sp macro="" textlink="">
      <xdr:nvSpPr>
        <xdr:cNvPr id="5" name="Text Box 1031"/>
        <xdr:cNvSpPr txBox="1">
          <a:spLocks noChangeArrowheads="1"/>
        </xdr:cNvSpPr>
      </xdr:nvSpPr>
      <xdr:spPr bwMode="auto">
        <a:xfrm>
          <a:off x="6572250" y="13868400"/>
          <a:ext cx="2343150" cy="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　 口 ： 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月１日現在　　　　　　　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増加率 ： 平成７年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月～平成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年１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twoCellAnchor>
  <xdr:twoCellAnchor>
    <xdr:from>
      <xdr:col>9</xdr:col>
      <xdr:colOff>104775</xdr:colOff>
      <xdr:row>17</xdr:row>
      <xdr:rowOff>9525</xdr:rowOff>
    </xdr:from>
    <xdr:to>
      <xdr:col>12</xdr:col>
      <xdr:colOff>390525</xdr:colOff>
      <xdr:row>18</xdr:row>
      <xdr:rowOff>190500</xdr:rowOff>
    </xdr:to>
    <xdr:sp macro="" textlink="">
      <xdr:nvSpPr>
        <xdr:cNvPr id="6" name="AutoShape 1046"/>
        <xdr:cNvSpPr>
          <a:spLocks noChangeArrowheads="1"/>
        </xdr:cNvSpPr>
      </xdr:nvSpPr>
      <xdr:spPr bwMode="auto">
        <a:xfrm>
          <a:off x="6600825" y="4229100"/>
          <a:ext cx="1857375" cy="409575"/>
        </a:xfrm>
        <a:prstGeom prst="bracketPai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26</xdr:row>
      <xdr:rowOff>19050</xdr:rowOff>
    </xdr:from>
    <xdr:to>
      <xdr:col>12</xdr:col>
      <xdr:colOff>352425</xdr:colOff>
      <xdr:row>27</xdr:row>
      <xdr:rowOff>219075</xdr:rowOff>
    </xdr:to>
    <xdr:sp macro="" textlink="">
      <xdr:nvSpPr>
        <xdr:cNvPr id="7" name="AutoShape 1049"/>
        <xdr:cNvSpPr>
          <a:spLocks noChangeArrowheads="1"/>
        </xdr:cNvSpPr>
      </xdr:nvSpPr>
      <xdr:spPr bwMode="auto">
        <a:xfrm>
          <a:off x="6591300" y="6296025"/>
          <a:ext cx="1828800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24</xdr:row>
      <xdr:rowOff>76200</xdr:rowOff>
    </xdr:from>
    <xdr:to>
      <xdr:col>8</xdr:col>
      <xdr:colOff>266700</xdr:colOff>
      <xdr:row>25</xdr:row>
      <xdr:rowOff>104775</xdr:rowOff>
    </xdr:to>
    <xdr:sp macro="" textlink="">
      <xdr:nvSpPr>
        <xdr:cNvPr id="8" name="AutoShape 1057"/>
        <xdr:cNvSpPr>
          <a:spLocks/>
        </xdr:cNvSpPr>
      </xdr:nvSpPr>
      <xdr:spPr bwMode="auto">
        <a:xfrm>
          <a:off x="5867400" y="5895975"/>
          <a:ext cx="76200" cy="257175"/>
        </a:xfrm>
        <a:prstGeom prst="lef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19</xdr:row>
      <xdr:rowOff>28575</xdr:rowOff>
    </xdr:from>
    <xdr:to>
      <xdr:col>12</xdr:col>
      <xdr:colOff>381000</xdr:colOff>
      <xdr:row>20</xdr:row>
      <xdr:rowOff>219075</xdr:rowOff>
    </xdr:to>
    <xdr:sp macro="" textlink="">
      <xdr:nvSpPr>
        <xdr:cNvPr id="9" name="AutoShape 1058"/>
        <xdr:cNvSpPr>
          <a:spLocks noChangeArrowheads="1"/>
        </xdr:cNvSpPr>
      </xdr:nvSpPr>
      <xdr:spPr bwMode="auto">
        <a:xfrm>
          <a:off x="6581775" y="4705350"/>
          <a:ext cx="1866900" cy="41910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19</xdr:row>
      <xdr:rowOff>9525</xdr:rowOff>
    </xdr:from>
    <xdr:to>
      <xdr:col>12</xdr:col>
      <xdr:colOff>381000</xdr:colOff>
      <xdr:row>21</xdr:row>
      <xdr:rowOff>28575</xdr:rowOff>
    </xdr:to>
    <xdr:sp macro="" textlink="">
      <xdr:nvSpPr>
        <xdr:cNvPr id="10" name="AutoShape 1059"/>
        <xdr:cNvSpPr>
          <a:spLocks noChangeArrowheads="1"/>
        </xdr:cNvSpPr>
      </xdr:nvSpPr>
      <xdr:spPr bwMode="auto">
        <a:xfrm>
          <a:off x="6581775" y="4686300"/>
          <a:ext cx="1866900" cy="47625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114300</xdr:colOff>
      <xdr:row>19</xdr:row>
      <xdr:rowOff>9525</xdr:rowOff>
    </xdr:from>
    <xdr:to>
      <xdr:col>12</xdr:col>
      <xdr:colOff>371475</xdr:colOff>
      <xdr:row>21</xdr:row>
      <xdr:rowOff>0</xdr:rowOff>
    </xdr:to>
    <xdr:sp macro="" textlink="">
      <xdr:nvSpPr>
        <xdr:cNvPr id="11" name="AutoShape 1060"/>
        <xdr:cNvSpPr>
          <a:spLocks noChangeArrowheads="1"/>
        </xdr:cNvSpPr>
      </xdr:nvSpPr>
      <xdr:spPr bwMode="auto">
        <a:xfrm>
          <a:off x="6610350" y="4686300"/>
          <a:ext cx="1828800" cy="44767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19</xdr:row>
      <xdr:rowOff>0</xdr:rowOff>
    </xdr:from>
    <xdr:to>
      <xdr:col>12</xdr:col>
      <xdr:colOff>333375</xdr:colOff>
      <xdr:row>20</xdr:row>
      <xdr:rowOff>209550</xdr:rowOff>
    </xdr:to>
    <xdr:sp macro="" textlink="">
      <xdr:nvSpPr>
        <xdr:cNvPr id="12" name="AutoShape 1061"/>
        <xdr:cNvSpPr>
          <a:spLocks noChangeArrowheads="1"/>
        </xdr:cNvSpPr>
      </xdr:nvSpPr>
      <xdr:spPr bwMode="auto">
        <a:xfrm>
          <a:off x="6600825" y="4676775"/>
          <a:ext cx="1800225" cy="43815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12</xdr:col>
      <xdr:colOff>371475</xdr:colOff>
      <xdr:row>21</xdr:row>
      <xdr:rowOff>0</xdr:rowOff>
    </xdr:to>
    <xdr:sp macro="" textlink="">
      <xdr:nvSpPr>
        <xdr:cNvPr id="13" name="AutoShape 1062"/>
        <xdr:cNvSpPr>
          <a:spLocks noChangeArrowheads="1"/>
        </xdr:cNvSpPr>
      </xdr:nvSpPr>
      <xdr:spPr bwMode="auto">
        <a:xfrm>
          <a:off x="6610350" y="4676775"/>
          <a:ext cx="1828800" cy="45720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18</xdr:row>
      <xdr:rowOff>219075</xdr:rowOff>
    </xdr:from>
    <xdr:to>
      <xdr:col>12</xdr:col>
      <xdr:colOff>333375</xdr:colOff>
      <xdr:row>21</xdr:row>
      <xdr:rowOff>0</xdr:rowOff>
    </xdr:to>
    <xdr:sp macro="" textlink="">
      <xdr:nvSpPr>
        <xdr:cNvPr id="14" name="AutoShape 1063"/>
        <xdr:cNvSpPr>
          <a:spLocks noChangeArrowheads="1"/>
        </xdr:cNvSpPr>
      </xdr:nvSpPr>
      <xdr:spPr bwMode="auto">
        <a:xfrm>
          <a:off x="6638925" y="4667250"/>
          <a:ext cx="1762125" cy="4667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123825</xdr:colOff>
      <xdr:row>19</xdr:row>
      <xdr:rowOff>19050</xdr:rowOff>
    </xdr:from>
    <xdr:to>
      <xdr:col>12</xdr:col>
      <xdr:colOff>409575</xdr:colOff>
      <xdr:row>20</xdr:row>
      <xdr:rowOff>219075</xdr:rowOff>
    </xdr:to>
    <xdr:sp macro="" textlink="">
      <xdr:nvSpPr>
        <xdr:cNvPr id="15" name="AutoShape 1064"/>
        <xdr:cNvSpPr>
          <a:spLocks noChangeArrowheads="1"/>
        </xdr:cNvSpPr>
      </xdr:nvSpPr>
      <xdr:spPr bwMode="auto">
        <a:xfrm>
          <a:off x="6619875" y="4695825"/>
          <a:ext cx="1857375" cy="4286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123825</xdr:colOff>
      <xdr:row>19</xdr:row>
      <xdr:rowOff>28575</xdr:rowOff>
    </xdr:from>
    <xdr:to>
      <xdr:col>12</xdr:col>
      <xdr:colOff>409575</xdr:colOff>
      <xdr:row>21</xdr:row>
      <xdr:rowOff>0</xdr:rowOff>
    </xdr:to>
    <xdr:sp macro="" textlink="">
      <xdr:nvSpPr>
        <xdr:cNvPr id="16" name="AutoShape 1065"/>
        <xdr:cNvSpPr>
          <a:spLocks noChangeArrowheads="1"/>
        </xdr:cNvSpPr>
      </xdr:nvSpPr>
      <xdr:spPr bwMode="auto">
        <a:xfrm>
          <a:off x="6619875" y="4705350"/>
          <a:ext cx="1857375" cy="4286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19</xdr:row>
      <xdr:rowOff>28575</xdr:rowOff>
    </xdr:from>
    <xdr:to>
      <xdr:col>12</xdr:col>
      <xdr:colOff>409575</xdr:colOff>
      <xdr:row>21</xdr:row>
      <xdr:rowOff>9525</xdr:rowOff>
    </xdr:to>
    <xdr:sp macro="" textlink="">
      <xdr:nvSpPr>
        <xdr:cNvPr id="17" name="AutoShape 1068"/>
        <xdr:cNvSpPr>
          <a:spLocks noChangeArrowheads="1"/>
        </xdr:cNvSpPr>
      </xdr:nvSpPr>
      <xdr:spPr bwMode="auto">
        <a:xfrm>
          <a:off x="6572250" y="4705350"/>
          <a:ext cx="1905000" cy="43815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20</xdr:row>
      <xdr:rowOff>95250</xdr:rowOff>
    </xdr:from>
    <xdr:to>
      <xdr:col>13</xdr:col>
      <xdr:colOff>38100</xdr:colOff>
      <xdr:row>22</xdr:row>
      <xdr:rowOff>66675</xdr:rowOff>
    </xdr:to>
    <xdr:sp macro="" textlink="">
      <xdr:nvSpPr>
        <xdr:cNvPr id="18" name="AutoShape 1069"/>
        <xdr:cNvSpPr>
          <a:spLocks noChangeArrowheads="1"/>
        </xdr:cNvSpPr>
      </xdr:nvSpPr>
      <xdr:spPr bwMode="auto">
        <a:xfrm>
          <a:off x="6924675" y="5000625"/>
          <a:ext cx="1600200" cy="4286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19</xdr:row>
      <xdr:rowOff>28575</xdr:rowOff>
    </xdr:from>
    <xdr:to>
      <xdr:col>12</xdr:col>
      <xdr:colOff>390525</xdr:colOff>
      <xdr:row>20</xdr:row>
      <xdr:rowOff>219075</xdr:rowOff>
    </xdr:to>
    <xdr:sp macro="" textlink="">
      <xdr:nvSpPr>
        <xdr:cNvPr id="19" name="AutoShape 1072"/>
        <xdr:cNvSpPr>
          <a:spLocks noChangeArrowheads="1"/>
        </xdr:cNvSpPr>
      </xdr:nvSpPr>
      <xdr:spPr bwMode="auto">
        <a:xfrm>
          <a:off x="6591300" y="4705350"/>
          <a:ext cx="1866900" cy="41910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19</xdr:row>
      <xdr:rowOff>19050</xdr:rowOff>
    </xdr:from>
    <xdr:to>
      <xdr:col>12</xdr:col>
      <xdr:colOff>381000</xdr:colOff>
      <xdr:row>20</xdr:row>
      <xdr:rowOff>200025</xdr:rowOff>
    </xdr:to>
    <xdr:sp macro="" textlink="">
      <xdr:nvSpPr>
        <xdr:cNvPr id="20" name="AutoShape 1075"/>
        <xdr:cNvSpPr>
          <a:spLocks noChangeArrowheads="1"/>
        </xdr:cNvSpPr>
      </xdr:nvSpPr>
      <xdr:spPr bwMode="auto">
        <a:xfrm>
          <a:off x="6591300" y="4695825"/>
          <a:ext cx="1857375" cy="409575"/>
        </a:xfrm>
        <a:prstGeom prst="bracketPai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28575</xdr:rowOff>
    </xdr:from>
    <xdr:to>
      <xdr:col>12</xdr:col>
      <xdr:colOff>381000</xdr:colOff>
      <xdr:row>29</xdr:row>
      <xdr:rowOff>219075</xdr:rowOff>
    </xdr:to>
    <xdr:sp macro="" textlink="">
      <xdr:nvSpPr>
        <xdr:cNvPr id="21" name="AutoShape 1076"/>
        <xdr:cNvSpPr>
          <a:spLocks noChangeArrowheads="1"/>
        </xdr:cNvSpPr>
      </xdr:nvSpPr>
      <xdr:spPr bwMode="auto">
        <a:xfrm>
          <a:off x="6581775" y="6762750"/>
          <a:ext cx="1866900" cy="41910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28</xdr:row>
      <xdr:rowOff>9525</xdr:rowOff>
    </xdr:from>
    <xdr:to>
      <xdr:col>12</xdr:col>
      <xdr:colOff>381000</xdr:colOff>
      <xdr:row>30</xdr:row>
      <xdr:rowOff>28575</xdr:rowOff>
    </xdr:to>
    <xdr:sp macro="" textlink="">
      <xdr:nvSpPr>
        <xdr:cNvPr id="22" name="AutoShape 1077"/>
        <xdr:cNvSpPr>
          <a:spLocks noChangeArrowheads="1"/>
        </xdr:cNvSpPr>
      </xdr:nvSpPr>
      <xdr:spPr bwMode="auto">
        <a:xfrm>
          <a:off x="6581775" y="6743700"/>
          <a:ext cx="1866900" cy="47625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114300</xdr:colOff>
      <xdr:row>28</xdr:row>
      <xdr:rowOff>9525</xdr:rowOff>
    </xdr:from>
    <xdr:to>
      <xdr:col>12</xdr:col>
      <xdr:colOff>371475</xdr:colOff>
      <xdr:row>30</xdr:row>
      <xdr:rowOff>0</xdr:rowOff>
    </xdr:to>
    <xdr:sp macro="" textlink="">
      <xdr:nvSpPr>
        <xdr:cNvPr id="23" name="AutoShape 1078"/>
        <xdr:cNvSpPr>
          <a:spLocks noChangeArrowheads="1"/>
        </xdr:cNvSpPr>
      </xdr:nvSpPr>
      <xdr:spPr bwMode="auto">
        <a:xfrm>
          <a:off x="6610350" y="6743700"/>
          <a:ext cx="1828800" cy="44767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28</xdr:row>
      <xdr:rowOff>0</xdr:rowOff>
    </xdr:from>
    <xdr:to>
      <xdr:col>12</xdr:col>
      <xdr:colOff>333375</xdr:colOff>
      <xdr:row>29</xdr:row>
      <xdr:rowOff>209550</xdr:rowOff>
    </xdr:to>
    <xdr:sp macro="" textlink="">
      <xdr:nvSpPr>
        <xdr:cNvPr id="24" name="AutoShape 1079"/>
        <xdr:cNvSpPr>
          <a:spLocks noChangeArrowheads="1"/>
        </xdr:cNvSpPr>
      </xdr:nvSpPr>
      <xdr:spPr bwMode="auto">
        <a:xfrm>
          <a:off x="6600825" y="6734175"/>
          <a:ext cx="1800225" cy="43815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27</xdr:row>
      <xdr:rowOff>219075</xdr:rowOff>
    </xdr:from>
    <xdr:to>
      <xdr:col>12</xdr:col>
      <xdr:colOff>333375</xdr:colOff>
      <xdr:row>30</xdr:row>
      <xdr:rowOff>0</xdr:rowOff>
    </xdr:to>
    <xdr:sp macro="" textlink="">
      <xdr:nvSpPr>
        <xdr:cNvPr id="26" name="AutoShape 1081"/>
        <xdr:cNvSpPr>
          <a:spLocks noChangeArrowheads="1"/>
        </xdr:cNvSpPr>
      </xdr:nvSpPr>
      <xdr:spPr bwMode="auto">
        <a:xfrm>
          <a:off x="6638925" y="6724650"/>
          <a:ext cx="1762125" cy="4667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123825</xdr:colOff>
      <xdr:row>28</xdr:row>
      <xdr:rowOff>19050</xdr:rowOff>
    </xdr:from>
    <xdr:to>
      <xdr:col>12</xdr:col>
      <xdr:colOff>409575</xdr:colOff>
      <xdr:row>29</xdr:row>
      <xdr:rowOff>219075</xdr:rowOff>
    </xdr:to>
    <xdr:sp macro="" textlink="">
      <xdr:nvSpPr>
        <xdr:cNvPr id="27" name="AutoShape 1082"/>
        <xdr:cNvSpPr>
          <a:spLocks noChangeArrowheads="1"/>
        </xdr:cNvSpPr>
      </xdr:nvSpPr>
      <xdr:spPr bwMode="auto">
        <a:xfrm>
          <a:off x="6619875" y="6753225"/>
          <a:ext cx="1857375" cy="4286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123825</xdr:colOff>
      <xdr:row>28</xdr:row>
      <xdr:rowOff>28575</xdr:rowOff>
    </xdr:from>
    <xdr:to>
      <xdr:col>12</xdr:col>
      <xdr:colOff>409575</xdr:colOff>
      <xdr:row>30</xdr:row>
      <xdr:rowOff>0</xdr:rowOff>
    </xdr:to>
    <xdr:sp macro="" textlink="">
      <xdr:nvSpPr>
        <xdr:cNvPr id="28" name="AutoShape 1083"/>
        <xdr:cNvSpPr>
          <a:spLocks noChangeArrowheads="1"/>
        </xdr:cNvSpPr>
      </xdr:nvSpPr>
      <xdr:spPr bwMode="auto">
        <a:xfrm>
          <a:off x="6619875" y="6762750"/>
          <a:ext cx="1857375" cy="4286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28</xdr:row>
      <xdr:rowOff>28575</xdr:rowOff>
    </xdr:from>
    <xdr:to>
      <xdr:col>12</xdr:col>
      <xdr:colOff>409575</xdr:colOff>
      <xdr:row>30</xdr:row>
      <xdr:rowOff>9525</xdr:rowOff>
    </xdr:to>
    <xdr:sp macro="" textlink="">
      <xdr:nvSpPr>
        <xdr:cNvPr id="29" name="AutoShape 1084"/>
        <xdr:cNvSpPr>
          <a:spLocks noChangeArrowheads="1"/>
        </xdr:cNvSpPr>
      </xdr:nvSpPr>
      <xdr:spPr bwMode="auto">
        <a:xfrm>
          <a:off x="6572250" y="6762750"/>
          <a:ext cx="1905000" cy="43815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28</xdr:row>
      <xdr:rowOff>28575</xdr:rowOff>
    </xdr:from>
    <xdr:to>
      <xdr:col>12</xdr:col>
      <xdr:colOff>390525</xdr:colOff>
      <xdr:row>29</xdr:row>
      <xdr:rowOff>219075</xdr:rowOff>
    </xdr:to>
    <xdr:sp macro="" textlink="">
      <xdr:nvSpPr>
        <xdr:cNvPr id="30" name="AutoShape 1085"/>
        <xdr:cNvSpPr>
          <a:spLocks noChangeArrowheads="1"/>
        </xdr:cNvSpPr>
      </xdr:nvSpPr>
      <xdr:spPr bwMode="auto">
        <a:xfrm>
          <a:off x="6591300" y="6762750"/>
          <a:ext cx="1866900" cy="419100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28</xdr:row>
      <xdr:rowOff>19050</xdr:rowOff>
    </xdr:from>
    <xdr:to>
      <xdr:col>12</xdr:col>
      <xdr:colOff>381000</xdr:colOff>
      <xdr:row>29</xdr:row>
      <xdr:rowOff>200025</xdr:rowOff>
    </xdr:to>
    <xdr:sp macro="" textlink="">
      <xdr:nvSpPr>
        <xdr:cNvPr id="31" name="AutoShape 1086"/>
        <xdr:cNvSpPr>
          <a:spLocks noChangeArrowheads="1"/>
        </xdr:cNvSpPr>
      </xdr:nvSpPr>
      <xdr:spPr bwMode="auto">
        <a:xfrm>
          <a:off x="6591300" y="6753225"/>
          <a:ext cx="1857375" cy="409575"/>
        </a:xfrm>
        <a:prstGeom prst="bracketPai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428625</xdr:colOff>
      <xdr:row>29</xdr:row>
      <xdr:rowOff>95250</xdr:rowOff>
    </xdr:from>
    <xdr:to>
      <xdr:col>13</xdr:col>
      <xdr:colOff>38100</xdr:colOff>
      <xdr:row>31</xdr:row>
      <xdr:rowOff>66675</xdr:rowOff>
    </xdr:to>
    <xdr:sp macro="" textlink="">
      <xdr:nvSpPr>
        <xdr:cNvPr id="32" name="AutoShape 1087"/>
        <xdr:cNvSpPr>
          <a:spLocks noChangeArrowheads="1"/>
        </xdr:cNvSpPr>
      </xdr:nvSpPr>
      <xdr:spPr bwMode="auto">
        <a:xfrm>
          <a:off x="6924675" y="7058025"/>
          <a:ext cx="1600200" cy="4286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24</xdr:row>
      <xdr:rowOff>76200</xdr:rowOff>
    </xdr:from>
    <xdr:to>
      <xdr:col>8</xdr:col>
      <xdr:colOff>266700</xdr:colOff>
      <xdr:row>25</xdr:row>
      <xdr:rowOff>104775</xdr:rowOff>
    </xdr:to>
    <xdr:sp macro="" textlink="">
      <xdr:nvSpPr>
        <xdr:cNvPr id="33" name="AutoShape 1328"/>
        <xdr:cNvSpPr>
          <a:spLocks/>
        </xdr:cNvSpPr>
      </xdr:nvSpPr>
      <xdr:spPr bwMode="auto">
        <a:xfrm>
          <a:off x="5867400" y="5895975"/>
          <a:ext cx="76200" cy="257175"/>
        </a:xfrm>
        <a:prstGeom prst="lef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15</xdr:row>
      <xdr:rowOff>76200</xdr:rowOff>
    </xdr:from>
    <xdr:to>
      <xdr:col>8</xdr:col>
      <xdr:colOff>266700</xdr:colOff>
      <xdr:row>16</xdr:row>
      <xdr:rowOff>104775</xdr:rowOff>
    </xdr:to>
    <xdr:sp macro="" textlink="">
      <xdr:nvSpPr>
        <xdr:cNvPr id="34" name="AutoShape 1329"/>
        <xdr:cNvSpPr>
          <a:spLocks/>
        </xdr:cNvSpPr>
      </xdr:nvSpPr>
      <xdr:spPr bwMode="auto">
        <a:xfrm>
          <a:off x="5867400" y="3838575"/>
          <a:ext cx="76200" cy="257175"/>
        </a:xfrm>
        <a:prstGeom prst="lef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15</xdr:row>
      <xdr:rowOff>76200</xdr:rowOff>
    </xdr:from>
    <xdr:to>
      <xdr:col>8</xdr:col>
      <xdr:colOff>266700</xdr:colOff>
      <xdr:row>16</xdr:row>
      <xdr:rowOff>104775</xdr:rowOff>
    </xdr:to>
    <xdr:sp macro="" textlink="">
      <xdr:nvSpPr>
        <xdr:cNvPr id="35" name="AutoShape 1330"/>
        <xdr:cNvSpPr>
          <a:spLocks/>
        </xdr:cNvSpPr>
      </xdr:nvSpPr>
      <xdr:spPr bwMode="auto">
        <a:xfrm>
          <a:off x="5867400" y="3838575"/>
          <a:ext cx="76200" cy="257175"/>
        </a:xfrm>
        <a:prstGeom prst="lef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24</xdr:row>
      <xdr:rowOff>76200</xdr:rowOff>
    </xdr:from>
    <xdr:to>
      <xdr:col>8</xdr:col>
      <xdr:colOff>266700</xdr:colOff>
      <xdr:row>25</xdr:row>
      <xdr:rowOff>104775</xdr:rowOff>
    </xdr:to>
    <xdr:sp macro="" textlink="">
      <xdr:nvSpPr>
        <xdr:cNvPr id="36" name="AutoShape 1331"/>
        <xdr:cNvSpPr>
          <a:spLocks/>
        </xdr:cNvSpPr>
      </xdr:nvSpPr>
      <xdr:spPr bwMode="auto">
        <a:xfrm>
          <a:off x="5867400" y="5895975"/>
          <a:ext cx="76200" cy="257175"/>
        </a:xfrm>
        <a:prstGeom prst="lef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24</xdr:row>
      <xdr:rowOff>76200</xdr:rowOff>
    </xdr:from>
    <xdr:to>
      <xdr:col>8</xdr:col>
      <xdr:colOff>266700</xdr:colOff>
      <xdr:row>25</xdr:row>
      <xdr:rowOff>104775</xdr:rowOff>
    </xdr:to>
    <xdr:sp macro="" textlink="">
      <xdr:nvSpPr>
        <xdr:cNvPr id="37" name="AutoShape 1332"/>
        <xdr:cNvSpPr>
          <a:spLocks/>
        </xdr:cNvSpPr>
      </xdr:nvSpPr>
      <xdr:spPr bwMode="auto">
        <a:xfrm>
          <a:off x="5867400" y="5895975"/>
          <a:ext cx="76200" cy="257175"/>
        </a:xfrm>
        <a:prstGeom prst="lef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266700</xdr:colOff>
          <xdr:row>31</xdr:row>
          <xdr:rowOff>171450</xdr:rowOff>
        </xdr:from>
        <xdr:to>
          <xdr:col>13</xdr:col>
          <xdr:colOff>161925</xdr:colOff>
          <xdr:row>38</xdr:row>
          <xdr:rowOff>200025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276225</xdr:colOff>
      <xdr:row>39</xdr:row>
      <xdr:rowOff>114300</xdr:rowOff>
    </xdr:from>
    <xdr:to>
      <xdr:col>12</xdr:col>
      <xdr:colOff>104775</xdr:colOff>
      <xdr:row>65</xdr:row>
      <xdr:rowOff>171450</xdr:rowOff>
    </xdr:to>
    <xdr:pic>
      <xdr:nvPicPr>
        <xdr:cNvPr id="56" name="図 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9363075"/>
          <a:ext cx="7896225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26989;&#21209;&#12501;&#12449;&#12452;&#12523;(20190401&#65289;\01&#27798;&#32260;&#12398;&#32113;&#35336;\01&#27798;&#32260;&#12398;&#32113;&#35336;\H31\486\&#26989;&#21209;&#12501;&#12449;&#12452;&#12523;(20190401&#65289;\01&#27798;&#32260;&#12398;&#32113;&#35336;\01&#27798;&#32260;&#12398;&#32113;&#35336;\H31\486\&#20803;&#12487;&#12540;&#12479;\&#9312;&#25512;&#35336;&#20154;&#21475;pop201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Microsoft_Excel_97-2003___1.xls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V67"/>
  <sheetViews>
    <sheetView showZeros="0" tabSelected="1" view="pageBreakPreview" zoomScale="85" zoomScaleSheetLayoutView="85" workbookViewId="0" topLeftCell="A1">
      <selection activeCell="Q52" sqref="Q52"/>
    </sheetView>
  </sheetViews>
  <sheetFormatPr defaultColWidth="9.00390625" defaultRowHeight="13.5"/>
  <cols>
    <col min="1" max="1" width="14.00390625" style="88" customWidth="1"/>
    <col min="2" max="2" width="10.50390625" style="88" customWidth="1"/>
    <col min="3" max="3" width="12.75390625" style="88" customWidth="1"/>
    <col min="4" max="4" width="9.625" style="88" customWidth="1"/>
    <col min="5" max="5" width="9.375" style="88" customWidth="1"/>
    <col min="6" max="6" width="9.625" style="88" customWidth="1"/>
    <col min="7" max="7" width="4.00390625" style="88" customWidth="1"/>
    <col min="8" max="8" width="4.625" style="88" customWidth="1"/>
    <col min="9" max="9" width="10.75390625" style="88" customWidth="1"/>
    <col min="10" max="10" width="9.375" style="88" customWidth="1"/>
    <col min="11" max="11" width="9.625" style="88" customWidth="1"/>
    <col min="12" max="12" width="1.625" style="88" customWidth="1"/>
    <col min="13" max="13" width="5.50390625" style="88" customWidth="1"/>
    <col min="14" max="14" width="5.75390625" style="88" customWidth="1"/>
    <col min="15" max="15" width="10.75390625" style="79" bestFit="1" customWidth="1"/>
    <col min="16" max="16" width="10.125" style="79" customWidth="1"/>
    <col min="17" max="22" width="9.00390625" style="79" customWidth="1"/>
    <col min="23" max="16384" width="9.00390625" style="88" customWidth="1"/>
  </cols>
  <sheetData>
    <row r="1" spans="1:14" s="171" customFormat="1" ht="27" customHeight="1">
      <c r="A1" s="178" t="s">
        <v>163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0"/>
    </row>
    <row r="2" spans="1:13" s="171" customFormat="1" ht="27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s="171" customFormat="1" ht="27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22" s="7" customFormat="1" ht="21.75" customHeight="1">
      <c r="A4" s="1"/>
      <c r="B4" s="2" t="s">
        <v>0</v>
      </c>
      <c r="C4" s="180" t="s">
        <v>1</v>
      </c>
      <c r="D4" s="181"/>
      <c r="E4" s="181"/>
      <c r="F4" s="182" t="s">
        <v>2</v>
      </c>
      <c r="G4" s="3"/>
      <c r="H4" s="4" t="s">
        <v>164</v>
      </c>
      <c r="I4" s="4"/>
      <c r="J4" s="4"/>
      <c r="K4" s="4"/>
      <c r="L4" s="4"/>
      <c r="M4" s="5"/>
      <c r="N4" s="5"/>
      <c r="O4" s="6"/>
      <c r="P4" s="6"/>
      <c r="Q4" s="6"/>
      <c r="R4" s="6"/>
      <c r="S4" s="6"/>
      <c r="T4" s="6"/>
      <c r="U4" s="6"/>
      <c r="V4" s="6"/>
    </row>
    <row r="5" spans="1:22" s="7" customFormat="1" ht="15.75" customHeight="1">
      <c r="A5" s="8"/>
      <c r="B5" s="9" t="s">
        <v>3</v>
      </c>
      <c r="C5" s="173" t="s">
        <v>4</v>
      </c>
      <c r="D5" s="174"/>
      <c r="E5" s="174"/>
      <c r="F5" s="183"/>
      <c r="G5" s="10"/>
      <c r="H5" s="11"/>
      <c r="I5" s="11"/>
      <c r="J5" s="11"/>
      <c r="K5" s="11"/>
      <c r="L5" s="11"/>
      <c r="M5" s="11"/>
      <c r="N5"/>
      <c r="O5" s="12"/>
      <c r="P5" s="12"/>
      <c r="Q5" s="6"/>
      <c r="R5" s="6"/>
      <c r="S5" s="6"/>
      <c r="T5" s="6"/>
      <c r="U5" s="6"/>
      <c r="V5" s="6"/>
    </row>
    <row r="6" spans="1:22" s="7" customFormat="1" ht="15.75" customHeight="1">
      <c r="A6" s="13"/>
      <c r="B6" s="9" t="s">
        <v>7</v>
      </c>
      <c r="C6" s="175" t="s">
        <v>8</v>
      </c>
      <c r="D6" s="175" t="s">
        <v>9</v>
      </c>
      <c r="E6" s="175" t="s">
        <v>10</v>
      </c>
      <c r="F6" s="183"/>
      <c r="G6" s="10"/>
      <c r="H6" s="14"/>
      <c r="I6" s="15"/>
      <c r="J6" s="15"/>
      <c r="K6" s="15"/>
      <c r="L6" s="15"/>
      <c r="M6" s="16"/>
      <c r="N6" s="11"/>
      <c r="O6" s="12"/>
      <c r="P6" s="12"/>
      <c r="Q6" s="6"/>
      <c r="R6" s="6"/>
      <c r="S6" s="6"/>
      <c r="T6" s="6"/>
      <c r="U6" s="6"/>
      <c r="V6" s="6"/>
    </row>
    <row r="7" spans="1:22" s="7" customFormat="1" ht="18" customHeight="1">
      <c r="A7" s="17"/>
      <c r="B7" s="9" t="s">
        <v>11</v>
      </c>
      <c r="C7" s="176"/>
      <c r="D7" s="176"/>
      <c r="E7" s="176"/>
      <c r="F7" s="183"/>
      <c r="G7" s="10"/>
      <c r="H7" s="18"/>
      <c r="I7" s="19" t="s">
        <v>5</v>
      </c>
      <c r="J7" s="177">
        <v>1451392</v>
      </c>
      <c r="K7" s="177"/>
      <c r="L7" s="20"/>
      <c r="M7" s="21"/>
      <c r="N7" s="11"/>
      <c r="O7" s="12"/>
      <c r="P7" s="22"/>
      <c r="Q7" s="6"/>
      <c r="R7" s="6"/>
      <c r="S7" s="6"/>
      <c r="T7" s="6"/>
      <c r="U7" s="6"/>
      <c r="V7" s="6"/>
    </row>
    <row r="8" spans="1:22" s="7" customFormat="1" ht="18" customHeight="1">
      <c r="A8" s="23"/>
      <c r="B8" s="24" t="s">
        <v>12</v>
      </c>
      <c r="C8" s="25" t="s">
        <v>13</v>
      </c>
      <c r="D8" s="25" t="s">
        <v>13</v>
      </c>
      <c r="E8" s="25" t="s">
        <v>13</v>
      </c>
      <c r="F8" s="184"/>
      <c r="G8" s="10"/>
      <c r="H8" s="18"/>
      <c r="I8" s="26"/>
      <c r="J8" s="6"/>
      <c r="K8" s="6"/>
      <c r="L8" s="27"/>
      <c r="M8" s="21"/>
      <c r="N8" s="11"/>
      <c r="O8" s="12"/>
      <c r="P8" s="28"/>
      <c r="Q8" s="6"/>
      <c r="R8" s="6"/>
      <c r="S8" s="6"/>
      <c r="T8" s="6"/>
      <c r="U8" s="6"/>
      <c r="V8" s="6"/>
    </row>
    <row r="9" spans="1:22" s="37" customFormat="1" ht="18" customHeight="1">
      <c r="A9" s="29" t="s">
        <v>14</v>
      </c>
      <c r="B9" s="30">
        <v>513867</v>
      </c>
      <c r="C9" s="31">
        <v>1385147</v>
      </c>
      <c r="D9" s="31">
        <v>679093</v>
      </c>
      <c r="E9" s="31">
        <v>706054</v>
      </c>
      <c r="F9" s="32">
        <v>7873</v>
      </c>
      <c r="G9" s="33"/>
      <c r="H9" s="18"/>
      <c r="I9" s="19" t="s">
        <v>15</v>
      </c>
      <c r="J9" s="177">
        <v>713993</v>
      </c>
      <c r="K9" s="177"/>
      <c r="L9" s="20"/>
      <c r="M9" s="21"/>
      <c r="N9" s="11"/>
      <c r="O9" s="35"/>
      <c r="P9" s="36"/>
      <c r="Q9" s="34"/>
      <c r="R9" s="34"/>
      <c r="S9" s="34"/>
      <c r="T9" s="34"/>
      <c r="U9" s="34"/>
      <c r="V9" s="34"/>
    </row>
    <row r="10" spans="1:22" s="37" customFormat="1" ht="18" customHeight="1">
      <c r="A10" s="29" t="s">
        <v>16</v>
      </c>
      <c r="B10" s="38">
        <v>520191</v>
      </c>
      <c r="C10" s="38">
        <v>1392818</v>
      </c>
      <c r="D10" s="38">
        <v>683328</v>
      </c>
      <c r="E10" s="38">
        <v>709490</v>
      </c>
      <c r="F10" s="32">
        <v>7671</v>
      </c>
      <c r="G10" s="33"/>
      <c r="H10" s="18"/>
      <c r="I10" s="19" t="s">
        <v>17</v>
      </c>
      <c r="J10" s="177">
        <v>737399</v>
      </c>
      <c r="K10" s="177"/>
      <c r="L10" s="27"/>
      <c r="M10" s="21"/>
      <c r="N10" s="11"/>
      <c r="O10" s="35"/>
      <c r="P10" s="36"/>
      <c r="Q10" s="34"/>
      <c r="R10" s="34"/>
      <c r="S10" s="34"/>
      <c r="T10" s="34"/>
      <c r="U10" s="34"/>
      <c r="V10" s="34"/>
    </row>
    <row r="11" spans="1:22" s="37" customFormat="1" ht="18" customHeight="1">
      <c r="A11" s="29" t="s">
        <v>18</v>
      </c>
      <c r="B11" s="38">
        <v>529115</v>
      </c>
      <c r="C11" s="38">
        <v>1402740</v>
      </c>
      <c r="D11" s="38">
        <v>688303</v>
      </c>
      <c r="E11" s="38">
        <v>714437</v>
      </c>
      <c r="F11" s="32">
        <v>9922</v>
      </c>
      <c r="G11" s="33"/>
      <c r="H11" s="18"/>
      <c r="I11" s="39"/>
      <c r="J11" s="34"/>
      <c r="K11" s="34"/>
      <c r="L11" s="27"/>
      <c r="M11" s="21"/>
      <c r="N11" s="11"/>
      <c r="O11" s="35"/>
      <c r="P11" s="36"/>
      <c r="Q11" s="34"/>
      <c r="R11" s="34"/>
      <c r="S11" s="34"/>
      <c r="T11" s="34"/>
      <c r="U11" s="34"/>
      <c r="V11" s="34"/>
    </row>
    <row r="12" spans="1:22" s="37" customFormat="1" ht="18" customHeight="1">
      <c r="A12" s="29" t="s">
        <v>19</v>
      </c>
      <c r="B12" s="38">
        <v>536372</v>
      </c>
      <c r="C12" s="38">
        <v>1411755</v>
      </c>
      <c r="D12" s="38">
        <v>692859</v>
      </c>
      <c r="E12" s="38">
        <v>718896</v>
      </c>
      <c r="F12" s="32">
        <v>9015</v>
      </c>
      <c r="G12" s="33"/>
      <c r="H12" s="18"/>
      <c r="I12" s="40" t="s">
        <v>6</v>
      </c>
      <c r="J12" s="185">
        <v>596401</v>
      </c>
      <c r="K12" s="185"/>
      <c r="L12" s="20"/>
      <c r="M12" s="21"/>
      <c r="N12" s="11"/>
      <c r="O12" s="35"/>
      <c r="P12" s="36"/>
      <c r="Q12" s="34"/>
      <c r="R12" s="34"/>
      <c r="S12" s="34"/>
      <c r="T12" s="34"/>
      <c r="U12" s="34"/>
      <c r="V12" s="34"/>
    </row>
    <row r="13" spans="1:22" s="37" customFormat="1" ht="18" customHeight="1">
      <c r="A13" s="29" t="s">
        <v>20</v>
      </c>
      <c r="B13" s="38">
        <v>543184</v>
      </c>
      <c r="C13" s="38">
        <v>1419009</v>
      </c>
      <c r="D13" s="38">
        <v>696747</v>
      </c>
      <c r="E13" s="38">
        <v>722262</v>
      </c>
      <c r="F13" s="41">
        <v>7254</v>
      </c>
      <c r="G13" s="33"/>
      <c r="H13" s="42"/>
      <c r="I13" s="43"/>
      <c r="J13" s="43"/>
      <c r="K13" s="43"/>
      <c r="L13" s="44"/>
      <c r="M13" s="45"/>
      <c r="N13" s="11"/>
      <c r="O13" s="35"/>
      <c r="P13" s="36"/>
      <c r="Q13" s="34"/>
      <c r="R13" s="34"/>
      <c r="S13" s="34"/>
      <c r="T13" s="34"/>
      <c r="U13" s="34"/>
      <c r="V13" s="34"/>
    </row>
    <row r="14" spans="1:22" s="37" customFormat="1" ht="18" customHeight="1">
      <c r="A14" s="29" t="s">
        <v>21</v>
      </c>
      <c r="B14" s="38">
        <v>550725</v>
      </c>
      <c r="C14" s="38">
        <v>1425769</v>
      </c>
      <c r="D14" s="38">
        <v>700431</v>
      </c>
      <c r="E14" s="38">
        <v>725338</v>
      </c>
      <c r="F14" s="41">
        <v>6760</v>
      </c>
      <c r="G14" s="33"/>
      <c r="H14" s="46"/>
      <c r="I14" s="47"/>
      <c r="J14" s="46"/>
      <c r="K14" s="46"/>
      <c r="L14" s="46"/>
      <c r="M14" s="46"/>
      <c r="N14" s="11"/>
      <c r="O14" s="35"/>
      <c r="P14" s="36"/>
      <c r="Q14" s="34"/>
      <c r="R14" s="34"/>
      <c r="S14" s="34"/>
      <c r="T14" s="34"/>
      <c r="U14" s="34"/>
      <c r="V14" s="34"/>
    </row>
    <row r="15" spans="1:22" s="37" customFormat="1" ht="18" customHeight="1">
      <c r="A15" s="29" t="s">
        <v>22</v>
      </c>
      <c r="B15" s="38">
        <v>560424</v>
      </c>
      <c r="C15" s="38">
        <v>1433566</v>
      </c>
      <c r="D15" s="38">
        <v>704619</v>
      </c>
      <c r="E15" s="38">
        <v>728947</v>
      </c>
      <c r="F15" s="41">
        <v>7797</v>
      </c>
      <c r="G15" s="33"/>
      <c r="H15"/>
      <c r="I15" s="48"/>
      <c r="N15" s="11"/>
      <c r="O15" s="35"/>
      <c r="P15" s="36"/>
      <c r="Q15" s="34"/>
      <c r="R15" s="34"/>
      <c r="S15" s="34"/>
      <c r="T15" s="34"/>
      <c r="U15" s="34"/>
      <c r="V15" s="34"/>
    </row>
    <row r="16" spans="1:22" s="37" customFormat="1" ht="18" customHeight="1">
      <c r="A16" s="49" t="s">
        <v>23</v>
      </c>
      <c r="B16" s="38">
        <v>571769</v>
      </c>
      <c r="C16" s="38">
        <v>1439913</v>
      </c>
      <c r="D16" s="38">
        <v>707984</v>
      </c>
      <c r="E16" s="38">
        <v>731929</v>
      </c>
      <c r="F16" s="41">
        <v>6347</v>
      </c>
      <c r="G16" s="33"/>
      <c r="H16"/>
      <c r="I16" s="186" t="s">
        <v>165</v>
      </c>
      <c r="J16" s="186"/>
      <c r="K16" s="186"/>
      <c r="L16" s="186"/>
      <c r="M16" s="186"/>
      <c r="N16"/>
      <c r="O16" s="35"/>
      <c r="P16" s="36"/>
      <c r="Q16" s="34"/>
      <c r="R16" s="34"/>
      <c r="S16" s="34"/>
      <c r="T16" s="34"/>
      <c r="U16" s="34"/>
      <c r="V16" s="34"/>
    </row>
    <row r="17" spans="1:22" s="37" customFormat="1" ht="18" customHeight="1" thickBot="1">
      <c r="A17" s="50" t="s">
        <v>24</v>
      </c>
      <c r="B17" s="51">
        <v>581986</v>
      </c>
      <c r="C17" s="52">
        <v>1443802</v>
      </c>
      <c r="D17" s="51">
        <v>709759</v>
      </c>
      <c r="E17" s="51">
        <v>734043</v>
      </c>
      <c r="F17" s="53">
        <v>3889</v>
      </c>
      <c r="G17" s="33"/>
      <c r="H17"/>
      <c r="I17" s="54"/>
      <c r="J17" s="55" t="s">
        <v>25</v>
      </c>
      <c r="K17" s="56">
        <v>51</v>
      </c>
      <c r="L17" s="56"/>
      <c r="M17" s="57" t="s">
        <v>26</v>
      </c>
      <c r="N17"/>
      <c r="O17" s="35"/>
      <c r="P17" s="36"/>
      <c r="Q17" s="34"/>
      <c r="R17" s="34"/>
      <c r="S17" s="34"/>
      <c r="T17" s="34"/>
      <c r="U17" s="34"/>
      <c r="V17" s="34"/>
    </row>
    <row r="18" spans="1:22" s="60" customFormat="1" ht="18" customHeight="1" thickTop="1">
      <c r="A18" s="29"/>
      <c r="B18" s="38"/>
      <c r="C18" s="38"/>
      <c r="D18" s="38"/>
      <c r="E18" s="38"/>
      <c r="F18" s="58" t="s">
        <v>28</v>
      </c>
      <c r="G18" s="59"/>
      <c r="I18" s="61">
        <v>0</v>
      </c>
      <c r="J18" s="62" t="s">
        <v>29</v>
      </c>
      <c r="K18" s="63">
        <v>86</v>
      </c>
      <c r="L18" s="63"/>
      <c r="M18" s="64" t="s">
        <v>26</v>
      </c>
      <c r="N18" s="65">
        <v>0</v>
      </c>
      <c r="O18" s="35"/>
      <c r="P18" s="28"/>
      <c r="Q18" s="66"/>
      <c r="R18" s="66"/>
      <c r="S18" s="66"/>
      <c r="T18" s="66"/>
      <c r="U18" s="66"/>
      <c r="V18" s="66"/>
    </row>
    <row r="19" spans="1:22" s="60" customFormat="1" ht="18" customHeight="1">
      <c r="A19" s="67" t="s">
        <v>31</v>
      </c>
      <c r="B19" s="68">
        <v>585632</v>
      </c>
      <c r="C19" s="38">
        <v>1447134</v>
      </c>
      <c r="D19" s="69">
        <v>711649</v>
      </c>
      <c r="E19" s="68">
        <v>735485</v>
      </c>
      <c r="F19" s="41">
        <v>-15</v>
      </c>
      <c r="G19" s="70"/>
      <c r="H19" s="71"/>
      <c r="J19" s="62" t="s">
        <v>32</v>
      </c>
      <c r="K19" s="72">
        <v>-35</v>
      </c>
      <c r="L19" s="72"/>
      <c r="M19" s="64" t="s">
        <v>26</v>
      </c>
      <c r="N19"/>
      <c r="O19" s="35"/>
      <c r="P19" s="36"/>
      <c r="Q19" s="66"/>
      <c r="R19" s="66"/>
      <c r="S19" s="66"/>
      <c r="T19" s="66"/>
      <c r="U19" s="66"/>
      <c r="V19" s="66"/>
    </row>
    <row r="20" spans="1:22" s="60" customFormat="1" ht="18" customHeight="1">
      <c r="A20" s="67" t="s">
        <v>27</v>
      </c>
      <c r="B20" s="69">
        <v>584386</v>
      </c>
      <c r="C20" s="38">
        <v>1439997</v>
      </c>
      <c r="D20" s="68">
        <v>707528</v>
      </c>
      <c r="E20" s="68">
        <v>732469</v>
      </c>
      <c r="F20" s="41">
        <v>-7137</v>
      </c>
      <c r="G20" s="70"/>
      <c r="H20"/>
      <c r="I20" s="73">
        <v>0</v>
      </c>
      <c r="J20" s="74" t="s">
        <v>9</v>
      </c>
      <c r="K20" s="56">
        <v>78</v>
      </c>
      <c r="L20" s="56"/>
      <c r="M20" s="64" t="s">
        <v>26</v>
      </c>
      <c r="N20"/>
      <c r="O20" s="35"/>
      <c r="P20" s="28"/>
      <c r="Q20" s="66"/>
      <c r="R20" s="66"/>
      <c r="S20" s="66"/>
      <c r="T20" s="66"/>
      <c r="U20" s="66"/>
      <c r="V20" s="66"/>
    </row>
    <row r="21" spans="1:22" s="61" customFormat="1" ht="18" customHeight="1">
      <c r="A21" s="67" t="s">
        <v>30</v>
      </c>
      <c r="B21" s="69">
        <v>588592</v>
      </c>
      <c r="C21" s="38">
        <v>1444223</v>
      </c>
      <c r="D21" s="68">
        <v>709988</v>
      </c>
      <c r="E21" s="75">
        <v>734235</v>
      </c>
      <c r="F21" s="41">
        <v>4226</v>
      </c>
      <c r="G21" s="70"/>
      <c r="H21"/>
      <c r="I21" s="54"/>
      <c r="J21" s="74" t="s">
        <v>10</v>
      </c>
      <c r="K21" s="56">
        <v>-27</v>
      </c>
      <c r="L21" s="56"/>
      <c r="M21" s="64" t="s">
        <v>26</v>
      </c>
      <c r="N21"/>
      <c r="O21" s="35"/>
      <c r="P21" s="36"/>
      <c r="Q21" s="28"/>
      <c r="R21" s="28"/>
      <c r="S21" s="28"/>
      <c r="T21" s="28"/>
      <c r="U21" s="28"/>
      <c r="V21" s="28"/>
    </row>
    <row r="22" spans="1:22" s="60" customFormat="1" ht="18" customHeight="1">
      <c r="A22" s="67" t="s">
        <v>33</v>
      </c>
      <c r="B22" s="76">
        <v>589588</v>
      </c>
      <c r="C22" s="38">
        <v>1445136</v>
      </c>
      <c r="D22" s="68">
        <v>710544</v>
      </c>
      <c r="E22" s="75">
        <v>734592</v>
      </c>
      <c r="F22" s="41">
        <v>913</v>
      </c>
      <c r="G22" s="70"/>
      <c r="H22"/>
      <c r="I22" s="54"/>
      <c r="J22" s="77" t="s">
        <v>11</v>
      </c>
      <c r="K22" s="56">
        <v>576</v>
      </c>
      <c r="L22" s="56"/>
      <c r="M22" s="57" t="s">
        <v>36</v>
      </c>
      <c r="N22"/>
      <c r="O22" s="35"/>
      <c r="P22" s="36"/>
      <c r="Q22" s="66"/>
      <c r="R22" s="66"/>
      <c r="S22" s="66"/>
      <c r="T22" s="66"/>
      <c r="U22" s="66"/>
      <c r="V22" s="66"/>
    </row>
    <row r="23" spans="1:22" s="61" customFormat="1" ht="18" customHeight="1">
      <c r="A23" s="67" t="s">
        <v>34</v>
      </c>
      <c r="B23" s="76">
        <v>590315</v>
      </c>
      <c r="C23" s="38">
        <v>1445812</v>
      </c>
      <c r="D23" s="68">
        <v>710857</v>
      </c>
      <c r="E23" s="68">
        <v>734955</v>
      </c>
      <c r="F23" s="41">
        <v>676</v>
      </c>
      <c r="G23" s="70"/>
      <c r="N23"/>
      <c r="O23" s="35"/>
      <c r="P23" s="36"/>
      <c r="Q23" s="28"/>
      <c r="R23" s="28"/>
      <c r="S23" s="28"/>
      <c r="T23" s="28"/>
      <c r="U23" s="28"/>
      <c r="V23" s="28"/>
    </row>
    <row r="24" spans="1:22" s="61" customFormat="1" ht="18" customHeight="1">
      <c r="A24" s="67" t="s">
        <v>35</v>
      </c>
      <c r="B24" s="68">
        <v>591388</v>
      </c>
      <c r="C24" s="38">
        <v>1446595</v>
      </c>
      <c r="D24" s="78">
        <v>711314</v>
      </c>
      <c r="E24" s="68">
        <v>735281</v>
      </c>
      <c r="F24" s="41">
        <v>783</v>
      </c>
      <c r="G24" s="70"/>
      <c r="N24"/>
      <c r="O24" s="79"/>
      <c r="P24" s="79"/>
      <c r="Q24" s="28"/>
      <c r="R24" s="28"/>
      <c r="S24" s="28"/>
      <c r="T24" s="28"/>
      <c r="U24" s="28"/>
      <c r="V24" s="28"/>
    </row>
    <row r="25" spans="1:22" s="61" customFormat="1" ht="18" customHeight="1">
      <c r="A25" s="67" t="s">
        <v>37</v>
      </c>
      <c r="B25" s="68">
        <v>592155</v>
      </c>
      <c r="C25" s="38">
        <v>1447488</v>
      </c>
      <c r="D25" s="78">
        <v>711802</v>
      </c>
      <c r="E25" s="68">
        <v>735686</v>
      </c>
      <c r="F25" s="41">
        <v>893</v>
      </c>
      <c r="G25" s="70"/>
      <c r="I25" s="179" t="s">
        <v>166</v>
      </c>
      <c r="J25" s="179"/>
      <c r="K25" s="179"/>
      <c r="L25" s="179"/>
      <c r="M25" s="179"/>
      <c r="N25" s="179"/>
      <c r="O25" s="79"/>
      <c r="P25" s="79"/>
      <c r="Q25" s="28"/>
      <c r="R25" s="28"/>
      <c r="S25" s="28"/>
      <c r="T25" s="28"/>
      <c r="U25" s="28"/>
      <c r="V25" s="28"/>
    </row>
    <row r="26" spans="1:22" s="61" customFormat="1" ht="18" customHeight="1">
      <c r="A26" s="67" t="s">
        <v>38</v>
      </c>
      <c r="B26" s="68">
        <v>592931</v>
      </c>
      <c r="C26" s="38">
        <v>1448101</v>
      </c>
      <c r="D26" s="78">
        <v>712065</v>
      </c>
      <c r="E26" s="68">
        <v>736036</v>
      </c>
      <c r="F26" s="41">
        <v>613</v>
      </c>
      <c r="G26" s="70"/>
      <c r="J26" s="55" t="s">
        <v>25</v>
      </c>
      <c r="K26" s="56">
        <v>4258</v>
      </c>
      <c r="L26" s="56"/>
      <c r="M26" s="80" t="s">
        <v>26</v>
      </c>
      <c r="N26"/>
      <c r="O26" s="79"/>
      <c r="P26" s="79"/>
      <c r="Q26" s="28"/>
      <c r="R26" s="28"/>
      <c r="S26" s="28"/>
      <c r="T26" s="28"/>
      <c r="U26" s="28"/>
      <c r="V26" s="28"/>
    </row>
    <row r="27" spans="1:22" s="61" customFormat="1" ht="18" customHeight="1">
      <c r="A27" s="67" t="s">
        <v>39</v>
      </c>
      <c r="B27" s="68">
        <v>593964</v>
      </c>
      <c r="C27" s="38">
        <v>1449414</v>
      </c>
      <c r="D27" s="78">
        <v>712801</v>
      </c>
      <c r="E27" s="68">
        <v>736613</v>
      </c>
      <c r="F27" s="41">
        <v>1313</v>
      </c>
      <c r="G27" s="70"/>
      <c r="I27" s="61">
        <v>0</v>
      </c>
      <c r="J27" s="62" t="s">
        <v>29</v>
      </c>
      <c r="K27" s="63">
        <v>3548</v>
      </c>
      <c r="L27" s="63"/>
      <c r="M27" s="64" t="s">
        <v>26</v>
      </c>
      <c r="N27" s="65">
        <v>0</v>
      </c>
      <c r="O27" s="79"/>
      <c r="P27" s="79"/>
      <c r="Q27" s="28"/>
      <c r="R27" s="28"/>
      <c r="S27" s="28"/>
      <c r="T27" s="28"/>
      <c r="U27" s="28"/>
      <c r="V27" s="28"/>
    </row>
    <row r="28" spans="1:22" s="61" customFormat="1" ht="18" customHeight="1">
      <c r="A28" s="67" t="s">
        <v>40</v>
      </c>
      <c r="B28" s="68">
        <v>594727</v>
      </c>
      <c r="C28" s="38">
        <v>1450229</v>
      </c>
      <c r="D28" s="78">
        <v>713345</v>
      </c>
      <c r="E28" s="68">
        <v>736884</v>
      </c>
      <c r="F28" s="41">
        <v>815</v>
      </c>
      <c r="G28" s="70"/>
      <c r="I28" s="61">
        <v>0</v>
      </c>
      <c r="J28" s="62" t="s">
        <v>32</v>
      </c>
      <c r="K28" s="81">
        <v>710</v>
      </c>
      <c r="L28" s="72"/>
      <c r="M28" s="64" t="s">
        <v>26</v>
      </c>
      <c r="N28"/>
      <c r="O28" s="79"/>
      <c r="P28" s="79"/>
      <c r="Q28" s="28"/>
      <c r="R28" s="28"/>
      <c r="S28" s="28"/>
      <c r="T28" s="28"/>
      <c r="U28" s="28"/>
      <c r="V28" s="28"/>
    </row>
    <row r="29" spans="1:22" s="61" customFormat="1" ht="18" customHeight="1">
      <c r="A29" s="67" t="s">
        <v>41</v>
      </c>
      <c r="B29" s="68">
        <v>595270</v>
      </c>
      <c r="C29" s="38">
        <v>1450935</v>
      </c>
      <c r="D29" s="78">
        <v>713740</v>
      </c>
      <c r="E29" s="68">
        <v>737195</v>
      </c>
      <c r="F29" s="41">
        <v>706</v>
      </c>
      <c r="G29" s="70"/>
      <c r="I29" s="73">
        <v>0</v>
      </c>
      <c r="J29" s="74" t="s">
        <v>42</v>
      </c>
      <c r="K29" s="56">
        <v>2344</v>
      </c>
      <c r="L29" s="56"/>
      <c r="M29" s="64" t="s">
        <v>26</v>
      </c>
      <c r="N29"/>
      <c r="O29" s="79"/>
      <c r="P29" s="79"/>
      <c r="Q29" s="28"/>
      <c r="R29" s="28"/>
      <c r="S29" s="28"/>
      <c r="T29" s="28"/>
      <c r="U29" s="28"/>
      <c r="V29" s="28"/>
    </row>
    <row r="30" spans="1:22" s="61" customFormat="1" ht="18" customHeight="1">
      <c r="A30" s="67" t="s">
        <v>43</v>
      </c>
      <c r="B30" s="68">
        <v>595825</v>
      </c>
      <c r="C30" s="38">
        <v>1451341</v>
      </c>
      <c r="D30" s="78">
        <v>713915</v>
      </c>
      <c r="E30" s="68">
        <v>737426</v>
      </c>
      <c r="F30" s="41">
        <v>406</v>
      </c>
      <c r="G30" s="82"/>
      <c r="H30"/>
      <c r="I30" s="83">
        <v>0</v>
      </c>
      <c r="J30" s="74" t="s">
        <v>10</v>
      </c>
      <c r="K30" s="56">
        <v>1914</v>
      </c>
      <c r="L30" s="56"/>
      <c r="M30" s="64" t="s">
        <v>26</v>
      </c>
      <c r="N30"/>
      <c r="O30" s="79"/>
      <c r="P30" s="79"/>
      <c r="Q30" s="28"/>
      <c r="R30" s="28"/>
      <c r="S30" s="28"/>
      <c r="T30" s="28"/>
      <c r="U30" s="28"/>
      <c r="V30" s="28"/>
    </row>
    <row r="31" spans="1:22" s="61" customFormat="1" ht="18" customHeight="1" thickBot="1">
      <c r="A31" s="84" t="s">
        <v>44</v>
      </c>
      <c r="B31" s="85">
        <v>596401</v>
      </c>
      <c r="C31" s="86">
        <v>1451392</v>
      </c>
      <c r="D31" s="86">
        <v>713993</v>
      </c>
      <c r="E31" s="86">
        <v>737399</v>
      </c>
      <c r="F31" s="87">
        <v>51</v>
      </c>
      <c r="G31" s="82"/>
      <c r="I31" s="83">
        <v>0</v>
      </c>
      <c r="J31" s="77" t="s">
        <v>11</v>
      </c>
      <c r="K31" s="56">
        <v>10769</v>
      </c>
      <c r="L31" s="56"/>
      <c r="M31" s="57" t="s">
        <v>36</v>
      </c>
      <c r="O31" s="79"/>
      <c r="P31" s="79"/>
      <c r="Q31" s="28"/>
      <c r="R31" s="28"/>
      <c r="S31" s="28"/>
      <c r="T31" s="28"/>
      <c r="U31" s="28"/>
      <c r="V31" s="28"/>
    </row>
    <row r="32" spans="1:22" s="61" customFormat="1" ht="18" customHeight="1">
      <c r="A32" s="28"/>
      <c r="B32" s="89"/>
      <c r="C32" s="89"/>
      <c r="D32" s="89"/>
      <c r="E32" s="89"/>
      <c r="F32" s="90"/>
      <c r="G32" s="90"/>
      <c r="O32" s="79"/>
      <c r="P32" s="79"/>
      <c r="Q32" s="28"/>
      <c r="R32" s="28"/>
      <c r="S32" s="28"/>
      <c r="T32" s="28"/>
      <c r="U32" s="28"/>
      <c r="V32" s="28"/>
    </row>
    <row r="33" spans="1:22" s="61" customFormat="1" ht="18" customHeight="1">
      <c r="A33" s="91"/>
      <c r="B33" s="92"/>
      <c r="C33" s="92"/>
      <c r="D33" s="92"/>
      <c r="E33" s="92"/>
      <c r="F33" s="93"/>
      <c r="G33" s="93"/>
      <c r="H33" s="28"/>
      <c r="I33" s="28"/>
      <c r="J33" s="28"/>
      <c r="K33" s="28"/>
      <c r="L33" s="28"/>
      <c r="M33" s="28"/>
      <c r="O33" s="79"/>
      <c r="P33" s="79"/>
      <c r="Q33" s="28"/>
      <c r="R33" s="28"/>
      <c r="S33" s="28"/>
      <c r="T33" s="28"/>
      <c r="U33" s="28"/>
      <c r="V33" s="28"/>
    </row>
    <row r="34" spans="1:22" s="61" customFormat="1" ht="18" customHeight="1">
      <c r="A34" s="91"/>
      <c r="B34" s="92"/>
      <c r="C34" s="92"/>
      <c r="D34" s="92"/>
      <c r="E34" s="92"/>
      <c r="F34" s="93"/>
      <c r="G34" s="93"/>
      <c r="H34" s="28"/>
      <c r="I34" s="28"/>
      <c r="J34" s="28"/>
      <c r="K34" s="28"/>
      <c r="L34" s="28"/>
      <c r="M34" s="28"/>
      <c r="O34" s="79"/>
      <c r="P34" s="79"/>
      <c r="Q34" s="28"/>
      <c r="R34" s="28"/>
      <c r="S34" s="28"/>
      <c r="T34" s="28"/>
      <c r="U34" s="28"/>
      <c r="V34" s="28"/>
    </row>
    <row r="35" spans="1:22" s="61" customFormat="1" ht="18" customHeight="1">
      <c r="A35" s="91"/>
      <c r="B35" s="92"/>
      <c r="C35" s="92"/>
      <c r="D35" s="92"/>
      <c r="E35" s="92"/>
      <c r="F35" s="93"/>
      <c r="G35" s="93"/>
      <c r="H35" s="91"/>
      <c r="I35" s="91"/>
      <c r="J35" s="91"/>
      <c r="K35" s="91"/>
      <c r="L35" s="91"/>
      <c r="M35" s="91"/>
      <c r="O35" s="79"/>
      <c r="P35" s="79"/>
      <c r="Q35" s="28"/>
      <c r="R35" s="28"/>
      <c r="S35" s="28"/>
      <c r="T35" s="28"/>
      <c r="U35" s="28"/>
      <c r="V35" s="28"/>
    </row>
    <row r="36" spans="1:22" s="61" customFormat="1" ht="18" customHeight="1">
      <c r="A36" s="91"/>
      <c r="B36" s="92"/>
      <c r="C36" s="92"/>
      <c r="D36" s="92"/>
      <c r="E36" s="92"/>
      <c r="F36" s="93"/>
      <c r="G36" s="93"/>
      <c r="H36" s="91"/>
      <c r="I36" s="91"/>
      <c r="J36" s="91"/>
      <c r="K36" s="91"/>
      <c r="L36" s="91"/>
      <c r="M36" s="91"/>
      <c r="O36" s="79"/>
      <c r="P36" s="79"/>
      <c r="Q36" s="28"/>
      <c r="R36" s="28"/>
      <c r="S36" s="28"/>
      <c r="T36" s="28"/>
      <c r="U36" s="28"/>
      <c r="V36" s="28"/>
    </row>
    <row r="37" spans="1:22" s="61" customFormat="1" ht="18" customHeight="1">
      <c r="A37" s="91"/>
      <c r="B37" s="92"/>
      <c r="C37" s="92"/>
      <c r="D37" s="92"/>
      <c r="E37" s="92"/>
      <c r="F37" s="93"/>
      <c r="G37" s="93"/>
      <c r="H37" s="91"/>
      <c r="I37" s="91"/>
      <c r="J37" s="91"/>
      <c r="K37" s="91"/>
      <c r="L37" s="91"/>
      <c r="M37" s="91"/>
      <c r="O37" s="79"/>
      <c r="P37" s="79"/>
      <c r="Q37" s="28"/>
      <c r="R37" s="28"/>
      <c r="S37" s="28"/>
      <c r="T37" s="28"/>
      <c r="U37" s="28"/>
      <c r="V37" s="28"/>
    </row>
    <row r="38" spans="1:22" s="61" customFormat="1" ht="18" customHeight="1">
      <c r="A38" s="91"/>
      <c r="B38" s="92"/>
      <c r="C38" s="92"/>
      <c r="D38" s="92"/>
      <c r="E38" s="92"/>
      <c r="F38" s="93"/>
      <c r="G38" s="93"/>
      <c r="H38" s="91"/>
      <c r="I38" s="91"/>
      <c r="J38" s="91"/>
      <c r="K38" s="91"/>
      <c r="L38" s="91"/>
      <c r="M38" s="91"/>
      <c r="O38" s="79"/>
      <c r="P38" s="79"/>
      <c r="Q38" s="28"/>
      <c r="R38" s="28"/>
      <c r="S38" s="28"/>
      <c r="T38" s="28"/>
      <c r="U38" s="28"/>
      <c r="V38" s="28"/>
    </row>
    <row r="39" spans="1:22" s="61" customFormat="1" ht="18" customHeight="1">
      <c r="A39" s="28"/>
      <c r="B39" s="89"/>
      <c r="C39" s="89"/>
      <c r="D39" s="89"/>
      <c r="E39" s="89"/>
      <c r="F39" s="90"/>
      <c r="G39" s="90"/>
      <c r="H39" s="91"/>
      <c r="I39" s="91"/>
      <c r="J39" s="91"/>
      <c r="K39" s="91"/>
      <c r="L39" s="91"/>
      <c r="M39" s="91"/>
      <c r="O39" s="79"/>
      <c r="P39" s="79"/>
      <c r="Q39" s="28"/>
      <c r="R39" s="28"/>
      <c r="S39" s="28"/>
      <c r="T39" s="28"/>
      <c r="U39" s="28"/>
      <c r="V39" s="28"/>
    </row>
    <row r="40" spans="1:22" s="61" customFormat="1" ht="18" customHeight="1">
      <c r="A40" s="28"/>
      <c r="B40" s="89"/>
      <c r="C40" s="89"/>
      <c r="D40" s="89"/>
      <c r="E40" s="89"/>
      <c r="F40" s="90"/>
      <c r="G40" s="90"/>
      <c r="H40" s="91"/>
      <c r="I40" s="91"/>
      <c r="J40" s="91"/>
      <c r="K40" s="91"/>
      <c r="L40" s="91"/>
      <c r="M40" s="91"/>
      <c r="O40" s="79"/>
      <c r="P40" s="79"/>
      <c r="Q40" s="28"/>
      <c r="R40" s="28"/>
      <c r="S40" s="28"/>
      <c r="T40" s="28"/>
      <c r="U40" s="28"/>
      <c r="V40" s="28"/>
    </row>
    <row r="41" spans="1:22" s="61" customFormat="1" ht="18" customHeight="1">
      <c r="A41" s="88"/>
      <c r="B41" s="88"/>
      <c r="C41" s="88"/>
      <c r="D41" s="88"/>
      <c r="E41" s="88"/>
      <c r="F41" s="88"/>
      <c r="G41" s="88"/>
      <c r="O41" s="79"/>
      <c r="P41" s="79"/>
      <c r="Q41" s="28"/>
      <c r="R41" s="28"/>
      <c r="S41" s="28"/>
      <c r="T41" s="28"/>
      <c r="U41" s="28"/>
      <c r="V41" s="28"/>
    </row>
    <row r="42" ht="18" customHeight="1"/>
    <row r="43" ht="15.75" customHeight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22.5" customHeight="1"/>
    <row r="63" ht="4.5" customHeight="1" hidden="1"/>
    <row r="64" spans="2:7" ht="15" customHeight="1">
      <c r="B64" s="94"/>
      <c r="C64" s="94"/>
      <c r="D64" s="94"/>
      <c r="E64" s="94"/>
      <c r="F64" s="94"/>
      <c r="G64" s="94"/>
    </row>
    <row r="65" spans="1:14" ht="7.5" customHeight="1" hidden="1">
      <c r="A65" s="95"/>
      <c r="B65" s="95"/>
      <c r="C65" s="95"/>
      <c r="D65" s="95"/>
      <c r="E65" s="95"/>
      <c r="F65" s="95"/>
      <c r="G65" s="95"/>
      <c r="M65" s="95"/>
      <c r="N65" s="95"/>
    </row>
    <row r="66" spans="8:14" ht="34.5" customHeight="1">
      <c r="H66" s="94"/>
      <c r="I66" s="95"/>
      <c r="J66" s="95"/>
      <c r="K66" s="95"/>
      <c r="L66" s="95"/>
      <c r="M66" s="95"/>
      <c r="N66" s="95"/>
    </row>
    <row r="67" ht="13.5">
      <c r="H67" s="95"/>
    </row>
    <row r="70" ht="9" customHeight="1"/>
  </sheetData>
  <mergeCells count="13">
    <mergeCell ref="A1:M1"/>
    <mergeCell ref="I25:N25"/>
    <mergeCell ref="C4:E4"/>
    <mergeCell ref="F4:F8"/>
    <mergeCell ref="J9:K9"/>
    <mergeCell ref="J10:K10"/>
    <mergeCell ref="J12:K12"/>
    <mergeCell ref="I16:M16"/>
    <mergeCell ref="C5:E5"/>
    <mergeCell ref="C6:C7"/>
    <mergeCell ref="D6:D7"/>
    <mergeCell ref="E6:E7"/>
    <mergeCell ref="J7:K7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77" r:id="rId4"/>
  <headerFooter alignWithMargins="0">
    <oddFooter>&amp;C&amp;12 &amp;16 &amp;"ＭＳ 明朝,標準"2&amp;"ＭＳ Ｐゴシック,標準"&amp;11
</oddFooter>
  </headerFooter>
  <drawing r:id="rId3"/>
  <legacyDrawing r:id="rId2"/>
  <oleObjects>
    <mc:AlternateContent xmlns:mc="http://schemas.openxmlformats.org/markup-compatibility/2006">
      <mc:Choice Requires="x14">
        <oleObject progId="Excel.Sheet.8" shapeId="1025" r:id="rId1">
          <objectPr r:id="rId5">
            <anchor>
              <from>
                <xdr:col>0</xdr:col>
                <xdr:colOff>266700</xdr:colOff>
                <xdr:row>31</xdr:row>
                <xdr:rowOff>171450</xdr:rowOff>
              </from>
              <to>
                <xdr:col>13</xdr:col>
                <xdr:colOff>161925</xdr:colOff>
                <xdr:row>38</xdr:row>
                <xdr:rowOff>200025</xdr:rowOff>
              </to>
            </anchor>
          </objectPr>
        </oleObject>
      </mc:Choice>
      <mc:Fallback>
        <oleObject progId="Excel.Sheet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O74"/>
  <sheetViews>
    <sheetView showGridLines="0" zoomScale="85" zoomScaleNormal="85" zoomScaleSheetLayoutView="75" workbookViewId="0" topLeftCell="A1">
      <pane ySplit="8" topLeftCell="A9" activePane="bottomLeft" state="frozen"/>
      <selection pane="topLeft" activeCell="N43" sqref="N43"/>
      <selection pane="bottomLeft" activeCell="N43" sqref="N43"/>
    </sheetView>
  </sheetViews>
  <sheetFormatPr defaultColWidth="12.00390625" defaultRowHeight="13.5"/>
  <cols>
    <col min="1" max="1" width="23.875" style="97" customWidth="1"/>
    <col min="2" max="2" width="11.625" style="97" customWidth="1"/>
    <col min="3" max="3" width="7.625" style="97" customWidth="1"/>
    <col min="4" max="4" width="8.00390625" style="97" bestFit="1" customWidth="1"/>
    <col min="5" max="5" width="6.875" style="97" customWidth="1"/>
    <col min="6" max="6" width="8.125" style="97" customWidth="1"/>
    <col min="7" max="7" width="8.00390625" style="97" customWidth="1"/>
    <col min="8" max="8" width="7.625" style="97" customWidth="1"/>
    <col min="9" max="9" width="8.375" style="97" customWidth="1"/>
    <col min="10" max="11" width="7.75390625" style="97" customWidth="1"/>
    <col min="12" max="12" width="8.00390625" style="97" customWidth="1"/>
    <col min="13" max="13" width="7.875" style="97" customWidth="1"/>
    <col min="14" max="14" width="8.625" style="97" customWidth="1"/>
    <col min="15" max="15" width="9.25390625" style="97" customWidth="1"/>
    <col min="16" max="16" width="11.625" style="97" customWidth="1"/>
    <col min="17" max="17" width="12.00390625" style="97" customWidth="1"/>
    <col min="18" max="18" width="6.125" style="97" bestFit="1" customWidth="1"/>
    <col min="19" max="21" width="3.75390625" style="97" customWidth="1"/>
    <col min="22" max="16384" width="12.00390625" style="97" customWidth="1"/>
  </cols>
  <sheetData>
    <row r="1" spans="1:16" ht="13.5">
      <c r="A1" s="96">
        <v>43497</v>
      </c>
      <c r="C1" s="98"/>
      <c r="D1" s="98"/>
      <c r="E1" s="99" t="s">
        <v>45</v>
      </c>
      <c r="F1" s="99"/>
      <c r="G1" s="99"/>
      <c r="H1" s="99"/>
      <c r="I1" s="99"/>
      <c r="J1" s="99"/>
      <c r="K1" s="99"/>
      <c r="L1" s="99"/>
      <c r="M1" s="100"/>
      <c r="N1" s="101" t="s">
        <v>46</v>
      </c>
      <c r="O1" s="98"/>
      <c r="P1" s="98"/>
    </row>
    <row r="2" spans="1:16" ht="18" thickBot="1">
      <c r="A2" s="102">
        <f>A1</f>
        <v>43497</v>
      </c>
      <c r="C2" s="98"/>
      <c r="D2" s="98"/>
      <c r="E2" s="99"/>
      <c r="F2" s="99" t="s">
        <v>47</v>
      </c>
      <c r="G2" s="99"/>
      <c r="H2" s="99"/>
      <c r="I2" s="99"/>
      <c r="J2" s="99"/>
      <c r="K2" s="99"/>
      <c r="L2" s="99"/>
      <c r="M2" s="100"/>
      <c r="N2" s="103" t="s">
        <v>48</v>
      </c>
      <c r="O2" s="98"/>
      <c r="P2" s="98"/>
    </row>
    <row r="3" spans="1:17" ht="13.5">
      <c r="A3" s="104"/>
      <c r="B3" s="105" t="s">
        <v>49</v>
      </c>
      <c r="C3" s="187">
        <f>A1</f>
        <v>43497</v>
      </c>
      <c r="D3" s="188"/>
      <c r="E3" s="188"/>
      <c r="F3" s="189" t="s">
        <v>50</v>
      </c>
      <c r="G3" s="189"/>
      <c r="H3" s="189"/>
      <c r="I3" s="189"/>
      <c r="J3" s="189"/>
      <c r="K3" s="189"/>
      <c r="L3" s="189"/>
      <c r="M3" s="190">
        <f>C3</f>
        <v>43497</v>
      </c>
      <c r="N3" s="190"/>
      <c r="O3" s="106"/>
      <c r="P3" s="107" t="s">
        <v>51</v>
      </c>
      <c r="Q3" s="108"/>
    </row>
    <row r="4" spans="1:17" ht="13.5">
      <c r="A4" s="109" t="s">
        <v>52</v>
      </c>
      <c r="B4" s="110">
        <f>A1</f>
        <v>43497</v>
      </c>
      <c r="C4" s="191" t="s">
        <v>53</v>
      </c>
      <c r="D4" s="192"/>
      <c r="E4" s="193"/>
      <c r="F4" s="111" t="s">
        <v>54</v>
      </c>
      <c r="G4" s="112"/>
      <c r="H4" s="112"/>
      <c r="I4" s="112"/>
      <c r="J4" s="112"/>
      <c r="K4" s="112"/>
      <c r="L4" s="112"/>
      <c r="M4" s="112"/>
      <c r="N4" s="113"/>
      <c r="O4" s="114"/>
      <c r="P4" s="115">
        <f>+B4+31</f>
        <v>43528</v>
      </c>
      <c r="Q4" s="108"/>
    </row>
    <row r="5" spans="1:17" ht="13.5">
      <c r="A5" s="109" t="s">
        <v>55</v>
      </c>
      <c r="B5" s="116" t="s">
        <v>56</v>
      </c>
      <c r="C5" s="117" t="s">
        <v>57</v>
      </c>
      <c r="D5" s="118" t="s">
        <v>58</v>
      </c>
      <c r="E5" s="119" t="s">
        <v>59</v>
      </c>
      <c r="F5" s="112" t="s">
        <v>60</v>
      </c>
      <c r="G5" s="112"/>
      <c r="H5" s="112"/>
      <c r="I5" s="113"/>
      <c r="J5" s="111" t="s">
        <v>61</v>
      </c>
      <c r="K5" s="112"/>
      <c r="L5" s="112"/>
      <c r="M5" s="113"/>
      <c r="N5" s="120" t="s">
        <v>62</v>
      </c>
      <c r="O5" s="118" t="s">
        <v>63</v>
      </c>
      <c r="P5" s="116" t="s">
        <v>56</v>
      </c>
      <c r="Q5" s="108"/>
    </row>
    <row r="6" spans="1:17" ht="13.5">
      <c r="A6" s="109" t="s">
        <v>64</v>
      </c>
      <c r="B6" s="116" t="s">
        <v>65</v>
      </c>
      <c r="C6" s="121"/>
      <c r="D6" s="122"/>
      <c r="E6" s="119" t="s">
        <v>66</v>
      </c>
      <c r="F6" s="114" t="s">
        <v>67</v>
      </c>
      <c r="G6" s="114" t="s">
        <v>68</v>
      </c>
      <c r="H6" s="114" t="s">
        <v>69</v>
      </c>
      <c r="I6" s="120" t="s">
        <v>70</v>
      </c>
      <c r="J6" s="114" t="s">
        <v>67</v>
      </c>
      <c r="K6" s="114" t="s">
        <v>68</v>
      </c>
      <c r="L6" s="114" t="s">
        <v>71</v>
      </c>
      <c r="M6" s="120" t="s">
        <v>70</v>
      </c>
      <c r="N6" s="119" t="s">
        <v>72</v>
      </c>
      <c r="O6" s="118" t="s">
        <v>73</v>
      </c>
      <c r="P6" s="116" t="s">
        <v>74</v>
      </c>
      <c r="Q6" s="108"/>
    </row>
    <row r="7" spans="1:17" ht="13.5">
      <c r="A7" s="109" t="s">
        <v>75</v>
      </c>
      <c r="B7" s="123" t="s">
        <v>76</v>
      </c>
      <c r="C7" s="121" t="s">
        <v>77</v>
      </c>
      <c r="D7" s="122" t="s">
        <v>78</v>
      </c>
      <c r="E7" s="124" t="s">
        <v>79</v>
      </c>
      <c r="F7" s="125" t="s">
        <v>80</v>
      </c>
      <c r="G7" s="125" t="s">
        <v>81</v>
      </c>
      <c r="H7" s="126" t="s">
        <v>82</v>
      </c>
      <c r="I7" s="127" t="s">
        <v>83</v>
      </c>
      <c r="J7" s="125" t="s">
        <v>80</v>
      </c>
      <c r="K7" s="125" t="s">
        <v>81</v>
      </c>
      <c r="L7" s="126" t="s">
        <v>82</v>
      </c>
      <c r="M7" s="127" t="s">
        <v>83</v>
      </c>
      <c r="N7" s="128" t="s">
        <v>84</v>
      </c>
      <c r="O7" s="125" t="s">
        <v>84</v>
      </c>
      <c r="P7" s="123" t="s">
        <v>76</v>
      </c>
      <c r="Q7" s="108"/>
    </row>
    <row r="8" spans="1:17" ht="13.5">
      <c r="A8" s="109" t="s">
        <v>85</v>
      </c>
      <c r="B8" s="129">
        <f>B4</f>
        <v>43497</v>
      </c>
      <c r="C8" s="121" t="s">
        <v>86</v>
      </c>
      <c r="D8" s="122"/>
      <c r="E8" s="130" t="s">
        <v>87</v>
      </c>
      <c r="F8" s="131" t="s">
        <v>88</v>
      </c>
      <c r="G8" s="131" t="s">
        <v>88</v>
      </c>
      <c r="H8" s="118"/>
      <c r="I8" s="119"/>
      <c r="J8" s="132" t="s">
        <v>88</v>
      </c>
      <c r="K8" s="131" t="s">
        <v>88</v>
      </c>
      <c r="L8" s="118"/>
      <c r="M8" s="119"/>
      <c r="N8" s="133" t="s">
        <v>89</v>
      </c>
      <c r="O8" s="125" t="s">
        <v>87</v>
      </c>
      <c r="P8" s="129">
        <f>P4</f>
        <v>43528</v>
      </c>
      <c r="Q8" s="108"/>
    </row>
    <row r="9" spans="1:17" ht="13.5">
      <c r="A9" s="134"/>
      <c r="B9" s="134" t="s">
        <v>90</v>
      </c>
      <c r="C9" s="135" t="s">
        <v>91</v>
      </c>
      <c r="D9" s="136" t="s">
        <v>92</v>
      </c>
      <c r="E9" s="137" t="s">
        <v>93</v>
      </c>
      <c r="F9" s="136" t="s">
        <v>94</v>
      </c>
      <c r="G9" s="136" t="s">
        <v>95</v>
      </c>
      <c r="H9" s="136" t="s">
        <v>96</v>
      </c>
      <c r="I9" s="137" t="s">
        <v>97</v>
      </c>
      <c r="J9" s="136" t="s">
        <v>98</v>
      </c>
      <c r="K9" s="136" t="s">
        <v>99</v>
      </c>
      <c r="L9" s="136" t="s">
        <v>100</v>
      </c>
      <c r="M9" s="137" t="s">
        <v>101</v>
      </c>
      <c r="N9" s="137" t="s">
        <v>102</v>
      </c>
      <c r="O9" s="136" t="s">
        <v>103</v>
      </c>
      <c r="P9" s="134" t="s">
        <v>104</v>
      </c>
      <c r="Q9" s="108"/>
    </row>
    <row r="10" spans="1:17" ht="13.5">
      <c r="A10" s="109"/>
      <c r="B10" s="109"/>
      <c r="C10" s="138"/>
      <c r="D10" s="139"/>
      <c r="E10" s="140" t="s">
        <v>105</v>
      </c>
      <c r="F10" s="139"/>
      <c r="G10" s="139"/>
      <c r="H10" s="139"/>
      <c r="I10" s="140" t="s">
        <v>106</v>
      </c>
      <c r="J10" s="139"/>
      <c r="K10" s="139"/>
      <c r="L10" s="139"/>
      <c r="M10" s="140" t="s">
        <v>107</v>
      </c>
      <c r="N10" s="140" t="s">
        <v>108</v>
      </c>
      <c r="O10" s="139" t="s">
        <v>109</v>
      </c>
      <c r="P10" s="109" t="s">
        <v>110</v>
      </c>
      <c r="Q10" s="108"/>
    </row>
    <row r="11" spans="1:17" ht="21" customHeight="1">
      <c r="A11" s="141" t="s">
        <v>111</v>
      </c>
      <c r="B11" s="142">
        <v>1451341</v>
      </c>
      <c r="C11" s="143">
        <v>1068</v>
      </c>
      <c r="D11" s="143">
        <v>982</v>
      </c>
      <c r="E11" s="144">
        <v>86</v>
      </c>
      <c r="F11" s="143">
        <v>2131</v>
      </c>
      <c r="G11" s="143">
        <v>2866</v>
      </c>
      <c r="H11" s="143">
        <v>120</v>
      </c>
      <c r="I11" s="144">
        <v>5117</v>
      </c>
      <c r="J11" s="143">
        <v>1923</v>
      </c>
      <c r="K11" s="143">
        <v>3128</v>
      </c>
      <c r="L11" s="143">
        <v>101</v>
      </c>
      <c r="M11" s="144">
        <v>5152</v>
      </c>
      <c r="N11" s="144">
        <v>-35</v>
      </c>
      <c r="O11" s="143">
        <v>51</v>
      </c>
      <c r="P11" s="145">
        <v>1451392</v>
      </c>
      <c r="Q11" s="108"/>
    </row>
    <row r="12" spans="1:17" ht="21" customHeight="1">
      <c r="A12" s="141" t="s">
        <v>112</v>
      </c>
      <c r="B12" s="145"/>
      <c r="C12" s="143"/>
      <c r="D12" s="143"/>
      <c r="E12" s="144"/>
      <c r="F12" s="143"/>
      <c r="G12" s="143"/>
      <c r="H12" s="143"/>
      <c r="I12" s="144"/>
      <c r="J12" s="143"/>
      <c r="K12" s="143"/>
      <c r="L12" s="143"/>
      <c r="M12" s="144"/>
      <c r="N12" s="144"/>
      <c r="O12" s="143"/>
      <c r="P12" s="145"/>
      <c r="Q12" s="108"/>
    </row>
    <row r="13" spans="1:17" ht="21" customHeight="1">
      <c r="A13" s="141" t="s">
        <v>113</v>
      </c>
      <c r="B13" s="145">
        <v>1122203</v>
      </c>
      <c r="C13" s="143">
        <v>819</v>
      </c>
      <c r="D13" s="143">
        <v>723</v>
      </c>
      <c r="E13" s="144">
        <v>96</v>
      </c>
      <c r="F13" s="143">
        <v>1659</v>
      </c>
      <c r="G13" s="143">
        <v>2089</v>
      </c>
      <c r="H13" s="143">
        <v>96</v>
      </c>
      <c r="I13" s="144">
        <v>3844</v>
      </c>
      <c r="J13" s="143">
        <v>1485</v>
      </c>
      <c r="K13" s="143">
        <v>2221</v>
      </c>
      <c r="L13" s="143">
        <v>86</v>
      </c>
      <c r="M13" s="144">
        <v>3792</v>
      </c>
      <c r="N13" s="144">
        <v>52</v>
      </c>
      <c r="O13" s="143">
        <v>148</v>
      </c>
      <c r="P13" s="145">
        <v>1122351</v>
      </c>
      <c r="Q13" s="108"/>
    </row>
    <row r="14" spans="1:17" ht="21" customHeight="1">
      <c r="A14" s="141"/>
      <c r="B14" s="145"/>
      <c r="C14" s="143"/>
      <c r="D14" s="143"/>
      <c r="E14" s="144"/>
      <c r="F14" s="143"/>
      <c r="G14" s="143"/>
      <c r="H14" s="143"/>
      <c r="I14" s="144"/>
      <c r="J14" s="143"/>
      <c r="K14" s="143"/>
      <c r="L14" s="143"/>
      <c r="M14" s="144"/>
      <c r="N14" s="144"/>
      <c r="O14" s="143"/>
      <c r="P14" s="145"/>
      <c r="Q14" s="108"/>
    </row>
    <row r="15" spans="1:17" ht="21" customHeight="1">
      <c r="A15" s="141" t="s">
        <v>114</v>
      </c>
      <c r="B15" s="145">
        <v>318530</v>
      </c>
      <c r="C15" s="146">
        <v>186</v>
      </c>
      <c r="D15" s="146">
        <v>197</v>
      </c>
      <c r="E15" s="144">
        <v>-11</v>
      </c>
      <c r="F15" s="146">
        <v>497</v>
      </c>
      <c r="G15" s="146">
        <v>467</v>
      </c>
      <c r="H15" s="146">
        <v>29</v>
      </c>
      <c r="I15" s="144">
        <v>993</v>
      </c>
      <c r="J15" s="146">
        <v>468</v>
      </c>
      <c r="K15" s="146">
        <v>523</v>
      </c>
      <c r="L15" s="146">
        <v>39</v>
      </c>
      <c r="M15" s="144">
        <v>1030</v>
      </c>
      <c r="N15" s="144">
        <v>-37</v>
      </c>
      <c r="O15" s="143">
        <v>-48</v>
      </c>
      <c r="P15" s="145">
        <v>318482</v>
      </c>
      <c r="Q15" s="108"/>
    </row>
    <row r="16" spans="1:17" ht="21" customHeight="1">
      <c r="A16" s="141" t="s">
        <v>115</v>
      </c>
      <c r="B16" s="145">
        <v>97498</v>
      </c>
      <c r="C16" s="146">
        <v>77</v>
      </c>
      <c r="D16" s="146">
        <v>47</v>
      </c>
      <c r="E16" s="144">
        <v>30</v>
      </c>
      <c r="F16" s="146">
        <v>106</v>
      </c>
      <c r="G16" s="146">
        <v>277</v>
      </c>
      <c r="H16" s="146">
        <v>5</v>
      </c>
      <c r="I16" s="144">
        <v>388</v>
      </c>
      <c r="J16" s="146">
        <v>134</v>
      </c>
      <c r="K16" s="146">
        <v>243</v>
      </c>
      <c r="L16" s="146">
        <v>11</v>
      </c>
      <c r="M16" s="144">
        <v>388</v>
      </c>
      <c r="N16" s="144">
        <v>0</v>
      </c>
      <c r="O16" s="143">
        <v>30</v>
      </c>
      <c r="P16" s="145">
        <v>97528</v>
      </c>
      <c r="Q16" s="108"/>
    </row>
    <row r="17" spans="1:17" ht="21" customHeight="1">
      <c r="A17" s="141" t="s">
        <v>116</v>
      </c>
      <c r="B17" s="145">
        <v>48010</v>
      </c>
      <c r="C17" s="146">
        <v>41</v>
      </c>
      <c r="D17" s="146">
        <v>44</v>
      </c>
      <c r="E17" s="144">
        <v>-3</v>
      </c>
      <c r="F17" s="146">
        <v>110</v>
      </c>
      <c r="G17" s="146">
        <v>57</v>
      </c>
      <c r="H17" s="146">
        <v>16</v>
      </c>
      <c r="I17" s="144">
        <v>183</v>
      </c>
      <c r="J17" s="146">
        <v>117</v>
      </c>
      <c r="K17" s="146">
        <v>71</v>
      </c>
      <c r="L17" s="146">
        <v>5</v>
      </c>
      <c r="M17" s="144">
        <v>193</v>
      </c>
      <c r="N17" s="144">
        <v>-10</v>
      </c>
      <c r="O17" s="143">
        <v>-13</v>
      </c>
      <c r="P17" s="145">
        <v>47997</v>
      </c>
      <c r="Q17" s="108"/>
    </row>
    <row r="18" spans="1:17" ht="21" customHeight="1">
      <c r="A18" s="141" t="s">
        <v>117</v>
      </c>
      <c r="B18" s="145">
        <v>114774</v>
      </c>
      <c r="C18" s="146">
        <v>100</v>
      </c>
      <c r="D18" s="146">
        <v>56</v>
      </c>
      <c r="E18" s="144">
        <v>44</v>
      </c>
      <c r="F18" s="146">
        <v>168</v>
      </c>
      <c r="G18" s="146">
        <v>221</v>
      </c>
      <c r="H18" s="146">
        <v>6</v>
      </c>
      <c r="I18" s="144">
        <v>395</v>
      </c>
      <c r="J18" s="146">
        <v>119</v>
      </c>
      <c r="K18" s="146">
        <v>238</v>
      </c>
      <c r="L18" s="146">
        <v>2</v>
      </c>
      <c r="M18" s="144">
        <v>359</v>
      </c>
      <c r="N18" s="144">
        <v>36</v>
      </c>
      <c r="O18" s="143">
        <v>80</v>
      </c>
      <c r="P18" s="145">
        <v>114854</v>
      </c>
      <c r="Q18" s="108"/>
    </row>
    <row r="19" spans="1:17" ht="21" customHeight="1">
      <c r="A19" s="141" t="s">
        <v>118</v>
      </c>
      <c r="B19" s="145">
        <v>62629</v>
      </c>
      <c r="C19" s="146">
        <v>52</v>
      </c>
      <c r="D19" s="146">
        <v>39</v>
      </c>
      <c r="E19" s="144">
        <v>13</v>
      </c>
      <c r="F19" s="146">
        <v>86</v>
      </c>
      <c r="G19" s="146">
        <v>95</v>
      </c>
      <c r="H19" s="146">
        <v>1</v>
      </c>
      <c r="I19" s="144">
        <v>182</v>
      </c>
      <c r="J19" s="146">
        <v>133</v>
      </c>
      <c r="K19" s="146">
        <v>139</v>
      </c>
      <c r="L19" s="146">
        <v>12</v>
      </c>
      <c r="M19" s="144">
        <v>284</v>
      </c>
      <c r="N19" s="144">
        <v>-102</v>
      </c>
      <c r="O19" s="143">
        <v>-89</v>
      </c>
      <c r="P19" s="145">
        <v>62540</v>
      </c>
      <c r="Q19" s="108"/>
    </row>
    <row r="20" spans="1:17" ht="21" customHeight="1">
      <c r="A20" s="141" t="s">
        <v>119</v>
      </c>
      <c r="B20" s="145">
        <v>60277</v>
      </c>
      <c r="C20" s="146">
        <v>42</v>
      </c>
      <c r="D20" s="146">
        <v>39</v>
      </c>
      <c r="E20" s="144">
        <v>3</v>
      </c>
      <c r="F20" s="146">
        <v>129</v>
      </c>
      <c r="G20" s="146">
        <v>113</v>
      </c>
      <c r="H20" s="146">
        <v>8</v>
      </c>
      <c r="I20" s="144">
        <v>250</v>
      </c>
      <c r="J20" s="146">
        <v>79</v>
      </c>
      <c r="K20" s="146">
        <v>133</v>
      </c>
      <c r="L20" s="146">
        <v>6</v>
      </c>
      <c r="M20" s="144">
        <v>218</v>
      </c>
      <c r="N20" s="144">
        <v>32</v>
      </c>
      <c r="O20" s="143">
        <v>35</v>
      </c>
      <c r="P20" s="145">
        <v>60312</v>
      </c>
      <c r="Q20" s="108"/>
    </row>
    <row r="21" spans="1:17" ht="21" customHeight="1">
      <c r="A21" s="141" t="s">
        <v>120</v>
      </c>
      <c r="B21" s="145">
        <v>141317</v>
      </c>
      <c r="C21" s="146">
        <v>110</v>
      </c>
      <c r="D21" s="146">
        <v>97</v>
      </c>
      <c r="E21" s="144">
        <v>13</v>
      </c>
      <c r="F21" s="146">
        <v>173</v>
      </c>
      <c r="G21" s="146">
        <v>260</v>
      </c>
      <c r="H21" s="146">
        <v>10</v>
      </c>
      <c r="I21" s="144">
        <v>443</v>
      </c>
      <c r="J21" s="146">
        <v>153</v>
      </c>
      <c r="K21" s="146">
        <v>298</v>
      </c>
      <c r="L21" s="146">
        <v>1</v>
      </c>
      <c r="M21" s="144">
        <v>452</v>
      </c>
      <c r="N21" s="144">
        <v>-9</v>
      </c>
      <c r="O21" s="143">
        <v>4</v>
      </c>
      <c r="P21" s="145">
        <v>141321</v>
      </c>
      <c r="Q21" s="108"/>
    </row>
    <row r="22" spans="1:17" ht="21" customHeight="1">
      <c r="A22" s="141" t="s">
        <v>121</v>
      </c>
      <c r="B22" s="145">
        <v>63416</v>
      </c>
      <c r="C22" s="146">
        <v>54</v>
      </c>
      <c r="D22" s="146">
        <v>36</v>
      </c>
      <c r="E22" s="144">
        <v>18</v>
      </c>
      <c r="F22" s="146">
        <v>62</v>
      </c>
      <c r="G22" s="146">
        <v>157</v>
      </c>
      <c r="H22" s="146">
        <v>4</v>
      </c>
      <c r="I22" s="144">
        <v>223</v>
      </c>
      <c r="J22" s="146">
        <v>61</v>
      </c>
      <c r="K22" s="146">
        <v>201</v>
      </c>
      <c r="L22" s="146">
        <v>0</v>
      </c>
      <c r="M22" s="144">
        <v>262</v>
      </c>
      <c r="N22" s="144">
        <v>-39</v>
      </c>
      <c r="O22" s="143">
        <v>-21</v>
      </c>
      <c r="P22" s="145">
        <v>63395</v>
      </c>
      <c r="Q22" s="108"/>
    </row>
    <row r="23" spans="1:17" ht="21" customHeight="1">
      <c r="A23" s="141" t="s">
        <v>122</v>
      </c>
      <c r="B23" s="145">
        <v>120977</v>
      </c>
      <c r="C23" s="146">
        <v>99</v>
      </c>
      <c r="D23" s="146">
        <v>80</v>
      </c>
      <c r="E23" s="144">
        <v>19</v>
      </c>
      <c r="F23" s="146">
        <v>165</v>
      </c>
      <c r="G23" s="146">
        <v>269</v>
      </c>
      <c r="H23" s="146">
        <v>12</v>
      </c>
      <c r="I23" s="144">
        <v>446</v>
      </c>
      <c r="J23" s="146">
        <v>106</v>
      </c>
      <c r="K23" s="146">
        <v>223</v>
      </c>
      <c r="L23" s="146">
        <v>9</v>
      </c>
      <c r="M23" s="144">
        <v>338</v>
      </c>
      <c r="N23" s="144">
        <v>108</v>
      </c>
      <c r="O23" s="143">
        <v>127</v>
      </c>
      <c r="P23" s="145">
        <v>121104</v>
      </c>
      <c r="Q23" s="108"/>
    </row>
    <row r="24" spans="1:17" ht="21" customHeight="1">
      <c r="A24" s="141" t="s">
        <v>123</v>
      </c>
      <c r="B24" s="145">
        <v>51501</v>
      </c>
      <c r="C24" s="146">
        <v>36</v>
      </c>
      <c r="D24" s="146">
        <v>52</v>
      </c>
      <c r="E24" s="144">
        <v>-16</v>
      </c>
      <c r="F24" s="146">
        <v>115</v>
      </c>
      <c r="G24" s="146">
        <v>51</v>
      </c>
      <c r="H24" s="146">
        <v>5</v>
      </c>
      <c r="I24" s="144">
        <v>171</v>
      </c>
      <c r="J24" s="146">
        <v>88</v>
      </c>
      <c r="K24" s="146">
        <v>81</v>
      </c>
      <c r="L24" s="146">
        <v>1</v>
      </c>
      <c r="M24" s="144">
        <v>170</v>
      </c>
      <c r="N24" s="144">
        <v>1</v>
      </c>
      <c r="O24" s="143">
        <v>-15</v>
      </c>
      <c r="P24" s="145">
        <v>51486</v>
      </c>
      <c r="Q24" s="108"/>
    </row>
    <row r="25" spans="1:17" ht="21" customHeight="1">
      <c r="A25" s="141" t="s">
        <v>124</v>
      </c>
      <c r="B25" s="145">
        <v>43274</v>
      </c>
      <c r="C25" s="146">
        <v>22</v>
      </c>
      <c r="D25" s="146">
        <v>36</v>
      </c>
      <c r="E25" s="144">
        <v>-14</v>
      </c>
      <c r="F25" s="146">
        <v>48</v>
      </c>
      <c r="G25" s="146">
        <v>122</v>
      </c>
      <c r="H25" s="146">
        <v>0</v>
      </c>
      <c r="I25" s="144">
        <v>170</v>
      </c>
      <c r="J25" s="146">
        <v>27</v>
      </c>
      <c r="K25" s="146">
        <v>71</v>
      </c>
      <c r="L25" s="146">
        <v>0</v>
      </c>
      <c r="M25" s="144">
        <v>98</v>
      </c>
      <c r="N25" s="144">
        <v>72</v>
      </c>
      <c r="O25" s="143">
        <v>58</v>
      </c>
      <c r="P25" s="145">
        <v>43332</v>
      </c>
      <c r="Q25" s="108"/>
    </row>
    <row r="26" spans="1:17" ht="21" customHeight="1">
      <c r="A26" s="147" t="s">
        <v>125</v>
      </c>
      <c r="B26" s="148"/>
      <c r="C26" s="149"/>
      <c r="D26" s="150"/>
      <c r="E26" s="151"/>
      <c r="F26" s="149"/>
      <c r="G26" s="152"/>
      <c r="H26" s="152"/>
      <c r="I26" s="151"/>
      <c r="J26" s="149"/>
      <c r="K26" s="152"/>
      <c r="L26" s="152"/>
      <c r="M26" s="151"/>
      <c r="N26" s="153"/>
      <c r="O26" s="154"/>
      <c r="P26" s="148"/>
      <c r="Q26" s="108"/>
    </row>
    <row r="27" spans="1:17" ht="21" customHeight="1">
      <c r="A27" s="141" t="s">
        <v>126</v>
      </c>
      <c r="B27" s="145">
        <v>329138</v>
      </c>
      <c r="C27" s="143">
        <v>249</v>
      </c>
      <c r="D27" s="143">
        <v>259</v>
      </c>
      <c r="E27" s="144">
        <v>-10</v>
      </c>
      <c r="F27" s="146">
        <v>472</v>
      </c>
      <c r="G27" s="146">
        <v>777</v>
      </c>
      <c r="H27" s="143">
        <v>24</v>
      </c>
      <c r="I27" s="144">
        <v>1273</v>
      </c>
      <c r="J27" s="143">
        <v>438</v>
      </c>
      <c r="K27" s="143">
        <v>907</v>
      </c>
      <c r="L27" s="143">
        <v>15</v>
      </c>
      <c r="M27" s="144">
        <v>1360</v>
      </c>
      <c r="N27" s="144">
        <v>-87</v>
      </c>
      <c r="O27" s="143">
        <v>-97</v>
      </c>
      <c r="P27" s="145">
        <v>329041</v>
      </c>
      <c r="Q27" s="108"/>
    </row>
    <row r="28" spans="1:17" ht="21" customHeight="1">
      <c r="A28" s="141" t="s">
        <v>127</v>
      </c>
      <c r="B28" s="145">
        <v>63745</v>
      </c>
      <c r="C28" s="143">
        <v>33</v>
      </c>
      <c r="D28" s="143">
        <v>64</v>
      </c>
      <c r="E28" s="144">
        <v>-31</v>
      </c>
      <c r="F28" s="143">
        <v>142</v>
      </c>
      <c r="G28" s="143">
        <v>116</v>
      </c>
      <c r="H28" s="143">
        <v>8</v>
      </c>
      <c r="I28" s="144">
        <v>266</v>
      </c>
      <c r="J28" s="143">
        <v>96</v>
      </c>
      <c r="K28" s="143">
        <v>168</v>
      </c>
      <c r="L28" s="143">
        <v>2</v>
      </c>
      <c r="M28" s="144">
        <v>266</v>
      </c>
      <c r="N28" s="144">
        <v>0</v>
      </c>
      <c r="O28" s="143">
        <v>-31</v>
      </c>
      <c r="P28" s="145">
        <v>63714</v>
      </c>
      <c r="Q28" s="108"/>
    </row>
    <row r="29" spans="1:17" ht="21" customHeight="1">
      <c r="A29" s="141"/>
      <c r="B29" s="145"/>
      <c r="C29" s="143"/>
      <c r="D29" s="143"/>
      <c r="E29" s="144"/>
      <c r="F29" s="143"/>
      <c r="G29" s="143"/>
      <c r="H29" s="143"/>
      <c r="I29" s="144"/>
      <c r="J29" s="143"/>
      <c r="K29" s="143"/>
      <c r="L29" s="143"/>
      <c r="M29" s="144"/>
      <c r="N29" s="144"/>
      <c r="O29" s="143"/>
      <c r="P29" s="145"/>
      <c r="Q29" s="108"/>
    </row>
    <row r="30" spans="1:17" ht="21" customHeight="1">
      <c r="A30" s="141" t="s">
        <v>128</v>
      </c>
      <c r="B30" s="145">
        <v>4648</v>
      </c>
      <c r="C30" s="146">
        <v>2</v>
      </c>
      <c r="D30" s="146">
        <v>8</v>
      </c>
      <c r="E30" s="144">
        <v>-6</v>
      </c>
      <c r="F30" s="146">
        <v>7</v>
      </c>
      <c r="G30" s="146">
        <v>5</v>
      </c>
      <c r="H30" s="146">
        <v>0</v>
      </c>
      <c r="I30" s="144">
        <v>12</v>
      </c>
      <c r="J30" s="146">
        <v>8</v>
      </c>
      <c r="K30" s="146">
        <v>6</v>
      </c>
      <c r="L30" s="146">
        <v>0</v>
      </c>
      <c r="M30" s="144">
        <v>14</v>
      </c>
      <c r="N30" s="144">
        <v>-2</v>
      </c>
      <c r="O30" s="143">
        <v>-8</v>
      </c>
      <c r="P30" s="145">
        <v>4640</v>
      </c>
      <c r="Q30" s="108"/>
    </row>
    <row r="31" spans="1:17" ht="21" customHeight="1">
      <c r="A31" s="141" t="s">
        <v>129</v>
      </c>
      <c r="B31" s="145">
        <v>2956</v>
      </c>
      <c r="C31" s="146">
        <v>0</v>
      </c>
      <c r="D31" s="146">
        <v>3</v>
      </c>
      <c r="E31" s="144">
        <v>-3</v>
      </c>
      <c r="F31" s="146">
        <v>2</v>
      </c>
      <c r="G31" s="146">
        <v>3</v>
      </c>
      <c r="H31" s="146">
        <v>0</v>
      </c>
      <c r="I31" s="144">
        <v>5</v>
      </c>
      <c r="J31" s="146">
        <v>2</v>
      </c>
      <c r="K31" s="146">
        <v>6</v>
      </c>
      <c r="L31" s="146">
        <v>0</v>
      </c>
      <c r="M31" s="144">
        <v>8</v>
      </c>
      <c r="N31" s="144">
        <v>-3</v>
      </c>
      <c r="O31" s="143">
        <v>-6</v>
      </c>
      <c r="P31" s="145">
        <v>2950</v>
      </c>
      <c r="Q31" s="108"/>
    </row>
    <row r="32" spans="1:17" ht="21" customHeight="1">
      <c r="A32" s="141" t="s">
        <v>130</v>
      </c>
      <c r="B32" s="145">
        <v>1642</v>
      </c>
      <c r="C32" s="146">
        <v>2</v>
      </c>
      <c r="D32" s="146">
        <v>3</v>
      </c>
      <c r="E32" s="144">
        <v>-1</v>
      </c>
      <c r="F32" s="146">
        <v>1</v>
      </c>
      <c r="G32" s="146">
        <v>5</v>
      </c>
      <c r="H32" s="146">
        <v>0</v>
      </c>
      <c r="I32" s="144">
        <v>6</v>
      </c>
      <c r="J32" s="146">
        <v>4</v>
      </c>
      <c r="K32" s="146">
        <v>10</v>
      </c>
      <c r="L32" s="146">
        <v>0</v>
      </c>
      <c r="M32" s="144">
        <v>14</v>
      </c>
      <c r="N32" s="144">
        <v>-8</v>
      </c>
      <c r="O32" s="143">
        <v>-9</v>
      </c>
      <c r="P32" s="145">
        <v>1633</v>
      </c>
      <c r="Q32" s="108"/>
    </row>
    <row r="33" spans="1:17" ht="21" customHeight="1">
      <c r="A33" s="141" t="s">
        <v>131</v>
      </c>
      <c r="B33" s="145">
        <v>9343</v>
      </c>
      <c r="C33" s="146">
        <v>2</v>
      </c>
      <c r="D33" s="146">
        <v>6</v>
      </c>
      <c r="E33" s="144">
        <v>-4</v>
      </c>
      <c r="F33" s="146">
        <v>16</v>
      </c>
      <c r="G33" s="146">
        <v>15</v>
      </c>
      <c r="H33" s="146">
        <v>1</v>
      </c>
      <c r="I33" s="144">
        <v>32</v>
      </c>
      <c r="J33" s="146">
        <v>2</v>
      </c>
      <c r="K33" s="146">
        <v>36</v>
      </c>
      <c r="L33" s="146">
        <v>0</v>
      </c>
      <c r="M33" s="144">
        <v>38</v>
      </c>
      <c r="N33" s="144">
        <v>-6</v>
      </c>
      <c r="O33" s="143">
        <v>-10</v>
      </c>
      <c r="P33" s="145">
        <v>9333</v>
      </c>
      <c r="Q33" s="108"/>
    </row>
    <row r="34" spans="1:17" ht="21" customHeight="1">
      <c r="A34" s="141" t="s">
        <v>132</v>
      </c>
      <c r="B34" s="145">
        <v>13139</v>
      </c>
      <c r="C34" s="146">
        <v>8</v>
      </c>
      <c r="D34" s="146">
        <v>20</v>
      </c>
      <c r="E34" s="144">
        <v>-12</v>
      </c>
      <c r="F34" s="146">
        <v>21</v>
      </c>
      <c r="G34" s="146">
        <v>31</v>
      </c>
      <c r="H34" s="146">
        <v>2</v>
      </c>
      <c r="I34" s="144">
        <v>54</v>
      </c>
      <c r="J34" s="146">
        <v>18</v>
      </c>
      <c r="K34" s="146">
        <v>25</v>
      </c>
      <c r="L34" s="146">
        <v>0</v>
      </c>
      <c r="M34" s="144">
        <v>43</v>
      </c>
      <c r="N34" s="144">
        <v>11</v>
      </c>
      <c r="O34" s="143">
        <v>-1</v>
      </c>
      <c r="P34" s="145">
        <v>13138</v>
      </c>
      <c r="Q34" s="108"/>
    </row>
    <row r="35" spans="1:17" ht="21" customHeight="1">
      <c r="A35" s="141" t="s">
        <v>133</v>
      </c>
      <c r="B35" s="145">
        <v>10765</v>
      </c>
      <c r="C35" s="146">
        <v>2</v>
      </c>
      <c r="D35" s="146">
        <v>4</v>
      </c>
      <c r="E35" s="144">
        <v>-2</v>
      </c>
      <c r="F35" s="146">
        <v>72</v>
      </c>
      <c r="G35" s="146">
        <v>25</v>
      </c>
      <c r="H35" s="146">
        <v>3</v>
      </c>
      <c r="I35" s="144">
        <v>100</v>
      </c>
      <c r="J35" s="146">
        <v>46</v>
      </c>
      <c r="K35" s="146">
        <v>47</v>
      </c>
      <c r="L35" s="146">
        <v>2</v>
      </c>
      <c r="M35" s="144">
        <v>95</v>
      </c>
      <c r="N35" s="144">
        <v>5</v>
      </c>
      <c r="O35" s="143">
        <v>3</v>
      </c>
      <c r="P35" s="145">
        <v>10768</v>
      </c>
      <c r="Q35" s="108"/>
    </row>
    <row r="36" spans="1:17" ht="21" customHeight="1">
      <c r="A36" s="141" t="s">
        <v>134</v>
      </c>
      <c r="B36" s="145">
        <v>5739</v>
      </c>
      <c r="C36" s="146">
        <v>6</v>
      </c>
      <c r="D36" s="146">
        <v>10</v>
      </c>
      <c r="E36" s="144">
        <v>-4</v>
      </c>
      <c r="F36" s="146">
        <v>5</v>
      </c>
      <c r="G36" s="146">
        <v>25</v>
      </c>
      <c r="H36" s="146">
        <v>0</v>
      </c>
      <c r="I36" s="144">
        <v>30</v>
      </c>
      <c r="J36" s="146">
        <v>3</v>
      </c>
      <c r="K36" s="146">
        <v>13</v>
      </c>
      <c r="L36" s="146">
        <v>0</v>
      </c>
      <c r="M36" s="144">
        <v>16</v>
      </c>
      <c r="N36" s="144">
        <v>14</v>
      </c>
      <c r="O36" s="143">
        <v>10</v>
      </c>
      <c r="P36" s="145">
        <v>5749</v>
      </c>
      <c r="Q36" s="108"/>
    </row>
    <row r="37" spans="1:17" ht="21" customHeight="1">
      <c r="A37" s="141" t="s">
        <v>135</v>
      </c>
      <c r="B37" s="145">
        <v>11338</v>
      </c>
      <c r="C37" s="146">
        <v>9</v>
      </c>
      <c r="D37" s="146">
        <v>7</v>
      </c>
      <c r="E37" s="144">
        <v>2</v>
      </c>
      <c r="F37" s="146">
        <v>14</v>
      </c>
      <c r="G37" s="146">
        <v>6</v>
      </c>
      <c r="H37" s="146">
        <v>2</v>
      </c>
      <c r="I37" s="144">
        <v>22</v>
      </c>
      <c r="J37" s="146">
        <v>6</v>
      </c>
      <c r="K37" s="146">
        <v>18</v>
      </c>
      <c r="L37" s="146">
        <v>0</v>
      </c>
      <c r="M37" s="144">
        <v>24</v>
      </c>
      <c r="N37" s="144">
        <v>-2</v>
      </c>
      <c r="O37" s="143">
        <v>0</v>
      </c>
      <c r="P37" s="145">
        <v>11338</v>
      </c>
      <c r="Q37" s="108"/>
    </row>
    <row r="38" spans="1:17" ht="21" customHeight="1">
      <c r="A38" s="141" t="s">
        <v>136</v>
      </c>
      <c r="B38" s="145">
        <v>4175</v>
      </c>
      <c r="C38" s="146">
        <v>2</v>
      </c>
      <c r="D38" s="146">
        <v>3</v>
      </c>
      <c r="E38" s="144">
        <v>-1</v>
      </c>
      <c r="F38" s="146">
        <v>4</v>
      </c>
      <c r="G38" s="146">
        <v>1</v>
      </c>
      <c r="H38" s="146">
        <v>0</v>
      </c>
      <c r="I38" s="144">
        <v>5</v>
      </c>
      <c r="J38" s="146">
        <v>7</v>
      </c>
      <c r="K38" s="146">
        <v>7</v>
      </c>
      <c r="L38" s="146">
        <v>0</v>
      </c>
      <c r="M38" s="144">
        <v>14</v>
      </c>
      <c r="N38" s="144">
        <v>-9</v>
      </c>
      <c r="O38" s="143">
        <v>-10</v>
      </c>
      <c r="P38" s="145">
        <v>4165</v>
      </c>
      <c r="Q38" s="108"/>
    </row>
    <row r="39" spans="1:17" ht="21" customHeight="1">
      <c r="A39" s="141"/>
      <c r="B39" s="145"/>
      <c r="C39" s="146"/>
      <c r="D39" s="146"/>
      <c r="E39" s="144"/>
      <c r="F39" s="146"/>
      <c r="G39" s="146"/>
      <c r="H39" s="146"/>
      <c r="I39" s="144"/>
      <c r="J39" s="146"/>
      <c r="K39" s="146"/>
      <c r="L39" s="146"/>
      <c r="M39" s="144"/>
      <c r="N39" s="144"/>
      <c r="O39" s="143"/>
      <c r="P39" s="145"/>
      <c r="Q39" s="108"/>
    </row>
    <row r="40" spans="1:17" ht="21" customHeight="1">
      <c r="A40" s="141" t="s">
        <v>137</v>
      </c>
      <c r="B40" s="155">
        <v>153968</v>
      </c>
      <c r="C40" s="143">
        <v>99</v>
      </c>
      <c r="D40" s="143">
        <v>113</v>
      </c>
      <c r="E40" s="144">
        <v>-14</v>
      </c>
      <c r="F40" s="143">
        <v>165</v>
      </c>
      <c r="G40" s="143">
        <v>371</v>
      </c>
      <c r="H40" s="143">
        <v>13</v>
      </c>
      <c r="I40" s="144">
        <v>549</v>
      </c>
      <c r="J40" s="143">
        <v>210</v>
      </c>
      <c r="K40" s="143">
        <v>445</v>
      </c>
      <c r="L40" s="143">
        <v>13</v>
      </c>
      <c r="M40" s="144">
        <v>668</v>
      </c>
      <c r="N40" s="144">
        <v>-119</v>
      </c>
      <c r="O40" s="143">
        <v>-133</v>
      </c>
      <c r="P40" s="145">
        <v>153835</v>
      </c>
      <c r="Q40" s="108"/>
    </row>
    <row r="41" spans="1:17" ht="21" customHeight="1">
      <c r="A41" s="141"/>
      <c r="B41" s="145"/>
      <c r="C41" s="143"/>
      <c r="D41" s="143"/>
      <c r="E41" s="144"/>
      <c r="F41" s="143"/>
      <c r="G41" s="143"/>
      <c r="H41" s="143"/>
      <c r="I41" s="144"/>
      <c r="J41" s="143"/>
      <c r="K41" s="143"/>
      <c r="L41" s="143"/>
      <c r="M41" s="144"/>
      <c r="N41" s="144"/>
      <c r="O41" s="143"/>
      <c r="P41" s="145"/>
      <c r="Q41" s="108"/>
    </row>
    <row r="42" spans="1:17" ht="21" customHeight="1">
      <c r="A42" s="141" t="s">
        <v>138</v>
      </c>
      <c r="B42" s="155">
        <v>39583</v>
      </c>
      <c r="C42" s="146">
        <v>18</v>
      </c>
      <c r="D42" s="146">
        <v>32</v>
      </c>
      <c r="E42" s="144">
        <v>-14</v>
      </c>
      <c r="F42" s="146">
        <v>51</v>
      </c>
      <c r="G42" s="146">
        <v>95</v>
      </c>
      <c r="H42" s="146">
        <v>5</v>
      </c>
      <c r="I42" s="144">
        <v>151</v>
      </c>
      <c r="J42" s="146">
        <v>43</v>
      </c>
      <c r="K42" s="146">
        <v>109</v>
      </c>
      <c r="L42" s="146">
        <v>0</v>
      </c>
      <c r="M42" s="144">
        <v>152</v>
      </c>
      <c r="N42" s="144">
        <v>-1</v>
      </c>
      <c r="O42" s="143">
        <v>-15</v>
      </c>
      <c r="P42" s="145">
        <v>39568</v>
      </c>
      <c r="Q42" s="108"/>
    </row>
    <row r="43" spans="1:17" ht="21" customHeight="1">
      <c r="A43" s="141" t="s">
        <v>139</v>
      </c>
      <c r="B43" s="145">
        <v>13575</v>
      </c>
      <c r="C43" s="146">
        <v>4</v>
      </c>
      <c r="D43" s="146">
        <v>8</v>
      </c>
      <c r="E43" s="144">
        <v>-4</v>
      </c>
      <c r="F43" s="146">
        <v>8</v>
      </c>
      <c r="G43" s="146">
        <v>25</v>
      </c>
      <c r="H43" s="146">
        <v>2</v>
      </c>
      <c r="I43" s="144">
        <v>35</v>
      </c>
      <c r="J43" s="146">
        <v>5</v>
      </c>
      <c r="K43" s="146">
        <v>25</v>
      </c>
      <c r="L43" s="146">
        <v>0</v>
      </c>
      <c r="M43" s="144">
        <v>30</v>
      </c>
      <c r="N43" s="144">
        <v>5</v>
      </c>
      <c r="O43" s="143">
        <v>1</v>
      </c>
      <c r="P43" s="145">
        <v>13576</v>
      </c>
      <c r="Q43" s="108"/>
    </row>
    <row r="44" spans="1:17" ht="21" customHeight="1">
      <c r="A44" s="141" t="s">
        <v>140</v>
      </c>
      <c r="B44" s="145">
        <v>28383</v>
      </c>
      <c r="C44" s="146">
        <v>15</v>
      </c>
      <c r="D44" s="146">
        <v>11</v>
      </c>
      <c r="E44" s="144">
        <v>4</v>
      </c>
      <c r="F44" s="146">
        <v>42</v>
      </c>
      <c r="G44" s="146">
        <v>66</v>
      </c>
      <c r="H44" s="146">
        <v>3</v>
      </c>
      <c r="I44" s="144">
        <v>111</v>
      </c>
      <c r="J44" s="146">
        <v>58</v>
      </c>
      <c r="K44" s="146">
        <v>95</v>
      </c>
      <c r="L44" s="146">
        <v>4</v>
      </c>
      <c r="M44" s="144">
        <v>157</v>
      </c>
      <c r="N44" s="144">
        <v>-46</v>
      </c>
      <c r="O44" s="143">
        <v>-42</v>
      </c>
      <c r="P44" s="145">
        <v>28341</v>
      </c>
      <c r="Q44" s="108"/>
    </row>
    <row r="45" spans="1:17" ht="21" customHeight="1">
      <c r="A45" s="141" t="s">
        <v>141</v>
      </c>
      <c r="B45" s="145">
        <v>16581</v>
      </c>
      <c r="C45" s="146">
        <v>13</v>
      </c>
      <c r="D45" s="146">
        <v>19</v>
      </c>
      <c r="E45" s="144">
        <v>-6</v>
      </c>
      <c r="F45" s="146">
        <v>7</v>
      </c>
      <c r="G45" s="146">
        <v>46</v>
      </c>
      <c r="H45" s="146">
        <v>0</v>
      </c>
      <c r="I45" s="144">
        <v>53</v>
      </c>
      <c r="J45" s="146">
        <v>14</v>
      </c>
      <c r="K45" s="146">
        <v>34</v>
      </c>
      <c r="L45" s="146">
        <v>1</v>
      </c>
      <c r="M45" s="144">
        <v>49</v>
      </c>
      <c r="N45" s="144">
        <v>4</v>
      </c>
      <c r="O45" s="143">
        <v>-2</v>
      </c>
      <c r="P45" s="145">
        <v>16579</v>
      </c>
      <c r="Q45" s="108"/>
    </row>
    <row r="46" spans="1:17" ht="21" customHeight="1">
      <c r="A46" s="141" t="s">
        <v>142</v>
      </c>
      <c r="B46" s="145">
        <v>21190</v>
      </c>
      <c r="C46" s="146">
        <v>28</v>
      </c>
      <c r="D46" s="146">
        <v>19</v>
      </c>
      <c r="E46" s="144">
        <v>9</v>
      </c>
      <c r="F46" s="146">
        <v>17</v>
      </c>
      <c r="G46" s="146">
        <v>62</v>
      </c>
      <c r="H46" s="146">
        <v>2</v>
      </c>
      <c r="I46" s="144">
        <v>81</v>
      </c>
      <c r="J46" s="146">
        <v>23</v>
      </c>
      <c r="K46" s="146">
        <v>64</v>
      </c>
      <c r="L46" s="146">
        <v>4</v>
      </c>
      <c r="M46" s="144">
        <v>91</v>
      </c>
      <c r="N46" s="144">
        <v>-10</v>
      </c>
      <c r="O46" s="143">
        <v>-1</v>
      </c>
      <c r="P46" s="145">
        <v>21189</v>
      </c>
      <c r="Q46" s="108"/>
    </row>
    <row r="47" spans="1:17" ht="21" customHeight="1">
      <c r="A47" s="141" t="s">
        <v>143</v>
      </c>
      <c r="B47" s="145">
        <v>34656</v>
      </c>
      <c r="C47" s="146">
        <v>21</v>
      </c>
      <c r="D47" s="146">
        <v>24</v>
      </c>
      <c r="E47" s="144">
        <v>-3</v>
      </c>
      <c r="F47" s="146">
        <v>40</v>
      </c>
      <c r="G47" s="146">
        <v>77</v>
      </c>
      <c r="H47" s="146">
        <v>1</v>
      </c>
      <c r="I47" s="144">
        <v>118</v>
      </c>
      <c r="J47" s="146">
        <v>67</v>
      </c>
      <c r="K47" s="146">
        <v>118</v>
      </c>
      <c r="L47" s="146">
        <v>4</v>
      </c>
      <c r="M47" s="144">
        <v>189</v>
      </c>
      <c r="N47" s="144">
        <v>-71</v>
      </c>
      <c r="O47" s="143">
        <v>-74</v>
      </c>
      <c r="P47" s="145">
        <v>34582</v>
      </c>
      <c r="Q47" s="108"/>
    </row>
    <row r="48" spans="1:17" ht="21" customHeight="1">
      <c r="A48" s="141"/>
      <c r="B48" s="145"/>
      <c r="C48" s="146"/>
      <c r="D48" s="146"/>
      <c r="E48" s="144"/>
      <c r="F48" s="146"/>
      <c r="G48" s="146"/>
      <c r="H48" s="146"/>
      <c r="I48" s="144"/>
      <c r="J48" s="146"/>
      <c r="K48" s="146"/>
      <c r="L48" s="146"/>
      <c r="M48" s="144"/>
      <c r="N48" s="144"/>
      <c r="O48" s="143"/>
      <c r="P48" s="145"/>
      <c r="Q48" s="108"/>
    </row>
    <row r="49" spans="1:17" ht="21" customHeight="1">
      <c r="A49" s="141" t="s">
        <v>144</v>
      </c>
      <c r="B49" s="155">
        <v>104122</v>
      </c>
      <c r="C49" s="143">
        <v>111</v>
      </c>
      <c r="D49" s="143">
        <v>79</v>
      </c>
      <c r="E49" s="144">
        <v>32</v>
      </c>
      <c r="F49" s="143">
        <v>123</v>
      </c>
      <c r="G49" s="143">
        <v>286</v>
      </c>
      <c r="H49" s="143">
        <v>3</v>
      </c>
      <c r="I49" s="144">
        <v>412</v>
      </c>
      <c r="J49" s="143">
        <v>96</v>
      </c>
      <c r="K49" s="143">
        <v>280</v>
      </c>
      <c r="L49" s="143">
        <v>0</v>
      </c>
      <c r="M49" s="144">
        <v>376</v>
      </c>
      <c r="N49" s="144">
        <v>36</v>
      </c>
      <c r="O49" s="143">
        <v>68</v>
      </c>
      <c r="P49" s="145">
        <v>104190</v>
      </c>
      <c r="Q49" s="108"/>
    </row>
    <row r="50" spans="1:17" ht="21" customHeight="1">
      <c r="A50" s="141"/>
      <c r="B50" s="145"/>
      <c r="C50" s="143"/>
      <c r="D50" s="143"/>
      <c r="E50" s="144"/>
      <c r="F50" s="143"/>
      <c r="G50" s="143"/>
      <c r="H50" s="143"/>
      <c r="I50" s="144"/>
      <c r="J50" s="143"/>
      <c r="K50" s="143"/>
      <c r="L50" s="143"/>
      <c r="M50" s="144"/>
      <c r="N50" s="144"/>
      <c r="O50" s="143"/>
      <c r="P50" s="145"/>
      <c r="Q50" s="108"/>
    </row>
    <row r="51" spans="1:17" ht="21" customHeight="1">
      <c r="A51" s="141" t="s">
        <v>145</v>
      </c>
      <c r="B51" s="145">
        <v>19372</v>
      </c>
      <c r="C51" s="146">
        <v>21</v>
      </c>
      <c r="D51" s="146">
        <v>13</v>
      </c>
      <c r="E51" s="144">
        <v>8</v>
      </c>
      <c r="F51" s="146">
        <v>22</v>
      </c>
      <c r="G51" s="146">
        <v>87</v>
      </c>
      <c r="H51" s="146">
        <v>0</v>
      </c>
      <c r="I51" s="144">
        <v>109</v>
      </c>
      <c r="J51" s="146">
        <v>17</v>
      </c>
      <c r="K51" s="146">
        <v>60</v>
      </c>
      <c r="L51" s="146">
        <v>0</v>
      </c>
      <c r="M51" s="144">
        <v>77</v>
      </c>
      <c r="N51" s="144">
        <v>32</v>
      </c>
      <c r="O51" s="143">
        <v>40</v>
      </c>
      <c r="P51" s="145">
        <v>19412</v>
      </c>
      <c r="Q51" s="108"/>
    </row>
    <row r="52" spans="1:17" ht="21" customHeight="1">
      <c r="A52" s="141" t="s">
        <v>146</v>
      </c>
      <c r="B52" s="155">
        <v>39567</v>
      </c>
      <c r="C52" s="146">
        <v>43</v>
      </c>
      <c r="D52" s="146">
        <v>28</v>
      </c>
      <c r="E52" s="144">
        <v>15</v>
      </c>
      <c r="F52" s="146">
        <v>38</v>
      </c>
      <c r="G52" s="146">
        <v>93</v>
      </c>
      <c r="H52" s="146">
        <v>1</v>
      </c>
      <c r="I52" s="144">
        <v>132</v>
      </c>
      <c r="J52" s="146">
        <v>32</v>
      </c>
      <c r="K52" s="146">
        <v>111</v>
      </c>
      <c r="L52" s="146">
        <v>0</v>
      </c>
      <c r="M52" s="144">
        <v>143</v>
      </c>
      <c r="N52" s="144">
        <v>-11</v>
      </c>
      <c r="O52" s="143">
        <v>4</v>
      </c>
      <c r="P52" s="145">
        <v>39571</v>
      </c>
      <c r="Q52" s="108"/>
    </row>
    <row r="53" spans="1:17" ht="21" customHeight="1">
      <c r="A53" s="141" t="s">
        <v>147</v>
      </c>
      <c r="B53" s="145">
        <v>762</v>
      </c>
      <c r="C53" s="146">
        <v>0</v>
      </c>
      <c r="D53" s="146">
        <v>0</v>
      </c>
      <c r="E53" s="144">
        <v>0</v>
      </c>
      <c r="F53" s="146">
        <v>0</v>
      </c>
      <c r="G53" s="146">
        <v>3</v>
      </c>
      <c r="H53" s="146">
        <v>0</v>
      </c>
      <c r="I53" s="144">
        <v>3</v>
      </c>
      <c r="J53" s="146">
        <v>0</v>
      </c>
      <c r="K53" s="146">
        <v>3</v>
      </c>
      <c r="L53" s="146">
        <v>0</v>
      </c>
      <c r="M53" s="144">
        <v>3</v>
      </c>
      <c r="N53" s="144">
        <v>0</v>
      </c>
      <c r="O53" s="143">
        <v>0</v>
      </c>
      <c r="P53" s="145">
        <v>762</v>
      </c>
      <c r="Q53" s="108"/>
    </row>
    <row r="54" spans="1:17" ht="21" customHeight="1">
      <c r="A54" s="141" t="s">
        <v>148</v>
      </c>
      <c r="B54" s="145">
        <v>902</v>
      </c>
      <c r="C54" s="146">
        <v>1</v>
      </c>
      <c r="D54" s="146">
        <v>0</v>
      </c>
      <c r="E54" s="144">
        <v>1</v>
      </c>
      <c r="F54" s="146">
        <v>3</v>
      </c>
      <c r="G54" s="146">
        <v>2</v>
      </c>
      <c r="H54" s="146">
        <v>0</v>
      </c>
      <c r="I54" s="144">
        <v>5</v>
      </c>
      <c r="J54" s="146">
        <v>9</v>
      </c>
      <c r="K54" s="146">
        <v>1</v>
      </c>
      <c r="L54" s="146">
        <v>0</v>
      </c>
      <c r="M54" s="144">
        <v>10</v>
      </c>
      <c r="N54" s="144">
        <v>-5</v>
      </c>
      <c r="O54" s="143">
        <v>-4</v>
      </c>
      <c r="P54" s="145">
        <v>898</v>
      </c>
      <c r="Q54" s="108"/>
    </row>
    <row r="55" spans="1:17" ht="21" customHeight="1">
      <c r="A55" s="141" t="s">
        <v>149</v>
      </c>
      <c r="B55" s="145">
        <v>712</v>
      </c>
      <c r="C55" s="146">
        <v>0</v>
      </c>
      <c r="D55" s="146">
        <v>0</v>
      </c>
      <c r="E55" s="144">
        <v>0</v>
      </c>
      <c r="F55" s="146">
        <v>5</v>
      </c>
      <c r="G55" s="146">
        <v>3</v>
      </c>
      <c r="H55" s="146">
        <v>0</v>
      </c>
      <c r="I55" s="144">
        <v>8</v>
      </c>
      <c r="J55" s="146">
        <v>1</v>
      </c>
      <c r="K55" s="146">
        <v>1</v>
      </c>
      <c r="L55" s="146">
        <v>0</v>
      </c>
      <c r="M55" s="144">
        <v>2</v>
      </c>
      <c r="N55" s="144">
        <v>6</v>
      </c>
      <c r="O55" s="143">
        <v>6</v>
      </c>
      <c r="P55" s="145">
        <v>718</v>
      </c>
      <c r="Q55" s="108"/>
    </row>
    <row r="56" spans="1:17" ht="21" customHeight="1">
      <c r="A56" s="141" t="s">
        <v>150</v>
      </c>
      <c r="B56" s="145">
        <v>414</v>
      </c>
      <c r="C56" s="146">
        <v>1</v>
      </c>
      <c r="D56" s="146">
        <v>0</v>
      </c>
      <c r="E56" s="144">
        <v>1</v>
      </c>
      <c r="F56" s="146">
        <v>0</v>
      </c>
      <c r="G56" s="146">
        <v>0</v>
      </c>
      <c r="H56" s="146">
        <v>0</v>
      </c>
      <c r="I56" s="144">
        <v>0</v>
      </c>
      <c r="J56" s="146">
        <v>0</v>
      </c>
      <c r="K56" s="146">
        <v>1</v>
      </c>
      <c r="L56" s="146">
        <v>0</v>
      </c>
      <c r="M56" s="144">
        <v>1</v>
      </c>
      <c r="N56" s="144">
        <v>-1</v>
      </c>
      <c r="O56" s="143">
        <v>0</v>
      </c>
      <c r="P56" s="145">
        <v>414</v>
      </c>
      <c r="Q56" s="108"/>
    </row>
    <row r="57" spans="1:17" ht="21" customHeight="1">
      <c r="A57" s="141" t="s">
        <v>151</v>
      </c>
      <c r="B57" s="145">
        <v>1311</v>
      </c>
      <c r="C57" s="146">
        <v>2</v>
      </c>
      <c r="D57" s="146">
        <v>0</v>
      </c>
      <c r="E57" s="144">
        <v>2</v>
      </c>
      <c r="F57" s="146">
        <v>0</v>
      </c>
      <c r="G57" s="146">
        <v>3</v>
      </c>
      <c r="H57" s="146">
        <v>0</v>
      </c>
      <c r="I57" s="144">
        <v>3</v>
      </c>
      <c r="J57" s="146">
        <v>0</v>
      </c>
      <c r="K57" s="146">
        <v>4</v>
      </c>
      <c r="L57" s="146">
        <v>0</v>
      </c>
      <c r="M57" s="144">
        <v>4</v>
      </c>
      <c r="N57" s="144">
        <v>-1</v>
      </c>
      <c r="O57" s="143">
        <v>1</v>
      </c>
      <c r="P57" s="145">
        <v>1312</v>
      </c>
      <c r="Q57" s="108"/>
    </row>
    <row r="58" spans="1:17" ht="21" customHeight="1">
      <c r="A58" s="141" t="s">
        <v>152</v>
      </c>
      <c r="B58" s="145">
        <v>623</v>
      </c>
      <c r="C58" s="146">
        <v>1</v>
      </c>
      <c r="D58" s="146">
        <v>0</v>
      </c>
      <c r="E58" s="144">
        <v>1</v>
      </c>
      <c r="F58" s="146">
        <v>0</v>
      </c>
      <c r="G58" s="146">
        <v>2</v>
      </c>
      <c r="H58" s="146">
        <v>0</v>
      </c>
      <c r="I58" s="144">
        <v>2</v>
      </c>
      <c r="J58" s="146">
        <v>0</v>
      </c>
      <c r="K58" s="146">
        <v>0</v>
      </c>
      <c r="L58" s="146">
        <v>0</v>
      </c>
      <c r="M58" s="144">
        <v>0</v>
      </c>
      <c r="N58" s="144">
        <v>2</v>
      </c>
      <c r="O58" s="143">
        <v>3</v>
      </c>
      <c r="P58" s="145">
        <v>626</v>
      </c>
      <c r="Q58" s="108"/>
    </row>
    <row r="59" spans="1:17" ht="21" customHeight="1">
      <c r="A59" s="141" t="s">
        <v>153</v>
      </c>
      <c r="B59" s="145">
        <v>1201</v>
      </c>
      <c r="C59" s="146">
        <v>0</v>
      </c>
      <c r="D59" s="146">
        <v>3</v>
      </c>
      <c r="E59" s="144">
        <v>-3</v>
      </c>
      <c r="F59" s="146">
        <v>2</v>
      </c>
      <c r="G59" s="146">
        <v>1</v>
      </c>
      <c r="H59" s="146">
        <v>0</v>
      </c>
      <c r="I59" s="144">
        <v>3</v>
      </c>
      <c r="J59" s="146">
        <v>0</v>
      </c>
      <c r="K59" s="146">
        <v>2</v>
      </c>
      <c r="L59" s="146">
        <v>0</v>
      </c>
      <c r="M59" s="144">
        <v>2</v>
      </c>
      <c r="N59" s="144">
        <v>1</v>
      </c>
      <c r="O59" s="143">
        <v>-2</v>
      </c>
      <c r="P59" s="145">
        <v>1199</v>
      </c>
      <c r="Q59" s="108"/>
    </row>
    <row r="60" spans="1:41" ht="21" customHeight="1">
      <c r="A60" s="141" t="s">
        <v>154</v>
      </c>
      <c r="B60" s="145">
        <v>1408</v>
      </c>
      <c r="C60" s="146">
        <v>1</v>
      </c>
      <c r="D60" s="146">
        <v>0</v>
      </c>
      <c r="E60" s="144">
        <v>1</v>
      </c>
      <c r="F60" s="146">
        <v>2</v>
      </c>
      <c r="G60" s="146">
        <v>6</v>
      </c>
      <c r="H60" s="146">
        <v>0</v>
      </c>
      <c r="I60" s="144">
        <v>8</v>
      </c>
      <c r="J60" s="146">
        <v>2</v>
      </c>
      <c r="K60" s="146">
        <v>7</v>
      </c>
      <c r="L60" s="146">
        <v>0</v>
      </c>
      <c r="M60" s="144">
        <v>9</v>
      </c>
      <c r="N60" s="144">
        <v>-1</v>
      </c>
      <c r="O60" s="143">
        <v>0</v>
      </c>
      <c r="P60" s="145">
        <v>1408</v>
      </c>
      <c r="Q60" s="108"/>
      <c r="AO60" s="156"/>
    </row>
    <row r="61" spans="1:41" ht="21" customHeight="1">
      <c r="A61" s="141" t="s">
        <v>155</v>
      </c>
      <c r="B61" s="145">
        <v>7382</v>
      </c>
      <c r="C61" s="146">
        <v>0</v>
      </c>
      <c r="D61" s="146">
        <v>11</v>
      </c>
      <c r="E61" s="144">
        <v>-11</v>
      </c>
      <c r="F61" s="146">
        <v>11</v>
      </c>
      <c r="G61" s="146">
        <v>6</v>
      </c>
      <c r="H61" s="146">
        <v>0</v>
      </c>
      <c r="I61" s="144">
        <v>17</v>
      </c>
      <c r="J61" s="146">
        <v>23</v>
      </c>
      <c r="K61" s="146">
        <v>14</v>
      </c>
      <c r="L61" s="146">
        <v>0</v>
      </c>
      <c r="M61" s="144">
        <v>37</v>
      </c>
      <c r="N61" s="144">
        <v>-20</v>
      </c>
      <c r="O61" s="143">
        <v>-31</v>
      </c>
      <c r="P61" s="145">
        <v>7351</v>
      </c>
      <c r="Q61" s="108"/>
      <c r="AO61" s="156"/>
    </row>
    <row r="62" spans="1:41" ht="21" customHeight="1">
      <c r="A62" s="141" t="s">
        <v>156</v>
      </c>
      <c r="B62" s="145">
        <v>30468</v>
      </c>
      <c r="C62" s="146">
        <v>41</v>
      </c>
      <c r="D62" s="146">
        <v>24</v>
      </c>
      <c r="E62" s="144">
        <v>17</v>
      </c>
      <c r="F62" s="146">
        <v>40</v>
      </c>
      <c r="G62" s="146">
        <v>80</v>
      </c>
      <c r="H62" s="146">
        <v>2</v>
      </c>
      <c r="I62" s="144">
        <v>122</v>
      </c>
      <c r="J62" s="146">
        <v>12</v>
      </c>
      <c r="K62" s="146">
        <v>76</v>
      </c>
      <c r="L62" s="146">
        <v>0</v>
      </c>
      <c r="M62" s="144">
        <v>88</v>
      </c>
      <c r="N62" s="144">
        <v>34</v>
      </c>
      <c r="O62" s="143">
        <v>51</v>
      </c>
      <c r="P62" s="145">
        <v>30519</v>
      </c>
      <c r="Q62" s="108"/>
      <c r="AO62" s="156"/>
    </row>
    <row r="63" spans="1:17" ht="21" customHeight="1">
      <c r="A63" s="141" t="s">
        <v>157</v>
      </c>
      <c r="B63" s="145"/>
      <c r="C63" s="143"/>
      <c r="D63" s="143"/>
      <c r="E63" s="144"/>
      <c r="F63" s="143"/>
      <c r="G63" s="143"/>
      <c r="H63" s="143"/>
      <c r="I63" s="144"/>
      <c r="J63" s="143"/>
      <c r="K63" s="143"/>
      <c r="L63" s="143"/>
      <c r="M63" s="144"/>
      <c r="N63" s="144"/>
      <c r="O63" s="143"/>
      <c r="P63" s="145"/>
      <c r="Q63" s="108"/>
    </row>
    <row r="64" spans="1:17" ht="21" customHeight="1">
      <c r="A64" s="141" t="s">
        <v>158</v>
      </c>
      <c r="B64" s="142">
        <v>1157</v>
      </c>
      <c r="C64" s="143">
        <v>0</v>
      </c>
      <c r="D64" s="143">
        <v>1</v>
      </c>
      <c r="E64" s="144">
        <v>-1</v>
      </c>
      <c r="F64" s="143">
        <v>0</v>
      </c>
      <c r="G64" s="143">
        <v>1</v>
      </c>
      <c r="H64" s="143">
        <v>0</v>
      </c>
      <c r="I64" s="144">
        <v>1</v>
      </c>
      <c r="J64" s="143">
        <v>1</v>
      </c>
      <c r="K64" s="143">
        <v>0</v>
      </c>
      <c r="L64" s="143">
        <v>0</v>
      </c>
      <c r="M64" s="144">
        <v>1</v>
      </c>
      <c r="N64" s="144">
        <v>0</v>
      </c>
      <c r="O64" s="143">
        <v>-1</v>
      </c>
      <c r="P64" s="145">
        <v>1156</v>
      </c>
      <c r="Q64" s="108"/>
    </row>
    <row r="65" spans="1:17" ht="21" customHeight="1">
      <c r="A65" s="141"/>
      <c r="B65" s="145"/>
      <c r="C65" s="143"/>
      <c r="D65" s="143"/>
      <c r="E65" s="144"/>
      <c r="F65" s="143"/>
      <c r="G65" s="143"/>
      <c r="H65" s="143"/>
      <c r="I65" s="144"/>
      <c r="J65" s="143"/>
      <c r="K65" s="143"/>
      <c r="L65" s="143"/>
      <c r="M65" s="144"/>
      <c r="N65" s="144"/>
      <c r="O65" s="143"/>
      <c r="P65" s="145"/>
      <c r="Q65" s="108"/>
    </row>
    <row r="66" spans="1:17" ht="21" customHeight="1">
      <c r="A66" s="141" t="s">
        <v>159</v>
      </c>
      <c r="B66" s="145">
        <v>1157</v>
      </c>
      <c r="C66" s="146">
        <v>0</v>
      </c>
      <c r="D66" s="146">
        <v>1</v>
      </c>
      <c r="E66" s="144">
        <v>-1</v>
      </c>
      <c r="F66" s="146">
        <v>0</v>
      </c>
      <c r="G66" s="146">
        <v>1</v>
      </c>
      <c r="H66" s="146">
        <v>0</v>
      </c>
      <c r="I66" s="144">
        <v>1</v>
      </c>
      <c r="J66" s="146">
        <v>1</v>
      </c>
      <c r="K66" s="146">
        <v>0</v>
      </c>
      <c r="L66" s="146">
        <v>0</v>
      </c>
      <c r="M66" s="144">
        <v>1</v>
      </c>
      <c r="N66" s="144">
        <v>0</v>
      </c>
      <c r="O66" s="143">
        <v>-1</v>
      </c>
      <c r="P66" s="145">
        <v>1156</v>
      </c>
      <c r="Q66" s="108"/>
    </row>
    <row r="67" spans="1:17" ht="21" customHeight="1">
      <c r="A67" s="141"/>
      <c r="B67" s="145"/>
      <c r="C67" s="146"/>
      <c r="D67" s="146"/>
      <c r="E67" s="144"/>
      <c r="F67" s="146"/>
      <c r="G67" s="146"/>
      <c r="H67" s="146"/>
      <c r="I67" s="144"/>
      <c r="J67" s="146"/>
      <c r="K67" s="146"/>
      <c r="L67" s="146"/>
      <c r="M67" s="144"/>
      <c r="N67" s="144"/>
      <c r="O67" s="143"/>
      <c r="P67" s="145"/>
      <c r="Q67" s="108"/>
    </row>
    <row r="68" spans="1:17" ht="21" customHeight="1">
      <c r="A68" s="141" t="s">
        <v>160</v>
      </c>
      <c r="B68" s="145">
        <v>6146</v>
      </c>
      <c r="C68" s="143">
        <v>6</v>
      </c>
      <c r="D68" s="143">
        <v>2</v>
      </c>
      <c r="E68" s="144">
        <v>4</v>
      </c>
      <c r="F68" s="143">
        <v>42</v>
      </c>
      <c r="G68" s="143">
        <v>3</v>
      </c>
      <c r="H68" s="143">
        <v>0</v>
      </c>
      <c r="I68" s="144">
        <v>45</v>
      </c>
      <c r="J68" s="143">
        <v>35</v>
      </c>
      <c r="K68" s="143">
        <v>14</v>
      </c>
      <c r="L68" s="143">
        <v>0</v>
      </c>
      <c r="M68" s="144">
        <v>49</v>
      </c>
      <c r="N68" s="144">
        <v>-4</v>
      </c>
      <c r="O68" s="143">
        <v>0</v>
      </c>
      <c r="P68" s="145">
        <v>6146</v>
      </c>
      <c r="Q68" s="108"/>
    </row>
    <row r="69" spans="1:17" ht="21" customHeight="1">
      <c r="A69" s="141"/>
      <c r="B69" s="145"/>
      <c r="C69" s="143"/>
      <c r="D69" s="143"/>
      <c r="E69" s="144"/>
      <c r="F69" s="143"/>
      <c r="G69" s="143"/>
      <c r="H69" s="143"/>
      <c r="I69" s="144"/>
      <c r="J69" s="143"/>
      <c r="K69" s="143"/>
      <c r="L69" s="143"/>
      <c r="M69" s="144"/>
      <c r="N69" s="144"/>
      <c r="O69" s="143"/>
      <c r="P69" s="145"/>
      <c r="Q69" s="108"/>
    </row>
    <row r="70" spans="1:17" ht="21" customHeight="1">
      <c r="A70" s="141" t="s">
        <v>161</v>
      </c>
      <c r="B70" s="145">
        <v>4072</v>
      </c>
      <c r="C70" s="146">
        <v>4</v>
      </c>
      <c r="D70" s="146">
        <v>1</v>
      </c>
      <c r="E70" s="144">
        <v>3</v>
      </c>
      <c r="F70" s="146">
        <v>40</v>
      </c>
      <c r="G70" s="146">
        <v>3</v>
      </c>
      <c r="H70" s="146">
        <v>0</v>
      </c>
      <c r="I70" s="144">
        <v>43</v>
      </c>
      <c r="J70" s="146">
        <v>30</v>
      </c>
      <c r="K70" s="146">
        <v>13</v>
      </c>
      <c r="L70" s="146">
        <v>0</v>
      </c>
      <c r="M70" s="144">
        <v>43</v>
      </c>
      <c r="N70" s="144">
        <v>0</v>
      </c>
      <c r="O70" s="143">
        <v>3</v>
      </c>
      <c r="P70" s="145">
        <v>4075</v>
      </c>
      <c r="Q70" s="108"/>
    </row>
    <row r="71" spans="1:17" ht="21" customHeight="1">
      <c r="A71" s="157" t="s">
        <v>162</v>
      </c>
      <c r="B71" s="145">
        <v>2074</v>
      </c>
      <c r="C71" s="146">
        <v>2</v>
      </c>
      <c r="D71" s="146">
        <v>1</v>
      </c>
      <c r="E71" s="144">
        <v>1</v>
      </c>
      <c r="F71" s="146">
        <v>2</v>
      </c>
      <c r="G71" s="146">
        <v>0</v>
      </c>
      <c r="H71" s="146">
        <v>0</v>
      </c>
      <c r="I71" s="144">
        <v>2</v>
      </c>
      <c r="J71" s="146">
        <v>5</v>
      </c>
      <c r="K71" s="146">
        <v>1</v>
      </c>
      <c r="L71" s="146">
        <v>0</v>
      </c>
      <c r="M71" s="144">
        <v>6</v>
      </c>
      <c r="N71" s="144">
        <v>-4</v>
      </c>
      <c r="O71" s="143">
        <v>-3</v>
      </c>
      <c r="P71" s="145">
        <v>2071</v>
      </c>
      <c r="Q71" s="108"/>
    </row>
    <row r="72" spans="1:17" ht="21" customHeight="1" thickBot="1">
      <c r="A72" s="158"/>
      <c r="B72" s="159"/>
      <c r="C72" s="160"/>
      <c r="D72" s="161"/>
      <c r="E72" s="162"/>
      <c r="F72" s="161"/>
      <c r="G72" s="161"/>
      <c r="H72" s="161"/>
      <c r="I72" s="162"/>
      <c r="J72" s="161"/>
      <c r="K72" s="161"/>
      <c r="L72" s="161"/>
      <c r="M72" s="162"/>
      <c r="N72" s="162"/>
      <c r="O72" s="161"/>
      <c r="P72" s="163"/>
      <c r="Q72" s="108"/>
    </row>
    <row r="73" spans="1:17" ht="13.5">
      <c r="A73" s="135"/>
      <c r="B73" s="16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6"/>
    </row>
    <row r="74" spans="1:16" ht="24">
      <c r="A74" s="167"/>
      <c r="B74" s="168"/>
      <c r="C74" s="168"/>
      <c r="D74" s="168"/>
      <c r="E74" s="168"/>
      <c r="F74" s="168"/>
      <c r="G74" s="168"/>
      <c r="H74" s="168"/>
      <c r="I74" s="169"/>
      <c r="J74" s="168"/>
      <c r="K74" s="168"/>
      <c r="L74" s="168"/>
      <c r="M74" s="168"/>
      <c r="N74" s="168"/>
      <c r="O74" s="168"/>
      <c r="P74" s="168"/>
    </row>
  </sheetData>
  <mergeCells count="4">
    <mergeCell ref="C3:E3"/>
    <mergeCell ref="F3:L3"/>
    <mergeCell ref="M3:N3"/>
    <mergeCell ref="C4:E4"/>
  </mergeCells>
  <printOptions horizontalCentered="1"/>
  <pageMargins left="0.5905511811023623" right="0.5905511811023623" top="0.5905511811023623" bottom="0.3937007874015748" header="0.5511811023622047" footer="0.1968503937007874"/>
  <pageSetup horizontalDpi="600" verticalDpi="600" orientation="portrait" paperSize="9" scale="57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2019-04-24T10:49:53Z</cp:lastPrinted>
  <dcterms:created xsi:type="dcterms:W3CDTF">2019-04-08T08:10:02Z</dcterms:created>
  <dcterms:modified xsi:type="dcterms:W3CDTF">2019-05-07T02:16:54Z</dcterms:modified>
  <cp:category/>
  <cp:version/>
  <cp:contentType/>
  <cp:contentStatus/>
</cp:coreProperties>
</file>