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870" windowWidth="10995" windowHeight="5430" activeTab="0"/>
  </bookViews>
  <sheets>
    <sheet name="表４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GINOWAN">#REF!</definedName>
    <definedName name="GUSIKAWA">#REF!</definedName>
    <definedName name="GUSIKAWASON">'[4]那覇地区'!#REF!</definedName>
    <definedName name="GUSUKUBE">#REF!</definedName>
    <definedName name="HIRARA">#REF!</definedName>
    <definedName name="irabu">#REF!</definedName>
    <definedName name="isigaki">#REF!</definedName>
    <definedName name="ISIKAWA">#REF!</definedName>
    <definedName name="KADENA">#REF!</definedName>
    <definedName name="KATUREN">#REF!</definedName>
    <definedName name="KITANAKA">#REF!</definedName>
    <definedName name="NAKAGUSUKU">#REF!</definedName>
    <definedName name="NISIHARA">#REF!</definedName>
    <definedName name="OKINAWA">#REF!</definedName>
    <definedName name="ONNA">#REF!</definedName>
    <definedName name="_xlnm.Print_Area" localSheetId="0">'表４'!$A$1:$AG$68</definedName>
    <definedName name="SIMOZI">#REF!</definedName>
    <definedName name="SIRITU">#REF!</definedName>
    <definedName name="taketomi">#REF!</definedName>
    <definedName name="tarama">#REF!</definedName>
    <definedName name="TYATAN">#REF!</definedName>
    <definedName name="UENO">#REF!</definedName>
    <definedName name="YOMITAN">#REF!</definedName>
    <definedName name="yonaguni">#REF!</definedName>
    <definedName name="YONASIRO">#REF!</definedName>
    <definedName name="あ">'[5]那覇地区'!#REF!</definedName>
    <definedName name="印刷" localSheetId="0">'表４'!$AI$4</definedName>
    <definedName name="印刷">#REF!</definedName>
    <definedName name="小計">'[2]那覇地区'!#REF!</definedName>
    <definedName name="定_員">#REF!</definedName>
    <definedName name="表1">#REF!</definedName>
    <definedName name="表３">'[5]那覇地区'!#REF!</definedName>
    <definedName name="表５">'[6]那覇地区'!#REF!</definedName>
    <definedName name="幼60_1.小_計">'[2]私立'!#REF!</definedName>
    <definedName name="幼60_2.小計">'[2]私立'!#REF!</definedName>
    <definedName name="幼60_3.小計">'[2]私立'!#REF!</definedName>
    <definedName name="幼60_4.小計">'[2]私立'!#REF!</definedName>
    <definedName name="幼60_5.小計">'[2]私立'!#REF!</definedName>
  </definedNames>
  <calcPr fullCalcOnLoad="1"/>
</workbook>
</file>

<file path=xl/sharedStrings.xml><?xml version="1.0" encoding="utf-8"?>
<sst xmlns="http://schemas.openxmlformats.org/spreadsheetml/2006/main" count="99" uniqueCount="75">
  <si>
    <t>計のうち</t>
  </si>
  <si>
    <t>計</t>
  </si>
  <si>
    <t>教頭</t>
  </si>
  <si>
    <t>男</t>
  </si>
  <si>
    <t>女</t>
  </si>
  <si>
    <t>国 頭 村</t>
  </si>
  <si>
    <t>大宜味村</t>
  </si>
  <si>
    <t>東    村</t>
  </si>
  <si>
    <t>今帰仁村</t>
  </si>
  <si>
    <t>本 部 町</t>
  </si>
  <si>
    <t>名 護 市</t>
  </si>
  <si>
    <t>宜野座村</t>
  </si>
  <si>
    <t>金 武 町</t>
  </si>
  <si>
    <t>伊 江 村</t>
  </si>
  <si>
    <t>伊平屋村</t>
  </si>
  <si>
    <t>伊是名村</t>
  </si>
  <si>
    <t>恩 納 村</t>
  </si>
  <si>
    <t>読 谷 村</t>
  </si>
  <si>
    <t>嘉手納町</t>
  </si>
  <si>
    <t>沖 縄 市</t>
  </si>
  <si>
    <t>北 谷 町</t>
  </si>
  <si>
    <t>宜野湾市</t>
  </si>
  <si>
    <t>北中城村</t>
  </si>
  <si>
    <t>中 城 村</t>
  </si>
  <si>
    <t>西 原 町</t>
  </si>
  <si>
    <t>浦 添 市</t>
  </si>
  <si>
    <t>那 覇 市</t>
  </si>
  <si>
    <t>南大東村</t>
  </si>
  <si>
    <t>北大東村</t>
  </si>
  <si>
    <t>糸 満 市</t>
  </si>
  <si>
    <t>与那原町</t>
  </si>
  <si>
    <t>南風原町</t>
  </si>
  <si>
    <t>渡嘉敷村</t>
  </si>
  <si>
    <t>座間味村</t>
  </si>
  <si>
    <t>渡名喜村</t>
  </si>
  <si>
    <t>多良間村</t>
  </si>
  <si>
    <t>竹 富 町</t>
  </si>
  <si>
    <t>与那国町</t>
  </si>
  <si>
    <t>表4　修 了 者 数 ・ 教 員 数 （本務者）</t>
  </si>
  <si>
    <t>区　    分</t>
  </si>
  <si>
    <t>修 了 者 数</t>
  </si>
  <si>
    <t>教　　  員　　  数　  （　本　務　者　）</t>
  </si>
  <si>
    <t>教　育
補助員</t>
  </si>
  <si>
    <t>園 長</t>
  </si>
  <si>
    <t>副園長</t>
  </si>
  <si>
    <t>主幹
教諭</t>
  </si>
  <si>
    <t>指導
教諭</t>
  </si>
  <si>
    <t>教 諭</t>
  </si>
  <si>
    <t>助教諭</t>
  </si>
  <si>
    <t>養 教</t>
  </si>
  <si>
    <t>栄 教</t>
  </si>
  <si>
    <t>講 師</t>
  </si>
  <si>
    <t>休職者</t>
  </si>
  <si>
    <t>育 児
休業者</t>
  </si>
  <si>
    <t>男</t>
  </si>
  <si>
    <t>女</t>
  </si>
  <si>
    <t>平成23年度</t>
  </si>
  <si>
    <t>平成24年度</t>
  </si>
  <si>
    <t>私    立</t>
  </si>
  <si>
    <t>公    立</t>
  </si>
  <si>
    <t>国   頭   計</t>
  </si>
  <si>
    <t>うるま市</t>
  </si>
  <si>
    <t>中   頭   計</t>
  </si>
  <si>
    <t>久米島町</t>
  </si>
  <si>
    <t>那   覇   計</t>
  </si>
  <si>
    <t>豊見城市</t>
  </si>
  <si>
    <t>南城市</t>
  </si>
  <si>
    <t>八重瀬町</t>
  </si>
  <si>
    <t>粟国村</t>
  </si>
  <si>
    <t>島   尻   計</t>
  </si>
  <si>
    <t>宮古島市</t>
  </si>
  <si>
    <t>宮   古   計</t>
  </si>
  <si>
    <t>石 垣 市</t>
  </si>
  <si>
    <t>八 重 山 計</t>
  </si>
  <si>
    <t>（平成24年3月修了者数）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</si>
</sst>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[Yellow]General"/>
    <numFmt numFmtId="194" formatCode="#,##0;;"/>
    <numFmt numFmtId="195" formatCode="#,##0;;&quot;－&quot;"/>
    <numFmt numFmtId="196" formatCode="[White]General"/>
    <numFmt numFmtId="197" formatCode="[Cyan]General"/>
    <numFmt numFmtId="198" formatCode="#,##0.0"/>
    <numFmt numFmtId="199" formatCode="0_);[Red]\(0\)"/>
    <numFmt numFmtId="200" formatCode="#,##0.00&quot;－&quot;"/>
    <numFmt numFmtId="201" formatCode="0_ "/>
  </numFmts>
  <fonts count="1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Terminal"/>
      <family val="0"/>
    </font>
    <font>
      <sz val="8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38" fontId="9" fillId="0" borderId="0" xfId="17" applyFont="1" applyAlignment="1" applyProtection="1">
      <alignment/>
      <protection/>
    </xf>
    <xf numFmtId="38" fontId="10" fillId="0" borderId="0" xfId="17" applyFont="1" applyAlignment="1" applyProtection="1">
      <alignment horizontal="left" vertical="center"/>
      <protection/>
    </xf>
    <xf numFmtId="38" fontId="11" fillId="0" borderId="0" xfId="17" applyFont="1" applyAlignment="1" applyProtection="1">
      <alignment horizontal="center"/>
      <protection/>
    </xf>
    <xf numFmtId="38" fontId="11" fillId="0" borderId="0" xfId="17" applyFont="1" applyAlignment="1" applyProtection="1">
      <alignment/>
      <protection/>
    </xf>
    <xf numFmtId="38" fontId="12" fillId="0" borderId="0" xfId="17" applyFont="1" applyAlignment="1" applyProtection="1">
      <alignment/>
      <protection/>
    </xf>
    <xf numFmtId="38" fontId="12" fillId="0" borderId="0" xfId="17" applyFont="1" applyBorder="1" applyAlignment="1" applyProtection="1">
      <alignment/>
      <protection/>
    </xf>
    <xf numFmtId="38" fontId="12" fillId="0" borderId="1" xfId="17" applyFont="1" applyBorder="1" applyAlignment="1" applyProtection="1">
      <alignment horizontal="center" textRotation="255"/>
      <protection/>
    </xf>
    <xf numFmtId="38" fontId="13" fillId="0" borderId="2" xfId="17" applyFont="1" applyBorder="1" applyAlignment="1" applyProtection="1">
      <alignment horizontal="center" textRotation="255" wrapText="1"/>
      <protection/>
    </xf>
    <xf numFmtId="38" fontId="12" fillId="0" borderId="3" xfId="17" applyFont="1" applyBorder="1" applyAlignment="1" applyProtection="1">
      <alignment horizontal="center" vertical="distributed" textRotation="255"/>
      <protection/>
    </xf>
    <xf numFmtId="0" fontId="14" fillId="0" borderId="4" xfId="0" applyFont="1" applyBorder="1" applyAlignment="1" applyProtection="1">
      <alignment horizontal="center" vertical="distributed" textRotation="255" wrapText="1"/>
      <protection/>
    </xf>
    <xf numFmtId="38" fontId="12" fillId="0" borderId="5" xfId="17" applyFont="1" applyBorder="1" applyAlignment="1" applyProtection="1">
      <alignment/>
      <protection/>
    </xf>
    <xf numFmtId="38" fontId="12" fillId="0" borderId="0" xfId="17" applyFont="1" applyFill="1" applyBorder="1" applyAlignment="1" applyProtection="1">
      <alignment horizontal="center"/>
      <protection locked="0"/>
    </xf>
    <xf numFmtId="38" fontId="12" fillId="0" borderId="5" xfId="17" applyFont="1" applyBorder="1" applyAlignment="1" applyProtection="1" quotePrefix="1">
      <alignment horizontal="center"/>
      <protection/>
    </xf>
    <xf numFmtId="195" fontId="12" fillId="0" borderId="2" xfId="17" applyNumberFormat="1" applyFont="1" applyFill="1" applyBorder="1" applyAlignment="1" applyProtection="1">
      <alignment/>
      <protection locked="0"/>
    </xf>
    <xf numFmtId="195" fontId="12" fillId="0" borderId="5" xfId="17" applyNumberFormat="1" applyFont="1" applyFill="1" applyBorder="1" applyAlignment="1" applyProtection="1">
      <alignment/>
      <protection locked="0"/>
    </xf>
    <xf numFmtId="38" fontId="12" fillId="0" borderId="0" xfId="17" applyFont="1" applyFill="1" applyBorder="1" applyAlignment="1" applyProtection="1">
      <alignment/>
      <protection/>
    </xf>
    <xf numFmtId="38" fontId="12" fillId="0" borderId="0" xfId="17" applyFont="1" applyAlignment="1" applyProtection="1">
      <alignment/>
      <protection/>
    </xf>
    <xf numFmtId="38" fontId="16" fillId="0" borderId="0" xfId="17" applyFont="1" applyFill="1" applyBorder="1" applyAlignment="1" applyProtection="1">
      <alignment/>
      <protection/>
    </xf>
    <xf numFmtId="38" fontId="16" fillId="0" borderId="0" xfId="17" applyFont="1" applyFill="1" applyBorder="1" applyAlignment="1" applyProtection="1">
      <alignment horizontal="center"/>
      <protection locked="0"/>
    </xf>
    <xf numFmtId="38" fontId="16" fillId="0" borderId="0" xfId="17" applyFont="1" applyFill="1" applyBorder="1" applyAlignment="1" applyProtection="1" quotePrefix="1">
      <alignment horizontal="center"/>
      <protection/>
    </xf>
    <xf numFmtId="195" fontId="17" fillId="0" borderId="6" xfId="17" applyNumberFormat="1" applyFont="1" applyFill="1" applyBorder="1" applyAlignment="1" applyProtection="1">
      <alignment/>
      <protection/>
    </xf>
    <xf numFmtId="195" fontId="17" fillId="0" borderId="0" xfId="17" applyNumberFormat="1" applyFont="1" applyFill="1" applyBorder="1" applyAlignment="1" applyProtection="1">
      <alignment/>
      <protection/>
    </xf>
    <xf numFmtId="38" fontId="16" fillId="0" borderId="0" xfId="17" applyFont="1" applyFill="1" applyAlignment="1" applyProtection="1">
      <alignment/>
      <protection/>
    </xf>
    <xf numFmtId="38" fontId="16" fillId="0" borderId="0" xfId="17" applyFont="1" applyAlignment="1" applyProtection="1">
      <alignment/>
      <protection/>
    </xf>
    <xf numFmtId="38" fontId="12" fillId="0" borderId="7" xfId="17" applyFont="1" applyFill="1" applyBorder="1" applyAlignment="1" applyProtection="1">
      <alignment/>
      <protection/>
    </xf>
    <xf numFmtId="38" fontId="12" fillId="0" borderId="7" xfId="17" applyFont="1" applyFill="1" applyBorder="1" applyAlignment="1" applyProtection="1" quotePrefix="1">
      <alignment horizontal="center"/>
      <protection/>
    </xf>
    <xf numFmtId="195" fontId="18" fillId="0" borderId="4" xfId="17" applyNumberFormat="1" applyFont="1" applyFill="1" applyBorder="1" applyAlignment="1" applyProtection="1">
      <alignment/>
      <protection/>
    </xf>
    <xf numFmtId="195" fontId="18" fillId="0" borderId="7" xfId="17" applyNumberFormat="1" applyFont="1" applyFill="1" applyBorder="1" applyAlignment="1" applyProtection="1">
      <alignment/>
      <protection/>
    </xf>
    <xf numFmtId="38" fontId="12" fillId="0" borderId="0" xfId="17" applyFont="1" applyFill="1" applyAlignment="1" applyProtection="1">
      <alignment/>
      <protection/>
    </xf>
    <xf numFmtId="38" fontId="12" fillId="0" borderId="5" xfId="17" applyFont="1" applyFill="1" applyBorder="1" applyAlignment="1" applyProtection="1">
      <alignment/>
      <protection/>
    </xf>
    <xf numFmtId="38" fontId="12" fillId="0" borderId="5" xfId="17" applyFont="1" applyFill="1" applyBorder="1" applyAlignment="1" applyProtection="1">
      <alignment horizontal="center"/>
      <protection/>
    </xf>
    <xf numFmtId="195" fontId="18" fillId="0" borderId="2" xfId="17" applyNumberFormat="1" applyFont="1" applyFill="1" applyBorder="1" applyAlignment="1" applyProtection="1">
      <alignment/>
      <protection/>
    </xf>
    <xf numFmtId="195" fontId="18" fillId="0" borderId="5" xfId="17" applyNumberFormat="1" applyFont="1" applyFill="1" applyBorder="1" applyAlignment="1" applyProtection="1">
      <alignment/>
      <protection/>
    </xf>
    <xf numFmtId="38" fontId="16" fillId="0" borderId="0" xfId="17" applyFont="1" applyFill="1" applyBorder="1" applyAlignment="1" applyProtection="1">
      <alignment horizontal="center"/>
      <protection/>
    </xf>
    <xf numFmtId="195" fontId="17" fillId="0" borderId="0" xfId="17" applyNumberFormat="1" applyFont="1" applyFill="1" applyAlignment="1" applyProtection="1">
      <alignment/>
      <protection/>
    </xf>
    <xf numFmtId="38" fontId="12" fillId="0" borderId="0" xfId="17" applyFont="1" applyFill="1" applyBorder="1" applyAlignment="1" applyProtection="1">
      <alignment horizontal="center"/>
      <protection/>
    </xf>
    <xf numFmtId="195" fontId="18" fillId="0" borderId="6" xfId="17" applyNumberFormat="1" applyFont="1" applyFill="1" applyBorder="1" applyAlignment="1" applyProtection="1">
      <alignment/>
      <protection/>
    </xf>
    <xf numFmtId="195" fontId="18" fillId="0" borderId="0" xfId="17" applyNumberFormat="1" applyFont="1" applyFill="1" applyAlignment="1" applyProtection="1">
      <alignment/>
      <protection/>
    </xf>
    <xf numFmtId="195" fontId="12" fillId="0" borderId="6" xfId="17" applyNumberFormat="1" applyFont="1" applyFill="1" applyBorder="1" applyAlignment="1" applyProtection="1">
      <alignment/>
      <protection/>
    </xf>
    <xf numFmtId="195" fontId="12" fillId="0" borderId="0" xfId="17" applyNumberFormat="1" applyFont="1" applyFill="1" applyAlignment="1" applyProtection="1">
      <alignment/>
      <protection/>
    </xf>
    <xf numFmtId="38" fontId="12" fillId="0" borderId="0" xfId="17" applyFont="1" applyFill="1" applyBorder="1" applyAlignment="1" applyProtection="1">
      <alignment horizontal="distributed"/>
      <protection/>
    </xf>
    <xf numFmtId="195" fontId="12" fillId="0" borderId="0" xfId="17" applyNumberFormat="1" applyFont="1" applyFill="1" applyBorder="1" applyAlignment="1" applyProtection="1">
      <alignment/>
      <protection/>
    </xf>
    <xf numFmtId="38" fontId="16" fillId="0" borderId="7" xfId="17" applyFont="1" applyFill="1" applyBorder="1" applyAlignment="1" applyProtection="1">
      <alignment horizontal="center"/>
      <protection/>
    </xf>
    <xf numFmtId="195" fontId="17" fillId="0" borderId="4" xfId="17" applyNumberFormat="1" applyFont="1" applyFill="1" applyBorder="1" applyAlignment="1" applyProtection="1">
      <alignment/>
      <protection/>
    </xf>
    <xf numFmtId="195" fontId="17" fillId="0" borderId="7" xfId="17" applyNumberFormat="1" applyFont="1" applyFill="1" applyBorder="1" applyAlignment="1" applyProtection="1">
      <alignment/>
      <protection/>
    </xf>
    <xf numFmtId="38" fontId="12" fillId="0" borderId="5" xfId="17" applyFont="1" applyBorder="1" applyAlignment="1" applyProtection="1">
      <alignment/>
      <protection/>
    </xf>
    <xf numFmtId="38" fontId="12" fillId="0" borderId="0" xfId="17" applyFont="1" applyAlignment="1" applyProtection="1">
      <alignment shrinkToFit="1"/>
      <protection/>
    </xf>
    <xf numFmtId="38" fontId="12" fillId="0" borderId="2" xfId="17" applyFont="1" applyBorder="1" applyAlignment="1" applyProtection="1">
      <alignment horizontal="center" vertical="center" wrapText="1"/>
      <protection/>
    </xf>
    <xf numFmtId="38" fontId="12" fillId="0" borderId="1" xfId="17" applyFont="1" applyBorder="1" applyAlignment="1" applyProtection="1">
      <alignment horizontal="center" vertical="center"/>
      <protection/>
    </xf>
    <xf numFmtId="38" fontId="12" fillId="0" borderId="4" xfId="17" applyFont="1" applyBorder="1" applyAlignment="1" applyProtection="1">
      <alignment horizontal="center" vertical="center"/>
      <protection/>
    </xf>
    <xf numFmtId="38" fontId="12" fillId="0" borderId="8" xfId="17" applyFont="1" applyBorder="1" applyAlignment="1" applyProtection="1">
      <alignment horizontal="center" vertical="center"/>
      <protection/>
    </xf>
    <xf numFmtId="38" fontId="12" fillId="0" borderId="9" xfId="17" applyFont="1" applyBorder="1" applyAlignment="1" applyProtection="1">
      <alignment horizontal="center" vertical="center"/>
      <protection/>
    </xf>
    <xf numFmtId="38" fontId="12" fillId="0" borderId="3" xfId="17" applyFont="1" applyBorder="1" applyAlignment="1" applyProtection="1">
      <alignment horizontal="center" vertical="center"/>
      <protection/>
    </xf>
    <xf numFmtId="38" fontId="8" fillId="0" borderId="0" xfId="17" applyFont="1" applyAlignment="1" applyProtection="1">
      <alignment horizontal="center"/>
      <protection/>
    </xf>
    <xf numFmtId="38" fontId="12" fillId="0" borderId="2" xfId="17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8" fontId="12" fillId="0" borderId="5" xfId="17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38" fontId="13" fillId="0" borderId="2" xfId="17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vertical="center"/>
      <protection/>
    </xf>
    <xf numFmtId="0" fontId="14" fillId="0" borderId="6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4" xfId="0" applyFont="1" applyBorder="1" applyAlignment="1" applyProtection="1">
      <alignment vertical="center"/>
      <protection/>
    </xf>
    <xf numFmtId="0" fontId="14" fillId="0" borderId="8" xfId="0" applyFont="1" applyBorder="1" applyAlignment="1" applyProtection="1">
      <alignment vertical="center"/>
      <protection/>
    </xf>
    <xf numFmtId="38" fontId="12" fillId="0" borderId="2" xfId="17" applyFont="1" applyBorder="1" applyAlignment="1" applyProtection="1">
      <alignment horizontal="center" vertical="center" shrinkToFit="1"/>
      <protection/>
    </xf>
    <xf numFmtId="0" fontId="0" fillId="0" borderId="5" xfId="0" applyBorder="1" applyAlignment="1" applyProtection="1">
      <alignment vertical="center" shrinkToFit="1"/>
      <protection/>
    </xf>
    <xf numFmtId="0" fontId="0" fillId="0" borderId="4" xfId="0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 shrinkToFit="1"/>
      <protection/>
    </xf>
    <xf numFmtId="38" fontId="13" fillId="0" borderId="4" xfId="17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38" fontId="12" fillId="0" borderId="0" xfId="17" applyFont="1" applyBorder="1" applyAlignment="1" applyProtection="1">
      <alignment horizontal="center" vertical="center"/>
      <protection/>
    </xf>
    <xf numFmtId="38" fontId="12" fillId="0" borderId="10" xfId="17" applyFont="1" applyBorder="1" applyAlignment="1" applyProtection="1">
      <alignment horizontal="center" vertical="center"/>
      <protection/>
    </xf>
    <xf numFmtId="38" fontId="12" fillId="0" borderId="7" xfId="17" applyFont="1" applyBorder="1" applyAlignment="1" applyProtection="1">
      <alignment horizontal="center" vertical="center"/>
      <protection/>
    </xf>
    <xf numFmtId="38" fontId="12" fillId="0" borderId="2" xfId="17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7" xfId="0" applyFont="1" applyBorder="1" applyAlignment="1" applyProtection="1">
      <alignment horizontal="center" vertical="center"/>
      <protection/>
    </xf>
    <xf numFmtId="38" fontId="10" fillId="0" borderId="7" xfId="17" applyFont="1" applyBorder="1" applyAlignment="1" applyProtection="1">
      <alignment horizontal="right"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8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horizontal="center" vertical="center"/>
      <protection/>
    </xf>
    <xf numFmtId="38" fontId="12" fillId="0" borderId="10" xfId="17" applyFont="1" applyBorder="1" applyAlignment="1" applyProtection="1">
      <alignment horizontal="center" vertical="distributed" textRotation="255"/>
      <protection/>
    </xf>
    <xf numFmtId="38" fontId="12" fillId="0" borderId="11" xfId="17" applyFont="1" applyBorder="1" applyAlignment="1" applyProtection="1">
      <alignment horizontal="center" vertical="distributed" textRotation="255"/>
      <protection/>
    </xf>
    <xf numFmtId="38" fontId="15" fillId="0" borderId="6" xfId="17" applyFont="1" applyBorder="1" applyAlignment="1" applyProtection="1">
      <alignment horizontal="center" vertical="distributed" textRotation="255" wrapText="1"/>
      <protection/>
    </xf>
    <xf numFmtId="38" fontId="12" fillId="0" borderId="2" xfId="17" applyFont="1" applyFill="1" applyBorder="1" applyAlignment="1" applyProtection="1">
      <alignment horizontal="center" vertical="center"/>
      <protection/>
    </xf>
    <xf numFmtId="38" fontId="12" fillId="0" borderId="1" xfId="17" applyFont="1" applyFill="1" applyBorder="1" applyAlignment="1" applyProtection="1">
      <alignment horizontal="center" vertical="center"/>
      <protection/>
    </xf>
    <xf numFmtId="38" fontId="12" fillId="0" borderId="4" xfId="17" applyFont="1" applyFill="1" applyBorder="1" applyAlignment="1" applyProtection="1">
      <alignment horizontal="center" vertical="center"/>
      <protection/>
    </xf>
    <xf numFmtId="38" fontId="12" fillId="0" borderId="8" xfId="17" applyFont="1" applyFill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4188;&#34920;4(&#20462;&#20102;&#32773;&#25968;&#12539;&#25945;&#21729;&#2596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4188;&#34920;1&#23398;&#32026;&#21029;&#22312;&#22290;&#32773;&#21029;&#32232;&#25104;&#26041;&#24335;&#21029;&#23398;&#26657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577;&#21578;&#26360;&#25505;&#29992;&#9632;&#24188;&#34920;2%20&#32232;&#21046;&#26041;&#24335;&#21029;&#12539;&#21454;&#23481;&#20154;&#21729;&#21029;&#23398;&#3202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4188;&#34920;3%20&#35469;&#21487;&#23450;&#21729;&#21450;&#12403;&#24180;&#40802;&#21029;&#22312;&#22290;&#32773;&#2596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4188;&#34920;5%20&#32887;&#21517;&#21029;&#25945;&#21729;&#25968;&#65288;&#20860;&#21209;&#32773;&#65289;&#21450;&#12403;&#32887;&#21729;&#25968;&#65288;&#26412;&#21209;&#327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･八地区"/>
      <sheetName val="私立"/>
      <sheetName val="総括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私立"/>
      <sheetName val="総括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私立幼稚園"/>
      <sheetName val="総括表"/>
      <sheetName val="総務私学課へ提供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･八地区"/>
      <sheetName val="私立"/>
      <sheetName val="表５"/>
      <sheetName val="総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33"/>
  </sheetPr>
  <dimension ref="A1:AI75"/>
  <sheetViews>
    <sheetView showGridLines="0" tabSelected="1" zoomScaleSheetLayoutView="100" workbookViewId="0" topLeftCell="A1">
      <selection activeCell="A1" sqref="A1:AG1"/>
    </sheetView>
  </sheetViews>
  <sheetFormatPr defaultColWidth="8.66015625" defaultRowHeight="18"/>
  <cols>
    <col min="1" max="1" width="1.83203125" style="5" customWidth="1"/>
    <col min="2" max="2" width="10.83203125" style="5" customWidth="1"/>
    <col min="3" max="3" width="1.83203125" style="5" customWidth="1"/>
    <col min="4" max="4" width="7.58203125" style="5" customWidth="1"/>
    <col min="5" max="7" width="6.5" style="5" customWidth="1"/>
    <col min="8" max="8" width="4.58203125" style="5" customWidth="1"/>
    <col min="9" max="9" width="6.5" style="5" customWidth="1"/>
    <col min="10" max="19" width="3.08203125" style="5" customWidth="1"/>
    <col min="20" max="20" width="3.58203125" style="5" customWidth="1"/>
    <col min="21" max="21" width="4.25" style="5" customWidth="1"/>
    <col min="22" max="22" width="3" style="5" customWidth="1"/>
    <col min="23" max="23" width="3.08203125" style="5" customWidth="1"/>
    <col min="24" max="27" width="2.75" style="5" hidden="1" customWidth="1"/>
    <col min="28" max="29" width="3" style="5" customWidth="1"/>
    <col min="30" max="33" width="3.08203125" style="5" customWidth="1"/>
    <col min="34" max="34" width="3" style="5" customWidth="1"/>
    <col min="35" max="16384" width="11.25" style="5" customWidth="1"/>
  </cols>
  <sheetData>
    <row r="1" spans="1:33" s="1" customFormat="1" ht="26.25" customHeigh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4" customFormat="1" ht="27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84"/>
      <c r="AE2" s="84"/>
      <c r="AF2" s="84"/>
      <c r="AG2" s="84"/>
    </row>
    <row r="3" spans="1:33" ht="3.75" customHeight="1">
      <c r="A3" s="61" t="s">
        <v>39</v>
      </c>
      <c r="B3" s="61"/>
      <c r="C3" s="49"/>
      <c r="D3" s="55" t="s">
        <v>40</v>
      </c>
      <c r="E3" s="56"/>
      <c r="F3" s="57"/>
      <c r="G3" s="61" t="s">
        <v>41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4" t="s">
        <v>42</v>
      </c>
      <c r="AE3" s="65"/>
      <c r="AF3" s="70" t="s">
        <v>0</v>
      </c>
      <c r="AG3" s="71"/>
    </row>
    <row r="4" spans="1:34" ht="18.75" customHeight="1">
      <c r="A4" s="77"/>
      <c r="B4" s="77"/>
      <c r="C4" s="78"/>
      <c r="D4" s="58"/>
      <c r="E4" s="59"/>
      <c r="F4" s="60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6"/>
      <c r="AE4" s="67"/>
      <c r="AF4" s="72"/>
      <c r="AG4" s="73"/>
      <c r="AH4" s="6"/>
    </row>
    <row r="5" spans="1:34" ht="3.75" customHeight="1">
      <c r="A5" s="77"/>
      <c r="B5" s="77"/>
      <c r="C5" s="78"/>
      <c r="D5" s="58"/>
      <c r="E5" s="59"/>
      <c r="F5" s="60"/>
      <c r="G5" s="61" t="s">
        <v>1</v>
      </c>
      <c r="H5" s="81"/>
      <c r="I5" s="88"/>
      <c r="J5" s="80" t="s">
        <v>43</v>
      </c>
      <c r="K5" s="88"/>
      <c r="L5" s="97" t="s">
        <v>44</v>
      </c>
      <c r="M5" s="88"/>
      <c r="N5" s="80" t="s">
        <v>2</v>
      </c>
      <c r="O5" s="49"/>
      <c r="P5" s="48" t="s">
        <v>45</v>
      </c>
      <c r="Q5" s="49"/>
      <c r="R5" s="48" t="s">
        <v>46</v>
      </c>
      <c r="S5" s="49"/>
      <c r="T5" s="80" t="s">
        <v>47</v>
      </c>
      <c r="U5" s="88"/>
      <c r="V5" s="80" t="s">
        <v>48</v>
      </c>
      <c r="W5" s="85"/>
      <c r="X5" s="80" t="s">
        <v>49</v>
      </c>
      <c r="Y5" s="49"/>
      <c r="Z5" s="93" t="s">
        <v>50</v>
      </c>
      <c r="AA5" s="94"/>
      <c r="AB5" s="80" t="s">
        <v>51</v>
      </c>
      <c r="AC5" s="81"/>
      <c r="AD5" s="66"/>
      <c r="AE5" s="67"/>
      <c r="AF5" s="7"/>
      <c r="AG5" s="8"/>
      <c r="AH5" s="6"/>
    </row>
    <row r="6" spans="1:34" ht="26.25" customHeight="1">
      <c r="A6" s="77"/>
      <c r="B6" s="77"/>
      <c r="C6" s="78"/>
      <c r="D6" s="74" t="s">
        <v>74</v>
      </c>
      <c r="E6" s="75"/>
      <c r="F6" s="76"/>
      <c r="G6" s="83"/>
      <c r="H6" s="83"/>
      <c r="I6" s="89"/>
      <c r="J6" s="82"/>
      <c r="K6" s="89"/>
      <c r="L6" s="82"/>
      <c r="M6" s="89"/>
      <c r="N6" s="50"/>
      <c r="O6" s="51"/>
      <c r="P6" s="50"/>
      <c r="Q6" s="51"/>
      <c r="R6" s="50"/>
      <c r="S6" s="51"/>
      <c r="T6" s="82"/>
      <c r="U6" s="89"/>
      <c r="V6" s="86"/>
      <c r="W6" s="87"/>
      <c r="X6" s="50"/>
      <c r="Y6" s="51"/>
      <c r="Z6" s="95"/>
      <c r="AA6" s="96"/>
      <c r="AB6" s="82"/>
      <c r="AC6" s="83"/>
      <c r="AD6" s="68"/>
      <c r="AE6" s="69"/>
      <c r="AF6" s="90" t="s">
        <v>52</v>
      </c>
      <c r="AG6" s="92" t="s">
        <v>53</v>
      </c>
      <c r="AH6" s="6"/>
    </row>
    <row r="7" spans="1:34" ht="16.5" customHeight="1">
      <c r="A7" s="77"/>
      <c r="B7" s="77"/>
      <c r="C7" s="78"/>
      <c r="D7" s="52" t="s">
        <v>1</v>
      </c>
      <c r="E7" s="52" t="s">
        <v>3</v>
      </c>
      <c r="F7" s="49" t="s">
        <v>4</v>
      </c>
      <c r="G7" s="49" t="s">
        <v>1</v>
      </c>
      <c r="H7" s="52" t="s">
        <v>3</v>
      </c>
      <c r="I7" s="52" t="s">
        <v>4</v>
      </c>
      <c r="J7" s="52" t="s">
        <v>3</v>
      </c>
      <c r="K7" s="52" t="s">
        <v>4</v>
      </c>
      <c r="L7" s="52" t="s">
        <v>54</v>
      </c>
      <c r="M7" s="52" t="s">
        <v>55</v>
      </c>
      <c r="N7" s="52" t="s">
        <v>3</v>
      </c>
      <c r="O7" s="52" t="s">
        <v>4</v>
      </c>
      <c r="P7" s="52" t="s">
        <v>54</v>
      </c>
      <c r="Q7" s="52" t="s">
        <v>55</v>
      </c>
      <c r="R7" s="52" t="s">
        <v>54</v>
      </c>
      <c r="S7" s="52" t="s">
        <v>55</v>
      </c>
      <c r="T7" s="52" t="s">
        <v>3</v>
      </c>
      <c r="U7" s="52" t="s">
        <v>4</v>
      </c>
      <c r="V7" s="52" t="s">
        <v>3</v>
      </c>
      <c r="W7" s="52" t="s">
        <v>4</v>
      </c>
      <c r="X7" s="52" t="s">
        <v>3</v>
      </c>
      <c r="Y7" s="52" t="s">
        <v>4</v>
      </c>
      <c r="Z7" s="52" t="s">
        <v>3</v>
      </c>
      <c r="AA7" s="52" t="s">
        <v>4</v>
      </c>
      <c r="AB7" s="52" t="s">
        <v>3</v>
      </c>
      <c r="AC7" s="52" t="s">
        <v>4</v>
      </c>
      <c r="AD7" s="52" t="s">
        <v>3</v>
      </c>
      <c r="AE7" s="52" t="s">
        <v>4</v>
      </c>
      <c r="AF7" s="91"/>
      <c r="AG7" s="92"/>
      <c r="AH7" s="6"/>
    </row>
    <row r="8" spans="1:34" ht="3" customHeight="1">
      <c r="A8" s="79"/>
      <c r="B8" s="79"/>
      <c r="C8" s="51"/>
      <c r="D8" s="53"/>
      <c r="E8" s="53"/>
      <c r="F8" s="51"/>
      <c r="G8" s="51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9"/>
      <c r="AG8" s="10"/>
      <c r="AH8" s="6"/>
    </row>
    <row r="9" spans="1:34" s="17" customFormat="1" ht="19.5" customHeight="1">
      <c r="A9" s="11"/>
      <c r="B9" s="12" t="s">
        <v>56</v>
      </c>
      <c r="C9" s="13"/>
      <c r="D9" s="14">
        <v>13186</v>
      </c>
      <c r="E9" s="15">
        <v>6695</v>
      </c>
      <c r="F9" s="15">
        <v>6491</v>
      </c>
      <c r="G9" s="15">
        <v>1107</v>
      </c>
      <c r="H9" s="15">
        <v>60</v>
      </c>
      <c r="I9" s="15">
        <v>1047</v>
      </c>
      <c r="J9" s="15">
        <v>12</v>
      </c>
      <c r="K9" s="15">
        <v>24</v>
      </c>
      <c r="L9" s="15">
        <v>2</v>
      </c>
      <c r="M9" s="15">
        <v>31</v>
      </c>
      <c r="N9" s="15">
        <v>1</v>
      </c>
      <c r="O9" s="15">
        <v>56</v>
      </c>
      <c r="P9" s="15">
        <v>0</v>
      </c>
      <c r="Q9" s="15">
        <v>8</v>
      </c>
      <c r="R9" s="15">
        <v>0</v>
      </c>
      <c r="S9" s="15">
        <v>0</v>
      </c>
      <c r="T9" s="15">
        <v>44</v>
      </c>
      <c r="U9" s="15">
        <v>925</v>
      </c>
      <c r="V9" s="15">
        <v>1</v>
      </c>
      <c r="W9" s="15">
        <v>1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2</v>
      </c>
      <c r="AD9" s="15">
        <v>0</v>
      </c>
      <c r="AE9" s="15">
        <v>44</v>
      </c>
      <c r="AF9" s="15">
        <v>7</v>
      </c>
      <c r="AG9" s="15">
        <v>31</v>
      </c>
      <c r="AH9" s="16"/>
    </row>
    <row r="10" spans="1:35" s="24" customFormat="1" ht="16.5" customHeight="1">
      <c r="A10" s="18"/>
      <c r="B10" s="19" t="s">
        <v>57</v>
      </c>
      <c r="C10" s="20"/>
      <c r="D10" s="21">
        <v>12923</v>
      </c>
      <c r="E10" s="22">
        <v>6679</v>
      </c>
      <c r="F10" s="22">
        <v>6244</v>
      </c>
      <c r="G10" s="22">
        <v>1144</v>
      </c>
      <c r="H10" s="22">
        <v>68</v>
      </c>
      <c r="I10" s="22">
        <v>1076</v>
      </c>
      <c r="J10" s="22">
        <v>11</v>
      </c>
      <c r="K10" s="22">
        <v>24</v>
      </c>
      <c r="L10" s="22">
        <v>2</v>
      </c>
      <c r="M10" s="22">
        <v>30</v>
      </c>
      <c r="N10" s="22">
        <v>1</v>
      </c>
      <c r="O10" s="22">
        <v>56</v>
      </c>
      <c r="P10" s="22">
        <v>0</v>
      </c>
      <c r="Q10" s="22">
        <v>9</v>
      </c>
      <c r="R10" s="22">
        <v>0</v>
      </c>
      <c r="S10" s="22">
        <v>3</v>
      </c>
      <c r="T10" s="22">
        <v>53</v>
      </c>
      <c r="U10" s="22">
        <v>938</v>
      </c>
      <c r="V10" s="22">
        <v>1</v>
      </c>
      <c r="W10" s="22">
        <v>14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2</v>
      </c>
      <c r="AD10" s="22">
        <v>2</v>
      </c>
      <c r="AE10" s="22">
        <v>53</v>
      </c>
      <c r="AF10" s="22">
        <v>13</v>
      </c>
      <c r="AG10" s="22">
        <v>45</v>
      </c>
      <c r="AH10" s="18"/>
      <c r="AI10" s="23"/>
    </row>
    <row r="11" spans="1:35" s="17" customFormat="1" ht="5.25" customHeight="1">
      <c r="A11" s="25"/>
      <c r="B11" s="26"/>
      <c r="C11" s="26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16"/>
      <c r="AI11" s="29"/>
    </row>
    <row r="12" spans="1:35" s="17" customFormat="1" ht="10.5" customHeight="1">
      <c r="A12" s="30"/>
      <c r="B12" s="31"/>
      <c r="C12" s="3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16"/>
      <c r="AI12" s="29"/>
    </row>
    <row r="13" spans="1:35" s="24" customFormat="1" ht="13.5">
      <c r="A13" s="18"/>
      <c r="B13" s="34" t="s">
        <v>58</v>
      </c>
      <c r="C13" s="34"/>
      <c r="D13" s="21">
        <v>1283</v>
      </c>
      <c r="E13" s="35">
        <v>659</v>
      </c>
      <c r="F13" s="35">
        <v>624</v>
      </c>
      <c r="G13" s="35">
        <v>274</v>
      </c>
      <c r="H13" s="35">
        <v>19</v>
      </c>
      <c r="I13" s="35">
        <v>255</v>
      </c>
      <c r="J13" s="35">
        <v>10</v>
      </c>
      <c r="K13" s="35">
        <v>22</v>
      </c>
      <c r="L13" s="35">
        <v>2</v>
      </c>
      <c r="M13" s="35">
        <v>4</v>
      </c>
      <c r="N13" s="35">
        <v>0</v>
      </c>
      <c r="O13" s="35">
        <v>0</v>
      </c>
      <c r="P13" s="35">
        <v>0</v>
      </c>
      <c r="Q13" s="35">
        <v>7</v>
      </c>
      <c r="R13" s="35">
        <v>0</v>
      </c>
      <c r="S13" s="35">
        <v>0</v>
      </c>
      <c r="T13" s="35">
        <v>7</v>
      </c>
      <c r="U13" s="35">
        <v>218</v>
      </c>
      <c r="V13" s="35">
        <v>0</v>
      </c>
      <c r="W13" s="35">
        <v>2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2</v>
      </c>
      <c r="AD13" s="35">
        <v>2</v>
      </c>
      <c r="AE13" s="35">
        <v>7</v>
      </c>
      <c r="AF13" s="35">
        <v>1</v>
      </c>
      <c r="AG13" s="35">
        <v>4</v>
      </c>
      <c r="AH13" s="18"/>
      <c r="AI13" s="23"/>
    </row>
    <row r="14" spans="1:35" s="17" customFormat="1" ht="11.25" customHeight="1">
      <c r="A14" s="16"/>
      <c r="B14" s="36"/>
      <c r="C14" s="36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16"/>
      <c r="AI14" s="29"/>
    </row>
    <row r="15" spans="1:35" s="24" customFormat="1" ht="13.5">
      <c r="A15" s="18"/>
      <c r="B15" s="34" t="s">
        <v>59</v>
      </c>
      <c r="C15" s="34"/>
      <c r="D15" s="21">
        <v>11640</v>
      </c>
      <c r="E15" s="35">
        <v>6020</v>
      </c>
      <c r="F15" s="35">
        <v>5620</v>
      </c>
      <c r="G15" s="35">
        <v>870</v>
      </c>
      <c r="H15" s="35">
        <v>49</v>
      </c>
      <c r="I15" s="35">
        <v>821</v>
      </c>
      <c r="J15" s="35">
        <v>1</v>
      </c>
      <c r="K15" s="35">
        <v>2</v>
      </c>
      <c r="L15" s="35">
        <v>0</v>
      </c>
      <c r="M15" s="35">
        <v>26</v>
      </c>
      <c r="N15" s="35">
        <v>1</v>
      </c>
      <c r="O15" s="35">
        <v>56</v>
      </c>
      <c r="P15" s="35">
        <v>0</v>
      </c>
      <c r="Q15" s="35">
        <v>2</v>
      </c>
      <c r="R15" s="35">
        <v>0</v>
      </c>
      <c r="S15" s="35">
        <v>3</v>
      </c>
      <c r="T15" s="35">
        <v>46</v>
      </c>
      <c r="U15" s="35">
        <v>720</v>
      </c>
      <c r="V15" s="35">
        <v>1</v>
      </c>
      <c r="W15" s="35">
        <v>12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46</v>
      </c>
      <c r="AF15" s="35">
        <v>12</v>
      </c>
      <c r="AG15" s="35">
        <v>41</v>
      </c>
      <c r="AH15" s="18"/>
      <c r="AI15" s="23"/>
    </row>
    <row r="16" spans="1:35" s="17" customFormat="1" ht="13.5">
      <c r="A16" s="16"/>
      <c r="B16" s="36"/>
      <c r="C16" s="36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16"/>
      <c r="AI16" s="29"/>
    </row>
    <row r="17" spans="1:35" s="17" customFormat="1" ht="13.5">
      <c r="A17" s="16"/>
      <c r="B17" s="41" t="s">
        <v>5</v>
      </c>
      <c r="C17" s="36"/>
      <c r="D17" s="39">
        <v>41</v>
      </c>
      <c r="E17" s="40">
        <v>19</v>
      </c>
      <c r="F17" s="40">
        <v>22</v>
      </c>
      <c r="G17" s="40">
        <v>3</v>
      </c>
      <c r="H17" s="40">
        <v>0</v>
      </c>
      <c r="I17" s="40">
        <v>3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1</v>
      </c>
      <c r="R17" s="40">
        <v>0</v>
      </c>
      <c r="S17" s="40">
        <v>0</v>
      </c>
      <c r="T17" s="40">
        <v>0</v>
      </c>
      <c r="U17" s="40">
        <v>2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16"/>
      <c r="AI17" s="29"/>
    </row>
    <row r="18" spans="1:35" s="17" customFormat="1" ht="13.5">
      <c r="A18" s="16"/>
      <c r="B18" s="41" t="s">
        <v>6</v>
      </c>
      <c r="C18" s="36"/>
      <c r="D18" s="39">
        <v>13</v>
      </c>
      <c r="E18" s="40">
        <v>3</v>
      </c>
      <c r="F18" s="40">
        <v>10</v>
      </c>
      <c r="G18" s="40">
        <v>3</v>
      </c>
      <c r="H18" s="40">
        <v>0</v>
      </c>
      <c r="I18" s="40">
        <v>3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3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16"/>
      <c r="AI18" s="29"/>
    </row>
    <row r="19" spans="1:35" s="17" customFormat="1" ht="13.5">
      <c r="A19" s="16"/>
      <c r="B19" s="41" t="s">
        <v>7</v>
      </c>
      <c r="C19" s="36"/>
      <c r="D19" s="39">
        <v>20</v>
      </c>
      <c r="E19" s="40">
        <v>10</v>
      </c>
      <c r="F19" s="40">
        <v>10</v>
      </c>
      <c r="G19" s="40">
        <v>2</v>
      </c>
      <c r="H19" s="40">
        <v>1</v>
      </c>
      <c r="I19" s="40">
        <v>1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1</v>
      </c>
      <c r="U19" s="40">
        <v>1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2</v>
      </c>
      <c r="AF19" s="40">
        <v>0</v>
      </c>
      <c r="AG19" s="40">
        <v>0</v>
      </c>
      <c r="AH19" s="16"/>
      <c r="AI19" s="29"/>
    </row>
    <row r="20" spans="1:35" s="17" customFormat="1" ht="13.5">
      <c r="A20" s="16"/>
      <c r="B20" s="41" t="s">
        <v>8</v>
      </c>
      <c r="C20" s="36"/>
      <c r="D20" s="39">
        <v>105</v>
      </c>
      <c r="E20" s="40">
        <v>53</v>
      </c>
      <c r="F20" s="40">
        <v>52</v>
      </c>
      <c r="G20" s="40">
        <v>4</v>
      </c>
      <c r="H20" s="40">
        <v>0</v>
      </c>
      <c r="I20" s="40">
        <v>4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4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16"/>
      <c r="AI20" s="29"/>
    </row>
    <row r="21" spans="1:35" s="17" customFormat="1" ht="13.5">
      <c r="A21" s="16"/>
      <c r="B21" s="41" t="s">
        <v>9</v>
      </c>
      <c r="C21" s="36"/>
      <c r="D21" s="39">
        <v>96</v>
      </c>
      <c r="E21" s="40">
        <v>53</v>
      </c>
      <c r="F21" s="40">
        <v>43</v>
      </c>
      <c r="G21" s="40">
        <v>7</v>
      </c>
      <c r="H21" s="40">
        <v>0</v>
      </c>
      <c r="I21" s="40">
        <v>7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7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16"/>
      <c r="AI21" s="29"/>
    </row>
    <row r="22" spans="1:35" s="17" customFormat="1" ht="13.5">
      <c r="A22" s="16"/>
      <c r="B22" s="41" t="s">
        <v>10</v>
      </c>
      <c r="C22" s="36"/>
      <c r="D22" s="39">
        <v>489</v>
      </c>
      <c r="E22" s="40">
        <v>269</v>
      </c>
      <c r="F22" s="40">
        <v>220</v>
      </c>
      <c r="G22" s="40">
        <v>33</v>
      </c>
      <c r="H22" s="40">
        <v>1</v>
      </c>
      <c r="I22" s="40">
        <v>32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3</v>
      </c>
      <c r="P22" s="40">
        <v>0</v>
      </c>
      <c r="Q22" s="40">
        <v>0</v>
      </c>
      <c r="R22" s="40">
        <v>0</v>
      </c>
      <c r="S22" s="40">
        <v>0</v>
      </c>
      <c r="T22" s="40">
        <v>1</v>
      </c>
      <c r="U22" s="40">
        <v>29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1</v>
      </c>
      <c r="AG22" s="40">
        <v>5</v>
      </c>
      <c r="AH22" s="16"/>
      <c r="AI22" s="29"/>
    </row>
    <row r="23" spans="1:35" s="17" customFormat="1" ht="13.5">
      <c r="A23" s="16"/>
      <c r="B23" s="41" t="s">
        <v>11</v>
      </c>
      <c r="C23" s="36"/>
      <c r="D23" s="39">
        <v>63</v>
      </c>
      <c r="E23" s="40">
        <v>36</v>
      </c>
      <c r="F23" s="40">
        <v>27</v>
      </c>
      <c r="G23" s="40">
        <v>5</v>
      </c>
      <c r="H23" s="40">
        <v>0</v>
      </c>
      <c r="I23" s="40">
        <v>5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5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16"/>
      <c r="AI23" s="29"/>
    </row>
    <row r="24" spans="1:35" s="17" customFormat="1" ht="13.5">
      <c r="A24" s="16"/>
      <c r="B24" s="41" t="s">
        <v>12</v>
      </c>
      <c r="C24" s="36"/>
      <c r="D24" s="39">
        <v>137</v>
      </c>
      <c r="E24" s="40">
        <v>52</v>
      </c>
      <c r="F24" s="40">
        <v>85</v>
      </c>
      <c r="G24" s="40">
        <v>7</v>
      </c>
      <c r="H24" s="40">
        <v>0</v>
      </c>
      <c r="I24" s="40">
        <v>7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7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7</v>
      </c>
      <c r="AF24" s="40">
        <v>0</v>
      </c>
      <c r="AG24" s="40">
        <v>1</v>
      </c>
      <c r="AH24" s="16"/>
      <c r="AI24" s="29"/>
    </row>
    <row r="25" spans="1:35" s="17" customFormat="1" ht="13.5">
      <c r="A25" s="16"/>
      <c r="B25" s="41" t="s">
        <v>13</v>
      </c>
      <c r="C25" s="36"/>
      <c r="D25" s="39">
        <v>47</v>
      </c>
      <c r="E25" s="40">
        <v>23</v>
      </c>
      <c r="F25" s="40">
        <v>24</v>
      </c>
      <c r="G25" s="40">
        <v>4</v>
      </c>
      <c r="H25" s="40">
        <v>0</v>
      </c>
      <c r="I25" s="40">
        <v>4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4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16"/>
      <c r="AI25" s="29"/>
    </row>
    <row r="26" spans="1:35" s="17" customFormat="1" ht="13.5">
      <c r="A26" s="16"/>
      <c r="B26" s="41" t="s">
        <v>14</v>
      </c>
      <c r="C26" s="36"/>
      <c r="D26" s="39">
        <v>21</v>
      </c>
      <c r="E26" s="40">
        <v>12</v>
      </c>
      <c r="F26" s="40">
        <v>9</v>
      </c>
      <c r="G26" s="40">
        <v>1</v>
      </c>
      <c r="H26" s="40">
        <v>0</v>
      </c>
      <c r="I26" s="40">
        <v>1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1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16"/>
      <c r="AI26" s="29"/>
    </row>
    <row r="27" spans="1:35" s="17" customFormat="1" ht="13.5">
      <c r="A27" s="16"/>
      <c r="B27" s="41" t="s">
        <v>15</v>
      </c>
      <c r="C27" s="36"/>
      <c r="D27" s="39">
        <v>16</v>
      </c>
      <c r="E27" s="40">
        <v>8</v>
      </c>
      <c r="F27" s="40">
        <v>8</v>
      </c>
      <c r="G27" s="40">
        <v>1</v>
      </c>
      <c r="H27" s="40">
        <v>1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1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16"/>
      <c r="AI27" s="29"/>
    </row>
    <row r="28" spans="1:35" s="17" customFormat="1" ht="13.5">
      <c r="A28" s="16"/>
      <c r="B28" s="34" t="s">
        <v>60</v>
      </c>
      <c r="C28" s="34"/>
      <c r="D28" s="21">
        <v>1048</v>
      </c>
      <c r="E28" s="35">
        <v>538</v>
      </c>
      <c r="F28" s="35">
        <v>510</v>
      </c>
      <c r="G28" s="35">
        <v>70</v>
      </c>
      <c r="H28" s="35">
        <v>3</v>
      </c>
      <c r="I28" s="35">
        <v>67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3</v>
      </c>
      <c r="P28" s="35">
        <v>0</v>
      </c>
      <c r="Q28" s="35">
        <v>1</v>
      </c>
      <c r="R28" s="35">
        <v>0</v>
      </c>
      <c r="S28" s="35">
        <v>0</v>
      </c>
      <c r="T28" s="35">
        <v>3</v>
      </c>
      <c r="U28" s="35">
        <v>63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10</v>
      </c>
      <c r="AF28" s="35">
        <v>1</v>
      </c>
      <c r="AG28" s="35">
        <v>6</v>
      </c>
      <c r="AH28" s="16"/>
      <c r="AI28" s="29"/>
    </row>
    <row r="29" spans="1:35" s="17" customFormat="1" ht="13.5">
      <c r="A29" s="16"/>
      <c r="B29" s="16"/>
      <c r="C29" s="16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16"/>
      <c r="AI29" s="29"/>
    </row>
    <row r="30" spans="1:35" s="17" customFormat="1" ht="13.5">
      <c r="A30" s="16"/>
      <c r="B30" s="41" t="s">
        <v>16</v>
      </c>
      <c r="C30" s="36"/>
      <c r="D30" s="39">
        <v>89</v>
      </c>
      <c r="E30" s="40">
        <v>45</v>
      </c>
      <c r="F30" s="40">
        <v>44</v>
      </c>
      <c r="G30" s="40">
        <v>8</v>
      </c>
      <c r="H30" s="40">
        <v>1</v>
      </c>
      <c r="I30" s="40">
        <v>7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1</v>
      </c>
      <c r="U30" s="40">
        <v>7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2</v>
      </c>
      <c r="AG30" s="40">
        <v>0</v>
      </c>
      <c r="AH30" s="16"/>
      <c r="AI30" s="29"/>
    </row>
    <row r="31" spans="1:35" s="17" customFormat="1" ht="13.5">
      <c r="A31" s="16"/>
      <c r="B31" s="41" t="s">
        <v>61</v>
      </c>
      <c r="C31" s="36"/>
      <c r="D31" s="39">
        <v>1157</v>
      </c>
      <c r="E31" s="42">
        <v>621</v>
      </c>
      <c r="F31" s="42">
        <v>536</v>
      </c>
      <c r="G31" s="40">
        <v>65</v>
      </c>
      <c r="H31" s="40">
        <v>5</v>
      </c>
      <c r="I31" s="40">
        <v>60</v>
      </c>
      <c r="J31" s="40">
        <v>0</v>
      </c>
      <c r="K31" s="40">
        <v>0</v>
      </c>
      <c r="L31" s="40">
        <v>0</v>
      </c>
      <c r="M31" s="40">
        <v>0</v>
      </c>
      <c r="N31" s="40">
        <v>1</v>
      </c>
      <c r="O31" s="40">
        <v>15</v>
      </c>
      <c r="P31" s="40">
        <v>0</v>
      </c>
      <c r="Q31" s="40">
        <v>0</v>
      </c>
      <c r="R31" s="40">
        <v>0</v>
      </c>
      <c r="S31" s="40">
        <v>0</v>
      </c>
      <c r="T31" s="40">
        <v>3</v>
      </c>
      <c r="U31" s="40">
        <v>41</v>
      </c>
      <c r="V31" s="40">
        <v>1</v>
      </c>
      <c r="W31" s="40">
        <v>4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4</v>
      </c>
      <c r="AF31" s="40">
        <v>2</v>
      </c>
      <c r="AG31" s="40">
        <v>3</v>
      </c>
      <c r="AH31" s="16"/>
      <c r="AI31" s="29"/>
    </row>
    <row r="32" spans="1:35" s="17" customFormat="1" ht="13.5">
      <c r="A32" s="16"/>
      <c r="B32" s="41" t="s">
        <v>17</v>
      </c>
      <c r="C32" s="36"/>
      <c r="D32" s="39">
        <v>362</v>
      </c>
      <c r="E32" s="40">
        <v>189</v>
      </c>
      <c r="F32" s="40">
        <v>173</v>
      </c>
      <c r="G32" s="40">
        <v>20</v>
      </c>
      <c r="H32" s="40">
        <v>1</v>
      </c>
      <c r="I32" s="40">
        <v>19</v>
      </c>
      <c r="J32" s="40">
        <v>0</v>
      </c>
      <c r="K32" s="40">
        <v>0</v>
      </c>
      <c r="L32" s="40">
        <v>0</v>
      </c>
      <c r="M32" s="40">
        <v>5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1</v>
      </c>
      <c r="U32" s="40">
        <v>14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4</v>
      </c>
      <c r="AF32" s="40">
        <v>0</v>
      </c>
      <c r="AG32" s="40">
        <v>2</v>
      </c>
      <c r="AH32" s="16"/>
      <c r="AI32" s="29"/>
    </row>
    <row r="33" spans="1:35" s="17" customFormat="1" ht="13.5">
      <c r="A33" s="16"/>
      <c r="B33" s="41" t="s">
        <v>18</v>
      </c>
      <c r="C33" s="36"/>
      <c r="D33" s="39">
        <v>115</v>
      </c>
      <c r="E33" s="40">
        <v>55</v>
      </c>
      <c r="F33" s="40">
        <v>60</v>
      </c>
      <c r="G33" s="40">
        <v>7</v>
      </c>
      <c r="H33" s="40">
        <v>0</v>
      </c>
      <c r="I33" s="40">
        <v>7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2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5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4</v>
      </c>
      <c r="AF33" s="40">
        <v>0</v>
      </c>
      <c r="AG33" s="40">
        <v>0</v>
      </c>
      <c r="AH33" s="16"/>
      <c r="AI33" s="29"/>
    </row>
    <row r="34" spans="1:35" s="17" customFormat="1" ht="13.5">
      <c r="A34" s="16"/>
      <c r="B34" s="41" t="s">
        <v>19</v>
      </c>
      <c r="C34" s="36"/>
      <c r="D34" s="39">
        <v>1243</v>
      </c>
      <c r="E34" s="40">
        <v>645</v>
      </c>
      <c r="F34" s="40">
        <v>598</v>
      </c>
      <c r="G34" s="40">
        <v>127</v>
      </c>
      <c r="H34" s="40">
        <v>8</v>
      </c>
      <c r="I34" s="40">
        <v>119</v>
      </c>
      <c r="J34" s="40">
        <v>1</v>
      </c>
      <c r="K34" s="40">
        <v>0</v>
      </c>
      <c r="L34" s="40">
        <v>0</v>
      </c>
      <c r="M34" s="40">
        <v>16</v>
      </c>
      <c r="N34" s="40">
        <v>0</v>
      </c>
      <c r="O34" s="40">
        <v>0</v>
      </c>
      <c r="P34" s="40">
        <v>0</v>
      </c>
      <c r="Q34" s="40">
        <v>1</v>
      </c>
      <c r="R34" s="40">
        <v>0</v>
      </c>
      <c r="S34" s="40">
        <v>0</v>
      </c>
      <c r="T34" s="40">
        <v>7</v>
      </c>
      <c r="U34" s="40">
        <v>102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3</v>
      </c>
      <c r="AF34" s="40">
        <v>2</v>
      </c>
      <c r="AG34" s="40">
        <v>7</v>
      </c>
      <c r="AH34" s="16"/>
      <c r="AI34" s="29"/>
    </row>
    <row r="35" spans="1:35" s="17" customFormat="1" ht="13.5">
      <c r="A35" s="16"/>
      <c r="B35" s="41" t="s">
        <v>20</v>
      </c>
      <c r="C35" s="36"/>
      <c r="D35" s="39">
        <v>273</v>
      </c>
      <c r="E35" s="40">
        <v>141</v>
      </c>
      <c r="F35" s="40">
        <v>132</v>
      </c>
      <c r="G35" s="40">
        <v>18</v>
      </c>
      <c r="H35" s="40">
        <v>0</v>
      </c>
      <c r="I35" s="40">
        <v>18</v>
      </c>
      <c r="J35" s="40">
        <v>0</v>
      </c>
      <c r="K35" s="40">
        <v>0</v>
      </c>
      <c r="L35" s="40">
        <v>0</v>
      </c>
      <c r="M35" s="40">
        <v>4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14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1</v>
      </c>
      <c r="AG35" s="40">
        <v>1</v>
      </c>
      <c r="AH35" s="16"/>
      <c r="AI35" s="29"/>
    </row>
    <row r="36" spans="1:35" s="17" customFormat="1" ht="13.5">
      <c r="A36" s="16"/>
      <c r="B36" s="41" t="s">
        <v>21</v>
      </c>
      <c r="C36" s="36"/>
      <c r="D36" s="39">
        <v>606</v>
      </c>
      <c r="E36" s="40">
        <v>316</v>
      </c>
      <c r="F36" s="40">
        <v>290</v>
      </c>
      <c r="G36" s="40">
        <v>38</v>
      </c>
      <c r="H36" s="40">
        <v>4</v>
      </c>
      <c r="I36" s="40">
        <v>34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4</v>
      </c>
      <c r="U36" s="40">
        <v>34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7</v>
      </c>
      <c r="AF36" s="40">
        <v>1</v>
      </c>
      <c r="AG36" s="40">
        <v>2</v>
      </c>
      <c r="AH36" s="16"/>
      <c r="AI36" s="29"/>
    </row>
    <row r="37" spans="1:35" s="17" customFormat="1" ht="13.5">
      <c r="A37" s="16"/>
      <c r="B37" s="41" t="s">
        <v>22</v>
      </c>
      <c r="C37" s="36"/>
      <c r="D37" s="39">
        <v>92</v>
      </c>
      <c r="E37" s="40">
        <v>44</v>
      </c>
      <c r="F37" s="40">
        <v>48</v>
      </c>
      <c r="G37" s="40">
        <v>10</v>
      </c>
      <c r="H37" s="40">
        <v>0</v>
      </c>
      <c r="I37" s="40">
        <v>10</v>
      </c>
      <c r="J37" s="40">
        <v>0</v>
      </c>
      <c r="K37" s="40">
        <v>0</v>
      </c>
      <c r="L37" s="40">
        <v>0</v>
      </c>
      <c r="M37" s="40">
        <v>1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9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1</v>
      </c>
      <c r="AH37" s="16"/>
      <c r="AI37" s="29"/>
    </row>
    <row r="38" spans="1:35" s="17" customFormat="1" ht="13.5">
      <c r="A38" s="16"/>
      <c r="B38" s="41" t="s">
        <v>23</v>
      </c>
      <c r="C38" s="36"/>
      <c r="D38" s="39">
        <v>150</v>
      </c>
      <c r="E38" s="40">
        <v>73</v>
      </c>
      <c r="F38" s="40">
        <v>77</v>
      </c>
      <c r="G38" s="40">
        <v>8</v>
      </c>
      <c r="H38" s="40">
        <v>1</v>
      </c>
      <c r="I38" s="40">
        <v>7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2</v>
      </c>
      <c r="P38" s="40">
        <v>0</v>
      </c>
      <c r="Q38" s="40">
        <v>0</v>
      </c>
      <c r="R38" s="40">
        <v>0</v>
      </c>
      <c r="S38" s="40">
        <v>0</v>
      </c>
      <c r="T38" s="40">
        <v>1</v>
      </c>
      <c r="U38" s="40">
        <v>5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1</v>
      </c>
      <c r="AF38" s="40">
        <v>0</v>
      </c>
      <c r="AG38" s="40">
        <v>0</v>
      </c>
      <c r="AH38" s="16"/>
      <c r="AI38" s="29"/>
    </row>
    <row r="39" spans="1:35" s="17" customFormat="1" ht="13.5">
      <c r="A39" s="16"/>
      <c r="B39" s="41" t="s">
        <v>24</v>
      </c>
      <c r="C39" s="36"/>
      <c r="D39" s="39">
        <v>280</v>
      </c>
      <c r="E39" s="40">
        <v>139</v>
      </c>
      <c r="F39" s="40">
        <v>141</v>
      </c>
      <c r="G39" s="40">
        <v>22</v>
      </c>
      <c r="H39" s="40">
        <v>3</v>
      </c>
      <c r="I39" s="40">
        <v>19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3</v>
      </c>
      <c r="U39" s="40">
        <v>19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16"/>
      <c r="AI39" s="29"/>
    </row>
    <row r="40" spans="1:35" s="17" customFormat="1" ht="13.5">
      <c r="A40" s="16"/>
      <c r="B40" s="34" t="s">
        <v>62</v>
      </c>
      <c r="C40" s="34"/>
      <c r="D40" s="21">
        <v>4367</v>
      </c>
      <c r="E40" s="35">
        <v>2268</v>
      </c>
      <c r="F40" s="35">
        <v>2099</v>
      </c>
      <c r="G40" s="35">
        <v>323</v>
      </c>
      <c r="H40" s="35">
        <v>23</v>
      </c>
      <c r="I40" s="35">
        <v>300</v>
      </c>
      <c r="J40" s="35">
        <v>1</v>
      </c>
      <c r="K40" s="35">
        <v>0</v>
      </c>
      <c r="L40" s="35">
        <v>0</v>
      </c>
      <c r="M40" s="35">
        <v>26</v>
      </c>
      <c r="N40" s="35">
        <v>1</v>
      </c>
      <c r="O40" s="35">
        <v>19</v>
      </c>
      <c r="P40" s="35">
        <v>0</v>
      </c>
      <c r="Q40" s="35">
        <v>1</v>
      </c>
      <c r="R40" s="35">
        <v>0</v>
      </c>
      <c r="S40" s="35">
        <v>0</v>
      </c>
      <c r="T40" s="35">
        <v>20</v>
      </c>
      <c r="U40" s="35">
        <v>250</v>
      </c>
      <c r="V40" s="35">
        <v>1</v>
      </c>
      <c r="W40" s="35">
        <v>4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23</v>
      </c>
      <c r="AF40" s="35">
        <v>8</v>
      </c>
      <c r="AG40" s="35">
        <v>16</v>
      </c>
      <c r="AH40" s="16"/>
      <c r="AI40" s="29"/>
    </row>
    <row r="41" spans="1:35" s="17" customFormat="1" ht="13.5">
      <c r="A41" s="16"/>
      <c r="B41" s="16"/>
      <c r="C41" s="16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16"/>
      <c r="AI41" s="29"/>
    </row>
    <row r="42" spans="1:35" s="17" customFormat="1" ht="13.5">
      <c r="A42" s="16"/>
      <c r="B42" s="41" t="s">
        <v>25</v>
      </c>
      <c r="C42" s="36"/>
      <c r="D42" s="39">
        <v>748</v>
      </c>
      <c r="E42" s="40">
        <v>380</v>
      </c>
      <c r="F42" s="40">
        <v>368</v>
      </c>
      <c r="G42" s="40">
        <v>69</v>
      </c>
      <c r="H42" s="40">
        <v>3</v>
      </c>
      <c r="I42" s="40">
        <v>66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3</v>
      </c>
      <c r="U42" s="40">
        <v>66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2</v>
      </c>
      <c r="AG42" s="40">
        <v>1</v>
      </c>
      <c r="AH42" s="16"/>
      <c r="AI42" s="29"/>
    </row>
    <row r="43" spans="1:35" s="17" customFormat="1" ht="13.5">
      <c r="A43" s="16"/>
      <c r="B43" s="41" t="s">
        <v>26</v>
      </c>
      <c r="C43" s="36"/>
      <c r="D43" s="39">
        <v>2192</v>
      </c>
      <c r="E43" s="40">
        <v>1157</v>
      </c>
      <c r="F43" s="40">
        <v>1035</v>
      </c>
      <c r="G43" s="40">
        <v>165</v>
      </c>
      <c r="H43" s="40">
        <v>11</v>
      </c>
      <c r="I43" s="40">
        <v>154</v>
      </c>
      <c r="J43" s="40">
        <v>0</v>
      </c>
      <c r="K43" s="40">
        <v>1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11</v>
      </c>
      <c r="U43" s="40">
        <v>145</v>
      </c>
      <c r="V43" s="40">
        <v>0</v>
      </c>
      <c r="W43" s="40">
        <v>8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1</v>
      </c>
      <c r="AG43" s="40">
        <v>10</v>
      </c>
      <c r="AH43" s="16"/>
      <c r="AI43" s="29"/>
    </row>
    <row r="44" spans="1:35" s="17" customFormat="1" ht="13.5">
      <c r="A44" s="16"/>
      <c r="B44" s="41" t="s">
        <v>63</v>
      </c>
      <c r="C44" s="36"/>
      <c r="D44" s="39">
        <v>90</v>
      </c>
      <c r="E44" s="40">
        <v>43</v>
      </c>
      <c r="F44" s="40">
        <v>47</v>
      </c>
      <c r="G44" s="40">
        <v>6</v>
      </c>
      <c r="H44" s="40">
        <v>0</v>
      </c>
      <c r="I44" s="40">
        <v>6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6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1</v>
      </c>
      <c r="AF44" s="40">
        <v>0</v>
      </c>
      <c r="AG44" s="40">
        <v>0</v>
      </c>
      <c r="AH44" s="16"/>
      <c r="AI44" s="29"/>
    </row>
    <row r="45" spans="1:35" s="17" customFormat="1" ht="13.5">
      <c r="A45" s="16"/>
      <c r="B45" s="41" t="s">
        <v>27</v>
      </c>
      <c r="C45" s="36"/>
      <c r="D45" s="39">
        <v>17</v>
      </c>
      <c r="E45" s="40">
        <v>8</v>
      </c>
      <c r="F45" s="40">
        <v>9</v>
      </c>
      <c r="G45" s="40">
        <v>2</v>
      </c>
      <c r="H45" s="40">
        <v>0</v>
      </c>
      <c r="I45" s="40">
        <v>2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2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16"/>
      <c r="AI45" s="29"/>
    </row>
    <row r="46" spans="1:35" s="17" customFormat="1" ht="13.5">
      <c r="A46" s="16"/>
      <c r="B46" s="41" t="s">
        <v>28</v>
      </c>
      <c r="C46" s="36"/>
      <c r="D46" s="39">
        <v>5</v>
      </c>
      <c r="E46" s="40">
        <v>3</v>
      </c>
      <c r="F46" s="40">
        <v>2</v>
      </c>
      <c r="G46" s="40">
        <v>3</v>
      </c>
      <c r="H46" s="40">
        <v>0</v>
      </c>
      <c r="I46" s="40">
        <v>3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3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16"/>
      <c r="AI46" s="29"/>
    </row>
    <row r="47" spans="1:35" s="17" customFormat="1" ht="13.5">
      <c r="A47" s="16"/>
      <c r="B47" s="34" t="s">
        <v>64</v>
      </c>
      <c r="C47" s="34"/>
      <c r="D47" s="21">
        <v>3052</v>
      </c>
      <c r="E47" s="35">
        <v>1591</v>
      </c>
      <c r="F47" s="35">
        <v>1461</v>
      </c>
      <c r="G47" s="35">
        <v>245</v>
      </c>
      <c r="H47" s="35">
        <v>14</v>
      </c>
      <c r="I47" s="35">
        <v>231</v>
      </c>
      <c r="J47" s="35">
        <v>0</v>
      </c>
      <c r="K47" s="35">
        <v>1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14</v>
      </c>
      <c r="U47" s="35">
        <v>222</v>
      </c>
      <c r="V47" s="35">
        <v>0</v>
      </c>
      <c r="W47" s="35">
        <v>8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1</v>
      </c>
      <c r="AF47" s="35">
        <v>3</v>
      </c>
      <c r="AG47" s="35">
        <v>11</v>
      </c>
      <c r="AH47" s="16"/>
      <c r="AI47" s="29"/>
    </row>
    <row r="48" spans="1:35" s="17" customFormat="1" ht="13.5">
      <c r="A48" s="16"/>
      <c r="B48" s="16"/>
      <c r="C48" s="16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16"/>
      <c r="AI48" s="29"/>
    </row>
    <row r="49" spans="1:35" s="17" customFormat="1" ht="13.5">
      <c r="A49" s="16"/>
      <c r="B49" s="41" t="s">
        <v>65</v>
      </c>
      <c r="C49" s="36"/>
      <c r="D49" s="39">
        <v>635</v>
      </c>
      <c r="E49" s="40">
        <v>318</v>
      </c>
      <c r="F49" s="40">
        <v>317</v>
      </c>
      <c r="G49" s="40">
        <v>57</v>
      </c>
      <c r="H49" s="40">
        <v>3</v>
      </c>
      <c r="I49" s="40">
        <v>54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7</v>
      </c>
      <c r="P49" s="40">
        <v>0</v>
      </c>
      <c r="Q49" s="40">
        <v>0</v>
      </c>
      <c r="R49" s="40">
        <v>0</v>
      </c>
      <c r="S49" s="40">
        <v>0</v>
      </c>
      <c r="T49" s="40">
        <v>3</v>
      </c>
      <c r="U49" s="40">
        <v>47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5</v>
      </c>
      <c r="AF49" s="40">
        <v>0</v>
      </c>
      <c r="AG49" s="40">
        <v>1</v>
      </c>
      <c r="AH49" s="16"/>
      <c r="AI49" s="29"/>
    </row>
    <row r="50" spans="1:35" s="17" customFormat="1" ht="13.5">
      <c r="A50" s="16"/>
      <c r="B50" s="41" t="s">
        <v>29</v>
      </c>
      <c r="C50" s="36"/>
      <c r="D50" s="39">
        <v>543</v>
      </c>
      <c r="E50" s="40">
        <v>280</v>
      </c>
      <c r="F50" s="40">
        <v>263</v>
      </c>
      <c r="G50" s="40">
        <v>33</v>
      </c>
      <c r="H50" s="40">
        <v>1</v>
      </c>
      <c r="I50" s="40">
        <v>32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10</v>
      </c>
      <c r="P50" s="40">
        <v>0</v>
      </c>
      <c r="Q50" s="40">
        <v>0</v>
      </c>
      <c r="R50" s="40">
        <v>0</v>
      </c>
      <c r="S50" s="40">
        <v>3</v>
      </c>
      <c r="T50" s="40">
        <v>1</v>
      </c>
      <c r="U50" s="40">
        <v>19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2</v>
      </c>
      <c r="AF50" s="40">
        <v>0</v>
      </c>
      <c r="AG50" s="40">
        <v>1</v>
      </c>
      <c r="AH50" s="16"/>
      <c r="AI50" s="29"/>
    </row>
    <row r="51" spans="1:35" s="17" customFormat="1" ht="13.5">
      <c r="A51" s="16"/>
      <c r="B51" s="41" t="s">
        <v>66</v>
      </c>
      <c r="C51" s="36"/>
      <c r="D51" s="39">
        <v>309</v>
      </c>
      <c r="E51" s="42">
        <v>175</v>
      </c>
      <c r="F51" s="42">
        <v>134</v>
      </c>
      <c r="G51" s="42">
        <v>23</v>
      </c>
      <c r="H51" s="42">
        <v>0</v>
      </c>
      <c r="I51" s="42">
        <v>23</v>
      </c>
      <c r="J51" s="42">
        <v>0</v>
      </c>
      <c r="K51" s="42">
        <v>1</v>
      </c>
      <c r="L51" s="42">
        <v>0</v>
      </c>
      <c r="M51" s="42">
        <v>0</v>
      </c>
      <c r="N51" s="42">
        <v>0</v>
      </c>
      <c r="O51" s="42">
        <v>5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17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1</v>
      </c>
      <c r="AH51" s="16"/>
      <c r="AI51" s="29"/>
    </row>
    <row r="52" spans="1:35" s="17" customFormat="1" ht="13.5">
      <c r="A52" s="16"/>
      <c r="B52" s="41" t="s">
        <v>30</v>
      </c>
      <c r="C52" s="36"/>
      <c r="D52" s="39">
        <v>122</v>
      </c>
      <c r="E52" s="40">
        <v>69</v>
      </c>
      <c r="F52" s="40">
        <v>53</v>
      </c>
      <c r="G52" s="40">
        <v>8</v>
      </c>
      <c r="H52" s="40">
        <v>0</v>
      </c>
      <c r="I52" s="40">
        <v>8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2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6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1</v>
      </c>
      <c r="AH52" s="16"/>
      <c r="AI52" s="29"/>
    </row>
    <row r="53" spans="1:35" s="17" customFormat="1" ht="13.5">
      <c r="A53" s="16"/>
      <c r="B53" s="41" t="s">
        <v>31</v>
      </c>
      <c r="C53" s="36"/>
      <c r="D53" s="39">
        <v>336</v>
      </c>
      <c r="E53" s="40">
        <v>169</v>
      </c>
      <c r="F53" s="40">
        <v>167</v>
      </c>
      <c r="G53" s="40">
        <v>14</v>
      </c>
      <c r="H53" s="40">
        <v>0</v>
      </c>
      <c r="I53" s="40">
        <v>14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4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10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4</v>
      </c>
      <c r="AF53" s="40">
        <v>0</v>
      </c>
      <c r="AG53" s="40">
        <v>0</v>
      </c>
      <c r="AH53" s="16"/>
      <c r="AI53" s="29"/>
    </row>
    <row r="54" spans="1:35" s="17" customFormat="1" ht="13.5">
      <c r="A54" s="16"/>
      <c r="B54" s="41" t="s">
        <v>67</v>
      </c>
      <c r="C54" s="36"/>
      <c r="D54" s="39">
        <v>200</v>
      </c>
      <c r="E54" s="42">
        <v>99</v>
      </c>
      <c r="F54" s="42">
        <v>101</v>
      </c>
      <c r="G54" s="42">
        <v>21</v>
      </c>
      <c r="H54" s="42">
        <v>3</v>
      </c>
      <c r="I54" s="42">
        <v>18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4</v>
      </c>
      <c r="P54" s="42">
        <v>0</v>
      </c>
      <c r="Q54" s="42">
        <v>0</v>
      </c>
      <c r="R54" s="42">
        <v>0</v>
      </c>
      <c r="S54" s="42">
        <v>0</v>
      </c>
      <c r="T54" s="42">
        <v>3</v>
      </c>
      <c r="U54" s="42">
        <v>14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1</v>
      </c>
      <c r="AF54" s="42">
        <v>0</v>
      </c>
      <c r="AG54" s="42">
        <v>0</v>
      </c>
      <c r="AH54" s="16"/>
      <c r="AI54" s="29"/>
    </row>
    <row r="55" spans="1:35" s="17" customFormat="1" ht="13.5">
      <c r="A55" s="16"/>
      <c r="B55" s="41" t="s">
        <v>32</v>
      </c>
      <c r="C55" s="36"/>
      <c r="D55" s="39">
        <v>7</v>
      </c>
      <c r="E55" s="40">
        <v>3</v>
      </c>
      <c r="F55" s="40">
        <v>4</v>
      </c>
      <c r="G55" s="40">
        <v>3</v>
      </c>
      <c r="H55" s="40">
        <v>0</v>
      </c>
      <c r="I55" s="40">
        <v>3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1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2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16"/>
      <c r="AI55" s="29"/>
    </row>
    <row r="56" spans="1:35" s="17" customFormat="1" ht="13.5">
      <c r="A56" s="16"/>
      <c r="B56" s="41" t="s">
        <v>33</v>
      </c>
      <c r="C56" s="36"/>
      <c r="D56" s="39">
        <v>9</v>
      </c>
      <c r="E56" s="40">
        <v>4</v>
      </c>
      <c r="F56" s="40">
        <v>5</v>
      </c>
      <c r="G56" s="40">
        <v>3</v>
      </c>
      <c r="H56" s="40">
        <v>0</v>
      </c>
      <c r="I56" s="40">
        <v>3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3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16"/>
      <c r="AI56" s="29"/>
    </row>
    <row r="57" spans="1:35" s="17" customFormat="1" ht="13.5">
      <c r="A57" s="16"/>
      <c r="B57" s="41" t="s">
        <v>68</v>
      </c>
      <c r="C57" s="36"/>
      <c r="D57" s="39">
        <v>4</v>
      </c>
      <c r="E57" s="40">
        <v>3</v>
      </c>
      <c r="F57" s="40">
        <v>1</v>
      </c>
      <c r="G57" s="40">
        <v>2</v>
      </c>
      <c r="H57" s="40">
        <v>0</v>
      </c>
      <c r="I57" s="40">
        <v>2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1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1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16"/>
      <c r="AI57" s="29"/>
    </row>
    <row r="58" spans="1:35" s="17" customFormat="1" ht="13.5">
      <c r="A58" s="16"/>
      <c r="B58" s="41" t="s">
        <v>34</v>
      </c>
      <c r="C58" s="36"/>
      <c r="D58" s="39">
        <v>2</v>
      </c>
      <c r="E58" s="40">
        <v>0</v>
      </c>
      <c r="F58" s="40">
        <v>2</v>
      </c>
      <c r="G58" s="40">
        <v>1</v>
      </c>
      <c r="H58" s="40">
        <v>0</v>
      </c>
      <c r="I58" s="40">
        <v>1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1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16"/>
      <c r="AI58" s="29"/>
    </row>
    <row r="59" spans="1:35" s="17" customFormat="1" ht="13.5">
      <c r="A59" s="16"/>
      <c r="B59" s="34" t="s">
        <v>69</v>
      </c>
      <c r="C59" s="34"/>
      <c r="D59" s="21">
        <v>2167</v>
      </c>
      <c r="E59" s="35">
        <v>1120</v>
      </c>
      <c r="F59" s="35">
        <v>1047</v>
      </c>
      <c r="G59" s="35">
        <v>165</v>
      </c>
      <c r="H59" s="35">
        <v>7</v>
      </c>
      <c r="I59" s="35">
        <v>158</v>
      </c>
      <c r="J59" s="35">
        <v>0</v>
      </c>
      <c r="K59" s="35">
        <v>1</v>
      </c>
      <c r="L59" s="35">
        <v>0</v>
      </c>
      <c r="M59" s="35">
        <v>0</v>
      </c>
      <c r="N59" s="35">
        <v>0</v>
      </c>
      <c r="O59" s="35">
        <v>34</v>
      </c>
      <c r="P59" s="35">
        <v>0</v>
      </c>
      <c r="Q59" s="35">
        <v>0</v>
      </c>
      <c r="R59" s="35">
        <v>0</v>
      </c>
      <c r="S59" s="35">
        <v>3</v>
      </c>
      <c r="T59" s="35">
        <v>7</v>
      </c>
      <c r="U59" s="35">
        <v>120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12</v>
      </c>
      <c r="AF59" s="35">
        <v>0</v>
      </c>
      <c r="AG59" s="35">
        <v>4</v>
      </c>
      <c r="AH59" s="16"/>
      <c r="AI59" s="29"/>
    </row>
    <row r="60" spans="1:35" s="17" customFormat="1" ht="13.5">
      <c r="A60" s="16"/>
      <c r="B60" s="16"/>
      <c r="C60" s="16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16"/>
      <c r="AI60" s="29"/>
    </row>
    <row r="61" spans="1:35" s="17" customFormat="1" ht="13.5">
      <c r="A61" s="16"/>
      <c r="B61" s="41" t="s">
        <v>70</v>
      </c>
      <c r="C61" s="36"/>
      <c r="D61" s="39">
        <v>484</v>
      </c>
      <c r="E61" s="40">
        <v>239</v>
      </c>
      <c r="F61" s="40">
        <v>245</v>
      </c>
      <c r="G61" s="40">
        <v>27</v>
      </c>
      <c r="H61" s="40">
        <v>0</v>
      </c>
      <c r="I61" s="40">
        <v>27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27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1</v>
      </c>
      <c r="AH61" s="16"/>
      <c r="AI61" s="29"/>
    </row>
    <row r="62" spans="1:35" s="17" customFormat="1" ht="13.5">
      <c r="A62" s="16"/>
      <c r="B62" s="41" t="s">
        <v>35</v>
      </c>
      <c r="C62" s="36"/>
      <c r="D62" s="39">
        <v>14</v>
      </c>
      <c r="E62" s="40">
        <v>7</v>
      </c>
      <c r="F62" s="40">
        <v>7</v>
      </c>
      <c r="G62" s="40">
        <v>2</v>
      </c>
      <c r="H62" s="40">
        <v>0</v>
      </c>
      <c r="I62" s="40">
        <v>2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2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16"/>
      <c r="AI62" s="29"/>
    </row>
    <row r="63" spans="1:35" s="17" customFormat="1" ht="13.5">
      <c r="A63" s="16"/>
      <c r="B63" s="34" t="s">
        <v>71</v>
      </c>
      <c r="C63" s="34"/>
      <c r="D63" s="21">
        <v>498</v>
      </c>
      <c r="E63" s="35">
        <v>246</v>
      </c>
      <c r="F63" s="35">
        <v>252</v>
      </c>
      <c r="G63" s="35">
        <v>29</v>
      </c>
      <c r="H63" s="35">
        <v>0</v>
      </c>
      <c r="I63" s="35">
        <v>29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29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1</v>
      </c>
      <c r="AH63" s="16"/>
      <c r="AI63" s="29"/>
    </row>
    <row r="64" spans="1:35" s="17" customFormat="1" ht="13.5">
      <c r="A64" s="16"/>
      <c r="B64" s="16"/>
      <c r="C64" s="16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16"/>
      <c r="AI64" s="29"/>
    </row>
    <row r="65" spans="1:35" s="17" customFormat="1" ht="13.5">
      <c r="A65" s="16"/>
      <c r="B65" s="41" t="s">
        <v>72</v>
      </c>
      <c r="C65" s="36"/>
      <c r="D65" s="39">
        <v>466</v>
      </c>
      <c r="E65" s="40">
        <v>239</v>
      </c>
      <c r="F65" s="40">
        <v>227</v>
      </c>
      <c r="G65" s="40">
        <v>27</v>
      </c>
      <c r="H65" s="40">
        <v>0</v>
      </c>
      <c r="I65" s="40">
        <v>27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27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2</v>
      </c>
      <c r="AH65" s="16"/>
      <c r="AI65" s="29"/>
    </row>
    <row r="66" spans="1:35" s="17" customFormat="1" ht="13.5">
      <c r="A66" s="16"/>
      <c r="B66" s="41" t="s">
        <v>36</v>
      </c>
      <c r="C66" s="36"/>
      <c r="D66" s="39">
        <v>26</v>
      </c>
      <c r="E66" s="40">
        <v>11</v>
      </c>
      <c r="F66" s="40">
        <v>15</v>
      </c>
      <c r="G66" s="40">
        <v>6</v>
      </c>
      <c r="H66" s="40">
        <v>1</v>
      </c>
      <c r="I66" s="40">
        <v>5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1</v>
      </c>
      <c r="U66" s="40">
        <v>5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1</v>
      </c>
      <c r="AH66" s="16"/>
      <c r="AI66" s="29"/>
    </row>
    <row r="67" spans="1:35" s="17" customFormat="1" ht="13.5">
      <c r="A67" s="16"/>
      <c r="B67" s="41" t="s">
        <v>37</v>
      </c>
      <c r="C67" s="36"/>
      <c r="D67" s="39">
        <v>16</v>
      </c>
      <c r="E67" s="40">
        <v>7</v>
      </c>
      <c r="F67" s="40">
        <v>9</v>
      </c>
      <c r="G67" s="40">
        <v>5</v>
      </c>
      <c r="H67" s="40">
        <v>1</v>
      </c>
      <c r="I67" s="40">
        <v>4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1</v>
      </c>
      <c r="U67" s="40">
        <v>4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16"/>
      <c r="AI67" s="29"/>
    </row>
    <row r="68" spans="1:35" s="17" customFormat="1" ht="13.5">
      <c r="A68" s="25"/>
      <c r="B68" s="43" t="s">
        <v>73</v>
      </c>
      <c r="C68" s="43"/>
      <c r="D68" s="44">
        <v>508</v>
      </c>
      <c r="E68" s="45">
        <v>257</v>
      </c>
      <c r="F68" s="45">
        <v>251</v>
      </c>
      <c r="G68" s="45">
        <v>38</v>
      </c>
      <c r="H68" s="45">
        <v>2</v>
      </c>
      <c r="I68" s="45">
        <v>36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2</v>
      </c>
      <c r="U68" s="45">
        <v>36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3</v>
      </c>
      <c r="AH68" s="16"/>
      <c r="AI68" s="29"/>
    </row>
    <row r="69" spans="2:33" ht="13.5">
      <c r="B69" s="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</row>
    <row r="71" spans="24:27" ht="13.5">
      <c r="X71" s="5">
        <f aca="true" t="shared" si="0" ref="X71:AA74">SUMIF($B$13:$B$67,$B71,X$13:X$67)</f>
        <v>0</v>
      </c>
      <c r="Y71" s="5">
        <f t="shared" si="0"/>
        <v>0</v>
      </c>
      <c r="Z71" s="5">
        <f t="shared" si="0"/>
        <v>0</v>
      </c>
      <c r="AA71" s="5">
        <f t="shared" si="0"/>
        <v>0</v>
      </c>
    </row>
    <row r="72" spans="24:27" ht="13.5">
      <c r="X72" s="5">
        <f t="shared" si="0"/>
        <v>0</v>
      </c>
      <c r="Y72" s="5">
        <f t="shared" si="0"/>
        <v>0</v>
      </c>
      <c r="Z72" s="5">
        <f t="shared" si="0"/>
        <v>0</v>
      </c>
      <c r="AA72" s="5">
        <f t="shared" si="0"/>
        <v>0</v>
      </c>
    </row>
    <row r="73" spans="24:27" ht="13.5">
      <c r="X73" s="5">
        <f t="shared" si="0"/>
        <v>0</v>
      </c>
      <c r="Y73" s="5">
        <f t="shared" si="0"/>
        <v>0</v>
      </c>
      <c r="Z73" s="5">
        <f t="shared" si="0"/>
        <v>0</v>
      </c>
      <c r="AA73" s="5">
        <f t="shared" si="0"/>
        <v>0</v>
      </c>
    </row>
    <row r="74" spans="24:27" ht="13.5">
      <c r="X74" s="5">
        <f t="shared" si="0"/>
        <v>0</v>
      </c>
      <c r="Y74" s="5">
        <f t="shared" si="0"/>
        <v>0</v>
      </c>
      <c r="Z74" s="5">
        <f t="shared" si="0"/>
        <v>0</v>
      </c>
      <c r="AA74" s="5">
        <f t="shared" si="0"/>
        <v>0</v>
      </c>
    </row>
    <row r="75" spans="4:33" ht="13.5"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>
        <f>SUM(X71:X74)</f>
        <v>0</v>
      </c>
      <c r="Y75" s="47">
        <f>SUM(Y71:Y74)</f>
        <v>0</v>
      </c>
      <c r="Z75" s="47">
        <f>SUM(Z71:Z74)</f>
        <v>0</v>
      </c>
      <c r="AA75" s="47">
        <f>SUM(AA71:AA74)</f>
        <v>0</v>
      </c>
      <c r="AB75" s="47"/>
      <c r="AC75" s="47"/>
      <c r="AD75" s="47"/>
      <c r="AE75" s="47"/>
      <c r="AF75" s="47"/>
      <c r="AG75" s="47"/>
    </row>
  </sheetData>
  <mergeCells count="49">
    <mergeCell ref="L5:M6"/>
    <mergeCell ref="L7:L8"/>
    <mergeCell ref="M7:M8"/>
    <mergeCell ref="N5:O6"/>
    <mergeCell ref="N7:N8"/>
    <mergeCell ref="X7:X8"/>
    <mergeCell ref="Z7:Z8"/>
    <mergeCell ref="X5:Y6"/>
    <mergeCell ref="Z5:AA6"/>
    <mergeCell ref="AD2:AG2"/>
    <mergeCell ref="V5:W6"/>
    <mergeCell ref="I7:I8"/>
    <mergeCell ref="T7:T8"/>
    <mergeCell ref="G5:I6"/>
    <mergeCell ref="J5:K6"/>
    <mergeCell ref="T5:U6"/>
    <mergeCell ref="AE7:AE8"/>
    <mergeCell ref="AF6:AF7"/>
    <mergeCell ref="AG6:AG7"/>
    <mergeCell ref="AB5:AC6"/>
    <mergeCell ref="AC7:AC8"/>
    <mergeCell ref="AD7:AD8"/>
    <mergeCell ref="AA7:AA8"/>
    <mergeCell ref="A1:AG1"/>
    <mergeCell ref="D3:F5"/>
    <mergeCell ref="G3:AC4"/>
    <mergeCell ref="AD3:AE6"/>
    <mergeCell ref="AF3:AG4"/>
    <mergeCell ref="D6:F6"/>
    <mergeCell ref="A3:C8"/>
    <mergeCell ref="U7:U8"/>
    <mergeCell ref="D7:D8"/>
    <mergeCell ref="E7:E8"/>
    <mergeCell ref="F7:F8"/>
    <mergeCell ref="AB7:AB8"/>
    <mergeCell ref="V7:V8"/>
    <mergeCell ref="W7:W8"/>
    <mergeCell ref="Y7:Y8"/>
    <mergeCell ref="J7:J8"/>
    <mergeCell ref="K7:K8"/>
    <mergeCell ref="O7:O8"/>
    <mergeCell ref="G7:G8"/>
    <mergeCell ref="H7:H8"/>
    <mergeCell ref="P5:Q6"/>
    <mergeCell ref="P7:P8"/>
    <mergeCell ref="Q7:Q8"/>
    <mergeCell ref="R5:S6"/>
    <mergeCell ref="R7:R8"/>
    <mergeCell ref="S7:S8"/>
  </mergeCells>
  <printOptions horizontalCentered="1"/>
  <pageMargins left="0.3937007874015748" right="0.3937007874015748" top="0.86" bottom="0.7874015748031497" header="0.5905511811023623" footer="0.7874015748031497"/>
  <pageSetup firstPageNumber="37" useFirstPageNumber="1" horizontalDpi="600" verticalDpi="600" orientation="portrait" paperSize="9" scale="65" r:id="rId1"/>
  <headerFooter alignWithMargins="0">
    <oddHeader>&amp;R&amp;"Terminal,太字"幼　稚　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2013-02-18T02:32:44Z</cp:lastPrinted>
  <dcterms:created xsi:type="dcterms:W3CDTF">2013-02-04T05:15:24Z</dcterms:created>
  <dcterms:modified xsi:type="dcterms:W3CDTF">2013-02-18T02:33:20Z</dcterms:modified>
  <cp:category/>
  <cp:version/>
  <cp:contentType/>
  <cp:contentStatus/>
</cp:coreProperties>
</file>