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沖縄県" sheetId="1" r:id="rId1"/>
    <sheet name="沖縄県 (2)" sheetId="2" r:id="rId2"/>
    <sheet name="那覇市" sheetId="3" r:id="rId3"/>
    <sheet name="宜野湾市" sheetId="4" r:id="rId4"/>
    <sheet name="石垣市" sheetId="5" r:id="rId5"/>
    <sheet name="浦添市" sheetId="6" r:id="rId6"/>
    <sheet name="名護市" sheetId="7" r:id="rId7"/>
    <sheet name="糸満市" sheetId="8" r:id="rId8"/>
    <sheet name="沖縄市" sheetId="9" r:id="rId9"/>
    <sheet name="豊見城市" sheetId="10" r:id="rId10"/>
    <sheet name="うるま市" sheetId="11" r:id="rId11"/>
    <sheet name="宮古島市" sheetId="12" r:id="rId12"/>
    <sheet name="南城市" sheetId="13" r:id="rId13"/>
    <sheet name="国頭村" sheetId="14" r:id="rId14"/>
    <sheet name="大宜味村" sheetId="15" r:id="rId15"/>
    <sheet name="東村" sheetId="16" r:id="rId16"/>
    <sheet name="今帰仁村" sheetId="17" r:id="rId17"/>
    <sheet name="本部町" sheetId="18" r:id="rId18"/>
    <sheet name="恩納村" sheetId="19" r:id="rId19"/>
    <sheet name="宜野座村" sheetId="20" r:id="rId20"/>
    <sheet name="金武町" sheetId="21" r:id="rId21"/>
    <sheet name="伊江村" sheetId="22" r:id="rId22"/>
    <sheet name="読谷村" sheetId="23" r:id="rId23"/>
    <sheet name="嘉手納町" sheetId="24" r:id="rId24"/>
    <sheet name="北谷町" sheetId="25" r:id="rId25"/>
    <sheet name="北中城村" sheetId="26" r:id="rId26"/>
    <sheet name="中城村" sheetId="27" r:id="rId27"/>
    <sheet name="西原町" sheetId="28" r:id="rId28"/>
    <sheet name="与那原町" sheetId="29" r:id="rId29"/>
    <sheet name="南風原町" sheetId="30" r:id="rId30"/>
    <sheet name="渡嘉敷村" sheetId="31" r:id="rId31"/>
    <sheet name="座間味村" sheetId="32" r:id="rId32"/>
    <sheet name="粟国村" sheetId="33" r:id="rId33"/>
    <sheet name="渡名喜村" sheetId="34" r:id="rId34"/>
    <sheet name="南大東村" sheetId="35" r:id="rId35"/>
    <sheet name="北大東村" sheetId="36" r:id="rId36"/>
    <sheet name="伊平屋村" sheetId="37" r:id="rId37"/>
    <sheet name="伊是名村" sheetId="38" r:id="rId38"/>
    <sheet name="久米島町" sheetId="39" r:id="rId39"/>
    <sheet name="八重瀬町" sheetId="40" r:id="rId40"/>
    <sheet name="多良間村" sheetId="41" r:id="rId41"/>
    <sheet name="竹富町" sheetId="42" r:id="rId42"/>
    <sheet name="与那国町" sheetId="43" r:id="rId43"/>
    <sheet name="Sheet1" sheetId="44" r:id="rId44"/>
  </sheets>
  <definedNames>
    <definedName name="_xlnm.Print_Area" localSheetId="10">'うるま市'!$A$1:$W$39</definedName>
    <definedName name="_xlnm.Print_Area" localSheetId="8">'沖縄市'!$A$1:$O$35</definedName>
    <definedName name="_xlnm.Print_Area" localSheetId="11">'宮古島市'!$A$1:$AA$40</definedName>
    <definedName name="_xlnm.Print_Area" localSheetId="7">'糸満市'!$A$1:$AF$34</definedName>
    <definedName name="_xlnm.Print_Area" localSheetId="12">'南城市'!$A$1:$W$40</definedName>
  </definedNames>
  <calcPr fullCalcOnLoad="1"/>
</workbook>
</file>

<file path=xl/sharedStrings.xml><?xml version="1.0" encoding="utf-8"?>
<sst xmlns="http://schemas.openxmlformats.org/spreadsheetml/2006/main" count="1983" uniqueCount="289">
  <si>
    <t>那覇市</t>
  </si>
  <si>
    <t>那覇區</t>
  </si>
  <si>
    <t>首里區</t>
  </si>
  <si>
    <t>小祿村</t>
  </si>
  <si>
    <t>総数</t>
  </si>
  <si>
    <t>男</t>
  </si>
  <si>
    <t>女</t>
  </si>
  <si>
    <t>世帯数</t>
  </si>
  <si>
    <t>大正 9年国調（1920年）</t>
  </si>
  <si>
    <t>大正14年国調（1925年）</t>
  </si>
  <si>
    <t>昭和 5年国調（1930年）</t>
  </si>
  <si>
    <t>昭和10年国調（1935年）</t>
  </si>
  <si>
    <t>昭和15年国調（1940年）</t>
  </si>
  <si>
    <t>昭和25年国調(1950年)</t>
  </si>
  <si>
    <t>昭和45年国調(1970年)</t>
  </si>
  <si>
    <t>昭和30年国調(1955年)</t>
  </si>
  <si>
    <t>昭和35年国調(1960年)</t>
  </si>
  <si>
    <t>昭和40年国調(1965年)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</si>
  <si>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</si>
  <si>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</si>
  <si>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</si>
  <si>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</si>
  <si>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</si>
  <si>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</si>
  <si>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眞和志村</t>
  </si>
  <si>
    <t>那覇市</t>
  </si>
  <si>
    <t>首里市</t>
  </si>
  <si>
    <t>真和志村</t>
  </si>
  <si>
    <t>真和志市</t>
  </si>
  <si>
    <t>昭和３２年１２月１７日　真和志市合併</t>
  </si>
  <si>
    <t>昭和２９年９月１日　首里市と小禄村が那覇市に合併</t>
  </si>
  <si>
    <t>人　　口　及　び　世　帯　数</t>
  </si>
  <si>
    <t>平成17年国調(2005年)</t>
  </si>
  <si>
    <t>宜野湾市</t>
  </si>
  <si>
    <t>宜野湾村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</si>
  <si>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</si>
  <si>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</si>
  <si>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</si>
  <si>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</si>
  <si>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</si>
  <si>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</si>
  <si>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</si>
  <si>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</si>
  <si>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</si>
  <si>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</si>
  <si>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</si>
  <si>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石垣市</t>
  </si>
  <si>
    <t>石垣村</t>
  </si>
  <si>
    <t>大浜村</t>
  </si>
  <si>
    <t>石垣町</t>
  </si>
  <si>
    <t>大正１５年１２月１日　町制施行</t>
  </si>
  <si>
    <t>昭和25年国調(1950年)</t>
  </si>
  <si>
    <t>昭和２２年７月１０日　市制施行</t>
  </si>
  <si>
    <t>昭和30年国調(1955年)</t>
  </si>
  <si>
    <t>昭和35年国調(1960年)</t>
  </si>
  <si>
    <t>昭和40年国調(1965年)</t>
  </si>
  <si>
    <t>昭和３９年６月１日　大浜町編入合併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</si>
  <si>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</si>
  <si>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</si>
  <si>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</si>
  <si>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</si>
  <si>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</si>
  <si>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</si>
  <si>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</si>
  <si>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</si>
  <si>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浦添市</t>
  </si>
  <si>
    <t>浦添村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</si>
  <si>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</si>
  <si>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</si>
  <si>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</si>
  <si>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</si>
  <si>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</si>
  <si>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</si>
  <si>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</si>
  <si>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</si>
  <si>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名護市</t>
  </si>
  <si>
    <t>名護村</t>
  </si>
  <si>
    <t>久志村</t>
  </si>
  <si>
    <t>羽地村</t>
  </si>
  <si>
    <t>久志村には現在の東村の数も含まれている</t>
  </si>
  <si>
    <t>名護町</t>
  </si>
  <si>
    <t>大正１３年２月１日　町制施行</t>
  </si>
  <si>
    <t>昭和２１年５月２０日　名護町から分離</t>
  </si>
  <si>
    <t>昭和２１年５月１６日　羽地村から分離</t>
  </si>
  <si>
    <t>屋部村</t>
  </si>
  <si>
    <t>屋我地村</t>
  </si>
  <si>
    <t>昭和４５年８月１日　名護町、久志村、羽地村、屋我地村、屋部村が合併して名護市となる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</si>
  <si>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</si>
  <si>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</si>
  <si>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</si>
  <si>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</si>
  <si>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</si>
  <si>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</si>
  <si>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</si>
  <si>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糸満市</t>
  </si>
  <si>
    <t>糸満町</t>
  </si>
  <si>
    <t>兼城村</t>
  </si>
  <si>
    <t>高嶺村</t>
  </si>
  <si>
    <t>眞壁村</t>
  </si>
  <si>
    <t>喜屋武村</t>
  </si>
  <si>
    <t>摩文仁村</t>
  </si>
  <si>
    <t>三和村</t>
  </si>
  <si>
    <t>昭和２１年４月４日　真壁村、喜屋武村、摩文仁村を合併して三和村を設置</t>
  </si>
  <si>
    <t>昭和３６年１０月１日　糸満町、兼城村、高嶺村、三和村を合併し、新たに糸満町を設置</t>
  </si>
  <si>
    <t>沖縄市</t>
  </si>
  <si>
    <t>越来村</t>
  </si>
  <si>
    <t>美里村</t>
  </si>
  <si>
    <t>コザ市</t>
  </si>
  <si>
    <t>豊見城市</t>
  </si>
  <si>
    <t>豊見城村</t>
  </si>
  <si>
    <t>平成17年国調(2005年)</t>
  </si>
  <si>
    <t>うるま市</t>
  </si>
  <si>
    <t>－</t>
  </si>
  <si>
    <t>具志川村</t>
  </si>
  <si>
    <t>与那城村</t>
  </si>
  <si>
    <t>勝連村</t>
  </si>
  <si>
    <t>昭和20年9月26日　美里村より分離　市制施行</t>
  </si>
  <si>
    <t>石川市</t>
  </si>
  <si>
    <t>具志川市（昭和43年7月1日　市制施行）</t>
  </si>
  <si>
    <t>具志川市</t>
  </si>
  <si>
    <t>勝連町（昭和55年4月1日　町制施行）</t>
  </si>
  <si>
    <t>勝連町</t>
  </si>
  <si>
    <t>与那城町（平成6年1月1日　町制施行）</t>
  </si>
  <si>
    <t>平成12年国調(2000年)</t>
  </si>
  <si>
    <t>与那城町</t>
  </si>
  <si>
    <t>宮古島市</t>
  </si>
  <si>
    <t>平良村</t>
  </si>
  <si>
    <t>城辺村</t>
  </si>
  <si>
    <t>下地村</t>
  </si>
  <si>
    <t>-</t>
  </si>
  <si>
    <t>伊良部町</t>
  </si>
  <si>
    <t>平良町（大正13年2月1日　町制施行）</t>
  </si>
  <si>
    <t>平良町</t>
  </si>
  <si>
    <t>昭和２３年８月１日下地町より分離　村制施行</t>
  </si>
  <si>
    <t>平良市（昭和22年3月7日　市制施行）</t>
  </si>
  <si>
    <t>城辺町（昭和22年7月1日　町制施行）</t>
  </si>
  <si>
    <t>下地町（昭和23年8月1日上野村が分離・昭和24年1月1日町制施行）</t>
  </si>
  <si>
    <t>上野村</t>
  </si>
  <si>
    <t>平良市</t>
  </si>
  <si>
    <t>城辺町</t>
  </si>
  <si>
    <t>下地町</t>
  </si>
  <si>
    <t>南城市</t>
  </si>
  <si>
    <t>玉城村</t>
  </si>
  <si>
    <t>知念村</t>
  </si>
  <si>
    <t>佐敷村</t>
  </si>
  <si>
    <t>大里村</t>
  </si>
  <si>
    <t>大里村（昭和24年4月1日 与那原町が分離）</t>
  </si>
  <si>
    <t>佐敷町（昭和55年6月1日 町制施行）</t>
  </si>
  <si>
    <t>佐敷町</t>
  </si>
  <si>
    <t>国頭村</t>
  </si>
  <si>
    <t>大宜味村</t>
  </si>
  <si>
    <t>東村</t>
  </si>
  <si>
    <t>大正１２年４月１日　久志村より分離　村制施行</t>
  </si>
  <si>
    <t>今帰仁村</t>
  </si>
  <si>
    <t>本部町</t>
  </si>
  <si>
    <t>本部村</t>
  </si>
  <si>
    <t>昭和１５年１２月１０日　町制施行</t>
  </si>
  <si>
    <t>昭和２２年８月１日　上本部村が分村</t>
  </si>
  <si>
    <t>本部町</t>
  </si>
  <si>
    <t>上本部村</t>
  </si>
  <si>
    <t>昭和４６年１１月１日　上本部村編入合併</t>
  </si>
  <si>
    <t>恩納村</t>
  </si>
  <si>
    <t>宜野座村</t>
  </si>
  <si>
    <t>昭和２１年４月１日　金武村より分離　村制施行</t>
  </si>
  <si>
    <t>金武町</t>
  </si>
  <si>
    <t>金武村</t>
  </si>
  <si>
    <t>昭和５５年４月１日　町制施行</t>
  </si>
  <si>
    <t>伊江村</t>
  </si>
  <si>
    <t>読谷村</t>
  </si>
  <si>
    <t>読谷山村</t>
  </si>
  <si>
    <t>嘉手納町</t>
  </si>
  <si>
    <t>昭和２３年１２月４日　北谷村より分村、嘉手納村となる</t>
  </si>
  <si>
    <t>嘉手納村</t>
  </si>
  <si>
    <t>昭和５１年１月１日　町制施行</t>
  </si>
  <si>
    <t>北谷町</t>
  </si>
  <si>
    <t>北谷村</t>
  </si>
  <si>
    <t>北中城村</t>
  </si>
  <si>
    <t>中城村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</si>
  <si>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</si>
  <si>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</si>
  <si>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</si>
  <si>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</si>
  <si>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</si>
  <si>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</si>
  <si>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</si>
  <si>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</si>
  <si>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</si>
  <si>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</si>
  <si>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</si>
  <si>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</si>
  <si>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西原町</t>
  </si>
  <si>
    <t>西原村</t>
  </si>
  <si>
    <t>与那原町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</si>
  <si>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</si>
  <si>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</si>
  <si>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</si>
  <si>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</si>
  <si>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</si>
  <si>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</si>
  <si>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</si>
  <si>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</si>
  <si>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</si>
  <si>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</si>
  <si>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</si>
  <si>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</si>
  <si>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南風原町</t>
  </si>
  <si>
    <t>南風原村</t>
  </si>
  <si>
    <t>渡嘉敷村</t>
  </si>
  <si>
    <t>座間味村</t>
  </si>
  <si>
    <t>粟国村</t>
  </si>
  <si>
    <t>渡名喜村</t>
  </si>
  <si>
    <t>南大東村</t>
  </si>
  <si>
    <t>大東島</t>
  </si>
  <si>
    <t>北大東村</t>
  </si>
  <si>
    <t>平成17年国調(2005年)</t>
  </si>
  <si>
    <t>伊平屋村</t>
  </si>
  <si>
    <t>伊是名村</t>
  </si>
  <si>
    <t>－</t>
  </si>
  <si>
    <t>昭和１４年７月１日　伊平屋村から分離　村制施行</t>
  </si>
  <si>
    <t>久米島町</t>
  </si>
  <si>
    <t>仲里村</t>
  </si>
  <si>
    <t>鳥島</t>
  </si>
  <si>
    <t>具志川村の6,319には鳥島の99を含む</t>
  </si>
  <si>
    <t>八重瀬町</t>
  </si>
  <si>
    <t>東風平村</t>
  </si>
  <si>
    <t>具志頭村</t>
  </si>
  <si>
    <t>東風平町（昭和54年10月1日　町制施行）</t>
  </si>
  <si>
    <t>東風平町</t>
  </si>
  <si>
    <t>平成12年国調(2000年)</t>
  </si>
  <si>
    <t>多良間村</t>
  </si>
  <si>
    <t>竹富町</t>
  </si>
  <si>
    <t>竹富村</t>
  </si>
  <si>
    <t>与那国町</t>
  </si>
  <si>
    <t>与那国村</t>
  </si>
  <si>
    <t>沖縄県</t>
  </si>
  <si>
    <t>国勢調査の結果による沖縄県の人口・世帯数・人口増減率の推移</t>
  </si>
  <si>
    <t>国勢調査
実施年</t>
  </si>
  <si>
    <t>人口総数</t>
  </si>
  <si>
    <t>人口増減</t>
  </si>
  <si>
    <t>人口増減率</t>
  </si>
  <si>
    <t>1920年</t>
  </si>
  <si>
    <t>1925年</t>
  </si>
  <si>
    <t>1930年</t>
  </si>
  <si>
    <t>1935年</t>
  </si>
  <si>
    <t>1940年</t>
  </si>
  <si>
    <t>1950年</t>
  </si>
  <si>
    <t>1955年</t>
  </si>
  <si>
    <t>1960年</t>
  </si>
  <si>
    <t>1965年</t>
  </si>
  <si>
    <t>1970年</t>
  </si>
  <si>
    <t>1975年</t>
  </si>
  <si>
    <t>1980年</t>
  </si>
  <si>
    <t>1985年</t>
  </si>
  <si>
    <t>1990年</t>
  </si>
  <si>
    <t>1995年</t>
  </si>
  <si>
    <t>2000年</t>
  </si>
  <si>
    <t>2005年</t>
  </si>
  <si>
    <t>※ 1945年は国勢調査が実施されませんでした。</t>
  </si>
  <si>
    <t>平成22年国調(2010年)</t>
  </si>
  <si>
    <t>平成27年国調(2015年)</t>
  </si>
  <si>
    <t>2010年</t>
  </si>
  <si>
    <t>2015年</t>
  </si>
  <si>
    <t>平成22年国調(2010年)</t>
  </si>
  <si>
    <t>平成27年国調(2015年)</t>
  </si>
  <si>
    <t>平成22年国調(2010年)</t>
  </si>
  <si>
    <t>平成27年国調(2015年)</t>
  </si>
  <si>
    <t>昭和４９年４月１日　コザ市、美里村合併　沖縄市制施行</t>
  </si>
  <si>
    <t>昭和31年６月13日 越来村がコザ村に名称変更
昭和31年７月１日 コザ市制施行</t>
  </si>
  <si>
    <t>昭和３７年７月１日　市制施行</t>
  </si>
  <si>
    <t>昭和４５年７月１日　市制施行</t>
  </si>
  <si>
    <t>昭和４６年１２月１日　市制施行</t>
  </si>
  <si>
    <t>平成14年４月１日　市制施行</t>
  </si>
  <si>
    <t>平成17年4月1日 具志川市・石川市・勝連町・与那城町が合併し、うるま市となる</t>
  </si>
  <si>
    <t>平成17年10月1日 平良市、城辺町、下地町、上野村、伊良部町が合併し、宮古島市となる</t>
  </si>
  <si>
    <t>平成１８年１月１日　玉城村・知念村・佐敷町・大里村が合併して南城市となる</t>
  </si>
  <si>
    <t>昭和２１年１２月１６日　読谷山村を読谷村に変更</t>
  </si>
  <si>
    <t>昭和５５年４月１日　町制施行</t>
  </si>
  <si>
    <t>昭和２１年５月２０日　中城村から分離　北中城村となる</t>
  </si>
  <si>
    <t>昭和５４年４月１日　町制施行</t>
  </si>
  <si>
    <t>昭和２４年４月１日　大里村より分離　与那原町となる</t>
  </si>
  <si>
    <t>昭和２１年６月１２日　村制施行</t>
  </si>
  <si>
    <t>平成14年4月1日 仲里村・具志川村が合併して久米島町となる</t>
  </si>
  <si>
    <t>平成１８年１月１日 東風平町、具志頭村が合併して八重瀬町となる</t>
  </si>
  <si>
    <t>昭和２３年７月２日　町制施行</t>
  </si>
  <si>
    <t>昭和２２年１２月１日　町制施行</t>
  </si>
  <si>
    <t>-</t>
  </si>
  <si>
    <t>-</t>
  </si>
  <si>
    <t>2020年</t>
  </si>
  <si>
    <t>令和2年国調(2020年)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</si>
</sst>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#,##0_ "/>
    <numFmt numFmtId="179" formatCode="#,##0_ ;[Red]\-#,##0\ "/>
    <numFmt numFmtId="180" formatCode="#,##0_);\(#,##0\)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6" fontId="0" fillId="0" borderId="13" xfId="49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0" xfId="0" applyBorder="1" applyAlignment="1">
      <alignment/>
    </xf>
    <xf numFmtId="179" fontId="0" fillId="0" borderId="10" xfId="49" applyNumberFormat="1" applyFont="1" applyBorder="1" applyAlignment="1">
      <alignment vertical="center"/>
    </xf>
    <xf numFmtId="0" fontId="0" fillId="0" borderId="10" xfId="0" applyBorder="1" applyAlignment="1">
      <alignment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80" fontId="0" fillId="0" borderId="10" xfId="49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49" applyNumberFormat="1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0" fontId="4" fillId="0" borderId="25" xfId="42" applyNumberFormat="1" applyFont="1" applyBorder="1" applyAlignment="1">
      <alignment horizontal="center" vertical="center"/>
    </xf>
    <xf numFmtId="176" fontId="4" fillId="0" borderId="10" xfId="49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4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78" fontId="0" fillId="0" borderId="11" xfId="0" applyNumberForma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11" xfId="49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center" vertical="center"/>
    </xf>
    <xf numFmtId="10" fontId="4" fillId="0" borderId="27" xfId="42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176" fontId="0" fillId="0" borderId="10" xfId="49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38" fontId="0" fillId="0" borderId="10" xfId="49" applyFont="1" applyBorder="1" applyAlignment="1">
      <alignment/>
    </xf>
    <xf numFmtId="0" fontId="15" fillId="0" borderId="0" xfId="0" applyFont="1" applyAlignment="1">
      <alignment/>
    </xf>
    <xf numFmtId="176" fontId="0" fillId="33" borderId="10" xfId="49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76" fontId="4" fillId="0" borderId="21" xfId="49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0" fontId="4" fillId="0" borderId="30" xfId="42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49" applyNumberFormat="1" applyFont="1" applyBorder="1" applyAlignment="1">
      <alignment vertical="center"/>
    </xf>
    <xf numFmtId="178" fontId="4" fillId="0" borderId="33" xfId="0" applyNumberFormat="1" applyFont="1" applyBorder="1" applyAlignment="1">
      <alignment horizontal="center" vertical="center"/>
    </xf>
    <xf numFmtId="10" fontId="4" fillId="0" borderId="34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6" fontId="0" fillId="0" borderId="12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35" xfId="49" applyNumberFormat="1" applyFont="1" applyBorder="1" applyAlignment="1">
      <alignment horizontal="center" vertical="center"/>
    </xf>
    <xf numFmtId="176" fontId="0" fillId="0" borderId="36" xfId="49" applyNumberFormat="1" applyFont="1" applyBorder="1" applyAlignment="1">
      <alignment horizontal="center" vertical="center"/>
    </xf>
    <xf numFmtId="176" fontId="0" fillId="0" borderId="28" xfId="49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6" fontId="0" fillId="0" borderId="11" xfId="49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35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178" fontId="0" fillId="0" borderId="28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8" fillId="0" borderId="37" xfId="49" applyNumberFormat="1" applyFont="1" applyBorder="1" applyAlignment="1">
      <alignment horizontal="center" vertical="center"/>
    </xf>
    <xf numFmtId="176" fontId="8" fillId="0" borderId="38" xfId="49" applyNumberFormat="1" applyFont="1" applyBorder="1" applyAlignment="1">
      <alignment horizontal="center" vertical="center"/>
    </xf>
    <xf numFmtId="176" fontId="8" fillId="0" borderId="24" xfId="49" applyNumberFormat="1" applyFont="1" applyBorder="1" applyAlignment="1">
      <alignment horizontal="center" vertical="center"/>
    </xf>
    <xf numFmtId="176" fontId="8" fillId="0" borderId="39" xfId="49" applyNumberFormat="1" applyFont="1" applyBorder="1" applyAlignment="1">
      <alignment horizontal="center" vertical="center"/>
    </xf>
    <xf numFmtId="176" fontId="8" fillId="0" borderId="40" xfId="49" applyNumberFormat="1" applyFont="1" applyBorder="1" applyAlignment="1">
      <alignment horizontal="center" vertical="center"/>
    </xf>
    <xf numFmtId="176" fontId="8" fillId="0" borderId="41" xfId="49" applyNumberFormat="1" applyFont="1" applyBorder="1" applyAlignment="1">
      <alignment horizontal="center" vertical="center"/>
    </xf>
    <xf numFmtId="0" fontId="0" fillId="0" borderId="35" xfId="0" applyBorder="1" applyAlignment="1">
      <alignment horizontal="distributed" vertical="center" indent="15"/>
    </xf>
    <xf numFmtId="0" fontId="0" fillId="0" borderId="36" xfId="0" applyBorder="1" applyAlignment="1">
      <alignment horizontal="distributed" vertical="center" indent="15"/>
    </xf>
    <xf numFmtId="0" fontId="0" fillId="0" borderId="28" xfId="0" applyBorder="1" applyAlignment="1">
      <alignment horizontal="distributed" vertical="center" indent="15"/>
    </xf>
    <xf numFmtId="0" fontId="0" fillId="0" borderId="35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178" fontId="0" fillId="0" borderId="35" xfId="0" applyNumberFormat="1" applyBorder="1" applyAlignment="1">
      <alignment horizontal="center" vertical="center" shrinkToFit="1"/>
    </xf>
    <xf numFmtId="178" fontId="0" fillId="0" borderId="36" xfId="0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沖縄県人口・世帯数・人口増減率の推移（国勢調査による）</a:t>
            </a:r>
          </a:p>
        </c:rich>
      </c:tx>
      <c:layout>
        <c:manualLayout>
          <c:xMode val="factor"/>
          <c:yMode val="factor"/>
          <c:x val="-0.0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15"/>
          <c:w val="0.939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'沖縄県 (2)'!$B$3</c:f>
              <c:strCache>
                <c:ptCount val="1"/>
                <c:pt idx="0">
                  <c:v>人口総数</c:v>
                </c:pt>
              </c:strCache>
            </c:strRef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'沖縄県 (2)'!$A$4:$A$23</c:f>
              <c:strCache/>
            </c:strRef>
          </c:cat>
          <c:val>
            <c:numRef>
              <c:f>'沖縄県 (2)'!$B$4:$B$23</c:f>
              <c:numCache/>
            </c:numRef>
          </c:val>
        </c:ser>
        <c:ser>
          <c:idx val="2"/>
          <c:order val="1"/>
          <c:tx>
            <c:strRef>
              <c:f>'沖縄県 (2)'!$E$3</c:f>
              <c:strCache>
                <c:ptCount val="1"/>
                <c:pt idx="0">
                  <c:v>世帯数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'沖縄県 (2)'!$A$4:$A$23</c:f>
              <c:strCache/>
            </c:strRef>
          </c:cat>
          <c:val>
            <c:numRef>
              <c:f>'沖縄県 (2)'!$E$4:$E$23</c:f>
              <c:numCache/>
            </c:numRef>
          </c:val>
        </c:ser>
        <c:gapWidth val="40"/>
        <c:axId val="29835970"/>
        <c:axId val="88275"/>
      </c:barChart>
      <c:lineChart>
        <c:grouping val="standard"/>
        <c:varyColors val="0"/>
        <c:ser>
          <c:idx val="4"/>
          <c:order val="2"/>
          <c:tx>
            <c:strRef>
              <c:f>'沖縄県 (2)'!$G$3</c:f>
              <c:strCache>
                <c:ptCount val="1"/>
                <c:pt idx="0">
                  <c:v>人口増減率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'沖縄県 (2)'!$A$4:$A$23</c:f>
              <c:strCache/>
            </c:strRef>
          </c:cat>
          <c:val>
            <c:numRef>
              <c:f>'沖縄県 (2)'!$G$4:$G$23</c:f>
              <c:numCache/>
            </c:numRef>
          </c:val>
          <c:smooth val="0"/>
        </c:ser>
        <c:axId val="794476"/>
        <c:axId val="715028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275"/>
        <c:crosses val="autoZero"/>
        <c:auto val="0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41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5970"/>
        <c:crossesAt val="1"/>
        <c:crossBetween val="between"/>
        <c:dispUnits/>
      </c:valAx>
      <c:catAx>
        <c:axId val="794476"/>
        <c:scaling>
          <c:orientation val="minMax"/>
        </c:scaling>
        <c:axPos val="b"/>
        <c:delete val="1"/>
        <c:majorTickMark val="out"/>
        <c:minorTickMark val="none"/>
        <c:tickLblPos val="nextTo"/>
        <c:crossAx val="7150285"/>
        <c:crosses val="autoZero"/>
        <c:auto val="0"/>
        <c:lblOffset val="100"/>
        <c:tickLblSkip val="1"/>
        <c:noMultiLvlLbl val="0"/>
      </c:catAx>
      <c:valAx>
        <c:axId val="7150285"/>
        <c:scaling>
          <c:orientation val="minMax"/>
          <c:max val="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増減率（％）</a:t>
                </a:r>
              </a:p>
            </c:rich>
          </c:tx>
          <c:layout>
            <c:manualLayout>
              <c:xMode val="factor"/>
              <c:yMode val="factor"/>
              <c:x val="0.048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4476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20925"/>
          <c:w val="0.1805"/>
          <c:h val="0.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57150</xdr:rowOff>
    </xdr:from>
    <xdr:to>
      <xdr:col>6</xdr:col>
      <xdr:colOff>809625</xdr:colOff>
      <xdr:row>40</xdr:row>
      <xdr:rowOff>76200</xdr:rowOff>
    </xdr:to>
    <xdr:graphicFrame>
      <xdr:nvGraphicFramePr>
        <xdr:cNvPr id="1" name="グラフ 2"/>
        <xdr:cNvGraphicFramePr/>
      </xdr:nvGraphicFramePr>
      <xdr:xfrm>
        <a:off x="19050" y="9105900"/>
        <a:ext cx="59531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4" max="7" width="9.50390625" style="0" customWidth="1"/>
  </cols>
  <sheetData>
    <row r="2" spans="1:7" ht="30" customHeight="1">
      <c r="A2" s="76" t="s">
        <v>234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59">
        <f>E4+F4</f>
        <v>571572</v>
      </c>
      <c r="E4" s="59">
        <v>274829</v>
      </c>
      <c r="F4" s="59">
        <v>296743</v>
      </c>
      <c r="G4" s="59">
        <v>119763</v>
      </c>
    </row>
    <row r="5" spans="1:7" ht="30" customHeight="1">
      <c r="A5" s="82" t="s">
        <v>9</v>
      </c>
      <c r="B5" s="83"/>
      <c r="C5" s="83"/>
      <c r="D5" s="59">
        <f aca="true" t="shared" si="0" ref="D5:D19">E5+F5</f>
        <v>557622</v>
      </c>
      <c r="E5" s="60">
        <v>267933</v>
      </c>
      <c r="F5" s="60">
        <v>289689</v>
      </c>
      <c r="G5" s="60">
        <v>120430</v>
      </c>
    </row>
    <row r="6" spans="1:7" ht="30" customHeight="1">
      <c r="A6" s="82" t="s">
        <v>10</v>
      </c>
      <c r="B6" s="83"/>
      <c r="C6" s="83"/>
      <c r="D6" s="59">
        <f t="shared" si="0"/>
        <v>577509</v>
      </c>
      <c r="E6" s="60">
        <v>272797</v>
      </c>
      <c r="F6" s="60">
        <v>304712</v>
      </c>
      <c r="G6" s="60">
        <v>123274</v>
      </c>
    </row>
    <row r="7" spans="1:7" ht="30" customHeight="1">
      <c r="A7" s="82" t="s">
        <v>11</v>
      </c>
      <c r="B7" s="83"/>
      <c r="C7" s="83"/>
      <c r="D7" s="59">
        <f t="shared" si="0"/>
        <v>592494</v>
      </c>
      <c r="E7" s="60">
        <v>281266</v>
      </c>
      <c r="F7" s="60">
        <v>311228</v>
      </c>
      <c r="G7" s="60">
        <v>126452</v>
      </c>
    </row>
    <row r="8" spans="1:7" ht="30" customHeight="1">
      <c r="A8" s="82" t="s">
        <v>12</v>
      </c>
      <c r="B8" s="83"/>
      <c r="C8" s="83"/>
      <c r="D8" s="59">
        <f t="shared" si="0"/>
        <v>574579</v>
      </c>
      <c r="E8" s="60">
        <v>270680</v>
      </c>
      <c r="F8" s="60">
        <v>303899</v>
      </c>
      <c r="G8" s="60">
        <v>123351</v>
      </c>
    </row>
    <row r="9" spans="1:7" ht="30" customHeight="1">
      <c r="A9" s="82" t="s">
        <v>13</v>
      </c>
      <c r="B9" s="83"/>
      <c r="C9" s="83"/>
      <c r="D9" s="59">
        <f t="shared" si="0"/>
        <v>698827</v>
      </c>
      <c r="E9" s="60">
        <v>328908</v>
      </c>
      <c r="F9" s="60">
        <v>369919</v>
      </c>
      <c r="G9" s="60">
        <v>143638</v>
      </c>
    </row>
    <row r="10" spans="1:7" ht="30" customHeight="1">
      <c r="A10" s="82" t="s">
        <v>15</v>
      </c>
      <c r="B10" s="83"/>
      <c r="C10" s="83"/>
      <c r="D10" s="59">
        <f t="shared" si="0"/>
        <v>801065</v>
      </c>
      <c r="E10" s="60">
        <v>381939</v>
      </c>
      <c r="F10" s="60">
        <v>419126</v>
      </c>
      <c r="G10" s="60">
        <v>163182</v>
      </c>
    </row>
    <row r="11" spans="1:7" ht="30" customHeight="1">
      <c r="A11" s="82" t="s">
        <v>16</v>
      </c>
      <c r="B11" s="83"/>
      <c r="C11" s="83"/>
      <c r="D11" s="59">
        <f t="shared" si="0"/>
        <v>883122</v>
      </c>
      <c r="E11" s="60">
        <v>422843</v>
      </c>
      <c r="F11" s="60">
        <v>460279</v>
      </c>
      <c r="G11" s="60">
        <v>203552</v>
      </c>
    </row>
    <row r="12" spans="1:7" ht="30" customHeight="1">
      <c r="A12" s="82" t="s">
        <v>17</v>
      </c>
      <c r="B12" s="83"/>
      <c r="C12" s="83"/>
      <c r="D12" s="59">
        <f t="shared" si="0"/>
        <v>934176</v>
      </c>
      <c r="E12" s="60">
        <v>447693</v>
      </c>
      <c r="F12" s="60">
        <v>486483</v>
      </c>
      <c r="G12" s="60">
        <v>208250</v>
      </c>
    </row>
    <row r="13" spans="1:7" ht="30" customHeight="1">
      <c r="A13" s="82" t="s">
        <v>14</v>
      </c>
      <c r="B13" s="83"/>
      <c r="C13" s="83"/>
      <c r="D13" s="59">
        <f t="shared" si="0"/>
        <v>945111</v>
      </c>
      <c r="E13" s="60">
        <v>451393</v>
      </c>
      <c r="F13" s="60">
        <v>493718</v>
      </c>
      <c r="G13" s="60">
        <v>223338</v>
      </c>
    </row>
    <row r="14" spans="1:7" ht="30" customHeight="1">
      <c r="A14" s="82" t="s">
        <v>18</v>
      </c>
      <c r="B14" s="83"/>
      <c r="C14" s="83"/>
      <c r="D14" s="59">
        <f t="shared" si="0"/>
        <v>1042572</v>
      </c>
      <c r="E14" s="60">
        <v>510754</v>
      </c>
      <c r="F14" s="60">
        <v>531818</v>
      </c>
      <c r="G14" s="60">
        <v>260866</v>
      </c>
    </row>
    <row r="15" spans="1:7" ht="30" customHeight="1">
      <c r="A15" s="82" t="s">
        <v>19</v>
      </c>
      <c r="B15" s="83"/>
      <c r="C15" s="83"/>
      <c r="D15" s="59">
        <f t="shared" si="0"/>
        <v>1106559</v>
      </c>
      <c r="E15" s="60">
        <v>543692</v>
      </c>
      <c r="F15" s="60">
        <v>562867</v>
      </c>
      <c r="G15" s="60">
        <v>299015</v>
      </c>
    </row>
    <row r="16" spans="1:7" ht="30" customHeight="1">
      <c r="A16" s="82" t="s">
        <v>20</v>
      </c>
      <c r="B16" s="83"/>
      <c r="C16" s="83"/>
      <c r="D16" s="59">
        <f t="shared" si="0"/>
        <v>1179097</v>
      </c>
      <c r="E16" s="60">
        <v>581102</v>
      </c>
      <c r="F16" s="60">
        <v>597995</v>
      </c>
      <c r="G16" s="60">
        <v>334778</v>
      </c>
    </row>
    <row r="17" spans="1:7" ht="30" customHeight="1">
      <c r="A17" s="82" t="s">
        <v>21</v>
      </c>
      <c r="B17" s="83"/>
      <c r="C17" s="83"/>
      <c r="D17" s="59">
        <f t="shared" si="0"/>
        <v>1222398</v>
      </c>
      <c r="E17" s="60">
        <v>598669</v>
      </c>
      <c r="F17" s="60">
        <v>623729</v>
      </c>
      <c r="G17" s="60">
        <v>368295</v>
      </c>
    </row>
    <row r="18" spans="1:7" ht="30" customHeight="1">
      <c r="A18" s="82" t="s">
        <v>22</v>
      </c>
      <c r="B18" s="83"/>
      <c r="C18" s="83"/>
      <c r="D18" s="59">
        <f t="shared" si="0"/>
        <v>1273440</v>
      </c>
      <c r="E18" s="60">
        <v>624737</v>
      </c>
      <c r="F18" s="60">
        <v>648703</v>
      </c>
      <c r="G18" s="60">
        <v>404253</v>
      </c>
    </row>
    <row r="19" spans="1:7" ht="30" customHeight="1">
      <c r="A19" s="82" t="s">
        <v>23</v>
      </c>
      <c r="B19" s="83"/>
      <c r="C19" s="83"/>
      <c r="D19" s="60">
        <f t="shared" si="0"/>
        <v>1318220</v>
      </c>
      <c r="E19" s="60">
        <v>647877</v>
      </c>
      <c r="F19" s="60">
        <v>670343</v>
      </c>
      <c r="G19" s="60">
        <v>446286</v>
      </c>
    </row>
    <row r="20" spans="1:7" ht="30" customHeight="1">
      <c r="A20" s="81" t="s">
        <v>110</v>
      </c>
      <c r="B20" s="84"/>
      <c r="C20" s="85"/>
      <c r="D20" s="60">
        <v>1361594</v>
      </c>
      <c r="E20" s="60">
        <v>668502</v>
      </c>
      <c r="F20" s="60">
        <v>693092</v>
      </c>
      <c r="G20" s="60">
        <v>488368</v>
      </c>
    </row>
    <row r="21" spans="1:7" ht="30" customHeight="1">
      <c r="A21" s="81" t="s">
        <v>258</v>
      </c>
      <c r="B21" s="84"/>
      <c r="C21" s="85"/>
      <c r="D21" s="60">
        <v>1392818</v>
      </c>
      <c r="E21" s="60">
        <v>683328</v>
      </c>
      <c r="F21" s="60">
        <v>709490</v>
      </c>
      <c r="G21" s="60">
        <v>520191</v>
      </c>
    </row>
    <row r="22" spans="1:7" ht="30" customHeight="1">
      <c r="A22" s="81" t="s">
        <v>259</v>
      </c>
      <c r="B22" s="84"/>
      <c r="C22" s="85"/>
      <c r="D22" s="60">
        <v>1433566</v>
      </c>
      <c r="E22" s="60">
        <v>704619</v>
      </c>
      <c r="F22" s="60">
        <v>728947</v>
      </c>
      <c r="G22" s="60">
        <v>560424</v>
      </c>
    </row>
    <row r="23" spans="1:7" ht="30" customHeight="1">
      <c r="A23" s="81" t="s">
        <v>288</v>
      </c>
      <c r="B23" s="84"/>
      <c r="C23" s="85"/>
      <c r="D23" s="60">
        <v>1467480</v>
      </c>
      <c r="E23" s="60">
        <v>722812</v>
      </c>
      <c r="F23" s="60">
        <v>744668</v>
      </c>
      <c r="G23" s="60">
        <v>614708</v>
      </c>
    </row>
  </sheetData>
  <sheetProtection/>
  <mergeCells count="22">
    <mergeCell ref="A23:C23"/>
    <mergeCell ref="A22:C22"/>
    <mergeCell ref="A14:C14"/>
    <mergeCell ref="A15:C15"/>
    <mergeCell ref="A16:C16"/>
    <mergeCell ref="A17:C17"/>
    <mergeCell ref="A18:C18"/>
    <mergeCell ref="A19:C19"/>
    <mergeCell ref="A21:C21"/>
    <mergeCell ref="A20:C20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15" width="9.00390625" style="0" customWidth="1"/>
  </cols>
  <sheetData>
    <row r="2" spans="1:7" ht="30" customHeight="1">
      <c r="A2" s="76" t="s">
        <v>108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109</v>
      </c>
      <c r="E4" s="92"/>
      <c r="F4" s="92"/>
      <c r="G4" s="102"/>
    </row>
    <row r="5" spans="1:7" ht="15" customHeight="1">
      <c r="A5" s="96"/>
      <c r="B5" s="97"/>
      <c r="C5" s="98"/>
      <c r="D5" s="4">
        <v>9502</v>
      </c>
      <c r="E5" s="4">
        <v>4508</v>
      </c>
      <c r="F5" s="4">
        <v>4994</v>
      </c>
      <c r="G5" s="4">
        <v>2069</v>
      </c>
    </row>
    <row r="6" spans="1:7" ht="15" customHeight="1">
      <c r="A6" s="93" t="s">
        <v>9</v>
      </c>
      <c r="B6" s="94"/>
      <c r="C6" s="95"/>
      <c r="D6" s="78" t="s">
        <v>109</v>
      </c>
      <c r="E6" s="92"/>
      <c r="F6" s="92"/>
      <c r="G6" s="102"/>
    </row>
    <row r="7" spans="1:7" ht="15" customHeight="1">
      <c r="A7" s="96"/>
      <c r="B7" s="97"/>
      <c r="C7" s="98"/>
      <c r="D7" s="7">
        <v>8986</v>
      </c>
      <c r="E7" s="7">
        <v>4225</v>
      </c>
      <c r="F7" s="7">
        <v>4761</v>
      </c>
      <c r="G7" s="7">
        <v>2023</v>
      </c>
    </row>
    <row r="8" spans="1:7" ht="15" customHeight="1">
      <c r="A8" s="93" t="s">
        <v>10</v>
      </c>
      <c r="B8" s="94"/>
      <c r="C8" s="95"/>
      <c r="D8" s="78" t="s">
        <v>109</v>
      </c>
      <c r="E8" s="92"/>
      <c r="F8" s="92"/>
      <c r="G8" s="102"/>
    </row>
    <row r="9" spans="1:7" ht="15" customHeight="1">
      <c r="A9" s="96"/>
      <c r="B9" s="97"/>
      <c r="C9" s="98"/>
      <c r="D9" s="7">
        <v>9138</v>
      </c>
      <c r="E9" s="7">
        <v>4235</v>
      </c>
      <c r="F9" s="7">
        <v>4903</v>
      </c>
      <c r="G9" s="7">
        <v>1990</v>
      </c>
    </row>
    <row r="10" spans="1:7" ht="15" customHeight="1">
      <c r="A10" s="93" t="s">
        <v>11</v>
      </c>
      <c r="B10" s="94"/>
      <c r="C10" s="95"/>
      <c r="D10" s="78" t="s">
        <v>109</v>
      </c>
      <c r="E10" s="92"/>
      <c r="F10" s="92"/>
      <c r="G10" s="102"/>
    </row>
    <row r="11" spans="1:7" ht="15" customHeight="1">
      <c r="A11" s="96"/>
      <c r="B11" s="97"/>
      <c r="C11" s="98"/>
      <c r="D11" s="7">
        <v>9704</v>
      </c>
      <c r="E11" s="7">
        <v>4573</v>
      </c>
      <c r="F11" s="7">
        <v>5131</v>
      </c>
      <c r="G11" s="7">
        <v>1988</v>
      </c>
    </row>
    <row r="12" spans="1:7" ht="15" customHeight="1">
      <c r="A12" s="93" t="s">
        <v>12</v>
      </c>
      <c r="B12" s="94"/>
      <c r="C12" s="95"/>
      <c r="D12" s="78" t="s">
        <v>109</v>
      </c>
      <c r="E12" s="92"/>
      <c r="F12" s="92"/>
      <c r="G12" s="102"/>
    </row>
    <row r="13" spans="1:7" ht="15" customHeight="1">
      <c r="A13" s="96"/>
      <c r="B13" s="97"/>
      <c r="C13" s="98"/>
      <c r="D13" s="3">
        <v>9498</v>
      </c>
      <c r="E13" s="3">
        <v>4464</v>
      </c>
      <c r="F13" s="3">
        <v>5034</v>
      </c>
      <c r="G13" s="3">
        <v>1888</v>
      </c>
    </row>
    <row r="14" spans="1:7" ht="15" customHeight="1">
      <c r="A14" s="93" t="s">
        <v>35</v>
      </c>
      <c r="B14" s="94"/>
      <c r="C14" s="95"/>
      <c r="D14" s="78" t="s">
        <v>109</v>
      </c>
      <c r="E14" s="92"/>
      <c r="F14" s="92"/>
      <c r="G14" s="102"/>
    </row>
    <row r="15" spans="1:7" ht="15" customHeight="1">
      <c r="A15" s="96"/>
      <c r="B15" s="97"/>
      <c r="C15" s="98"/>
      <c r="D15" s="7">
        <v>9418</v>
      </c>
      <c r="E15" s="7">
        <v>4441</v>
      </c>
      <c r="F15" s="7">
        <v>4977</v>
      </c>
      <c r="G15" s="7">
        <v>2013</v>
      </c>
    </row>
    <row r="16" spans="1:7" ht="15" customHeight="1">
      <c r="A16" s="93" t="s">
        <v>36</v>
      </c>
      <c r="B16" s="94"/>
      <c r="C16" s="95"/>
      <c r="D16" s="78" t="s">
        <v>109</v>
      </c>
      <c r="E16" s="92"/>
      <c r="F16" s="92"/>
      <c r="G16" s="102"/>
    </row>
    <row r="17" spans="1:7" ht="15" customHeight="1">
      <c r="A17" s="96"/>
      <c r="B17" s="97"/>
      <c r="C17" s="98"/>
      <c r="D17" s="3">
        <v>9775</v>
      </c>
      <c r="E17" s="3">
        <v>4625</v>
      </c>
      <c r="F17" s="3">
        <v>5150</v>
      </c>
      <c r="G17" s="3">
        <v>1832</v>
      </c>
    </row>
    <row r="18" spans="1:7" ht="15" customHeight="1">
      <c r="A18" s="93" t="s">
        <v>37</v>
      </c>
      <c r="B18" s="94"/>
      <c r="C18" s="95"/>
      <c r="D18" s="78" t="s">
        <v>109</v>
      </c>
      <c r="E18" s="92"/>
      <c r="F18" s="92"/>
      <c r="G18" s="102"/>
    </row>
    <row r="19" spans="1:7" ht="15" customHeight="1">
      <c r="A19" s="96"/>
      <c r="B19" s="97"/>
      <c r="C19" s="98"/>
      <c r="D19" s="3">
        <v>10532</v>
      </c>
      <c r="E19" s="3">
        <v>5001</v>
      </c>
      <c r="F19" s="3">
        <v>5531</v>
      </c>
      <c r="G19" s="3">
        <v>1940</v>
      </c>
    </row>
    <row r="20" spans="1:7" ht="15" customHeight="1">
      <c r="A20" s="93" t="s">
        <v>38</v>
      </c>
      <c r="B20" s="94"/>
      <c r="C20" s="95"/>
      <c r="D20" s="78" t="s">
        <v>109</v>
      </c>
      <c r="E20" s="92"/>
      <c r="F20" s="92"/>
      <c r="G20" s="102"/>
    </row>
    <row r="21" spans="1:7" ht="15" customHeight="1">
      <c r="A21" s="96"/>
      <c r="B21" s="97"/>
      <c r="C21" s="98"/>
      <c r="D21" s="3">
        <v>11082</v>
      </c>
      <c r="E21" s="3">
        <v>5342</v>
      </c>
      <c r="F21" s="3">
        <v>5740</v>
      </c>
      <c r="G21" s="3">
        <v>2015</v>
      </c>
    </row>
    <row r="22" spans="1:7" ht="15" customHeight="1">
      <c r="A22" s="93" t="s">
        <v>67</v>
      </c>
      <c r="B22" s="94"/>
      <c r="C22" s="95"/>
      <c r="D22" s="78" t="s">
        <v>109</v>
      </c>
      <c r="E22" s="92"/>
      <c r="F22" s="92"/>
      <c r="G22" s="102"/>
    </row>
    <row r="23" spans="1:7" ht="15" customHeight="1">
      <c r="A23" s="96"/>
      <c r="B23" s="97"/>
      <c r="C23" s="98"/>
      <c r="D23" s="14">
        <v>13183</v>
      </c>
      <c r="E23" s="14">
        <v>6412</v>
      </c>
      <c r="F23" s="14">
        <v>6771</v>
      </c>
      <c r="G23" s="14">
        <v>2643</v>
      </c>
    </row>
    <row r="24" spans="1:7" ht="15" customHeight="1">
      <c r="A24" s="93" t="s">
        <v>68</v>
      </c>
      <c r="B24" s="94"/>
      <c r="C24" s="95"/>
      <c r="D24" s="78" t="s">
        <v>109</v>
      </c>
      <c r="E24" s="92"/>
      <c r="F24" s="92"/>
      <c r="G24" s="102"/>
    </row>
    <row r="25" spans="1:7" ht="15" customHeight="1">
      <c r="A25" s="96"/>
      <c r="B25" s="97"/>
      <c r="C25" s="98"/>
      <c r="D25" s="3">
        <v>24983</v>
      </c>
      <c r="E25" s="3">
        <v>12415</v>
      </c>
      <c r="F25" s="3">
        <v>12568</v>
      </c>
      <c r="G25" s="3">
        <v>5905</v>
      </c>
    </row>
    <row r="26" spans="1:7" ht="15" customHeight="1">
      <c r="A26" s="93" t="s">
        <v>69</v>
      </c>
      <c r="B26" s="94"/>
      <c r="C26" s="95"/>
      <c r="D26" s="89" t="s">
        <v>109</v>
      </c>
      <c r="E26" s="90"/>
      <c r="F26" s="90"/>
      <c r="G26" s="91"/>
    </row>
    <row r="27" spans="1:7" ht="15" customHeight="1">
      <c r="A27" s="96"/>
      <c r="B27" s="97"/>
      <c r="C27" s="98"/>
      <c r="D27" s="3">
        <v>33075</v>
      </c>
      <c r="E27" s="3">
        <v>16356</v>
      </c>
      <c r="F27" s="3">
        <v>16719</v>
      </c>
      <c r="G27" s="3">
        <v>8115</v>
      </c>
    </row>
    <row r="28" spans="1:7" ht="15" customHeight="1">
      <c r="A28" s="93" t="s">
        <v>70</v>
      </c>
      <c r="B28" s="94"/>
      <c r="C28" s="95"/>
      <c r="D28" s="89" t="s">
        <v>109</v>
      </c>
      <c r="E28" s="90"/>
      <c r="F28" s="90"/>
      <c r="G28" s="91"/>
    </row>
    <row r="29" spans="1:7" ht="15" customHeight="1">
      <c r="A29" s="96"/>
      <c r="B29" s="97"/>
      <c r="C29" s="98"/>
      <c r="D29" s="3">
        <v>37965</v>
      </c>
      <c r="E29" s="3">
        <v>18796</v>
      </c>
      <c r="F29" s="3">
        <v>19169</v>
      </c>
      <c r="G29" s="3">
        <v>9590</v>
      </c>
    </row>
    <row r="30" spans="1:7" ht="15" customHeight="1">
      <c r="A30" s="93" t="s">
        <v>71</v>
      </c>
      <c r="B30" s="94"/>
      <c r="C30" s="95"/>
      <c r="D30" s="89" t="s">
        <v>109</v>
      </c>
      <c r="E30" s="90"/>
      <c r="F30" s="90"/>
      <c r="G30" s="91"/>
    </row>
    <row r="31" spans="1:7" ht="15" customHeight="1">
      <c r="A31" s="96"/>
      <c r="B31" s="97"/>
      <c r="C31" s="98"/>
      <c r="D31" s="3">
        <v>40777</v>
      </c>
      <c r="E31" s="3">
        <v>19928</v>
      </c>
      <c r="F31" s="3">
        <v>20849</v>
      </c>
      <c r="G31" s="3">
        <v>10795</v>
      </c>
    </row>
    <row r="32" spans="1:7" ht="15" customHeight="1">
      <c r="A32" s="93" t="s">
        <v>72</v>
      </c>
      <c r="B32" s="94"/>
      <c r="C32" s="95"/>
      <c r="D32" s="89" t="s">
        <v>109</v>
      </c>
      <c r="E32" s="90"/>
      <c r="F32" s="90"/>
      <c r="G32" s="91"/>
    </row>
    <row r="33" spans="1:7" ht="15" customHeight="1">
      <c r="A33" s="96"/>
      <c r="B33" s="97"/>
      <c r="C33" s="98"/>
      <c r="D33" s="3">
        <v>45253</v>
      </c>
      <c r="E33" s="3">
        <v>22190</v>
      </c>
      <c r="F33" s="3">
        <v>23063</v>
      </c>
      <c r="G33" s="3">
        <v>12793</v>
      </c>
    </row>
    <row r="34" spans="1:7" ht="15" customHeight="1">
      <c r="A34" s="93" t="s">
        <v>73</v>
      </c>
      <c r="B34" s="94"/>
      <c r="C34" s="95"/>
      <c r="D34" s="89" t="s">
        <v>109</v>
      </c>
      <c r="E34" s="90"/>
      <c r="F34" s="90"/>
      <c r="G34" s="91"/>
    </row>
    <row r="35" spans="1:10" ht="15" customHeight="1">
      <c r="A35" s="96"/>
      <c r="B35" s="97"/>
      <c r="C35" s="98"/>
      <c r="D35" s="3">
        <v>50198</v>
      </c>
      <c r="E35" s="3">
        <v>24492</v>
      </c>
      <c r="F35" s="3">
        <v>25706</v>
      </c>
      <c r="G35" s="3">
        <v>15133</v>
      </c>
      <c r="H35" s="165"/>
      <c r="I35" s="166"/>
      <c r="J35" s="166"/>
    </row>
    <row r="36" spans="1:7" ht="15" customHeight="1">
      <c r="A36" s="93" t="s">
        <v>110</v>
      </c>
      <c r="B36" s="94"/>
      <c r="C36" s="95"/>
      <c r="D36" s="78" t="s">
        <v>271</v>
      </c>
      <c r="E36" s="92"/>
      <c r="F36" s="92"/>
      <c r="G36" s="102"/>
    </row>
    <row r="37" spans="1:7" ht="15" customHeight="1">
      <c r="A37" s="96"/>
      <c r="B37" s="97"/>
      <c r="C37" s="98"/>
      <c r="D37" s="3">
        <v>52516</v>
      </c>
      <c r="E37" s="3">
        <v>25566</v>
      </c>
      <c r="F37" s="3">
        <v>26950</v>
      </c>
      <c r="G37" s="3">
        <v>16688</v>
      </c>
    </row>
    <row r="38" spans="1:7" ht="30" customHeight="1">
      <c r="A38" s="82" t="s">
        <v>264</v>
      </c>
      <c r="B38" s="83"/>
      <c r="C38" s="83"/>
      <c r="D38" s="3">
        <v>57261</v>
      </c>
      <c r="E38" s="3">
        <v>27860</v>
      </c>
      <c r="F38" s="3">
        <v>29401</v>
      </c>
      <c r="G38" s="3">
        <v>19332</v>
      </c>
    </row>
    <row r="39" spans="1:7" ht="30" customHeight="1">
      <c r="A39" s="82" t="s">
        <v>265</v>
      </c>
      <c r="B39" s="83"/>
      <c r="C39" s="83"/>
      <c r="D39" s="3">
        <v>61119</v>
      </c>
      <c r="E39" s="3">
        <v>29761</v>
      </c>
      <c r="F39" s="3">
        <v>31358</v>
      </c>
      <c r="G39" s="3">
        <v>21780</v>
      </c>
    </row>
    <row r="40" spans="1:7" ht="30" customHeight="1">
      <c r="A40" s="81" t="s">
        <v>288</v>
      </c>
      <c r="B40" s="84"/>
      <c r="C40" s="85"/>
      <c r="D40" s="3">
        <v>64612</v>
      </c>
      <c r="E40" s="3">
        <v>31465</v>
      </c>
      <c r="F40" s="3">
        <v>33147</v>
      </c>
      <c r="G40" s="3">
        <v>24580</v>
      </c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40">
    <mergeCell ref="A40:C40"/>
    <mergeCell ref="A2:C3"/>
    <mergeCell ref="D2:G2"/>
    <mergeCell ref="A4:C5"/>
    <mergeCell ref="D4:G4"/>
    <mergeCell ref="A6:C7"/>
    <mergeCell ref="D6:G6"/>
    <mergeCell ref="A8:C9"/>
    <mergeCell ref="D8:G8"/>
    <mergeCell ref="A10:C11"/>
    <mergeCell ref="D10:G10"/>
    <mergeCell ref="A12:C13"/>
    <mergeCell ref="D12:G12"/>
    <mergeCell ref="A14:C15"/>
    <mergeCell ref="D14:G14"/>
    <mergeCell ref="A16:C17"/>
    <mergeCell ref="D16:G16"/>
    <mergeCell ref="A18:C19"/>
    <mergeCell ref="D18:G18"/>
    <mergeCell ref="A20:C21"/>
    <mergeCell ref="D20:G20"/>
    <mergeCell ref="A22:C23"/>
    <mergeCell ref="D22:G22"/>
    <mergeCell ref="A24:C25"/>
    <mergeCell ref="D24:G24"/>
    <mergeCell ref="H35:J35"/>
    <mergeCell ref="A36:C37"/>
    <mergeCell ref="D36:G36"/>
    <mergeCell ref="A26:C27"/>
    <mergeCell ref="D26:G26"/>
    <mergeCell ref="A28:C29"/>
    <mergeCell ref="D28:G28"/>
    <mergeCell ref="A30:C31"/>
    <mergeCell ref="D30:G30"/>
    <mergeCell ref="A38:C38"/>
    <mergeCell ref="A39:C39"/>
    <mergeCell ref="A32:C33"/>
    <mergeCell ref="D32:G32"/>
    <mergeCell ref="A34:C35"/>
    <mergeCell ref="D34:G34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9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3" ht="30" customHeight="1">
      <c r="A2" s="76" t="s">
        <v>111</v>
      </c>
      <c r="B2" s="77"/>
      <c r="C2" s="77"/>
      <c r="D2" s="175" t="s">
        <v>31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</row>
    <row r="3" spans="1:23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</row>
    <row r="4" spans="1:23" ht="15" customHeight="1">
      <c r="A4" s="93" t="s">
        <v>8</v>
      </c>
      <c r="B4" s="94"/>
      <c r="C4" s="95"/>
      <c r="D4" s="162">
        <v>36809</v>
      </c>
      <c r="E4" s="162">
        <v>17421</v>
      </c>
      <c r="F4" s="162">
        <v>19388</v>
      </c>
      <c r="G4" s="162">
        <v>6934</v>
      </c>
      <c r="H4" s="162" t="s">
        <v>112</v>
      </c>
      <c r="I4" s="162" t="s">
        <v>112</v>
      </c>
      <c r="J4" s="162" t="s">
        <v>112</v>
      </c>
      <c r="K4" s="162" t="s">
        <v>112</v>
      </c>
      <c r="L4" s="78" t="s">
        <v>113</v>
      </c>
      <c r="M4" s="92"/>
      <c r="N4" s="92"/>
      <c r="O4" s="102"/>
      <c r="P4" s="78" t="s">
        <v>114</v>
      </c>
      <c r="Q4" s="92"/>
      <c r="R4" s="92"/>
      <c r="S4" s="102"/>
      <c r="T4" s="78" t="s">
        <v>115</v>
      </c>
      <c r="U4" s="92"/>
      <c r="V4" s="92"/>
      <c r="W4" s="102"/>
    </row>
    <row r="5" spans="1:23" ht="15" customHeight="1">
      <c r="A5" s="96"/>
      <c r="B5" s="97"/>
      <c r="C5" s="98"/>
      <c r="D5" s="164"/>
      <c r="E5" s="164"/>
      <c r="F5" s="164"/>
      <c r="G5" s="164"/>
      <c r="H5" s="164"/>
      <c r="I5" s="164"/>
      <c r="J5" s="164"/>
      <c r="K5" s="164"/>
      <c r="L5" s="14">
        <v>17842</v>
      </c>
      <c r="M5" s="14">
        <v>8592</v>
      </c>
      <c r="N5" s="14">
        <v>9250</v>
      </c>
      <c r="O5" s="14">
        <v>3405</v>
      </c>
      <c r="P5" s="2">
        <v>11177</v>
      </c>
      <c r="Q5" s="2">
        <v>5178</v>
      </c>
      <c r="R5" s="2">
        <v>5999</v>
      </c>
      <c r="S5" s="2">
        <v>2085</v>
      </c>
      <c r="T5" s="2">
        <v>7790</v>
      </c>
      <c r="U5" s="2">
        <v>3651</v>
      </c>
      <c r="V5" s="2">
        <v>4139</v>
      </c>
      <c r="W5" s="2">
        <v>1444</v>
      </c>
    </row>
    <row r="6" spans="1:23" ht="15" customHeight="1">
      <c r="A6" s="93" t="s">
        <v>9</v>
      </c>
      <c r="B6" s="94"/>
      <c r="C6" s="95"/>
      <c r="D6" s="162">
        <v>35488</v>
      </c>
      <c r="E6" s="162">
        <v>16977</v>
      </c>
      <c r="F6" s="162">
        <v>18511</v>
      </c>
      <c r="G6" s="162">
        <v>6972</v>
      </c>
      <c r="H6" s="162" t="s">
        <v>112</v>
      </c>
      <c r="I6" s="162" t="s">
        <v>112</v>
      </c>
      <c r="J6" s="162" t="s">
        <v>112</v>
      </c>
      <c r="K6" s="162" t="s">
        <v>112</v>
      </c>
      <c r="L6" s="78" t="s">
        <v>113</v>
      </c>
      <c r="M6" s="92"/>
      <c r="N6" s="92"/>
      <c r="O6" s="102"/>
      <c r="P6" s="78" t="s">
        <v>114</v>
      </c>
      <c r="Q6" s="92"/>
      <c r="R6" s="92"/>
      <c r="S6" s="102"/>
      <c r="T6" s="78" t="s">
        <v>115</v>
      </c>
      <c r="U6" s="92"/>
      <c r="V6" s="92"/>
      <c r="W6" s="102"/>
    </row>
    <row r="7" spans="1:23" ht="15" customHeight="1">
      <c r="A7" s="96"/>
      <c r="B7" s="97"/>
      <c r="C7" s="98"/>
      <c r="D7" s="164"/>
      <c r="E7" s="164"/>
      <c r="F7" s="164"/>
      <c r="G7" s="164"/>
      <c r="H7" s="164"/>
      <c r="I7" s="164"/>
      <c r="J7" s="164"/>
      <c r="K7" s="164"/>
      <c r="L7" s="14">
        <v>17117</v>
      </c>
      <c r="M7" s="14">
        <v>8215</v>
      </c>
      <c r="N7" s="14">
        <v>8902</v>
      </c>
      <c r="O7" s="14">
        <v>3395</v>
      </c>
      <c r="P7" s="2">
        <v>10863</v>
      </c>
      <c r="Q7" s="2">
        <v>5127</v>
      </c>
      <c r="R7" s="2">
        <v>5736</v>
      </c>
      <c r="S7" s="2">
        <v>2141</v>
      </c>
      <c r="T7" s="2">
        <v>7508</v>
      </c>
      <c r="U7" s="2">
        <v>3635</v>
      </c>
      <c r="V7" s="2">
        <v>3873</v>
      </c>
      <c r="W7" s="2">
        <v>1436</v>
      </c>
    </row>
    <row r="8" spans="1:23" ht="15" customHeight="1">
      <c r="A8" s="93" t="s">
        <v>10</v>
      </c>
      <c r="B8" s="94"/>
      <c r="C8" s="95"/>
      <c r="D8" s="162">
        <v>36795</v>
      </c>
      <c r="E8" s="162">
        <v>16925</v>
      </c>
      <c r="F8" s="162">
        <v>19870</v>
      </c>
      <c r="G8" s="162">
        <v>7286</v>
      </c>
      <c r="H8" s="162" t="s">
        <v>112</v>
      </c>
      <c r="I8" s="162" t="s">
        <v>112</v>
      </c>
      <c r="J8" s="162" t="s">
        <v>112</v>
      </c>
      <c r="K8" s="162" t="s">
        <v>112</v>
      </c>
      <c r="L8" s="78" t="s">
        <v>113</v>
      </c>
      <c r="M8" s="92"/>
      <c r="N8" s="92"/>
      <c r="O8" s="102"/>
      <c r="P8" s="78" t="s">
        <v>114</v>
      </c>
      <c r="Q8" s="92"/>
      <c r="R8" s="92"/>
      <c r="S8" s="102"/>
      <c r="T8" s="78" t="s">
        <v>115</v>
      </c>
      <c r="U8" s="92"/>
      <c r="V8" s="92"/>
      <c r="W8" s="102"/>
    </row>
    <row r="9" spans="1:23" ht="15" customHeight="1">
      <c r="A9" s="96"/>
      <c r="B9" s="97"/>
      <c r="C9" s="98"/>
      <c r="D9" s="164"/>
      <c r="E9" s="164"/>
      <c r="F9" s="164"/>
      <c r="G9" s="164"/>
      <c r="H9" s="164"/>
      <c r="I9" s="164"/>
      <c r="J9" s="164"/>
      <c r="K9" s="164"/>
      <c r="L9" s="14">
        <v>17281</v>
      </c>
      <c r="M9" s="14">
        <v>8013</v>
      </c>
      <c r="N9" s="14">
        <v>9268</v>
      </c>
      <c r="O9" s="14">
        <v>3573</v>
      </c>
      <c r="P9" s="2">
        <v>11482</v>
      </c>
      <c r="Q9" s="2">
        <v>5193</v>
      </c>
      <c r="R9" s="2">
        <v>6289</v>
      </c>
      <c r="S9" s="2">
        <v>2232</v>
      </c>
      <c r="T9" s="2">
        <v>8032</v>
      </c>
      <c r="U9" s="2">
        <v>3719</v>
      </c>
      <c r="V9" s="2">
        <v>4313</v>
      </c>
      <c r="W9" s="2">
        <v>1481</v>
      </c>
    </row>
    <row r="10" spans="1:23" ht="15" customHeight="1">
      <c r="A10" s="93" t="s">
        <v>11</v>
      </c>
      <c r="B10" s="94"/>
      <c r="C10" s="95"/>
      <c r="D10" s="162">
        <v>36537</v>
      </c>
      <c r="E10" s="162">
        <v>16756</v>
      </c>
      <c r="F10" s="162">
        <v>19781</v>
      </c>
      <c r="G10" s="162">
        <v>7480</v>
      </c>
      <c r="H10" s="162" t="s">
        <v>112</v>
      </c>
      <c r="I10" s="162" t="s">
        <v>112</v>
      </c>
      <c r="J10" s="162" t="s">
        <v>112</v>
      </c>
      <c r="K10" s="162" t="s">
        <v>112</v>
      </c>
      <c r="L10" s="78" t="s">
        <v>113</v>
      </c>
      <c r="M10" s="92"/>
      <c r="N10" s="92"/>
      <c r="O10" s="102"/>
      <c r="P10" s="78" t="s">
        <v>114</v>
      </c>
      <c r="Q10" s="92"/>
      <c r="R10" s="92"/>
      <c r="S10" s="102"/>
      <c r="T10" s="78" t="s">
        <v>115</v>
      </c>
      <c r="U10" s="92"/>
      <c r="V10" s="92"/>
      <c r="W10" s="102"/>
    </row>
    <row r="11" spans="1:23" ht="15" customHeight="1">
      <c r="A11" s="96"/>
      <c r="B11" s="97"/>
      <c r="C11" s="98"/>
      <c r="D11" s="164"/>
      <c r="E11" s="164"/>
      <c r="F11" s="164"/>
      <c r="G11" s="164"/>
      <c r="H11" s="164"/>
      <c r="I11" s="164"/>
      <c r="J11" s="164"/>
      <c r="K11" s="164"/>
      <c r="L11" s="14">
        <v>17064</v>
      </c>
      <c r="M11" s="14">
        <v>7845</v>
      </c>
      <c r="N11" s="14">
        <v>9219</v>
      </c>
      <c r="O11" s="14">
        <v>3649</v>
      </c>
      <c r="P11" s="2">
        <v>11317</v>
      </c>
      <c r="Q11" s="2">
        <v>5117</v>
      </c>
      <c r="R11" s="2">
        <v>6200</v>
      </c>
      <c r="S11" s="2">
        <v>2297</v>
      </c>
      <c r="T11" s="2">
        <v>8156</v>
      </c>
      <c r="U11" s="2">
        <v>3794</v>
      </c>
      <c r="V11" s="2">
        <v>4362</v>
      </c>
      <c r="W11" s="2">
        <v>1534</v>
      </c>
    </row>
    <row r="12" spans="1:23" ht="15" customHeight="1">
      <c r="A12" s="93" t="s">
        <v>12</v>
      </c>
      <c r="B12" s="94"/>
      <c r="C12" s="95"/>
      <c r="D12" s="162">
        <v>34628</v>
      </c>
      <c r="E12" s="162">
        <v>15534</v>
      </c>
      <c r="F12" s="162">
        <v>19094</v>
      </c>
      <c r="G12" s="162">
        <v>7197</v>
      </c>
      <c r="H12" s="169" t="s">
        <v>116</v>
      </c>
      <c r="I12" s="170"/>
      <c r="J12" s="170"/>
      <c r="K12" s="171"/>
      <c r="L12" s="78" t="s">
        <v>113</v>
      </c>
      <c r="M12" s="92"/>
      <c r="N12" s="92"/>
      <c r="O12" s="102"/>
      <c r="P12" s="78" t="s">
        <v>114</v>
      </c>
      <c r="Q12" s="92"/>
      <c r="R12" s="92"/>
      <c r="S12" s="102"/>
      <c r="T12" s="78" t="s">
        <v>115</v>
      </c>
      <c r="U12" s="92"/>
      <c r="V12" s="92"/>
      <c r="W12" s="102"/>
    </row>
    <row r="13" spans="1:23" ht="15" customHeight="1">
      <c r="A13" s="96"/>
      <c r="B13" s="97"/>
      <c r="C13" s="98"/>
      <c r="D13" s="164"/>
      <c r="E13" s="164"/>
      <c r="F13" s="164"/>
      <c r="G13" s="164"/>
      <c r="H13" s="172"/>
      <c r="I13" s="173"/>
      <c r="J13" s="173"/>
      <c r="K13" s="174"/>
      <c r="L13" s="3">
        <v>16228</v>
      </c>
      <c r="M13" s="3">
        <v>7398</v>
      </c>
      <c r="N13" s="3">
        <v>8830</v>
      </c>
      <c r="O13" s="3">
        <v>3391</v>
      </c>
      <c r="P13" s="2">
        <v>10737</v>
      </c>
      <c r="Q13" s="2">
        <v>4790</v>
      </c>
      <c r="R13" s="2">
        <v>5947</v>
      </c>
      <c r="S13" s="2">
        <v>2279</v>
      </c>
      <c r="T13" s="2">
        <v>7663</v>
      </c>
      <c r="U13" s="2">
        <v>3346</v>
      </c>
      <c r="V13" s="2">
        <v>4317</v>
      </c>
      <c r="W13" s="2">
        <v>1527</v>
      </c>
    </row>
    <row r="14" spans="1:23" ht="15" customHeight="1">
      <c r="A14" s="93" t="s">
        <v>35</v>
      </c>
      <c r="B14" s="94"/>
      <c r="C14" s="95"/>
      <c r="D14" s="162">
        <v>77367</v>
      </c>
      <c r="E14" s="162">
        <v>35761</v>
      </c>
      <c r="F14" s="162">
        <v>41606</v>
      </c>
      <c r="G14" s="162">
        <v>16210</v>
      </c>
      <c r="H14" s="78" t="s">
        <v>117</v>
      </c>
      <c r="I14" s="92"/>
      <c r="J14" s="92"/>
      <c r="K14" s="102"/>
      <c r="L14" s="78" t="s">
        <v>113</v>
      </c>
      <c r="M14" s="92"/>
      <c r="N14" s="92"/>
      <c r="O14" s="102"/>
      <c r="P14" s="78" t="s">
        <v>114</v>
      </c>
      <c r="Q14" s="92"/>
      <c r="R14" s="92"/>
      <c r="S14" s="102"/>
      <c r="T14" s="78" t="s">
        <v>115</v>
      </c>
      <c r="U14" s="92"/>
      <c r="V14" s="92"/>
      <c r="W14" s="102"/>
    </row>
    <row r="15" spans="1:23" ht="15" customHeight="1">
      <c r="A15" s="96"/>
      <c r="B15" s="97"/>
      <c r="C15" s="98"/>
      <c r="D15" s="164"/>
      <c r="E15" s="164"/>
      <c r="F15" s="164"/>
      <c r="G15" s="164"/>
      <c r="H15" s="3">
        <v>17789</v>
      </c>
      <c r="I15" s="3">
        <v>8040</v>
      </c>
      <c r="J15" s="3">
        <v>9749</v>
      </c>
      <c r="K15" s="3">
        <v>4045</v>
      </c>
      <c r="L15" s="3">
        <v>32369</v>
      </c>
      <c r="M15" s="3">
        <v>15350</v>
      </c>
      <c r="N15" s="3">
        <v>17019</v>
      </c>
      <c r="O15" s="3">
        <v>6947</v>
      </c>
      <c r="P15" s="3">
        <v>16197</v>
      </c>
      <c r="Q15" s="3">
        <v>7341</v>
      </c>
      <c r="R15" s="3">
        <v>8856</v>
      </c>
      <c r="S15" s="3">
        <v>2983</v>
      </c>
      <c r="T15" s="3">
        <v>11012</v>
      </c>
      <c r="U15" s="3">
        <v>5030</v>
      </c>
      <c r="V15" s="3">
        <v>5982</v>
      </c>
      <c r="W15" s="3">
        <v>2235</v>
      </c>
    </row>
    <row r="16" spans="1:23" ht="15" customHeight="1">
      <c r="A16" s="93" t="s">
        <v>36</v>
      </c>
      <c r="B16" s="94"/>
      <c r="C16" s="95"/>
      <c r="D16" s="162">
        <v>76708</v>
      </c>
      <c r="E16" s="162">
        <v>35676</v>
      </c>
      <c r="F16" s="162">
        <v>41032</v>
      </c>
      <c r="G16" s="162">
        <v>15101</v>
      </c>
      <c r="H16" s="78" t="s">
        <v>117</v>
      </c>
      <c r="I16" s="92"/>
      <c r="J16" s="92"/>
      <c r="K16" s="102"/>
      <c r="L16" s="78" t="s">
        <v>113</v>
      </c>
      <c r="M16" s="92"/>
      <c r="N16" s="92"/>
      <c r="O16" s="102"/>
      <c r="P16" s="78" t="s">
        <v>114</v>
      </c>
      <c r="Q16" s="92"/>
      <c r="R16" s="92"/>
      <c r="S16" s="102"/>
      <c r="T16" s="78" t="s">
        <v>115</v>
      </c>
      <c r="U16" s="92"/>
      <c r="V16" s="92"/>
      <c r="W16" s="102"/>
    </row>
    <row r="17" spans="1:23" ht="15" customHeight="1">
      <c r="A17" s="96"/>
      <c r="B17" s="97"/>
      <c r="C17" s="98"/>
      <c r="D17" s="164"/>
      <c r="E17" s="164"/>
      <c r="F17" s="164"/>
      <c r="G17" s="164"/>
      <c r="H17" s="3">
        <v>17346</v>
      </c>
      <c r="I17" s="3">
        <v>8028</v>
      </c>
      <c r="J17" s="3">
        <v>9318</v>
      </c>
      <c r="K17" s="3">
        <v>3593</v>
      </c>
      <c r="L17" s="3">
        <v>31552</v>
      </c>
      <c r="M17" s="3">
        <v>14741</v>
      </c>
      <c r="N17" s="3">
        <v>16811</v>
      </c>
      <c r="O17" s="3">
        <v>6293</v>
      </c>
      <c r="P17" s="3">
        <v>16092</v>
      </c>
      <c r="Q17" s="3">
        <v>7454</v>
      </c>
      <c r="R17" s="3">
        <v>8638</v>
      </c>
      <c r="S17" s="3">
        <v>3051</v>
      </c>
      <c r="T17" s="3">
        <v>11718</v>
      </c>
      <c r="U17" s="3">
        <v>5453</v>
      </c>
      <c r="V17" s="3">
        <v>6265</v>
      </c>
      <c r="W17" s="3">
        <v>2164</v>
      </c>
    </row>
    <row r="18" spans="1:23" ht="15" customHeight="1">
      <c r="A18" s="93" t="s">
        <v>37</v>
      </c>
      <c r="B18" s="94"/>
      <c r="C18" s="95"/>
      <c r="D18" s="162">
        <v>78320</v>
      </c>
      <c r="E18" s="162">
        <v>36945</v>
      </c>
      <c r="F18" s="162">
        <v>41375</v>
      </c>
      <c r="G18" s="162">
        <v>16649</v>
      </c>
      <c r="H18" s="78" t="s">
        <v>117</v>
      </c>
      <c r="I18" s="92"/>
      <c r="J18" s="92"/>
      <c r="K18" s="102"/>
      <c r="L18" s="78" t="s">
        <v>113</v>
      </c>
      <c r="M18" s="92"/>
      <c r="N18" s="92"/>
      <c r="O18" s="102"/>
      <c r="P18" s="78" t="s">
        <v>114</v>
      </c>
      <c r="Q18" s="92"/>
      <c r="R18" s="92"/>
      <c r="S18" s="102"/>
      <c r="T18" s="78" t="s">
        <v>115</v>
      </c>
      <c r="U18" s="92"/>
      <c r="V18" s="92"/>
      <c r="W18" s="102"/>
    </row>
    <row r="19" spans="1:23" ht="15" customHeight="1">
      <c r="A19" s="96"/>
      <c r="B19" s="97"/>
      <c r="C19" s="98"/>
      <c r="D19" s="164"/>
      <c r="E19" s="164"/>
      <c r="F19" s="164"/>
      <c r="G19" s="164"/>
      <c r="H19" s="3">
        <v>16523</v>
      </c>
      <c r="I19" s="3">
        <v>7772</v>
      </c>
      <c r="J19" s="3">
        <v>8751</v>
      </c>
      <c r="K19" s="3">
        <v>3781</v>
      </c>
      <c r="L19" s="3">
        <v>33756</v>
      </c>
      <c r="M19" s="3">
        <v>15921</v>
      </c>
      <c r="N19" s="3">
        <v>17835</v>
      </c>
      <c r="O19" s="3">
        <v>7432</v>
      </c>
      <c r="P19" s="3">
        <v>15845</v>
      </c>
      <c r="Q19" s="3">
        <v>7416</v>
      </c>
      <c r="R19" s="3">
        <v>8429</v>
      </c>
      <c r="S19" s="3">
        <v>3174</v>
      </c>
      <c r="T19" s="3">
        <v>12196</v>
      </c>
      <c r="U19" s="3">
        <v>5836</v>
      </c>
      <c r="V19" s="3">
        <v>6360</v>
      </c>
      <c r="W19" s="3">
        <v>2262</v>
      </c>
    </row>
    <row r="20" spans="1:23" ht="15" customHeight="1">
      <c r="A20" s="93" t="s">
        <v>38</v>
      </c>
      <c r="B20" s="94"/>
      <c r="C20" s="95"/>
      <c r="D20" s="162">
        <v>78653</v>
      </c>
      <c r="E20" s="162">
        <v>37528</v>
      </c>
      <c r="F20" s="162">
        <v>41125</v>
      </c>
      <c r="G20" s="162">
        <v>16076</v>
      </c>
      <c r="H20" s="78" t="s">
        <v>117</v>
      </c>
      <c r="I20" s="92"/>
      <c r="J20" s="92"/>
      <c r="K20" s="102"/>
      <c r="L20" s="78" t="s">
        <v>113</v>
      </c>
      <c r="M20" s="92"/>
      <c r="N20" s="92"/>
      <c r="O20" s="102"/>
      <c r="P20" s="78" t="s">
        <v>114</v>
      </c>
      <c r="Q20" s="92"/>
      <c r="R20" s="92"/>
      <c r="S20" s="102"/>
      <c r="T20" s="78" t="s">
        <v>115</v>
      </c>
      <c r="U20" s="92"/>
      <c r="V20" s="92"/>
      <c r="W20" s="102"/>
    </row>
    <row r="21" spans="1:23" ht="15" customHeight="1">
      <c r="A21" s="96"/>
      <c r="B21" s="97"/>
      <c r="C21" s="98"/>
      <c r="D21" s="164"/>
      <c r="E21" s="164"/>
      <c r="F21" s="164"/>
      <c r="G21" s="164"/>
      <c r="H21" s="3">
        <v>15958</v>
      </c>
      <c r="I21" s="3">
        <v>7586</v>
      </c>
      <c r="J21" s="3">
        <v>8372</v>
      </c>
      <c r="K21" s="3">
        <v>3486</v>
      </c>
      <c r="L21" s="3">
        <v>35453</v>
      </c>
      <c r="M21" s="3">
        <v>16861</v>
      </c>
      <c r="N21" s="3">
        <v>18592</v>
      </c>
      <c r="O21" s="3">
        <v>7412</v>
      </c>
      <c r="P21" s="3">
        <v>15014</v>
      </c>
      <c r="Q21" s="3">
        <v>7191</v>
      </c>
      <c r="R21" s="3">
        <v>7823</v>
      </c>
      <c r="S21" s="3">
        <v>2980</v>
      </c>
      <c r="T21" s="3">
        <v>12228</v>
      </c>
      <c r="U21" s="3">
        <v>5890</v>
      </c>
      <c r="V21" s="3">
        <v>6338</v>
      </c>
      <c r="W21" s="3">
        <v>2198</v>
      </c>
    </row>
    <row r="22" spans="1:23" ht="15" customHeight="1">
      <c r="A22" s="93" t="s">
        <v>67</v>
      </c>
      <c r="B22" s="114"/>
      <c r="C22" s="115"/>
      <c r="D22" s="162">
        <v>78997</v>
      </c>
      <c r="E22" s="162">
        <v>37860</v>
      </c>
      <c r="F22" s="162">
        <v>41137</v>
      </c>
      <c r="G22" s="162">
        <v>16890</v>
      </c>
      <c r="H22" s="78" t="s">
        <v>117</v>
      </c>
      <c r="I22" s="92"/>
      <c r="J22" s="92"/>
      <c r="K22" s="102"/>
      <c r="L22" s="78" t="s">
        <v>118</v>
      </c>
      <c r="M22" s="92"/>
      <c r="N22" s="92"/>
      <c r="O22" s="102"/>
      <c r="P22" s="78" t="s">
        <v>114</v>
      </c>
      <c r="Q22" s="92"/>
      <c r="R22" s="92"/>
      <c r="S22" s="102"/>
      <c r="T22" s="78" t="s">
        <v>115</v>
      </c>
      <c r="U22" s="92"/>
      <c r="V22" s="92"/>
      <c r="W22" s="102"/>
    </row>
    <row r="23" spans="1:23" ht="15" customHeight="1">
      <c r="A23" s="116"/>
      <c r="B23" s="117"/>
      <c r="C23" s="118"/>
      <c r="D23" s="164"/>
      <c r="E23" s="164"/>
      <c r="F23" s="164"/>
      <c r="G23" s="164"/>
      <c r="H23" s="3">
        <v>15761</v>
      </c>
      <c r="I23" s="3">
        <v>7591</v>
      </c>
      <c r="J23" s="3">
        <v>8170</v>
      </c>
      <c r="K23" s="3">
        <v>3603</v>
      </c>
      <c r="L23" s="3">
        <v>37292</v>
      </c>
      <c r="M23" s="3">
        <v>17648</v>
      </c>
      <c r="N23" s="3">
        <v>19644</v>
      </c>
      <c r="O23" s="3">
        <v>7994</v>
      </c>
      <c r="P23" s="3">
        <v>14010</v>
      </c>
      <c r="Q23" s="3">
        <v>6852</v>
      </c>
      <c r="R23" s="3">
        <v>7158</v>
      </c>
      <c r="S23" s="3">
        <v>2999</v>
      </c>
      <c r="T23" s="3">
        <v>11934</v>
      </c>
      <c r="U23" s="3">
        <v>5769</v>
      </c>
      <c r="V23" s="3">
        <v>6165</v>
      </c>
      <c r="W23" s="3">
        <v>2294</v>
      </c>
    </row>
    <row r="24" spans="1:23" ht="15" customHeight="1">
      <c r="A24" s="93" t="s">
        <v>68</v>
      </c>
      <c r="B24" s="94"/>
      <c r="C24" s="95"/>
      <c r="D24" s="162">
        <v>85608</v>
      </c>
      <c r="E24" s="162">
        <v>41969</v>
      </c>
      <c r="F24" s="162">
        <v>43639</v>
      </c>
      <c r="G24" s="162">
        <v>19291</v>
      </c>
      <c r="H24" s="78" t="s">
        <v>117</v>
      </c>
      <c r="I24" s="92"/>
      <c r="J24" s="92"/>
      <c r="K24" s="102"/>
      <c r="L24" s="78" t="s">
        <v>119</v>
      </c>
      <c r="M24" s="92"/>
      <c r="N24" s="92"/>
      <c r="O24" s="102"/>
      <c r="P24" s="78" t="s">
        <v>114</v>
      </c>
      <c r="Q24" s="92"/>
      <c r="R24" s="92"/>
      <c r="S24" s="102"/>
      <c r="T24" s="78" t="s">
        <v>115</v>
      </c>
      <c r="U24" s="92"/>
      <c r="V24" s="92"/>
      <c r="W24" s="102"/>
    </row>
    <row r="25" spans="1:23" ht="15" customHeight="1">
      <c r="A25" s="96"/>
      <c r="B25" s="97"/>
      <c r="C25" s="98"/>
      <c r="D25" s="164"/>
      <c r="E25" s="164"/>
      <c r="F25" s="164"/>
      <c r="G25" s="164"/>
      <c r="H25" s="3">
        <v>17422</v>
      </c>
      <c r="I25" s="3">
        <v>8669</v>
      </c>
      <c r="J25" s="3">
        <v>8753</v>
      </c>
      <c r="K25" s="3">
        <v>4187</v>
      </c>
      <c r="L25" s="3">
        <v>42133</v>
      </c>
      <c r="M25" s="3">
        <v>20331</v>
      </c>
      <c r="N25" s="3">
        <v>21802</v>
      </c>
      <c r="O25" s="3">
        <v>9458</v>
      </c>
      <c r="P25" s="3">
        <v>13833</v>
      </c>
      <c r="Q25" s="3">
        <v>6879</v>
      </c>
      <c r="R25" s="3">
        <v>6954</v>
      </c>
      <c r="S25" s="3">
        <v>3154</v>
      </c>
      <c r="T25" s="3">
        <v>12220</v>
      </c>
      <c r="U25" s="3">
        <v>6090</v>
      </c>
      <c r="V25" s="3">
        <v>6130</v>
      </c>
      <c r="W25" s="3">
        <v>2492</v>
      </c>
    </row>
    <row r="26" spans="1:26" ht="15" customHeight="1">
      <c r="A26" s="93" t="s">
        <v>69</v>
      </c>
      <c r="B26" s="94"/>
      <c r="C26" s="95"/>
      <c r="D26" s="167">
        <v>91285</v>
      </c>
      <c r="E26" s="167">
        <v>44822</v>
      </c>
      <c r="F26" s="167">
        <v>46463</v>
      </c>
      <c r="G26" s="167">
        <v>22312</v>
      </c>
      <c r="H26" s="78" t="s">
        <v>117</v>
      </c>
      <c r="I26" s="92"/>
      <c r="J26" s="92"/>
      <c r="K26" s="102"/>
      <c r="L26" s="78" t="s">
        <v>119</v>
      </c>
      <c r="M26" s="92"/>
      <c r="N26" s="92"/>
      <c r="O26" s="102"/>
      <c r="P26" s="78" t="s">
        <v>114</v>
      </c>
      <c r="Q26" s="92"/>
      <c r="R26" s="92"/>
      <c r="S26" s="102"/>
      <c r="T26" s="78" t="s">
        <v>120</v>
      </c>
      <c r="U26" s="92"/>
      <c r="V26" s="92"/>
      <c r="W26" s="102"/>
      <c r="X26" s="109"/>
      <c r="Y26" s="110"/>
      <c r="Z26" s="110"/>
    </row>
    <row r="27" spans="1:23" ht="15" customHeight="1">
      <c r="A27" s="96"/>
      <c r="B27" s="97"/>
      <c r="C27" s="98"/>
      <c r="D27" s="168"/>
      <c r="E27" s="168"/>
      <c r="F27" s="168"/>
      <c r="G27" s="168"/>
      <c r="H27" s="3">
        <v>18533</v>
      </c>
      <c r="I27" s="3">
        <v>9142</v>
      </c>
      <c r="J27" s="3">
        <v>9391</v>
      </c>
      <c r="K27" s="3">
        <v>4749</v>
      </c>
      <c r="L27" s="3">
        <v>46635</v>
      </c>
      <c r="M27" s="3">
        <v>22653</v>
      </c>
      <c r="N27" s="3">
        <v>23982</v>
      </c>
      <c r="O27" s="3">
        <v>11504</v>
      </c>
      <c r="P27" s="3">
        <v>13777</v>
      </c>
      <c r="Q27" s="3">
        <v>6848</v>
      </c>
      <c r="R27" s="3">
        <v>6929</v>
      </c>
      <c r="S27" s="3">
        <v>3322</v>
      </c>
      <c r="T27" s="3">
        <v>12340</v>
      </c>
      <c r="U27" s="3">
        <v>6179</v>
      </c>
      <c r="V27" s="3">
        <v>6161</v>
      </c>
      <c r="W27" s="3">
        <v>2737</v>
      </c>
    </row>
    <row r="28" spans="1:23" ht="15" customHeight="1">
      <c r="A28" s="93" t="s">
        <v>70</v>
      </c>
      <c r="B28" s="94"/>
      <c r="C28" s="95"/>
      <c r="D28" s="167">
        <v>98539</v>
      </c>
      <c r="E28" s="167">
        <v>49043</v>
      </c>
      <c r="F28" s="167">
        <v>49496</v>
      </c>
      <c r="G28" s="167">
        <v>25841</v>
      </c>
      <c r="H28" s="78" t="s">
        <v>117</v>
      </c>
      <c r="I28" s="92"/>
      <c r="J28" s="92"/>
      <c r="K28" s="102"/>
      <c r="L28" s="78" t="s">
        <v>119</v>
      </c>
      <c r="M28" s="92"/>
      <c r="N28" s="92"/>
      <c r="O28" s="102"/>
      <c r="P28" s="78" t="s">
        <v>114</v>
      </c>
      <c r="Q28" s="92"/>
      <c r="R28" s="92"/>
      <c r="S28" s="102"/>
      <c r="T28" s="78" t="s">
        <v>121</v>
      </c>
      <c r="U28" s="92"/>
      <c r="V28" s="92"/>
      <c r="W28" s="102"/>
    </row>
    <row r="29" spans="1:23" ht="15" customHeight="1">
      <c r="A29" s="96"/>
      <c r="B29" s="97"/>
      <c r="C29" s="98"/>
      <c r="D29" s="168"/>
      <c r="E29" s="168"/>
      <c r="F29" s="168"/>
      <c r="G29" s="168"/>
      <c r="H29" s="3">
        <v>20120</v>
      </c>
      <c r="I29" s="3">
        <v>10216</v>
      </c>
      <c r="J29" s="3">
        <v>9904</v>
      </c>
      <c r="K29" s="3">
        <v>5718</v>
      </c>
      <c r="L29" s="3">
        <v>51351</v>
      </c>
      <c r="M29" s="3">
        <v>25191</v>
      </c>
      <c r="N29" s="3">
        <v>26160</v>
      </c>
      <c r="O29" s="3">
        <v>13531</v>
      </c>
      <c r="P29" s="3">
        <v>13947</v>
      </c>
      <c r="Q29" s="3">
        <v>6984</v>
      </c>
      <c r="R29" s="3">
        <v>6963</v>
      </c>
      <c r="S29" s="3">
        <v>3554</v>
      </c>
      <c r="T29" s="3">
        <v>13121</v>
      </c>
      <c r="U29" s="3">
        <v>6652</v>
      </c>
      <c r="V29" s="3">
        <v>6469</v>
      </c>
      <c r="W29" s="3">
        <v>3038</v>
      </c>
    </row>
    <row r="30" spans="1:23" ht="15" customHeight="1">
      <c r="A30" s="93" t="s">
        <v>71</v>
      </c>
      <c r="B30" s="94"/>
      <c r="C30" s="95"/>
      <c r="D30" s="167">
        <v>101911</v>
      </c>
      <c r="E30" s="167">
        <v>50386</v>
      </c>
      <c r="F30" s="167">
        <v>51525</v>
      </c>
      <c r="G30" s="167">
        <v>27793</v>
      </c>
      <c r="H30" s="78" t="s">
        <v>117</v>
      </c>
      <c r="I30" s="92"/>
      <c r="J30" s="92"/>
      <c r="K30" s="102"/>
      <c r="L30" s="78" t="s">
        <v>119</v>
      </c>
      <c r="M30" s="92"/>
      <c r="N30" s="92"/>
      <c r="O30" s="102"/>
      <c r="P30" s="78" t="s">
        <v>114</v>
      </c>
      <c r="Q30" s="92"/>
      <c r="R30" s="92"/>
      <c r="S30" s="102"/>
      <c r="T30" s="78" t="s">
        <v>121</v>
      </c>
      <c r="U30" s="92"/>
      <c r="V30" s="92"/>
      <c r="W30" s="102"/>
    </row>
    <row r="31" spans="1:23" ht="15" customHeight="1">
      <c r="A31" s="96"/>
      <c r="B31" s="97"/>
      <c r="C31" s="98"/>
      <c r="D31" s="168"/>
      <c r="E31" s="168"/>
      <c r="F31" s="168"/>
      <c r="G31" s="168"/>
      <c r="H31" s="3">
        <v>20733</v>
      </c>
      <c r="I31" s="3">
        <v>10362</v>
      </c>
      <c r="J31" s="3">
        <v>10371</v>
      </c>
      <c r="K31" s="3">
        <v>5941</v>
      </c>
      <c r="L31" s="3">
        <v>54018</v>
      </c>
      <c r="M31" s="3">
        <v>26359</v>
      </c>
      <c r="N31" s="3">
        <v>27659</v>
      </c>
      <c r="O31" s="3">
        <v>14885</v>
      </c>
      <c r="P31" s="3">
        <v>14125</v>
      </c>
      <c r="Q31" s="3">
        <v>7072</v>
      </c>
      <c r="R31" s="3">
        <v>7053</v>
      </c>
      <c r="S31" s="3">
        <v>3746</v>
      </c>
      <c r="T31" s="3">
        <v>13035</v>
      </c>
      <c r="U31" s="3">
        <v>6593</v>
      </c>
      <c r="V31" s="3">
        <v>6442</v>
      </c>
      <c r="W31" s="3">
        <v>3221</v>
      </c>
    </row>
    <row r="32" spans="1:23" ht="15" customHeight="1">
      <c r="A32" s="93" t="s">
        <v>72</v>
      </c>
      <c r="B32" s="94"/>
      <c r="C32" s="95"/>
      <c r="D32" s="167">
        <v>105228</v>
      </c>
      <c r="E32" s="167">
        <v>52305</v>
      </c>
      <c r="F32" s="167">
        <v>52923</v>
      </c>
      <c r="G32" s="167">
        <v>30347</v>
      </c>
      <c r="H32" s="78" t="s">
        <v>117</v>
      </c>
      <c r="I32" s="92"/>
      <c r="J32" s="92"/>
      <c r="K32" s="102"/>
      <c r="L32" s="78" t="s">
        <v>119</v>
      </c>
      <c r="M32" s="92"/>
      <c r="N32" s="92"/>
      <c r="O32" s="102"/>
      <c r="P32" s="78" t="s">
        <v>122</v>
      </c>
      <c r="Q32" s="92"/>
      <c r="R32" s="92"/>
      <c r="S32" s="102"/>
      <c r="T32" s="78" t="s">
        <v>121</v>
      </c>
      <c r="U32" s="92"/>
      <c r="V32" s="92"/>
      <c r="W32" s="102"/>
    </row>
    <row r="33" spans="1:23" ht="15" customHeight="1">
      <c r="A33" s="96"/>
      <c r="B33" s="97"/>
      <c r="C33" s="98"/>
      <c r="D33" s="168"/>
      <c r="E33" s="168"/>
      <c r="F33" s="168"/>
      <c r="G33" s="168"/>
      <c r="H33" s="3">
        <v>21808</v>
      </c>
      <c r="I33" s="3">
        <v>10891</v>
      </c>
      <c r="J33" s="3">
        <v>10917</v>
      </c>
      <c r="K33" s="3">
        <v>6613</v>
      </c>
      <c r="L33" s="3">
        <v>57169</v>
      </c>
      <c r="M33" s="3">
        <v>28098</v>
      </c>
      <c r="N33" s="3">
        <v>29071</v>
      </c>
      <c r="O33" s="3">
        <v>16520</v>
      </c>
      <c r="P33" s="3">
        <v>13123</v>
      </c>
      <c r="Q33" s="3">
        <v>6643</v>
      </c>
      <c r="R33" s="3">
        <v>6480</v>
      </c>
      <c r="S33" s="3">
        <v>3783</v>
      </c>
      <c r="T33" s="3">
        <v>13128</v>
      </c>
      <c r="U33" s="3">
        <v>6673</v>
      </c>
      <c r="V33" s="3">
        <v>6455</v>
      </c>
      <c r="W33" s="3">
        <v>3431</v>
      </c>
    </row>
    <row r="34" spans="1:23" ht="15" customHeight="1">
      <c r="A34" s="93" t="s">
        <v>123</v>
      </c>
      <c r="B34" s="94"/>
      <c r="C34" s="95"/>
      <c r="D34" s="167">
        <v>109992</v>
      </c>
      <c r="E34" s="167">
        <v>54821</v>
      </c>
      <c r="F34" s="167">
        <v>55171</v>
      </c>
      <c r="G34" s="167">
        <v>33592</v>
      </c>
      <c r="H34" s="78" t="s">
        <v>117</v>
      </c>
      <c r="I34" s="92"/>
      <c r="J34" s="92"/>
      <c r="K34" s="102"/>
      <c r="L34" s="78" t="s">
        <v>119</v>
      </c>
      <c r="M34" s="92"/>
      <c r="N34" s="92"/>
      <c r="O34" s="102"/>
      <c r="P34" s="78" t="s">
        <v>124</v>
      </c>
      <c r="Q34" s="92"/>
      <c r="R34" s="92"/>
      <c r="S34" s="102"/>
      <c r="T34" s="78" t="s">
        <v>121</v>
      </c>
      <c r="U34" s="92"/>
      <c r="V34" s="92"/>
      <c r="W34" s="102"/>
    </row>
    <row r="35" spans="1:23" ht="15" customHeight="1">
      <c r="A35" s="96"/>
      <c r="B35" s="97"/>
      <c r="C35" s="98"/>
      <c r="D35" s="168"/>
      <c r="E35" s="168"/>
      <c r="F35" s="168"/>
      <c r="G35" s="168"/>
      <c r="H35" s="3">
        <v>21992</v>
      </c>
      <c r="I35" s="3">
        <v>10955</v>
      </c>
      <c r="J35" s="3">
        <v>11037</v>
      </c>
      <c r="K35" s="3">
        <v>7061</v>
      </c>
      <c r="L35" s="3">
        <v>61061</v>
      </c>
      <c r="M35" s="3">
        <v>30124</v>
      </c>
      <c r="N35" s="3">
        <v>30937</v>
      </c>
      <c r="O35" s="3">
        <v>18882</v>
      </c>
      <c r="P35" s="3">
        <v>13358</v>
      </c>
      <c r="Q35" s="3">
        <v>6812</v>
      </c>
      <c r="R35" s="3">
        <v>6546</v>
      </c>
      <c r="S35" s="3">
        <v>3914</v>
      </c>
      <c r="T35" s="3">
        <v>13581</v>
      </c>
      <c r="U35" s="3">
        <v>6930</v>
      </c>
      <c r="V35" s="3">
        <v>6651</v>
      </c>
      <c r="W35" s="3">
        <v>3735</v>
      </c>
    </row>
    <row r="36" spans="1:24" ht="30" customHeight="1">
      <c r="A36" s="93" t="s">
        <v>110</v>
      </c>
      <c r="B36" s="94"/>
      <c r="C36" s="95"/>
      <c r="D36" s="55">
        <v>113535</v>
      </c>
      <c r="E36" s="55">
        <v>56598</v>
      </c>
      <c r="F36" s="55">
        <v>56937</v>
      </c>
      <c r="G36" s="55">
        <v>37212</v>
      </c>
      <c r="H36" s="121" t="s">
        <v>272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22"/>
    </row>
    <row r="37" spans="1:23" ht="30" customHeight="1">
      <c r="A37" s="82" t="s">
        <v>264</v>
      </c>
      <c r="B37" s="83"/>
      <c r="C37" s="83"/>
      <c r="D37" s="3">
        <v>116979</v>
      </c>
      <c r="E37" s="3">
        <v>58198</v>
      </c>
      <c r="F37" s="3">
        <v>58781</v>
      </c>
      <c r="G37" s="57">
        <v>38344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</row>
    <row r="38" spans="1:23" ht="30" customHeight="1">
      <c r="A38" s="82" t="s">
        <v>265</v>
      </c>
      <c r="B38" s="83"/>
      <c r="C38" s="83"/>
      <c r="D38" s="3">
        <v>118898</v>
      </c>
      <c r="E38" s="3">
        <v>59409</v>
      </c>
      <c r="F38" s="3">
        <v>59489</v>
      </c>
      <c r="G38" s="57">
        <v>42378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</row>
    <row r="39" spans="1:23" ht="30" customHeight="1">
      <c r="A39" s="81" t="s">
        <v>288</v>
      </c>
      <c r="B39" s="84"/>
      <c r="C39" s="85"/>
      <c r="D39" s="3">
        <v>125303</v>
      </c>
      <c r="E39" s="3">
        <v>63049</v>
      </c>
      <c r="F39" s="3">
        <v>62254</v>
      </c>
      <c r="G39" s="57">
        <v>48163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67">
    <mergeCell ref="A39:C39"/>
    <mergeCell ref="H39:W39"/>
    <mergeCell ref="H36:W36"/>
    <mergeCell ref="H37:W37"/>
    <mergeCell ref="H38:W38"/>
    <mergeCell ref="A2:C3"/>
    <mergeCell ref="D2:W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O4"/>
    <mergeCell ref="P4:S4"/>
    <mergeCell ref="T4:W4"/>
    <mergeCell ref="A6:C7"/>
    <mergeCell ref="D6:D7"/>
    <mergeCell ref="E6:E7"/>
    <mergeCell ref="F6:F7"/>
    <mergeCell ref="G6:G7"/>
    <mergeCell ref="H6:H7"/>
    <mergeCell ref="I6:I7"/>
    <mergeCell ref="J6:J7"/>
    <mergeCell ref="K6:K7"/>
    <mergeCell ref="L6:O6"/>
    <mergeCell ref="P6:S6"/>
    <mergeCell ref="T6:W6"/>
    <mergeCell ref="A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S8"/>
    <mergeCell ref="T8:W8"/>
    <mergeCell ref="A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O10"/>
    <mergeCell ref="P10:S10"/>
    <mergeCell ref="T10:W10"/>
    <mergeCell ref="A12:C13"/>
    <mergeCell ref="D12:D13"/>
    <mergeCell ref="E12:E13"/>
    <mergeCell ref="F12:F13"/>
    <mergeCell ref="G12:G13"/>
    <mergeCell ref="H12:K13"/>
    <mergeCell ref="L12:O12"/>
    <mergeCell ref="P12:S12"/>
    <mergeCell ref="T12:W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A16:C17"/>
    <mergeCell ref="D16:D17"/>
    <mergeCell ref="E16:E17"/>
    <mergeCell ref="F16:F17"/>
    <mergeCell ref="G16:G17"/>
    <mergeCell ref="H16:K16"/>
    <mergeCell ref="L16:O16"/>
    <mergeCell ref="P16:S16"/>
    <mergeCell ref="T16:W16"/>
    <mergeCell ref="A18:C19"/>
    <mergeCell ref="D18:D19"/>
    <mergeCell ref="E18:E19"/>
    <mergeCell ref="F18:F19"/>
    <mergeCell ref="G18:G19"/>
    <mergeCell ref="H18:K18"/>
    <mergeCell ref="L18:O18"/>
    <mergeCell ref="P18:S18"/>
    <mergeCell ref="T18:W18"/>
    <mergeCell ref="A20:C21"/>
    <mergeCell ref="D20:D21"/>
    <mergeCell ref="E20:E21"/>
    <mergeCell ref="F20:F21"/>
    <mergeCell ref="G20:G21"/>
    <mergeCell ref="H20:K20"/>
    <mergeCell ref="L20:O20"/>
    <mergeCell ref="P20:S20"/>
    <mergeCell ref="T20:W20"/>
    <mergeCell ref="A22:C23"/>
    <mergeCell ref="D22:D23"/>
    <mergeCell ref="E22:E23"/>
    <mergeCell ref="F22:F23"/>
    <mergeCell ref="G22:G23"/>
    <mergeCell ref="H22:K22"/>
    <mergeCell ref="L22:O22"/>
    <mergeCell ref="P22:S22"/>
    <mergeCell ref="T22:W22"/>
    <mergeCell ref="A24:C25"/>
    <mergeCell ref="D24:D25"/>
    <mergeCell ref="E24:E25"/>
    <mergeCell ref="F24:F25"/>
    <mergeCell ref="G24:G25"/>
    <mergeCell ref="H24:K24"/>
    <mergeCell ref="L24:O24"/>
    <mergeCell ref="P24:S24"/>
    <mergeCell ref="T24:W24"/>
    <mergeCell ref="A26:C27"/>
    <mergeCell ref="D26:D27"/>
    <mergeCell ref="E26:E27"/>
    <mergeCell ref="F26:F27"/>
    <mergeCell ref="G26:G27"/>
    <mergeCell ref="H26:K26"/>
    <mergeCell ref="L26:O26"/>
    <mergeCell ref="P26:S26"/>
    <mergeCell ref="X26:Z26"/>
    <mergeCell ref="A28:C29"/>
    <mergeCell ref="D28:D29"/>
    <mergeCell ref="E28:E29"/>
    <mergeCell ref="F28:F29"/>
    <mergeCell ref="G28:G29"/>
    <mergeCell ref="H28:K28"/>
    <mergeCell ref="L28:O28"/>
    <mergeCell ref="P28:S28"/>
    <mergeCell ref="E30:E31"/>
    <mergeCell ref="F30:F31"/>
    <mergeCell ref="G30:G31"/>
    <mergeCell ref="H30:K30"/>
    <mergeCell ref="P32:S32"/>
    <mergeCell ref="T26:W26"/>
    <mergeCell ref="A32:C33"/>
    <mergeCell ref="D32:D33"/>
    <mergeCell ref="E32:E33"/>
    <mergeCell ref="F32:F33"/>
    <mergeCell ref="G32:G33"/>
    <mergeCell ref="T28:W28"/>
    <mergeCell ref="H32:K32"/>
    <mergeCell ref="L32:O32"/>
    <mergeCell ref="A30:C31"/>
    <mergeCell ref="D30:D31"/>
    <mergeCell ref="H34:K34"/>
    <mergeCell ref="L34:O34"/>
    <mergeCell ref="P34:S34"/>
    <mergeCell ref="L30:O30"/>
    <mergeCell ref="P30:S30"/>
    <mergeCell ref="G34:G35"/>
    <mergeCell ref="T30:W30"/>
    <mergeCell ref="A37:C37"/>
    <mergeCell ref="A38:C38"/>
    <mergeCell ref="T34:W34"/>
    <mergeCell ref="A36:C36"/>
    <mergeCell ref="T32:W32"/>
    <mergeCell ref="A34:C35"/>
    <mergeCell ref="D34:D35"/>
    <mergeCell ref="E34:E35"/>
    <mergeCell ref="F34:F35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7" ht="30" customHeight="1">
      <c r="A2" s="76" t="s">
        <v>125</v>
      </c>
      <c r="B2" s="77"/>
      <c r="C2" s="77"/>
      <c r="D2" s="175" t="s">
        <v>31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</row>
    <row r="3" spans="1:2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4</v>
      </c>
      <c r="Y3" s="1" t="s">
        <v>5</v>
      </c>
      <c r="Z3" s="1" t="s">
        <v>6</v>
      </c>
      <c r="AA3" s="1" t="s">
        <v>7</v>
      </c>
    </row>
    <row r="4" spans="1:27" ht="15" customHeight="1">
      <c r="A4" s="93" t="s">
        <v>8</v>
      </c>
      <c r="B4" s="94"/>
      <c r="C4" s="95"/>
      <c r="D4" s="167">
        <v>49401</v>
      </c>
      <c r="E4" s="167">
        <v>24513</v>
      </c>
      <c r="F4" s="167">
        <v>24888</v>
      </c>
      <c r="G4" s="167">
        <v>9683</v>
      </c>
      <c r="H4" s="78" t="s">
        <v>126</v>
      </c>
      <c r="I4" s="92"/>
      <c r="J4" s="92"/>
      <c r="K4" s="102"/>
      <c r="L4" s="78" t="s">
        <v>127</v>
      </c>
      <c r="M4" s="92"/>
      <c r="N4" s="92"/>
      <c r="O4" s="102"/>
      <c r="P4" s="78" t="s">
        <v>128</v>
      </c>
      <c r="Q4" s="92"/>
      <c r="R4" s="92"/>
      <c r="S4" s="102"/>
      <c r="T4" s="167" t="s">
        <v>129</v>
      </c>
      <c r="U4" s="167" t="s">
        <v>129</v>
      </c>
      <c r="V4" s="167" t="s">
        <v>129</v>
      </c>
      <c r="W4" s="167" t="s">
        <v>129</v>
      </c>
      <c r="X4" s="78" t="s">
        <v>130</v>
      </c>
      <c r="Y4" s="92"/>
      <c r="Z4" s="92"/>
      <c r="AA4" s="102"/>
    </row>
    <row r="5" spans="1:27" ht="15" customHeight="1">
      <c r="A5" s="96"/>
      <c r="B5" s="97"/>
      <c r="C5" s="98"/>
      <c r="D5" s="168"/>
      <c r="E5" s="168"/>
      <c r="F5" s="168"/>
      <c r="G5" s="168"/>
      <c r="H5" s="4">
        <v>21277</v>
      </c>
      <c r="I5" s="4">
        <v>10222</v>
      </c>
      <c r="J5" s="4">
        <v>11055</v>
      </c>
      <c r="K5" s="4">
        <v>4329</v>
      </c>
      <c r="L5" s="4">
        <v>12265</v>
      </c>
      <c r="M5" s="4">
        <v>6189</v>
      </c>
      <c r="N5" s="4">
        <v>6076</v>
      </c>
      <c r="O5" s="4">
        <v>2319</v>
      </c>
      <c r="P5" s="4">
        <v>8860</v>
      </c>
      <c r="Q5" s="4">
        <v>4561</v>
      </c>
      <c r="R5" s="4">
        <v>4299</v>
      </c>
      <c r="S5" s="4">
        <v>1627</v>
      </c>
      <c r="T5" s="168"/>
      <c r="U5" s="168"/>
      <c r="V5" s="168"/>
      <c r="W5" s="168"/>
      <c r="X5" s="4">
        <v>6999</v>
      </c>
      <c r="Y5" s="4">
        <v>3541</v>
      </c>
      <c r="Z5" s="4">
        <v>3458</v>
      </c>
      <c r="AA5" s="4">
        <v>1408</v>
      </c>
    </row>
    <row r="6" spans="1:27" ht="15" customHeight="1">
      <c r="A6" s="93" t="s">
        <v>9</v>
      </c>
      <c r="B6" s="94"/>
      <c r="C6" s="95"/>
      <c r="D6" s="167">
        <v>53736</v>
      </c>
      <c r="E6" s="167">
        <v>26356</v>
      </c>
      <c r="F6" s="167">
        <v>27380</v>
      </c>
      <c r="G6" s="167">
        <v>10228</v>
      </c>
      <c r="H6" s="78" t="s">
        <v>131</v>
      </c>
      <c r="I6" s="92"/>
      <c r="J6" s="92"/>
      <c r="K6" s="102"/>
      <c r="L6" s="78" t="s">
        <v>127</v>
      </c>
      <c r="M6" s="92"/>
      <c r="N6" s="92"/>
      <c r="O6" s="102"/>
      <c r="P6" s="78" t="s">
        <v>128</v>
      </c>
      <c r="Q6" s="92"/>
      <c r="R6" s="92"/>
      <c r="S6" s="102"/>
      <c r="T6" s="167" t="s">
        <v>129</v>
      </c>
      <c r="U6" s="167" t="s">
        <v>129</v>
      </c>
      <c r="V6" s="167" t="s">
        <v>129</v>
      </c>
      <c r="W6" s="167" t="s">
        <v>129</v>
      </c>
      <c r="X6" s="78" t="s">
        <v>130</v>
      </c>
      <c r="Y6" s="92"/>
      <c r="Z6" s="92"/>
      <c r="AA6" s="102"/>
    </row>
    <row r="7" spans="1:27" ht="15" customHeight="1">
      <c r="A7" s="96"/>
      <c r="B7" s="97"/>
      <c r="C7" s="98"/>
      <c r="D7" s="168"/>
      <c r="E7" s="168"/>
      <c r="F7" s="168"/>
      <c r="G7" s="168"/>
      <c r="H7" s="7">
        <v>23115</v>
      </c>
      <c r="I7" s="7">
        <v>10968</v>
      </c>
      <c r="J7" s="7">
        <v>12147</v>
      </c>
      <c r="K7" s="7">
        <v>4522</v>
      </c>
      <c r="L7" s="4">
        <v>13252</v>
      </c>
      <c r="M7" s="4">
        <v>6617</v>
      </c>
      <c r="N7" s="4">
        <v>6635</v>
      </c>
      <c r="O7" s="4">
        <v>2403</v>
      </c>
      <c r="P7" s="4">
        <v>9443</v>
      </c>
      <c r="Q7" s="4">
        <v>4811</v>
      </c>
      <c r="R7" s="4">
        <v>4632</v>
      </c>
      <c r="S7" s="4">
        <v>1757</v>
      </c>
      <c r="T7" s="168"/>
      <c r="U7" s="168"/>
      <c r="V7" s="168"/>
      <c r="W7" s="168"/>
      <c r="X7" s="7">
        <v>7926</v>
      </c>
      <c r="Y7" s="7">
        <v>3960</v>
      </c>
      <c r="Z7" s="7">
        <v>3966</v>
      </c>
      <c r="AA7" s="7">
        <v>1546</v>
      </c>
    </row>
    <row r="8" spans="1:27" ht="15" customHeight="1">
      <c r="A8" s="93" t="s">
        <v>10</v>
      </c>
      <c r="B8" s="94"/>
      <c r="C8" s="95"/>
      <c r="D8" s="167">
        <v>57491</v>
      </c>
      <c r="E8" s="167">
        <v>27832</v>
      </c>
      <c r="F8" s="167">
        <v>29659</v>
      </c>
      <c r="G8" s="167">
        <v>10864</v>
      </c>
      <c r="H8" s="78" t="s">
        <v>132</v>
      </c>
      <c r="I8" s="92"/>
      <c r="J8" s="92"/>
      <c r="K8" s="102"/>
      <c r="L8" s="78" t="s">
        <v>127</v>
      </c>
      <c r="M8" s="92"/>
      <c r="N8" s="92"/>
      <c r="O8" s="102"/>
      <c r="P8" s="78" t="s">
        <v>128</v>
      </c>
      <c r="Q8" s="92"/>
      <c r="R8" s="92"/>
      <c r="S8" s="102"/>
      <c r="T8" s="167" t="s">
        <v>129</v>
      </c>
      <c r="U8" s="167" t="s">
        <v>129</v>
      </c>
      <c r="V8" s="167" t="s">
        <v>129</v>
      </c>
      <c r="W8" s="167" t="s">
        <v>129</v>
      </c>
      <c r="X8" s="78" t="s">
        <v>130</v>
      </c>
      <c r="Y8" s="92"/>
      <c r="Z8" s="92"/>
      <c r="AA8" s="102"/>
    </row>
    <row r="9" spans="1:27" ht="15" customHeight="1">
      <c r="A9" s="96"/>
      <c r="B9" s="97"/>
      <c r="C9" s="98"/>
      <c r="D9" s="168"/>
      <c r="E9" s="168"/>
      <c r="F9" s="168"/>
      <c r="G9" s="168"/>
      <c r="H9" s="7">
        <v>24424</v>
      </c>
      <c r="I9" s="7">
        <v>11411</v>
      </c>
      <c r="J9" s="7">
        <v>13013</v>
      </c>
      <c r="K9" s="7">
        <v>4814</v>
      </c>
      <c r="L9" s="4">
        <v>14278</v>
      </c>
      <c r="M9" s="4">
        <v>7032</v>
      </c>
      <c r="N9" s="4">
        <v>7246</v>
      </c>
      <c r="O9" s="4">
        <v>2561</v>
      </c>
      <c r="P9" s="4">
        <v>10102</v>
      </c>
      <c r="Q9" s="4">
        <v>5100</v>
      </c>
      <c r="R9" s="4">
        <v>5002</v>
      </c>
      <c r="S9" s="4">
        <v>1833</v>
      </c>
      <c r="T9" s="168"/>
      <c r="U9" s="168"/>
      <c r="V9" s="168"/>
      <c r="W9" s="168"/>
      <c r="X9" s="7">
        <v>8687</v>
      </c>
      <c r="Y9" s="7">
        <v>4289</v>
      </c>
      <c r="Z9" s="7">
        <v>4398</v>
      </c>
      <c r="AA9" s="7">
        <v>1656</v>
      </c>
    </row>
    <row r="10" spans="1:27" ht="15" customHeight="1">
      <c r="A10" s="93" t="s">
        <v>11</v>
      </c>
      <c r="B10" s="94"/>
      <c r="C10" s="95"/>
      <c r="D10" s="167">
        <v>62004</v>
      </c>
      <c r="E10" s="167">
        <v>29871</v>
      </c>
      <c r="F10" s="167">
        <v>32133</v>
      </c>
      <c r="G10" s="167">
        <v>11560</v>
      </c>
      <c r="H10" s="78" t="s">
        <v>132</v>
      </c>
      <c r="I10" s="92"/>
      <c r="J10" s="92"/>
      <c r="K10" s="102"/>
      <c r="L10" s="78" t="s">
        <v>127</v>
      </c>
      <c r="M10" s="92"/>
      <c r="N10" s="92"/>
      <c r="O10" s="102"/>
      <c r="P10" s="78" t="s">
        <v>128</v>
      </c>
      <c r="Q10" s="92"/>
      <c r="R10" s="92"/>
      <c r="S10" s="102"/>
      <c r="T10" s="167" t="s">
        <v>129</v>
      </c>
      <c r="U10" s="167" t="s">
        <v>129</v>
      </c>
      <c r="V10" s="167" t="s">
        <v>129</v>
      </c>
      <c r="W10" s="167" t="s">
        <v>129</v>
      </c>
      <c r="X10" s="78" t="s">
        <v>130</v>
      </c>
      <c r="Y10" s="92"/>
      <c r="Z10" s="92"/>
      <c r="AA10" s="102"/>
    </row>
    <row r="11" spans="1:27" ht="15" customHeight="1">
      <c r="A11" s="96"/>
      <c r="B11" s="97"/>
      <c r="C11" s="98"/>
      <c r="D11" s="168"/>
      <c r="E11" s="168"/>
      <c r="F11" s="168"/>
      <c r="G11" s="168"/>
      <c r="H11" s="7">
        <v>26132</v>
      </c>
      <c r="I11" s="7">
        <v>12117</v>
      </c>
      <c r="J11" s="7">
        <v>14015</v>
      </c>
      <c r="K11" s="7">
        <v>5011</v>
      </c>
      <c r="L11" s="4">
        <v>15698</v>
      </c>
      <c r="M11" s="4">
        <v>7788</v>
      </c>
      <c r="N11" s="4">
        <v>7910</v>
      </c>
      <c r="O11" s="4">
        <v>2766</v>
      </c>
      <c r="P11" s="4">
        <v>11165</v>
      </c>
      <c r="Q11" s="4">
        <v>5643</v>
      </c>
      <c r="R11" s="4">
        <v>5522</v>
      </c>
      <c r="S11" s="4">
        <v>2037</v>
      </c>
      <c r="T11" s="168"/>
      <c r="U11" s="168"/>
      <c r="V11" s="168"/>
      <c r="W11" s="168"/>
      <c r="X11" s="7">
        <v>9009</v>
      </c>
      <c r="Y11" s="7">
        <v>4323</v>
      </c>
      <c r="Z11" s="7">
        <v>4686</v>
      </c>
      <c r="AA11" s="7">
        <v>1746</v>
      </c>
    </row>
    <row r="12" spans="1:27" ht="15" customHeight="1">
      <c r="A12" s="93" t="s">
        <v>12</v>
      </c>
      <c r="B12" s="94"/>
      <c r="C12" s="95"/>
      <c r="D12" s="167">
        <v>60786</v>
      </c>
      <c r="E12" s="167">
        <v>28924</v>
      </c>
      <c r="F12" s="167">
        <v>31862</v>
      </c>
      <c r="G12" s="167">
        <v>11467</v>
      </c>
      <c r="H12" s="78" t="s">
        <v>132</v>
      </c>
      <c r="I12" s="92"/>
      <c r="J12" s="92"/>
      <c r="K12" s="102"/>
      <c r="L12" s="78" t="s">
        <v>127</v>
      </c>
      <c r="M12" s="92"/>
      <c r="N12" s="92"/>
      <c r="O12" s="102"/>
      <c r="P12" s="78" t="s">
        <v>128</v>
      </c>
      <c r="Q12" s="92"/>
      <c r="R12" s="92"/>
      <c r="S12" s="102"/>
      <c r="T12" s="186" t="s">
        <v>133</v>
      </c>
      <c r="U12" s="187"/>
      <c r="V12" s="187"/>
      <c r="W12" s="188"/>
      <c r="X12" s="78" t="s">
        <v>130</v>
      </c>
      <c r="Y12" s="92"/>
      <c r="Z12" s="92"/>
      <c r="AA12" s="102"/>
    </row>
    <row r="13" spans="1:27" ht="15" customHeight="1">
      <c r="A13" s="96"/>
      <c r="B13" s="97"/>
      <c r="C13" s="98"/>
      <c r="D13" s="168"/>
      <c r="E13" s="168"/>
      <c r="F13" s="168"/>
      <c r="G13" s="168"/>
      <c r="H13" s="7">
        <v>26412</v>
      </c>
      <c r="I13" s="7">
        <v>12230</v>
      </c>
      <c r="J13" s="7">
        <v>14182</v>
      </c>
      <c r="K13" s="7">
        <v>5119</v>
      </c>
      <c r="L13" s="2">
        <v>14947</v>
      </c>
      <c r="M13" s="2">
        <v>7317</v>
      </c>
      <c r="N13" s="2">
        <v>7630</v>
      </c>
      <c r="O13" s="2">
        <v>2729</v>
      </c>
      <c r="P13" s="7">
        <v>10974</v>
      </c>
      <c r="Q13" s="7">
        <v>5373</v>
      </c>
      <c r="R13" s="7">
        <v>5601</v>
      </c>
      <c r="S13" s="7">
        <v>1989</v>
      </c>
      <c r="T13" s="189"/>
      <c r="U13" s="190"/>
      <c r="V13" s="190"/>
      <c r="W13" s="191"/>
      <c r="X13" s="7">
        <v>8453</v>
      </c>
      <c r="Y13" s="7">
        <v>4004</v>
      </c>
      <c r="Z13" s="7">
        <v>4449</v>
      </c>
      <c r="AA13" s="7">
        <v>1630</v>
      </c>
    </row>
    <row r="14" spans="1:27" ht="15" customHeight="1">
      <c r="A14" s="93" t="s">
        <v>35</v>
      </c>
      <c r="B14" s="114"/>
      <c r="C14" s="115"/>
      <c r="D14" s="167">
        <v>70818</v>
      </c>
      <c r="E14" s="167">
        <v>33854</v>
      </c>
      <c r="F14" s="167">
        <v>36964</v>
      </c>
      <c r="G14" s="167">
        <v>11993</v>
      </c>
      <c r="H14" s="78" t="s">
        <v>134</v>
      </c>
      <c r="I14" s="92"/>
      <c r="J14" s="92"/>
      <c r="K14" s="102"/>
      <c r="L14" s="78" t="s">
        <v>135</v>
      </c>
      <c r="M14" s="92"/>
      <c r="N14" s="92"/>
      <c r="O14" s="102"/>
      <c r="P14" s="183" t="s">
        <v>136</v>
      </c>
      <c r="Q14" s="184"/>
      <c r="R14" s="184"/>
      <c r="S14" s="185"/>
      <c r="T14" s="178" t="s">
        <v>137</v>
      </c>
      <c r="U14" s="179"/>
      <c r="V14" s="179"/>
      <c r="W14" s="180"/>
      <c r="X14" s="78" t="s">
        <v>130</v>
      </c>
      <c r="Y14" s="92"/>
      <c r="Z14" s="92"/>
      <c r="AA14" s="102"/>
    </row>
    <row r="15" spans="1:27" ht="15" customHeight="1">
      <c r="A15" s="116"/>
      <c r="B15" s="117"/>
      <c r="C15" s="118"/>
      <c r="D15" s="168"/>
      <c r="E15" s="168"/>
      <c r="F15" s="168"/>
      <c r="G15" s="168"/>
      <c r="H15" s="3">
        <v>30897</v>
      </c>
      <c r="I15" s="3">
        <v>14486</v>
      </c>
      <c r="J15" s="3">
        <v>16411</v>
      </c>
      <c r="K15" s="3">
        <v>5892</v>
      </c>
      <c r="L15" s="4">
        <v>16514</v>
      </c>
      <c r="M15" s="4">
        <v>8048</v>
      </c>
      <c r="N15" s="4">
        <v>8466</v>
      </c>
      <c r="O15" s="4">
        <v>1884</v>
      </c>
      <c r="P15" s="7">
        <v>6427</v>
      </c>
      <c r="Q15" s="7">
        <v>3129</v>
      </c>
      <c r="R15" s="7">
        <v>3298</v>
      </c>
      <c r="S15" s="7">
        <v>1143</v>
      </c>
      <c r="T15" s="3">
        <v>5547</v>
      </c>
      <c r="U15" s="3">
        <v>2671</v>
      </c>
      <c r="V15" s="3">
        <v>2876</v>
      </c>
      <c r="W15" s="3">
        <v>937</v>
      </c>
      <c r="X15" s="3">
        <v>11433</v>
      </c>
      <c r="Y15" s="3">
        <v>5520</v>
      </c>
      <c r="Z15" s="3">
        <v>5913</v>
      </c>
      <c r="AA15" s="3">
        <v>2137</v>
      </c>
    </row>
    <row r="16" spans="1:27" ht="15" customHeight="1">
      <c r="A16" s="93" t="s">
        <v>36</v>
      </c>
      <c r="B16" s="114"/>
      <c r="C16" s="115"/>
      <c r="D16" s="167">
        <v>72096</v>
      </c>
      <c r="E16" s="167">
        <v>35018</v>
      </c>
      <c r="F16" s="167">
        <v>37078</v>
      </c>
      <c r="G16" s="167">
        <v>13082</v>
      </c>
      <c r="H16" s="78" t="s">
        <v>138</v>
      </c>
      <c r="I16" s="92"/>
      <c r="J16" s="92"/>
      <c r="K16" s="102"/>
      <c r="L16" s="78" t="s">
        <v>139</v>
      </c>
      <c r="M16" s="92"/>
      <c r="N16" s="92"/>
      <c r="O16" s="102"/>
      <c r="P16" s="78" t="s">
        <v>140</v>
      </c>
      <c r="Q16" s="92"/>
      <c r="R16" s="92"/>
      <c r="S16" s="102"/>
      <c r="T16" s="178" t="s">
        <v>137</v>
      </c>
      <c r="U16" s="179"/>
      <c r="V16" s="179"/>
      <c r="W16" s="180"/>
      <c r="X16" s="78" t="s">
        <v>130</v>
      </c>
      <c r="Y16" s="92"/>
      <c r="Z16" s="92"/>
      <c r="AA16" s="102"/>
    </row>
    <row r="17" spans="1:27" ht="15" customHeight="1">
      <c r="A17" s="116"/>
      <c r="B17" s="117"/>
      <c r="C17" s="118"/>
      <c r="D17" s="168"/>
      <c r="E17" s="168"/>
      <c r="F17" s="168"/>
      <c r="G17" s="168"/>
      <c r="H17" s="3">
        <v>32716</v>
      </c>
      <c r="I17" s="3">
        <v>15643</v>
      </c>
      <c r="J17" s="3">
        <v>17073</v>
      </c>
      <c r="K17" s="3">
        <v>6212</v>
      </c>
      <c r="L17" s="4">
        <v>16605</v>
      </c>
      <c r="M17" s="4">
        <v>8209</v>
      </c>
      <c r="N17" s="4">
        <v>8396</v>
      </c>
      <c r="O17" s="4">
        <v>2857</v>
      </c>
      <c r="P17" s="7">
        <v>6177</v>
      </c>
      <c r="Q17" s="7">
        <v>3072</v>
      </c>
      <c r="R17" s="7">
        <v>3105</v>
      </c>
      <c r="S17" s="7">
        <v>1083</v>
      </c>
      <c r="T17" s="3">
        <v>5783</v>
      </c>
      <c r="U17" s="3">
        <v>2843</v>
      </c>
      <c r="V17" s="3">
        <v>2940</v>
      </c>
      <c r="W17" s="3">
        <v>950</v>
      </c>
      <c r="X17" s="3">
        <v>10815</v>
      </c>
      <c r="Y17" s="3">
        <v>5251</v>
      </c>
      <c r="Z17" s="3">
        <v>5564</v>
      </c>
      <c r="AA17" s="3">
        <v>1980</v>
      </c>
    </row>
    <row r="18" spans="1:27" ht="15" customHeight="1">
      <c r="A18" s="93" t="s">
        <v>37</v>
      </c>
      <c r="B18" s="114"/>
      <c r="C18" s="115"/>
      <c r="D18" s="167">
        <v>69443</v>
      </c>
      <c r="E18" s="167">
        <v>33800</v>
      </c>
      <c r="F18" s="167">
        <v>35643</v>
      </c>
      <c r="G18" s="167">
        <v>13905</v>
      </c>
      <c r="H18" s="78" t="s">
        <v>138</v>
      </c>
      <c r="I18" s="92"/>
      <c r="J18" s="92"/>
      <c r="K18" s="102"/>
      <c r="L18" s="78" t="s">
        <v>139</v>
      </c>
      <c r="M18" s="92"/>
      <c r="N18" s="92"/>
      <c r="O18" s="102"/>
      <c r="P18" s="78" t="s">
        <v>140</v>
      </c>
      <c r="Q18" s="92"/>
      <c r="R18" s="92"/>
      <c r="S18" s="102"/>
      <c r="T18" s="178" t="s">
        <v>137</v>
      </c>
      <c r="U18" s="179"/>
      <c r="V18" s="179"/>
      <c r="W18" s="180"/>
      <c r="X18" s="78" t="s">
        <v>130</v>
      </c>
      <c r="Y18" s="92"/>
      <c r="Z18" s="92"/>
      <c r="AA18" s="102"/>
    </row>
    <row r="19" spans="1:27" ht="15" customHeight="1">
      <c r="A19" s="116"/>
      <c r="B19" s="117"/>
      <c r="C19" s="118"/>
      <c r="D19" s="168"/>
      <c r="E19" s="168"/>
      <c r="F19" s="168"/>
      <c r="G19" s="168"/>
      <c r="H19" s="3">
        <v>32506</v>
      </c>
      <c r="I19" s="3">
        <v>15736</v>
      </c>
      <c r="J19" s="3">
        <v>16770</v>
      </c>
      <c r="K19" s="3">
        <v>7076</v>
      </c>
      <c r="L19" s="3">
        <v>15433</v>
      </c>
      <c r="M19" s="3">
        <v>7618</v>
      </c>
      <c r="N19" s="3">
        <v>7815</v>
      </c>
      <c r="O19" s="3">
        <v>2817</v>
      </c>
      <c r="P19" s="3">
        <v>5703</v>
      </c>
      <c r="Q19" s="3">
        <v>2820</v>
      </c>
      <c r="R19" s="3">
        <v>2883</v>
      </c>
      <c r="S19" s="3">
        <v>1073</v>
      </c>
      <c r="T19" s="3">
        <v>5005</v>
      </c>
      <c r="U19" s="3">
        <v>2417</v>
      </c>
      <c r="V19" s="3">
        <v>2588</v>
      </c>
      <c r="W19" s="3">
        <v>939</v>
      </c>
      <c r="X19" s="3">
        <v>10796</v>
      </c>
      <c r="Y19" s="3">
        <v>5209</v>
      </c>
      <c r="Z19" s="3">
        <v>5587</v>
      </c>
      <c r="AA19" s="3">
        <v>2000</v>
      </c>
    </row>
    <row r="20" spans="1:27" ht="15" customHeight="1">
      <c r="A20" s="93" t="s">
        <v>38</v>
      </c>
      <c r="B20" s="114"/>
      <c r="C20" s="115"/>
      <c r="D20" s="167">
        <v>67222</v>
      </c>
      <c r="E20" s="167">
        <v>32601</v>
      </c>
      <c r="F20" s="167">
        <v>34621</v>
      </c>
      <c r="G20" s="167">
        <v>13559</v>
      </c>
      <c r="H20" s="78" t="s">
        <v>138</v>
      </c>
      <c r="I20" s="92"/>
      <c r="J20" s="92"/>
      <c r="K20" s="102"/>
      <c r="L20" s="78" t="s">
        <v>139</v>
      </c>
      <c r="M20" s="92"/>
      <c r="N20" s="92"/>
      <c r="O20" s="102"/>
      <c r="P20" s="78" t="s">
        <v>140</v>
      </c>
      <c r="Q20" s="92"/>
      <c r="R20" s="92"/>
      <c r="S20" s="102"/>
      <c r="T20" s="178" t="s">
        <v>137</v>
      </c>
      <c r="U20" s="179"/>
      <c r="V20" s="179"/>
      <c r="W20" s="180"/>
      <c r="X20" s="78" t="s">
        <v>130</v>
      </c>
      <c r="Y20" s="92"/>
      <c r="Z20" s="92"/>
      <c r="AA20" s="102"/>
    </row>
    <row r="21" spans="1:27" ht="15" customHeight="1">
      <c r="A21" s="116"/>
      <c r="B21" s="117"/>
      <c r="C21" s="118"/>
      <c r="D21" s="168"/>
      <c r="E21" s="168"/>
      <c r="F21" s="168"/>
      <c r="G21" s="168"/>
      <c r="H21" s="3">
        <v>32591</v>
      </c>
      <c r="I21" s="3">
        <v>15766</v>
      </c>
      <c r="J21" s="3">
        <v>16825</v>
      </c>
      <c r="K21" s="3">
        <v>7028</v>
      </c>
      <c r="L21" s="3">
        <v>14559</v>
      </c>
      <c r="M21" s="3">
        <v>7202</v>
      </c>
      <c r="N21" s="3">
        <v>7357</v>
      </c>
      <c r="O21" s="3">
        <v>2670</v>
      </c>
      <c r="P21" s="3">
        <v>5206</v>
      </c>
      <c r="Q21" s="3">
        <v>2531</v>
      </c>
      <c r="R21" s="3">
        <v>2675</v>
      </c>
      <c r="S21" s="3">
        <v>1005</v>
      </c>
      <c r="T21" s="3">
        <v>4603</v>
      </c>
      <c r="U21" s="3">
        <v>2236</v>
      </c>
      <c r="V21" s="3">
        <v>2367</v>
      </c>
      <c r="W21" s="3">
        <v>867</v>
      </c>
      <c r="X21" s="3">
        <v>10263</v>
      </c>
      <c r="Y21" s="3">
        <v>4866</v>
      </c>
      <c r="Z21" s="3">
        <v>5397</v>
      </c>
      <c r="AA21" s="3">
        <v>1989</v>
      </c>
    </row>
    <row r="22" spans="1:27" ht="15" customHeight="1">
      <c r="A22" s="93" t="s">
        <v>67</v>
      </c>
      <c r="B22" s="114"/>
      <c r="C22" s="115"/>
      <c r="D22" s="167">
        <v>58667</v>
      </c>
      <c r="E22" s="167">
        <v>27749</v>
      </c>
      <c r="F22" s="167">
        <v>30918</v>
      </c>
      <c r="G22" s="167">
        <v>13453</v>
      </c>
      <c r="H22" s="78" t="s">
        <v>138</v>
      </c>
      <c r="I22" s="92"/>
      <c r="J22" s="92"/>
      <c r="K22" s="102"/>
      <c r="L22" s="78" t="s">
        <v>139</v>
      </c>
      <c r="M22" s="92"/>
      <c r="N22" s="92"/>
      <c r="O22" s="102"/>
      <c r="P22" s="78" t="s">
        <v>140</v>
      </c>
      <c r="Q22" s="92"/>
      <c r="R22" s="92"/>
      <c r="S22" s="102"/>
      <c r="T22" s="178" t="s">
        <v>137</v>
      </c>
      <c r="U22" s="179"/>
      <c r="V22" s="179"/>
      <c r="W22" s="180"/>
      <c r="X22" s="78" t="s">
        <v>130</v>
      </c>
      <c r="Y22" s="92"/>
      <c r="Z22" s="92"/>
      <c r="AA22" s="102"/>
    </row>
    <row r="23" spans="1:27" ht="15" customHeight="1">
      <c r="A23" s="116"/>
      <c r="B23" s="117"/>
      <c r="C23" s="118"/>
      <c r="D23" s="168"/>
      <c r="E23" s="168"/>
      <c r="F23" s="168"/>
      <c r="G23" s="168"/>
      <c r="H23" s="3">
        <v>29721</v>
      </c>
      <c r="I23" s="3">
        <v>13995</v>
      </c>
      <c r="J23" s="3">
        <v>15726</v>
      </c>
      <c r="K23" s="3">
        <v>7270</v>
      </c>
      <c r="L23" s="3">
        <v>12053</v>
      </c>
      <c r="M23" s="3">
        <v>5702</v>
      </c>
      <c r="N23" s="3">
        <v>6351</v>
      </c>
      <c r="O23" s="3">
        <v>2529</v>
      </c>
      <c r="P23" s="3">
        <v>4022</v>
      </c>
      <c r="Q23" s="3">
        <v>1885</v>
      </c>
      <c r="R23" s="3">
        <v>2137</v>
      </c>
      <c r="S23" s="3">
        <v>911</v>
      </c>
      <c r="T23" s="3">
        <v>3739</v>
      </c>
      <c r="U23" s="3">
        <v>1771</v>
      </c>
      <c r="V23" s="3">
        <v>1968</v>
      </c>
      <c r="W23" s="3">
        <v>794</v>
      </c>
      <c r="X23" s="3">
        <v>9132</v>
      </c>
      <c r="Y23" s="3">
        <v>4396</v>
      </c>
      <c r="Z23" s="3">
        <v>4736</v>
      </c>
      <c r="AA23" s="3">
        <v>1949</v>
      </c>
    </row>
    <row r="24" spans="1:27" ht="15" customHeight="1">
      <c r="A24" s="93" t="s">
        <v>68</v>
      </c>
      <c r="B24" s="114"/>
      <c r="C24" s="115"/>
      <c r="D24" s="167">
        <v>55957</v>
      </c>
      <c r="E24" s="167">
        <v>27089</v>
      </c>
      <c r="F24" s="167">
        <v>28868</v>
      </c>
      <c r="G24" s="167">
        <v>13644</v>
      </c>
      <c r="H24" s="78" t="s">
        <v>138</v>
      </c>
      <c r="I24" s="92"/>
      <c r="J24" s="92"/>
      <c r="K24" s="102"/>
      <c r="L24" s="78" t="s">
        <v>139</v>
      </c>
      <c r="M24" s="92"/>
      <c r="N24" s="92"/>
      <c r="O24" s="102"/>
      <c r="P24" s="78" t="s">
        <v>140</v>
      </c>
      <c r="Q24" s="92"/>
      <c r="R24" s="92"/>
      <c r="S24" s="102"/>
      <c r="T24" s="178" t="s">
        <v>137</v>
      </c>
      <c r="U24" s="179"/>
      <c r="V24" s="179"/>
      <c r="W24" s="180"/>
      <c r="X24" s="78" t="s">
        <v>130</v>
      </c>
      <c r="Y24" s="92"/>
      <c r="Z24" s="92"/>
      <c r="AA24" s="102"/>
    </row>
    <row r="25" spans="1:27" ht="15" customHeight="1">
      <c r="A25" s="116"/>
      <c r="B25" s="117"/>
      <c r="C25" s="118"/>
      <c r="D25" s="168"/>
      <c r="E25" s="168"/>
      <c r="F25" s="168"/>
      <c r="G25" s="168"/>
      <c r="H25" s="3">
        <v>29301</v>
      </c>
      <c r="I25" s="3">
        <v>14025</v>
      </c>
      <c r="J25" s="3">
        <v>15276</v>
      </c>
      <c r="K25" s="3">
        <v>7696</v>
      </c>
      <c r="L25" s="3">
        <v>10883</v>
      </c>
      <c r="M25" s="3">
        <v>5331</v>
      </c>
      <c r="N25" s="3">
        <v>5552</v>
      </c>
      <c r="O25" s="3">
        <v>2427</v>
      </c>
      <c r="P25" s="3">
        <v>3116</v>
      </c>
      <c r="Q25" s="3">
        <v>1495</v>
      </c>
      <c r="R25" s="3">
        <v>1621</v>
      </c>
      <c r="S25" s="3">
        <v>819</v>
      </c>
      <c r="T25" s="3">
        <v>3493</v>
      </c>
      <c r="U25" s="3">
        <v>1731</v>
      </c>
      <c r="V25" s="3">
        <v>1762</v>
      </c>
      <c r="W25" s="3">
        <v>774</v>
      </c>
      <c r="X25" s="3">
        <v>9164</v>
      </c>
      <c r="Y25" s="3">
        <v>4507</v>
      </c>
      <c r="Z25" s="3">
        <v>4657</v>
      </c>
      <c r="AA25" s="3">
        <v>1928</v>
      </c>
    </row>
    <row r="26" spans="1:27" ht="15" customHeight="1">
      <c r="A26" s="93" t="s">
        <v>69</v>
      </c>
      <c r="B26" s="114"/>
      <c r="C26" s="115"/>
      <c r="D26" s="167">
        <v>58797</v>
      </c>
      <c r="E26" s="167">
        <v>28636</v>
      </c>
      <c r="F26" s="167">
        <v>30161</v>
      </c>
      <c r="G26" s="167">
        <v>15458</v>
      </c>
      <c r="H26" s="78" t="s">
        <v>138</v>
      </c>
      <c r="I26" s="92"/>
      <c r="J26" s="92"/>
      <c r="K26" s="102"/>
      <c r="L26" s="78" t="s">
        <v>139</v>
      </c>
      <c r="M26" s="92"/>
      <c r="N26" s="92"/>
      <c r="O26" s="102"/>
      <c r="P26" s="78" t="s">
        <v>140</v>
      </c>
      <c r="Q26" s="92"/>
      <c r="R26" s="92"/>
      <c r="S26" s="102"/>
      <c r="T26" s="178" t="s">
        <v>137</v>
      </c>
      <c r="U26" s="179"/>
      <c r="V26" s="179"/>
      <c r="W26" s="180"/>
      <c r="X26" s="78" t="s">
        <v>130</v>
      </c>
      <c r="Y26" s="92"/>
      <c r="Z26" s="92"/>
      <c r="AA26" s="102"/>
    </row>
    <row r="27" spans="1:27" ht="15" customHeight="1">
      <c r="A27" s="116"/>
      <c r="B27" s="117"/>
      <c r="C27" s="118"/>
      <c r="D27" s="168"/>
      <c r="E27" s="168"/>
      <c r="F27" s="168"/>
      <c r="G27" s="168"/>
      <c r="H27" s="3">
        <v>32924</v>
      </c>
      <c r="I27" s="3">
        <v>15883</v>
      </c>
      <c r="J27" s="3">
        <v>17041</v>
      </c>
      <c r="K27" s="3">
        <v>9174</v>
      </c>
      <c r="L27" s="3">
        <v>10203</v>
      </c>
      <c r="M27" s="3">
        <v>5031</v>
      </c>
      <c r="N27" s="3">
        <v>5172</v>
      </c>
      <c r="O27" s="3">
        <v>2509</v>
      </c>
      <c r="P27" s="3">
        <v>3017</v>
      </c>
      <c r="Q27" s="3">
        <v>1468</v>
      </c>
      <c r="R27" s="3">
        <v>1549</v>
      </c>
      <c r="S27" s="3">
        <v>840</v>
      </c>
      <c r="T27" s="3">
        <v>3500</v>
      </c>
      <c r="U27" s="3">
        <v>1720</v>
      </c>
      <c r="V27" s="3">
        <v>1780</v>
      </c>
      <c r="W27" s="3">
        <v>815</v>
      </c>
      <c r="X27" s="3">
        <v>9153</v>
      </c>
      <c r="Y27" s="3">
        <v>4534</v>
      </c>
      <c r="Z27" s="3">
        <v>4619</v>
      </c>
      <c r="AA27" s="3">
        <v>2120</v>
      </c>
    </row>
    <row r="28" spans="1:27" ht="15" customHeight="1">
      <c r="A28" s="93" t="s">
        <v>70</v>
      </c>
      <c r="B28" s="114"/>
      <c r="C28" s="115"/>
      <c r="D28" s="167">
        <v>58535</v>
      </c>
      <c r="E28" s="167">
        <v>28459</v>
      </c>
      <c r="F28" s="167">
        <v>30076</v>
      </c>
      <c r="G28" s="167">
        <v>16588</v>
      </c>
      <c r="H28" s="78" t="s">
        <v>138</v>
      </c>
      <c r="I28" s="92"/>
      <c r="J28" s="92"/>
      <c r="K28" s="102"/>
      <c r="L28" s="78" t="s">
        <v>139</v>
      </c>
      <c r="M28" s="92"/>
      <c r="N28" s="92"/>
      <c r="O28" s="102"/>
      <c r="P28" s="78" t="s">
        <v>140</v>
      </c>
      <c r="Q28" s="92"/>
      <c r="R28" s="92"/>
      <c r="S28" s="102"/>
      <c r="T28" s="178" t="s">
        <v>137</v>
      </c>
      <c r="U28" s="179"/>
      <c r="V28" s="179"/>
      <c r="W28" s="180"/>
      <c r="X28" s="78" t="s">
        <v>130</v>
      </c>
      <c r="Y28" s="92"/>
      <c r="Z28" s="92"/>
      <c r="AA28" s="102"/>
    </row>
    <row r="29" spans="1:27" ht="15" customHeight="1">
      <c r="A29" s="116"/>
      <c r="B29" s="117"/>
      <c r="C29" s="118"/>
      <c r="D29" s="168"/>
      <c r="E29" s="168"/>
      <c r="F29" s="168"/>
      <c r="G29" s="168"/>
      <c r="H29" s="3">
        <v>33406</v>
      </c>
      <c r="I29" s="3">
        <v>16013</v>
      </c>
      <c r="J29" s="3">
        <v>17393</v>
      </c>
      <c r="K29" s="3">
        <v>9939</v>
      </c>
      <c r="L29" s="3">
        <v>9671</v>
      </c>
      <c r="M29" s="3">
        <v>4779</v>
      </c>
      <c r="N29" s="3">
        <v>4892</v>
      </c>
      <c r="O29" s="3">
        <v>2555</v>
      </c>
      <c r="P29" s="3">
        <v>2921</v>
      </c>
      <c r="Q29" s="3">
        <v>1394</v>
      </c>
      <c r="R29" s="3">
        <v>1527</v>
      </c>
      <c r="S29" s="3">
        <v>919</v>
      </c>
      <c r="T29" s="3">
        <v>3502</v>
      </c>
      <c r="U29" s="3">
        <v>1738</v>
      </c>
      <c r="V29" s="3">
        <v>1764</v>
      </c>
      <c r="W29" s="3">
        <v>883</v>
      </c>
      <c r="X29" s="3">
        <v>9035</v>
      </c>
      <c r="Y29" s="3">
        <v>4535</v>
      </c>
      <c r="Z29" s="3">
        <v>4500</v>
      </c>
      <c r="AA29" s="3">
        <v>2292</v>
      </c>
    </row>
    <row r="30" spans="1:27" ht="15" customHeight="1">
      <c r="A30" s="93" t="s">
        <v>71</v>
      </c>
      <c r="B30" s="114"/>
      <c r="C30" s="115"/>
      <c r="D30" s="167">
        <v>55429</v>
      </c>
      <c r="E30" s="167">
        <v>26999</v>
      </c>
      <c r="F30" s="167">
        <v>28430</v>
      </c>
      <c r="G30" s="167">
        <v>17150</v>
      </c>
      <c r="H30" s="78" t="s">
        <v>138</v>
      </c>
      <c r="I30" s="92"/>
      <c r="J30" s="92"/>
      <c r="K30" s="102"/>
      <c r="L30" s="78" t="s">
        <v>139</v>
      </c>
      <c r="M30" s="92"/>
      <c r="N30" s="92"/>
      <c r="O30" s="102"/>
      <c r="P30" s="78" t="s">
        <v>140</v>
      </c>
      <c r="Q30" s="92"/>
      <c r="R30" s="92"/>
      <c r="S30" s="102"/>
      <c r="T30" s="178" t="s">
        <v>137</v>
      </c>
      <c r="U30" s="179"/>
      <c r="V30" s="179"/>
      <c r="W30" s="180"/>
      <c r="X30" s="78" t="s">
        <v>130</v>
      </c>
      <c r="Y30" s="92"/>
      <c r="Z30" s="92"/>
      <c r="AA30" s="102"/>
    </row>
    <row r="31" spans="1:27" ht="15" customHeight="1">
      <c r="A31" s="116"/>
      <c r="B31" s="117"/>
      <c r="C31" s="118"/>
      <c r="D31" s="168"/>
      <c r="E31" s="168"/>
      <c r="F31" s="168"/>
      <c r="G31" s="168"/>
      <c r="H31" s="3">
        <v>32599</v>
      </c>
      <c r="I31" s="3">
        <v>15723</v>
      </c>
      <c r="J31" s="3">
        <v>16876</v>
      </c>
      <c r="K31" s="3">
        <v>10410</v>
      </c>
      <c r="L31" s="3">
        <v>8584</v>
      </c>
      <c r="M31" s="3">
        <v>4252</v>
      </c>
      <c r="N31" s="3">
        <v>4332</v>
      </c>
      <c r="O31" s="3">
        <v>2592</v>
      </c>
      <c r="P31" s="3">
        <v>2974</v>
      </c>
      <c r="Q31" s="3">
        <v>1437</v>
      </c>
      <c r="R31" s="3">
        <v>1537</v>
      </c>
      <c r="S31" s="3">
        <v>973</v>
      </c>
      <c r="T31" s="3">
        <v>3241</v>
      </c>
      <c r="U31" s="3">
        <v>1621</v>
      </c>
      <c r="V31" s="3">
        <v>1620</v>
      </c>
      <c r="W31" s="3">
        <v>887</v>
      </c>
      <c r="X31" s="3">
        <v>8031</v>
      </c>
      <c r="Y31" s="3">
        <v>3966</v>
      </c>
      <c r="Z31" s="3">
        <v>4065</v>
      </c>
      <c r="AA31" s="3">
        <v>2288</v>
      </c>
    </row>
    <row r="32" spans="1:27" ht="15" customHeight="1">
      <c r="A32" s="93" t="s">
        <v>72</v>
      </c>
      <c r="B32" s="114"/>
      <c r="C32" s="115"/>
      <c r="D32" s="167">
        <v>54326</v>
      </c>
      <c r="E32" s="167">
        <v>26657</v>
      </c>
      <c r="F32" s="167">
        <v>27669</v>
      </c>
      <c r="G32" s="167">
        <v>18210</v>
      </c>
      <c r="H32" s="78" t="s">
        <v>138</v>
      </c>
      <c r="I32" s="92"/>
      <c r="J32" s="92"/>
      <c r="K32" s="102"/>
      <c r="L32" s="78" t="s">
        <v>139</v>
      </c>
      <c r="M32" s="92"/>
      <c r="N32" s="92"/>
      <c r="O32" s="102"/>
      <c r="P32" s="78" t="s">
        <v>140</v>
      </c>
      <c r="Q32" s="92"/>
      <c r="R32" s="92"/>
      <c r="S32" s="102"/>
      <c r="T32" s="178" t="s">
        <v>137</v>
      </c>
      <c r="U32" s="179"/>
      <c r="V32" s="179"/>
      <c r="W32" s="180"/>
      <c r="X32" s="78" t="s">
        <v>130</v>
      </c>
      <c r="Y32" s="92"/>
      <c r="Z32" s="92"/>
      <c r="AA32" s="102"/>
    </row>
    <row r="33" spans="1:27" ht="15" customHeight="1">
      <c r="A33" s="116"/>
      <c r="B33" s="117"/>
      <c r="C33" s="118"/>
      <c r="D33" s="168"/>
      <c r="E33" s="168"/>
      <c r="F33" s="168"/>
      <c r="G33" s="168"/>
      <c r="H33" s="3">
        <v>33095</v>
      </c>
      <c r="I33" s="3">
        <v>16161</v>
      </c>
      <c r="J33" s="3">
        <v>16934</v>
      </c>
      <c r="K33" s="3">
        <v>11377</v>
      </c>
      <c r="L33" s="3">
        <v>7864</v>
      </c>
      <c r="M33" s="3">
        <v>3915</v>
      </c>
      <c r="N33" s="3">
        <v>3949</v>
      </c>
      <c r="O33" s="3">
        <v>2580</v>
      </c>
      <c r="P33" s="3">
        <v>3036</v>
      </c>
      <c r="Q33" s="3">
        <v>1451</v>
      </c>
      <c r="R33" s="3">
        <v>1585</v>
      </c>
      <c r="S33" s="3">
        <v>1048</v>
      </c>
      <c r="T33" s="3">
        <v>3186</v>
      </c>
      <c r="U33" s="3">
        <v>1617</v>
      </c>
      <c r="V33" s="3">
        <v>1569</v>
      </c>
      <c r="W33" s="3">
        <v>960</v>
      </c>
      <c r="X33" s="3">
        <v>7145</v>
      </c>
      <c r="Y33" s="3">
        <v>3513</v>
      </c>
      <c r="Z33" s="3">
        <v>3632</v>
      </c>
      <c r="AA33" s="3">
        <v>2245</v>
      </c>
    </row>
    <row r="34" spans="1:27" ht="15" customHeight="1">
      <c r="A34" s="93" t="s">
        <v>123</v>
      </c>
      <c r="B34" s="114"/>
      <c r="C34" s="115"/>
      <c r="D34" s="181">
        <f>H35+L35+P35+T35+X35</f>
        <v>54249</v>
      </c>
      <c r="E34" s="167">
        <v>26797</v>
      </c>
      <c r="F34" s="167">
        <v>27452</v>
      </c>
      <c r="G34" s="167">
        <v>19520</v>
      </c>
      <c r="H34" s="78" t="s">
        <v>138</v>
      </c>
      <c r="I34" s="92"/>
      <c r="J34" s="92"/>
      <c r="K34" s="102"/>
      <c r="L34" s="78" t="s">
        <v>139</v>
      </c>
      <c r="M34" s="92"/>
      <c r="N34" s="92"/>
      <c r="O34" s="102"/>
      <c r="P34" s="78" t="s">
        <v>140</v>
      </c>
      <c r="Q34" s="92"/>
      <c r="R34" s="92"/>
      <c r="S34" s="102"/>
      <c r="T34" s="178" t="s">
        <v>137</v>
      </c>
      <c r="U34" s="179"/>
      <c r="V34" s="179"/>
      <c r="W34" s="180"/>
      <c r="X34" s="78" t="s">
        <v>130</v>
      </c>
      <c r="Y34" s="92"/>
      <c r="Z34" s="92"/>
      <c r="AA34" s="102"/>
    </row>
    <row r="35" spans="1:27" ht="15" customHeight="1">
      <c r="A35" s="116"/>
      <c r="B35" s="117"/>
      <c r="C35" s="118"/>
      <c r="D35" s="182"/>
      <c r="E35" s="168"/>
      <c r="F35" s="168"/>
      <c r="G35" s="168"/>
      <c r="H35" s="3">
        <v>33701</v>
      </c>
      <c r="I35" s="3">
        <v>16520</v>
      </c>
      <c r="J35" s="3">
        <v>17181</v>
      </c>
      <c r="K35" s="3">
        <v>12455</v>
      </c>
      <c r="L35" s="66">
        <f>M35+N35</f>
        <v>7291</v>
      </c>
      <c r="M35" s="3">
        <v>3697</v>
      </c>
      <c r="N35" s="3">
        <v>3594</v>
      </c>
      <c r="O35" s="3">
        <v>2635</v>
      </c>
      <c r="P35" s="3">
        <v>3172</v>
      </c>
      <c r="Q35" s="3">
        <v>1504</v>
      </c>
      <c r="R35" s="3">
        <v>1668</v>
      </c>
      <c r="S35" s="3">
        <v>1098</v>
      </c>
      <c r="T35" s="3">
        <v>3182</v>
      </c>
      <c r="U35" s="3">
        <v>1605</v>
      </c>
      <c r="V35" s="3">
        <v>1577</v>
      </c>
      <c r="W35" s="3">
        <v>1033</v>
      </c>
      <c r="X35" s="3">
        <v>6903</v>
      </c>
      <c r="Y35" s="3">
        <v>3471</v>
      </c>
      <c r="Z35" s="3">
        <v>3432</v>
      </c>
      <c r="AA35" s="3">
        <v>2299</v>
      </c>
    </row>
    <row r="36" spans="1:28" ht="30" customHeight="1">
      <c r="A36" s="93" t="s">
        <v>110</v>
      </c>
      <c r="B36" s="114"/>
      <c r="C36" s="115"/>
      <c r="D36" s="19">
        <v>53493</v>
      </c>
      <c r="E36" s="19">
        <v>26268</v>
      </c>
      <c r="F36" s="19">
        <v>27225</v>
      </c>
      <c r="G36" s="19">
        <v>20570</v>
      </c>
      <c r="H36" s="78" t="s">
        <v>273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102"/>
      <c r="AB36" s="22"/>
    </row>
    <row r="37" spans="1:27" ht="30" customHeight="1">
      <c r="A37" s="82" t="s">
        <v>264</v>
      </c>
      <c r="B37" s="83"/>
      <c r="C37" s="83"/>
      <c r="D37" s="19">
        <v>52039</v>
      </c>
      <c r="E37" s="19">
        <v>25502</v>
      </c>
      <c r="F37" s="19">
        <v>26537</v>
      </c>
      <c r="G37" s="19">
        <v>21196</v>
      </c>
      <c r="H37" s="78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102"/>
    </row>
    <row r="38" spans="1:27" ht="30" customHeight="1">
      <c r="A38" s="82" t="s">
        <v>265</v>
      </c>
      <c r="B38" s="83"/>
      <c r="C38" s="83"/>
      <c r="D38" s="19">
        <v>51186</v>
      </c>
      <c r="E38" s="19">
        <v>25131</v>
      </c>
      <c r="F38" s="19">
        <v>26055</v>
      </c>
      <c r="G38" s="19">
        <v>21977</v>
      </c>
      <c r="H38" s="78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102"/>
    </row>
    <row r="39" spans="1:27" ht="30" customHeight="1">
      <c r="A39" s="81" t="s">
        <v>288</v>
      </c>
      <c r="B39" s="84"/>
      <c r="C39" s="85"/>
      <c r="D39" s="19">
        <v>52931</v>
      </c>
      <c r="E39" s="19">
        <v>26481</v>
      </c>
      <c r="F39" s="19">
        <v>26450</v>
      </c>
      <c r="G39" s="19">
        <v>24235</v>
      </c>
      <c r="H39" s="78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102"/>
    </row>
    <row r="40" ht="30" customHeight="1">
      <c r="D40" s="65"/>
    </row>
    <row r="41" spans="12:14" ht="30" customHeight="1">
      <c r="L41" s="126"/>
      <c r="M41" s="110"/>
      <c r="N41" s="110"/>
    </row>
    <row r="42" ht="30" customHeight="1"/>
    <row r="43" spans="12:14" ht="30" customHeight="1">
      <c r="L43" s="126"/>
      <c r="M43" s="110"/>
      <c r="N43" s="110"/>
    </row>
    <row r="44" ht="30" customHeight="1"/>
    <row r="45" spans="12:14" ht="30" customHeight="1">
      <c r="L45" s="126"/>
      <c r="M45" s="110"/>
      <c r="N45" s="110"/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85">
    <mergeCell ref="A39:C39"/>
    <mergeCell ref="A2:C3"/>
    <mergeCell ref="D2:AA2"/>
    <mergeCell ref="A4:C5"/>
    <mergeCell ref="D4:D5"/>
    <mergeCell ref="E4:E5"/>
    <mergeCell ref="F4:F5"/>
    <mergeCell ref="G4:G5"/>
    <mergeCell ref="H4:K4"/>
    <mergeCell ref="L4:O4"/>
    <mergeCell ref="P4:S4"/>
    <mergeCell ref="T4:T5"/>
    <mergeCell ref="U4:U5"/>
    <mergeCell ref="V4:V5"/>
    <mergeCell ref="W4:W5"/>
    <mergeCell ref="X4:AA4"/>
    <mergeCell ref="A6:C7"/>
    <mergeCell ref="D6:D7"/>
    <mergeCell ref="E6:E7"/>
    <mergeCell ref="F6:F7"/>
    <mergeCell ref="G6:G7"/>
    <mergeCell ref="H6:K6"/>
    <mergeCell ref="L6:O6"/>
    <mergeCell ref="P6:S6"/>
    <mergeCell ref="T6:T7"/>
    <mergeCell ref="U6:U7"/>
    <mergeCell ref="V6:V7"/>
    <mergeCell ref="W6:W7"/>
    <mergeCell ref="X6:AA6"/>
    <mergeCell ref="A8:C9"/>
    <mergeCell ref="D8:D9"/>
    <mergeCell ref="E8:E9"/>
    <mergeCell ref="F8:F9"/>
    <mergeCell ref="G8:G9"/>
    <mergeCell ref="H8:K8"/>
    <mergeCell ref="L8:O8"/>
    <mergeCell ref="P8:S8"/>
    <mergeCell ref="T8:T9"/>
    <mergeCell ref="U8:U9"/>
    <mergeCell ref="V8:V9"/>
    <mergeCell ref="W8:W9"/>
    <mergeCell ref="X8:AA8"/>
    <mergeCell ref="A10:C11"/>
    <mergeCell ref="D10:D11"/>
    <mergeCell ref="E10:E11"/>
    <mergeCell ref="F10:F11"/>
    <mergeCell ref="G10:G11"/>
    <mergeCell ref="H10:K10"/>
    <mergeCell ref="L10:O10"/>
    <mergeCell ref="P10:S10"/>
    <mergeCell ref="T10:T11"/>
    <mergeCell ref="U10:U11"/>
    <mergeCell ref="V10:V11"/>
    <mergeCell ref="W10:W11"/>
    <mergeCell ref="X10:AA10"/>
    <mergeCell ref="A12:C13"/>
    <mergeCell ref="D12:D13"/>
    <mergeCell ref="E12:E13"/>
    <mergeCell ref="F12:F13"/>
    <mergeCell ref="G12:G13"/>
    <mergeCell ref="H12:K12"/>
    <mergeCell ref="L12:O12"/>
    <mergeCell ref="P12:S12"/>
    <mergeCell ref="T12:W13"/>
    <mergeCell ref="X12:AA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X14:AA14"/>
    <mergeCell ref="A16:C17"/>
    <mergeCell ref="D16:D17"/>
    <mergeCell ref="E16:E17"/>
    <mergeCell ref="F16:F17"/>
    <mergeCell ref="G16:G17"/>
    <mergeCell ref="H16:K16"/>
    <mergeCell ref="L16:O16"/>
    <mergeCell ref="P16:S16"/>
    <mergeCell ref="T16:W16"/>
    <mergeCell ref="X16:AA16"/>
    <mergeCell ref="A18:C19"/>
    <mergeCell ref="D18:D19"/>
    <mergeCell ref="E18:E19"/>
    <mergeCell ref="F18:F19"/>
    <mergeCell ref="G18:G19"/>
    <mergeCell ref="H18:K18"/>
    <mergeCell ref="L18:O18"/>
    <mergeCell ref="P18:S18"/>
    <mergeCell ref="T18:W18"/>
    <mergeCell ref="X18:AA18"/>
    <mergeCell ref="A20:C21"/>
    <mergeCell ref="D20:D21"/>
    <mergeCell ref="E20:E21"/>
    <mergeCell ref="F20:F21"/>
    <mergeCell ref="G20:G21"/>
    <mergeCell ref="H20:K20"/>
    <mergeCell ref="L20:O20"/>
    <mergeCell ref="P20:S20"/>
    <mergeCell ref="T20:W20"/>
    <mergeCell ref="X20:AA20"/>
    <mergeCell ref="A22:C23"/>
    <mergeCell ref="D22:D23"/>
    <mergeCell ref="E22:E23"/>
    <mergeCell ref="F22:F23"/>
    <mergeCell ref="G22:G23"/>
    <mergeCell ref="H22:K22"/>
    <mergeCell ref="L22:O22"/>
    <mergeCell ref="P22:S22"/>
    <mergeCell ref="T22:W22"/>
    <mergeCell ref="X22:AA22"/>
    <mergeCell ref="A24:C25"/>
    <mergeCell ref="D24:D25"/>
    <mergeCell ref="E24:E25"/>
    <mergeCell ref="F24:F25"/>
    <mergeCell ref="G24:G25"/>
    <mergeCell ref="H24:K24"/>
    <mergeCell ref="L24:O24"/>
    <mergeCell ref="P24:S24"/>
    <mergeCell ref="T24:W24"/>
    <mergeCell ref="X24:AA24"/>
    <mergeCell ref="A26:C27"/>
    <mergeCell ref="D26:D27"/>
    <mergeCell ref="E26:E27"/>
    <mergeCell ref="F26:F27"/>
    <mergeCell ref="G26:G27"/>
    <mergeCell ref="H26:K26"/>
    <mergeCell ref="L26:O26"/>
    <mergeCell ref="P26:S26"/>
    <mergeCell ref="T26:W26"/>
    <mergeCell ref="X26:AA26"/>
    <mergeCell ref="A28:C29"/>
    <mergeCell ref="D28:D29"/>
    <mergeCell ref="E28:E29"/>
    <mergeCell ref="F28:F29"/>
    <mergeCell ref="G28:G29"/>
    <mergeCell ref="H28:K28"/>
    <mergeCell ref="L28:O28"/>
    <mergeCell ref="P28:S28"/>
    <mergeCell ref="T28:W28"/>
    <mergeCell ref="X28:AA28"/>
    <mergeCell ref="A30:C31"/>
    <mergeCell ref="D30:D31"/>
    <mergeCell ref="E30:E31"/>
    <mergeCell ref="F30:F31"/>
    <mergeCell ref="G30:G31"/>
    <mergeCell ref="H30:K30"/>
    <mergeCell ref="L30:O30"/>
    <mergeCell ref="P30:S30"/>
    <mergeCell ref="T30:W30"/>
    <mergeCell ref="A32:C33"/>
    <mergeCell ref="D32:D33"/>
    <mergeCell ref="E32:E33"/>
    <mergeCell ref="F32:F33"/>
    <mergeCell ref="G32:G33"/>
    <mergeCell ref="H32:K32"/>
    <mergeCell ref="D34:D35"/>
    <mergeCell ref="E34:E35"/>
    <mergeCell ref="F34:F35"/>
    <mergeCell ref="G34:G35"/>
    <mergeCell ref="H34:K34"/>
    <mergeCell ref="X30:AA30"/>
    <mergeCell ref="L32:O32"/>
    <mergeCell ref="P32:S32"/>
    <mergeCell ref="A36:C36"/>
    <mergeCell ref="A37:C37"/>
    <mergeCell ref="A38:C38"/>
    <mergeCell ref="L41:N41"/>
    <mergeCell ref="T32:W32"/>
    <mergeCell ref="H36:AA36"/>
    <mergeCell ref="H37:AA37"/>
    <mergeCell ref="H38:AA38"/>
    <mergeCell ref="X32:AA32"/>
    <mergeCell ref="A34:C35"/>
    <mergeCell ref="L43:N43"/>
    <mergeCell ref="L45:N45"/>
    <mergeCell ref="L34:O34"/>
    <mergeCell ref="P34:S34"/>
    <mergeCell ref="T34:W34"/>
    <mergeCell ref="X34:AA34"/>
    <mergeCell ref="H39:AA39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35" r:id="rId1"/>
  <colBreaks count="1" manualBreakCount="1">
    <brk id="15" max="3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0"/>
  <sheetViews>
    <sheetView zoomScale="85" zoomScaleNormal="85" zoomScaleSheetLayoutView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3" ht="30" customHeight="1">
      <c r="A2" s="76" t="s">
        <v>141</v>
      </c>
      <c r="B2" s="77"/>
      <c r="C2" s="77"/>
      <c r="D2" s="175" t="s">
        <v>31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</row>
    <row r="3" spans="1:23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</row>
    <row r="4" spans="1:23" ht="15" customHeight="1">
      <c r="A4" s="93" t="s">
        <v>8</v>
      </c>
      <c r="B4" s="114"/>
      <c r="C4" s="115"/>
      <c r="D4" s="195">
        <f>H5+L5+P5+T5</f>
        <v>32993</v>
      </c>
      <c r="E4" s="195">
        <f>I5+M5+Q5+U5</f>
        <v>15613</v>
      </c>
      <c r="F4" s="195">
        <f>J5+N5+R5+V5</f>
        <v>17380</v>
      </c>
      <c r="G4" s="195">
        <f>K5+O5+S5+W5</f>
        <v>7366</v>
      </c>
      <c r="H4" s="78" t="s">
        <v>142</v>
      </c>
      <c r="I4" s="92"/>
      <c r="J4" s="92"/>
      <c r="K4" s="102"/>
      <c r="L4" s="192" t="s">
        <v>143</v>
      </c>
      <c r="M4" s="193"/>
      <c r="N4" s="193"/>
      <c r="O4" s="194"/>
      <c r="P4" s="78" t="s">
        <v>144</v>
      </c>
      <c r="Q4" s="92"/>
      <c r="R4" s="92"/>
      <c r="S4" s="102"/>
      <c r="T4" s="192" t="s">
        <v>145</v>
      </c>
      <c r="U4" s="193"/>
      <c r="V4" s="193"/>
      <c r="W4" s="194"/>
    </row>
    <row r="5" spans="1:23" ht="15" customHeight="1">
      <c r="A5" s="116"/>
      <c r="B5" s="117"/>
      <c r="C5" s="118"/>
      <c r="D5" s="140"/>
      <c r="E5" s="140"/>
      <c r="F5" s="140"/>
      <c r="G5" s="140"/>
      <c r="H5" s="4">
        <v>7471</v>
      </c>
      <c r="I5" s="4">
        <v>3586</v>
      </c>
      <c r="J5" s="4">
        <v>3885</v>
      </c>
      <c r="K5" s="4">
        <v>1624</v>
      </c>
      <c r="L5" s="4">
        <v>4966</v>
      </c>
      <c r="M5" s="4">
        <v>2308</v>
      </c>
      <c r="N5" s="4">
        <v>2658</v>
      </c>
      <c r="O5" s="4">
        <v>1030</v>
      </c>
      <c r="P5" s="4">
        <v>6639</v>
      </c>
      <c r="Q5" s="4">
        <v>3157</v>
      </c>
      <c r="R5" s="4">
        <v>3482</v>
      </c>
      <c r="S5" s="4">
        <v>1450</v>
      </c>
      <c r="T5" s="4">
        <v>13917</v>
      </c>
      <c r="U5" s="4">
        <v>6562</v>
      </c>
      <c r="V5" s="4">
        <v>7355</v>
      </c>
      <c r="W5" s="4">
        <v>3262</v>
      </c>
    </row>
    <row r="6" spans="1:23" ht="15" customHeight="1">
      <c r="A6" s="93" t="s">
        <v>9</v>
      </c>
      <c r="B6" s="114"/>
      <c r="C6" s="115"/>
      <c r="D6" s="195">
        <f>H7+L7+P7+T7</f>
        <v>30786</v>
      </c>
      <c r="E6" s="195">
        <f>I7+M7+Q7+U7</f>
        <v>14535</v>
      </c>
      <c r="F6" s="195">
        <f>J7+N7+R7+V7</f>
        <v>16251</v>
      </c>
      <c r="G6" s="195">
        <f>K7+O7+S7+W7</f>
        <v>7120</v>
      </c>
      <c r="H6" s="78" t="s">
        <v>142</v>
      </c>
      <c r="I6" s="92"/>
      <c r="J6" s="92"/>
      <c r="K6" s="102"/>
      <c r="L6" s="192" t="s">
        <v>143</v>
      </c>
      <c r="M6" s="193"/>
      <c r="N6" s="193"/>
      <c r="O6" s="194"/>
      <c r="P6" s="78" t="s">
        <v>144</v>
      </c>
      <c r="Q6" s="92"/>
      <c r="R6" s="92"/>
      <c r="S6" s="102"/>
      <c r="T6" s="192" t="s">
        <v>145</v>
      </c>
      <c r="U6" s="193"/>
      <c r="V6" s="193"/>
      <c r="W6" s="194"/>
    </row>
    <row r="7" spans="1:23" ht="15" customHeight="1">
      <c r="A7" s="116"/>
      <c r="B7" s="117"/>
      <c r="C7" s="118"/>
      <c r="D7" s="140"/>
      <c r="E7" s="140"/>
      <c r="F7" s="140"/>
      <c r="G7" s="140"/>
      <c r="H7" s="4">
        <v>7163</v>
      </c>
      <c r="I7" s="4">
        <v>3385</v>
      </c>
      <c r="J7" s="4">
        <v>3778</v>
      </c>
      <c r="K7" s="4">
        <v>1593</v>
      </c>
      <c r="L7" s="7">
        <v>4587</v>
      </c>
      <c r="M7" s="7">
        <v>2151</v>
      </c>
      <c r="N7" s="7">
        <v>2436</v>
      </c>
      <c r="O7" s="7">
        <v>1007</v>
      </c>
      <c r="P7" s="7">
        <v>6050</v>
      </c>
      <c r="Q7" s="7">
        <v>2849</v>
      </c>
      <c r="R7" s="7">
        <v>3201</v>
      </c>
      <c r="S7" s="7">
        <v>1405</v>
      </c>
      <c r="T7" s="7">
        <v>12986</v>
      </c>
      <c r="U7" s="7">
        <v>6150</v>
      </c>
      <c r="V7" s="7">
        <v>6836</v>
      </c>
      <c r="W7" s="7">
        <v>3115</v>
      </c>
    </row>
    <row r="8" spans="1:23" ht="15" customHeight="1">
      <c r="A8" s="93" t="s">
        <v>10</v>
      </c>
      <c r="B8" s="114"/>
      <c r="C8" s="115"/>
      <c r="D8" s="195">
        <f>H9+L9+P9+T9</f>
        <v>32771</v>
      </c>
      <c r="E8" s="195">
        <f>I9+M9+Q9+U9</f>
        <v>15218</v>
      </c>
      <c r="F8" s="195">
        <f>J9+N9+R9+V9</f>
        <v>17553</v>
      </c>
      <c r="G8" s="195">
        <f>K9+O9+S9+W9</f>
        <v>7332</v>
      </c>
      <c r="H8" s="78" t="s">
        <v>142</v>
      </c>
      <c r="I8" s="92"/>
      <c r="J8" s="92"/>
      <c r="K8" s="102"/>
      <c r="L8" s="192" t="s">
        <v>143</v>
      </c>
      <c r="M8" s="193"/>
      <c r="N8" s="193"/>
      <c r="O8" s="194"/>
      <c r="P8" s="78" t="s">
        <v>144</v>
      </c>
      <c r="Q8" s="92"/>
      <c r="R8" s="92"/>
      <c r="S8" s="102"/>
      <c r="T8" s="192" t="s">
        <v>145</v>
      </c>
      <c r="U8" s="193"/>
      <c r="V8" s="193"/>
      <c r="W8" s="194"/>
    </row>
    <row r="9" spans="1:26" ht="15" customHeight="1">
      <c r="A9" s="116"/>
      <c r="B9" s="117"/>
      <c r="C9" s="118"/>
      <c r="D9" s="140"/>
      <c r="E9" s="140"/>
      <c r="F9" s="140"/>
      <c r="G9" s="140"/>
      <c r="H9" s="4">
        <v>7503</v>
      </c>
      <c r="I9" s="4">
        <v>3557</v>
      </c>
      <c r="J9" s="4">
        <v>3946</v>
      </c>
      <c r="K9" s="4">
        <v>1640</v>
      </c>
      <c r="L9" s="7">
        <v>5076</v>
      </c>
      <c r="M9" s="7">
        <v>2390</v>
      </c>
      <c r="N9" s="7">
        <v>2686</v>
      </c>
      <c r="O9" s="7">
        <v>1001</v>
      </c>
      <c r="P9" s="7">
        <v>6692</v>
      </c>
      <c r="Q9" s="7">
        <v>3082</v>
      </c>
      <c r="R9" s="7">
        <v>3610</v>
      </c>
      <c r="S9" s="7">
        <v>1491</v>
      </c>
      <c r="T9" s="7">
        <v>13500</v>
      </c>
      <c r="U9" s="7">
        <v>6189</v>
      </c>
      <c r="V9" s="7">
        <v>7311</v>
      </c>
      <c r="W9" s="7">
        <v>3200</v>
      </c>
      <c r="X9" s="165"/>
      <c r="Y9" s="166"/>
      <c r="Z9" s="166"/>
    </row>
    <row r="10" spans="1:23" ht="15" customHeight="1">
      <c r="A10" s="93" t="s">
        <v>11</v>
      </c>
      <c r="B10" s="114"/>
      <c r="C10" s="115"/>
      <c r="D10" s="195">
        <f>H11+L11+P11+T11</f>
        <v>33334</v>
      </c>
      <c r="E10" s="195">
        <f>I11+M11+Q11+U11</f>
        <v>15590</v>
      </c>
      <c r="F10" s="195">
        <f>J11+N11+R11+V11</f>
        <v>17744</v>
      </c>
      <c r="G10" s="195">
        <f>K11+O11+S11+W11</f>
        <v>7381</v>
      </c>
      <c r="H10" s="78" t="s">
        <v>142</v>
      </c>
      <c r="I10" s="92"/>
      <c r="J10" s="92"/>
      <c r="K10" s="102"/>
      <c r="L10" s="192" t="s">
        <v>143</v>
      </c>
      <c r="M10" s="193"/>
      <c r="N10" s="193"/>
      <c r="O10" s="194"/>
      <c r="P10" s="78" t="s">
        <v>144</v>
      </c>
      <c r="Q10" s="92"/>
      <c r="R10" s="92"/>
      <c r="S10" s="102"/>
      <c r="T10" s="192" t="s">
        <v>145</v>
      </c>
      <c r="U10" s="193"/>
      <c r="V10" s="193"/>
      <c r="W10" s="194"/>
    </row>
    <row r="11" spans="1:23" ht="15" customHeight="1">
      <c r="A11" s="116"/>
      <c r="B11" s="117"/>
      <c r="C11" s="118"/>
      <c r="D11" s="140"/>
      <c r="E11" s="140"/>
      <c r="F11" s="140"/>
      <c r="G11" s="140"/>
      <c r="H11" s="4">
        <v>7861</v>
      </c>
      <c r="I11" s="4">
        <v>3766</v>
      </c>
      <c r="J11" s="4">
        <v>4095</v>
      </c>
      <c r="K11" s="4">
        <v>1663</v>
      </c>
      <c r="L11" s="7">
        <v>5131</v>
      </c>
      <c r="M11" s="7">
        <v>2399</v>
      </c>
      <c r="N11" s="7">
        <v>2732</v>
      </c>
      <c r="O11" s="7">
        <v>1011</v>
      </c>
      <c r="P11" s="7">
        <v>6735</v>
      </c>
      <c r="Q11" s="7">
        <v>3108</v>
      </c>
      <c r="R11" s="7">
        <v>3627</v>
      </c>
      <c r="S11" s="7">
        <v>1485</v>
      </c>
      <c r="T11" s="7">
        <v>13607</v>
      </c>
      <c r="U11" s="7">
        <v>6317</v>
      </c>
      <c r="V11" s="7">
        <v>7290</v>
      </c>
      <c r="W11" s="7">
        <v>3222</v>
      </c>
    </row>
    <row r="12" spans="1:23" ht="15" customHeight="1">
      <c r="A12" s="93" t="s">
        <v>12</v>
      </c>
      <c r="B12" s="114"/>
      <c r="C12" s="115"/>
      <c r="D12" s="195">
        <f>H13+L13+P13+T13</f>
        <v>31185</v>
      </c>
      <c r="E12" s="195">
        <f>I13+M13+Q13+U13</f>
        <v>14367</v>
      </c>
      <c r="F12" s="195">
        <f>J13+N13+R13+V13</f>
        <v>16818</v>
      </c>
      <c r="G12" s="195">
        <f>K13+O13+S13+W13</f>
        <v>7059</v>
      </c>
      <c r="H12" s="78" t="s">
        <v>142</v>
      </c>
      <c r="I12" s="92"/>
      <c r="J12" s="92"/>
      <c r="K12" s="102"/>
      <c r="L12" s="192" t="s">
        <v>143</v>
      </c>
      <c r="M12" s="193"/>
      <c r="N12" s="193"/>
      <c r="O12" s="194"/>
      <c r="P12" s="78" t="s">
        <v>144</v>
      </c>
      <c r="Q12" s="92"/>
      <c r="R12" s="92"/>
      <c r="S12" s="102"/>
      <c r="T12" s="192" t="s">
        <v>145</v>
      </c>
      <c r="U12" s="193"/>
      <c r="V12" s="193"/>
      <c r="W12" s="194"/>
    </row>
    <row r="13" spans="1:23" ht="15" customHeight="1">
      <c r="A13" s="116"/>
      <c r="B13" s="117"/>
      <c r="C13" s="118"/>
      <c r="D13" s="140"/>
      <c r="E13" s="140"/>
      <c r="F13" s="140"/>
      <c r="G13" s="140"/>
      <c r="H13" s="4">
        <v>7575</v>
      </c>
      <c r="I13" s="4">
        <v>3578</v>
      </c>
      <c r="J13" s="4">
        <v>3997</v>
      </c>
      <c r="K13" s="4">
        <v>1596</v>
      </c>
      <c r="L13" s="7">
        <v>4728</v>
      </c>
      <c r="M13" s="7">
        <v>2197</v>
      </c>
      <c r="N13" s="7">
        <v>2531</v>
      </c>
      <c r="O13" s="7">
        <v>951</v>
      </c>
      <c r="P13" s="7">
        <v>6250</v>
      </c>
      <c r="Q13" s="7">
        <v>2845</v>
      </c>
      <c r="R13" s="7">
        <v>3405</v>
      </c>
      <c r="S13" s="7">
        <v>1413</v>
      </c>
      <c r="T13" s="7">
        <v>12632</v>
      </c>
      <c r="U13" s="7">
        <v>5747</v>
      </c>
      <c r="V13" s="7">
        <v>6885</v>
      </c>
      <c r="W13" s="7">
        <v>3099</v>
      </c>
    </row>
    <row r="14" spans="1:23" ht="15" customHeight="1">
      <c r="A14" s="93" t="s">
        <v>35</v>
      </c>
      <c r="B14" s="114"/>
      <c r="C14" s="115"/>
      <c r="D14" s="195">
        <f>H15+L15+P15+T15</f>
        <v>30663</v>
      </c>
      <c r="E14" s="195">
        <f>I15+M15+Q15+U15</f>
        <v>14394</v>
      </c>
      <c r="F14" s="195">
        <f>J15+N15+R15+V15</f>
        <v>16269</v>
      </c>
      <c r="G14" s="195">
        <f>K15+O15+S15+W15</f>
        <v>5816</v>
      </c>
      <c r="H14" s="78" t="s">
        <v>142</v>
      </c>
      <c r="I14" s="92"/>
      <c r="J14" s="92"/>
      <c r="K14" s="102"/>
      <c r="L14" s="192" t="s">
        <v>143</v>
      </c>
      <c r="M14" s="193"/>
      <c r="N14" s="193"/>
      <c r="O14" s="194"/>
      <c r="P14" s="78" t="s">
        <v>144</v>
      </c>
      <c r="Q14" s="92"/>
      <c r="R14" s="92"/>
      <c r="S14" s="102"/>
      <c r="T14" s="192" t="s">
        <v>146</v>
      </c>
      <c r="U14" s="193"/>
      <c r="V14" s="193"/>
      <c r="W14" s="194"/>
    </row>
    <row r="15" spans="1:23" ht="15" customHeight="1">
      <c r="A15" s="116"/>
      <c r="B15" s="117"/>
      <c r="C15" s="118"/>
      <c r="D15" s="140"/>
      <c r="E15" s="140"/>
      <c r="F15" s="140"/>
      <c r="G15" s="140"/>
      <c r="H15" s="4">
        <v>9604</v>
      </c>
      <c r="I15" s="4">
        <v>4415</v>
      </c>
      <c r="J15" s="4">
        <v>5189</v>
      </c>
      <c r="K15" s="4">
        <v>1331</v>
      </c>
      <c r="L15" s="3">
        <v>6065</v>
      </c>
      <c r="M15" s="3">
        <v>2831</v>
      </c>
      <c r="N15" s="3">
        <v>3234</v>
      </c>
      <c r="O15" s="3">
        <v>1243</v>
      </c>
      <c r="P15" s="3">
        <v>8295</v>
      </c>
      <c r="Q15" s="3">
        <v>4031</v>
      </c>
      <c r="R15" s="3">
        <v>4264</v>
      </c>
      <c r="S15" s="3">
        <v>1707</v>
      </c>
      <c r="T15" s="3">
        <v>6699</v>
      </c>
      <c r="U15" s="3">
        <v>3117</v>
      </c>
      <c r="V15" s="3">
        <v>3582</v>
      </c>
      <c r="W15" s="3">
        <v>1535</v>
      </c>
    </row>
    <row r="16" spans="1:23" ht="15" customHeight="1">
      <c r="A16" s="93" t="s">
        <v>36</v>
      </c>
      <c r="B16" s="114"/>
      <c r="C16" s="115"/>
      <c r="D16" s="195">
        <f>H17+L17+P17+T17</f>
        <v>30565</v>
      </c>
      <c r="E16" s="195">
        <f>I17+M17+Q17+U17</f>
        <v>14604</v>
      </c>
      <c r="F16" s="195">
        <f>J17+N17+R17+V17</f>
        <v>15961</v>
      </c>
      <c r="G16" s="195">
        <f>K17+O17+S17+W17</f>
        <v>5955</v>
      </c>
      <c r="H16" s="78" t="s">
        <v>142</v>
      </c>
      <c r="I16" s="92"/>
      <c r="J16" s="92"/>
      <c r="K16" s="102"/>
      <c r="L16" s="192" t="s">
        <v>143</v>
      </c>
      <c r="M16" s="193"/>
      <c r="N16" s="193"/>
      <c r="O16" s="194"/>
      <c r="P16" s="78" t="s">
        <v>144</v>
      </c>
      <c r="Q16" s="92"/>
      <c r="R16" s="92"/>
      <c r="S16" s="102"/>
      <c r="T16" s="192" t="s">
        <v>145</v>
      </c>
      <c r="U16" s="193"/>
      <c r="V16" s="193"/>
      <c r="W16" s="194"/>
    </row>
    <row r="17" spans="1:23" ht="15" customHeight="1">
      <c r="A17" s="116"/>
      <c r="B17" s="117"/>
      <c r="C17" s="118"/>
      <c r="D17" s="140"/>
      <c r="E17" s="140"/>
      <c r="F17" s="140"/>
      <c r="G17" s="140"/>
      <c r="H17" s="4">
        <v>9375</v>
      </c>
      <c r="I17" s="4">
        <v>4473</v>
      </c>
      <c r="J17" s="4">
        <v>4902</v>
      </c>
      <c r="K17" s="4">
        <v>1785</v>
      </c>
      <c r="L17" s="3">
        <v>6284</v>
      </c>
      <c r="M17" s="3">
        <v>2980</v>
      </c>
      <c r="N17" s="3">
        <v>3304</v>
      </c>
      <c r="O17" s="3">
        <v>1133</v>
      </c>
      <c r="P17" s="3">
        <v>8151</v>
      </c>
      <c r="Q17" s="3">
        <v>3938</v>
      </c>
      <c r="R17" s="3">
        <v>4213</v>
      </c>
      <c r="S17" s="3">
        <v>1671</v>
      </c>
      <c r="T17" s="3">
        <v>6755</v>
      </c>
      <c r="U17" s="3">
        <v>3213</v>
      </c>
      <c r="V17" s="3">
        <v>3542</v>
      </c>
      <c r="W17" s="3">
        <v>1366</v>
      </c>
    </row>
    <row r="18" spans="1:23" ht="15" customHeight="1">
      <c r="A18" s="93" t="s">
        <v>37</v>
      </c>
      <c r="B18" s="114"/>
      <c r="C18" s="115"/>
      <c r="D18" s="195">
        <f>H19+L19+P19+T19</f>
        <v>29797</v>
      </c>
      <c r="E18" s="195">
        <f>I19+M19+Q19+U19</f>
        <v>14319</v>
      </c>
      <c r="F18" s="195">
        <f>J19+N19+R19+V19</f>
        <v>15478</v>
      </c>
      <c r="G18" s="195">
        <f>K19+O19+S19+W19</f>
        <v>5874</v>
      </c>
      <c r="H18" s="78" t="s">
        <v>142</v>
      </c>
      <c r="I18" s="92"/>
      <c r="J18" s="92"/>
      <c r="K18" s="102"/>
      <c r="L18" s="192" t="s">
        <v>143</v>
      </c>
      <c r="M18" s="193"/>
      <c r="N18" s="193"/>
      <c r="O18" s="194"/>
      <c r="P18" s="78" t="s">
        <v>144</v>
      </c>
      <c r="Q18" s="92"/>
      <c r="R18" s="92"/>
      <c r="S18" s="102"/>
      <c r="T18" s="192" t="s">
        <v>145</v>
      </c>
      <c r="U18" s="193"/>
      <c r="V18" s="193"/>
      <c r="W18" s="194"/>
    </row>
    <row r="19" spans="1:23" ht="15" customHeight="1">
      <c r="A19" s="116"/>
      <c r="B19" s="117"/>
      <c r="C19" s="118"/>
      <c r="D19" s="140"/>
      <c r="E19" s="140"/>
      <c r="F19" s="140"/>
      <c r="G19" s="140"/>
      <c r="H19" s="4">
        <v>9346</v>
      </c>
      <c r="I19" s="4">
        <v>4525</v>
      </c>
      <c r="J19" s="4">
        <v>4821</v>
      </c>
      <c r="K19" s="4">
        <v>1814</v>
      </c>
      <c r="L19" s="3">
        <v>5728</v>
      </c>
      <c r="M19" s="3">
        <v>2727</v>
      </c>
      <c r="N19" s="3">
        <v>3001</v>
      </c>
      <c r="O19" s="3">
        <v>1077</v>
      </c>
      <c r="P19" s="3">
        <v>7913</v>
      </c>
      <c r="Q19" s="3">
        <v>3798</v>
      </c>
      <c r="R19" s="3">
        <v>4115</v>
      </c>
      <c r="S19" s="3">
        <v>1624</v>
      </c>
      <c r="T19" s="3">
        <v>6810</v>
      </c>
      <c r="U19" s="3">
        <v>3269</v>
      </c>
      <c r="V19" s="3">
        <v>3541</v>
      </c>
      <c r="W19" s="3">
        <v>1359</v>
      </c>
    </row>
    <row r="20" spans="1:23" ht="15" customHeight="1">
      <c r="A20" s="93" t="s">
        <v>38</v>
      </c>
      <c r="B20" s="114"/>
      <c r="C20" s="115"/>
      <c r="D20" s="195">
        <f>H21+L21+P21+T21</f>
        <v>30068</v>
      </c>
      <c r="E20" s="195">
        <f>I21+M21+Q21+U21</f>
        <v>14611</v>
      </c>
      <c r="F20" s="195">
        <f>J21+N21+R21+V21</f>
        <v>15457</v>
      </c>
      <c r="G20" s="195">
        <f>K21+O21+S21+W21</f>
        <v>5792</v>
      </c>
      <c r="H20" s="78" t="s">
        <v>142</v>
      </c>
      <c r="I20" s="92"/>
      <c r="J20" s="92"/>
      <c r="K20" s="102"/>
      <c r="L20" s="192" t="s">
        <v>143</v>
      </c>
      <c r="M20" s="193"/>
      <c r="N20" s="193"/>
      <c r="O20" s="194"/>
      <c r="P20" s="78" t="s">
        <v>144</v>
      </c>
      <c r="Q20" s="92"/>
      <c r="R20" s="92"/>
      <c r="S20" s="102"/>
      <c r="T20" s="192" t="s">
        <v>145</v>
      </c>
      <c r="U20" s="193"/>
      <c r="V20" s="193"/>
      <c r="W20" s="194"/>
    </row>
    <row r="21" spans="1:23" ht="15" customHeight="1">
      <c r="A21" s="116"/>
      <c r="B21" s="117"/>
      <c r="C21" s="118"/>
      <c r="D21" s="140"/>
      <c r="E21" s="140"/>
      <c r="F21" s="140"/>
      <c r="G21" s="140"/>
      <c r="H21" s="4">
        <v>9532</v>
      </c>
      <c r="I21" s="4">
        <v>4662</v>
      </c>
      <c r="J21" s="4">
        <v>4870</v>
      </c>
      <c r="K21" s="4">
        <v>1825</v>
      </c>
      <c r="L21" s="3">
        <v>5765</v>
      </c>
      <c r="M21" s="3">
        <v>2799</v>
      </c>
      <c r="N21" s="3">
        <v>2966</v>
      </c>
      <c r="O21" s="3">
        <v>1084</v>
      </c>
      <c r="P21" s="3">
        <v>8000</v>
      </c>
      <c r="Q21" s="3">
        <v>3879</v>
      </c>
      <c r="R21" s="3">
        <v>4121</v>
      </c>
      <c r="S21" s="3">
        <v>1565</v>
      </c>
      <c r="T21" s="3">
        <v>6771</v>
      </c>
      <c r="U21" s="3">
        <v>3271</v>
      </c>
      <c r="V21" s="3">
        <v>3500</v>
      </c>
      <c r="W21" s="3">
        <v>1318</v>
      </c>
    </row>
    <row r="22" spans="1:23" ht="15" customHeight="1">
      <c r="A22" s="93" t="s">
        <v>67</v>
      </c>
      <c r="B22" s="114"/>
      <c r="C22" s="115"/>
      <c r="D22" s="195">
        <f>H23+L23+P23+T23</f>
        <v>29133</v>
      </c>
      <c r="E22" s="195">
        <f>I23+M23+Q23+U23</f>
        <v>14165</v>
      </c>
      <c r="F22" s="195">
        <f>J23+N23+R23+V23</f>
        <v>14968</v>
      </c>
      <c r="G22" s="195">
        <f>K23+O23+S23+W23</f>
        <v>5881</v>
      </c>
      <c r="H22" s="78" t="s">
        <v>142</v>
      </c>
      <c r="I22" s="92"/>
      <c r="J22" s="92"/>
      <c r="K22" s="102"/>
      <c r="L22" s="192" t="s">
        <v>143</v>
      </c>
      <c r="M22" s="193"/>
      <c r="N22" s="193"/>
      <c r="O22" s="194"/>
      <c r="P22" s="78" t="s">
        <v>144</v>
      </c>
      <c r="Q22" s="92"/>
      <c r="R22" s="92"/>
      <c r="S22" s="102"/>
      <c r="T22" s="192" t="s">
        <v>145</v>
      </c>
      <c r="U22" s="193"/>
      <c r="V22" s="193"/>
      <c r="W22" s="194"/>
    </row>
    <row r="23" spans="1:23" ht="15" customHeight="1">
      <c r="A23" s="116"/>
      <c r="B23" s="117"/>
      <c r="C23" s="118"/>
      <c r="D23" s="140"/>
      <c r="E23" s="140"/>
      <c r="F23" s="140"/>
      <c r="G23" s="140"/>
      <c r="H23" s="4">
        <v>9218</v>
      </c>
      <c r="I23" s="4">
        <v>4473</v>
      </c>
      <c r="J23" s="4">
        <v>4745</v>
      </c>
      <c r="K23" s="4">
        <v>1848</v>
      </c>
      <c r="L23" s="3">
        <v>5632</v>
      </c>
      <c r="M23" s="3">
        <v>2732</v>
      </c>
      <c r="N23" s="3">
        <v>2900</v>
      </c>
      <c r="O23" s="3">
        <v>1085</v>
      </c>
      <c r="P23" s="3">
        <v>7788</v>
      </c>
      <c r="Q23" s="3">
        <v>3798</v>
      </c>
      <c r="R23" s="3">
        <v>3990</v>
      </c>
      <c r="S23" s="3">
        <v>1629</v>
      </c>
      <c r="T23" s="3">
        <v>6495</v>
      </c>
      <c r="U23" s="3">
        <v>3162</v>
      </c>
      <c r="V23" s="3">
        <v>3333</v>
      </c>
      <c r="W23" s="3">
        <v>1319</v>
      </c>
    </row>
    <row r="24" spans="1:23" ht="15" customHeight="1">
      <c r="A24" s="93" t="s">
        <v>68</v>
      </c>
      <c r="B24" s="114"/>
      <c r="C24" s="115"/>
      <c r="D24" s="195">
        <f>H25+L25+P25+T25</f>
        <v>30885</v>
      </c>
      <c r="E24" s="195">
        <f>I25+M25+Q25+U25</f>
        <v>15436</v>
      </c>
      <c r="F24" s="195">
        <f>J25+N25+R25+V25</f>
        <v>15449</v>
      </c>
      <c r="G24" s="195">
        <f>K25+O25+S25+W25</f>
        <v>6408</v>
      </c>
      <c r="H24" s="78" t="s">
        <v>142</v>
      </c>
      <c r="I24" s="92"/>
      <c r="J24" s="92"/>
      <c r="K24" s="102"/>
      <c r="L24" s="192" t="s">
        <v>143</v>
      </c>
      <c r="M24" s="193"/>
      <c r="N24" s="193"/>
      <c r="O24" s="194"/>
      <c r="P24" s="78" t="s">
        <v>144</v>
      </c>
      <c r="Q24" s="92"/>
      <c r="R24" s="92"/>
      <c r="S24" s="102"/>
      <c r="T24" s="192" t="s">
        <v>145</v>
      </c>
      <c r="U24" s="193"/>
      <c r="V24" s="193"/>
      <c r="W24" s="194"/>
    </row>
    <row r="25" spans="1:23" ht="15" customHeight="1">
      <c r="A25" s="116"/>
      <c r="B25" s="117"/>
      <c r="C25" s="118"/>
      <c r="D25" s="140"/>
      <c r="E25" s="140"/>
      <c r="F25" s="140"/>
      <c r="G25" s="140"/>
      <c r="H25" s="4">
        <v>9353</v>
      </c>
      <c r="I25" s="4">
        <v>4695</v>
      </c>
      <c r="J25" s="4">
        <v>4658</v>
      </c>
      <c r="K25" s="4">
        <v>1929</v>
      </c>
      <c r="L25" s="3">
        <v>5920</v>
      </c>
      <c r="M25" s="3">
        <v>2986</v>
      </c>
      <c r="N25" s="3">
        <v>2934</v>
      </c>
      <c r="O25" s="3">
        <v>1152</v>
      </c>
      <c r="P25" s="3">
        <v>8496</v>
      </c>
      <c r="Q25" s="3">
        <v>4224</v>
      </c>
      <c r="R25" s="3">
        <v>4272</v>
      </c>
      <c r="S25" s="3">
        <v>1839</v>
      </c>
      <c r="T25" s="3">
        <v>7116</v>
      </c>
      <c r="U25" s="3">
        <v>3531</v>
      </c>
      <c r="V25" s="3">
        <v>3585</v>
      </c>
      <c r="W25" s="3">
        <v>1488</v>
      </c>
    </row>
    <row r="26" spans="1:23" ht="15" customHeight="1">
      <c r="A26" s="93" t="s">
        <v>69</v>
      </c>
      <c r="B26" s="114"/>
      <c r="C26" s="115"/>
      <c r="D26" s="195">
        <f>H27+L27+P27+T27</f>
        <v>34124</v>
      </c>
      <c r="E26" s="195">
        <f>I27+M27+Q27+U27</f>
        <v>17141</v>
      </c>
      <c r="F26" s="195">
        <f>J27+N27+R27+V27</f>
        <v>16983</v>
      </c>
      <c r="G26" s="195">
        <f>K27+O27+S27+W27</f>
        <v>7573</v>
      </c>
      <c r="H26" s="78" t="s">
        <v>142</v>
      </c>
      <c r="I26" s="92"/>
      <c r="J26" s="92"/>
      <c r="K26" s="102"/>
      <c r="L26" s="192" t="s">
        <v>143</v>
      </c>
      <c r="M26" s="193"/>
      <c r="N26" s="193"/>
      <c r="O26" s="194"/>
      <c r="P26" s="78" t="s">
        <v>147</v>
      </c>
      <c r="Q26" s="92"/>
      <c r="R26" s="92"/>
      <c r="S26" s="102"/>
      <c r="T26" s="192" t="s">
        <v>145</v>
      </c>
      <c r="U26" s="193"/>
      <c r="V26" s="193"/>
      <c r="W26" s="194"/>
    </row>
    <row r="27" spans="1:23" ht="15" customHeight="1">
      <c r="A27" s="116"/>
      <c r="B27" s="117"/>
      <c r="C27" s="118"/>
      <c r="D27" s="196"/>
      <c r="E27" s="196"/>
      <c r="F27" s="196"/>
      <c r="G27" s="196"/>
      <c r="H27" s="4">
        <v>9389</v>
      </c>
      <c r="I27" s="4">
        <v>4672</v>
      </c>
      <c r="J27" s="4">
        <v>4717</v>
      </c>
      <c r="K27" s="4">
        <v>2062</v>
      </c>
      <c r="L27" s="3">
        <v>6358</v>
      </c>
      <c r="M27" s="3">
        <v>3373</v>
      </c>
      <c r="N27" s="3">
        <v>2985</v>
      </c>
      <c r="O27" s="3">
        <v>1307</v>
      </c>
      <c r="P27" s="3">
        <v>9583</v>
      </c>
      <c r="Q27" s="3">
        <v>4745</v>
      </c>
      <c r="R27" s="3">
        <v>4838</v>
      </c>
      <c r="S27" s="3">
        <v>2208</v>
      </c>
      <c r="T27" s="3">
        <v>8794</v>
      </c>
      <c r="U27" s="3">
        <v>4351</v>
      </c>
      <c r="V27" s="3">
        <v>4443</v>
      </c>
      <c r="W27" s="3">
        <v>1996</v>
      </c>
    </row>
    <row r="28" spans="1:23" ht="15" customHeight="1">
      <c r="A28" s="93" t="s">
        <v>70</v>
      </c>
      <c r="B28" s="114"/>
      <c r="C28" s="115"/>
      <c r="D28" s="195">
        <f>H29+L29+P29+T29</f>
        <v>36062</v>
      </c>
      <c r="E28" s="195">
        <f>I29+M29+Q29+U29</f>
        <v>18140</v>
      </c>
      <c r="F28" s="195">
        <f>J29+N29+R29+V29</f>
        <v>17922</v>
      </c>
      <c r="G28" s="195">
        <f>K29+O29+S29+W29</f>
        <v>8508</v>
      </c>
      <c r="H28" s="78" t="s">
        <v>142</v>
      </c>
      <c r="I28" s="92"/>
      <c r="J28" s="92"/>
      <c r="K28" s="102"/>
      <c r="L28" s="192" t="s">
        <v>143</v>
      </c>
      <c r="M28" s="193"/>
      <c r="N28" s="193"/>
      <c r="O28" s="194"/>
      <c r="P28" s="78" t="s">
        <v>148</v>
      </c>
      <c r="Q28" s="92"/>
      <c r="R28" s="92"/>
      <c r="S28" s="102"/>
      <c r="T28" s="192" t="s">
        <v>145</v>
      </c>
      <c r="U28" s="193"/>
      <c r="V28" s="193"/>
      <c r="W28" s="194"/>
    </row>
    <row r="29" spans="1:23" ht="15" customHeight="1">
      <c r="A29" s="116"/>
      <c r="B29" s="117"/>
      <c r="C29" s="118"/>
      <c r="D29" s="196"/>
      <c r="E29" s="196"/>
      <c r="F29" s="196"/>
      <c r="G29" s="196"/>
      <c r="H29" s="4">
        <v>9369</v>
      </c>
      <c r="I29" s="4">
        <v>4655</v>
      </c>
      <c r="J29" s="4">
        <v>4714</v>
      </c>
      <c r="K29" s="4">
        <v>2215</v>
      </c>
      <c r="L29" s="3">
        <v>6089</v>
      </c>
      <c r="M29" s="3">
        <v>3218</v>
      </c>
      <c r="N29" s="3">
        <v>2871</v>
      </c>
      <c r="O29" s="3">
        <v>1304</v>
      </c>
      <c r="P29" s="3">
        <v>10514</v>
      </c>
      <c r="Q29" s="3">
        <v>5254</v>
      </c>
      <c r="R29" s="3">
        <v>5260</v>
      </c>
      <c r="S29" s="3">
        <v>2614</v>
      </c>
      <c r="T29" s="3">
        <v>10090</v>
      </c>
      <c r="U29" s="3">
        <v>5013</v>
      </c>
      <c r="V29" s="3">
        <v>5077</v>
      </c>
      <c r="W29" s="3">
        <v>2375</v>
      </c>
    </row>
    <row r="30" spans="1:23" ht="15" customHeight="1">
      <c r="A30" s="93" t="s">
        <v>71</v>
      </c>
      <c r="B30" s="114"/>
      <c r="C30" s="115"/>
      <c r="D30" s="195">
        <f>H31+L31+P31+T31</f>
        <v>36836</v>
      </c>
      <c r="E30" s="195">
        <f>I31+M31+Q31+U31</f>
        <v>18357</v>
      </c>
      <c r="F30" s="195">
        <f>J31+N31+R31+V31</f>
        <v>18479</v>
      </c>
      <c r="G30" s="195">
        <f>K31+O31+S31+W31</f>
        <v>9134</v>
      </c>
      <c r="H30" s="78" t="s">
        <v>142</v>
      </c>
      <c r="I30" s="92"/>
      <c r="J30" s="92"/>
      <c r="K30" s="102"/>
      <c r="L30" s="192" t="s">
        <v>143</v>
      </c>
      <c r="M30" s="193"/>
      <c r="N30" s="193"/>
      <c r="O30" s="194"/>
      <c r="P30" s="78" t="s">
        <v>148</v>
      </c>
      <c r="Q30" s="92"/>
      <c r="R30" s="92"/>
      <c r="S30" s="102"/>
      <c r="T30" s="192" t="s">
        <v>145</v>
      </c>
      <c r="U30" s="193"/>
      <c r="V30" s="193"/>
      <c r="W30" s="194"/>
    </row>
    <row r="31" spans="1:23" ht="15" customHeight="1">
      <c r="A31" s="116"/>
      <c r="B31" s="117"/>
      <c r="C31" s="118"/>
      <c r="D31" s="196"/>
      <c r="E31" s="196"/>
      <c r="F31" s="196"/>
      <c r="G31" s="196"/>
      <c r="H31" s="4">
        <v>9446</v>
      </c>
      <c r="I31" s="4">
        <v>4654</v>
      </c>
      <c r="J31" s="4">
        <v>4792</v>
      </c>
      <c r="K31" s="4">
        <v>2370</v>
      </c>
      <c r="L31" s="3">
        <v>5918</v>
      </c>
      <c r="M31" s="3">
        <v>3101</v>
      </c>
      <c r="N31" s="3">
        <v>2817</v>
      </c>
      <c r="O31" s="3">
        <v>1354</v>
      </c>
      <c r="P31" s="3">
        <v>10773</v>
      </c>
      <c r="Q31" s="3">
        <v>5301</v>
      </c>
      <c r="R31" s="3">
        <v>5472</v>
      </c>
      <c r="S31" s="3">
        <v>2800</v>
      </c>
      <c r="T31" s="3">
        <v>10699</v>
      </c>
      <c r="U31" s="3">
        <v>5301</v>
      </c>
      <c r="V31" s="3">
        <v>5398</v>
      </c>
      <c r="W31" s="3">
        <v>2610</v>
      </c>
    </row>
    <row r="32" spans="1:23" ht="15" customHeight="1">
      <c r="A32" s="93" t="s">
        <v>72</v>
      </c>
      <c r="B32" s="114"/>
      <c r="C32" s="115"/>
      <c r="D32" s="195">
        <f>H33+L33+P33+T33</f>
        <v>38173</v>
      </c>
      <c r="E32" s="195">
        <f>I33+M33+Q33+U33</f>
        <v>19049</v>
      </c>
      <c r="F32" s="195">
        <f>J33+N33+R33+V33</f>
        <v>19124</v>
      </c>
      <c r="G32" s="195">
        <f>K33+O33+S33+W33</f>
        <v>9825</v>
      </c>
      <c r="H32" s="78" t="s">
        <v>142</v>
      </c>
      <c r="I32" s="92"/>
      <c r="J32" s="92"/>
      <c r="K32" s="102"/>
      <c r="L32" s="192" t="s">
        <v>143</v>
      </c>
      <c r="M32" s="193"/>
      <c r="N32" s="193"/>
      <c r="O32" s="194"/>
      <c r="P32" s="78" t="s">
        <v>148</v>
      </c>
      <c r="Q32" s="92"/>
      <c r="R32" s="92"/>
      <c r="S32" s="102"/>
      <c r="T32" s="192" t="s">
        <v>145</v>
      </c>
      <c r="U32" s="193"/>
      <c r="V32" s="193"/>
      <c r="W32" s="194"/>
    </row>
    <row r="33" spans="1:23" ht="15" customHeight="1">
      <c r="A33" s="116"/>
      <c r="B33" s="117"/>
      <c r="C33" s="118"/>
      <c r="D33" s="196"/>
      <c r="E33" s="196"/>
      <c r="F33" s="196"/>
      <c r="G33" s="196"/>
      <c r="H33" s="4">
        <v>10006</v>
      </c>
      <c r="I33" s="4">
        <v>4985</v>
      </c>
      <c r="J33" s="4">
        <v>5021</v>
      </c>
      <c r="K33" s="4">
        <v>2618</v>
      </c>
      <c r="L33" s="3">
        <v>5906</v>
      </c>
      <c r="M33" s="3">
        <v>3123</v>
      </c>
      <c r="N33" s="3">
        <v>2783</v>
      </c>
      <c r="O33" s="3">
        <v>1424</v>
      </c>
      <c r="P33" s="3">
        <v>11086</v>
      </c>
      <c r="Q33" s="3">
        <v>5418</v>
      </c>
      <c r="R33" s="3">
        <v>5668</v>
      </c>
      <c r="S33" s="3">
        <v>2932</v>
      </c>
      <c r="T33" s="3">
        <v>11175</v>
      </c>
      <c r="U33" s="3">
        <v>5523</v>
      </c>
      <c r="V33" s="3">
        <v>5652</v>
      </c>
      <c r="W33" s="3">
        <v>2851</v>
      </c>
    </row>
    <row r="34" spans="1:23" ht="15" customHeight="1">
      <c r="A34" s="93" t="s">
        <v>123</v>
      </c>
      <c r="B34" s="114"/>
      <c r="C34" s="115"/>
      <c r="D34" s="195">
        <f>H35+L35+P35+T35</f>
        <v>39130</v>
      </c>
      <c r="E34" s="195">
        <f>I35+M35+Q35+U35</f>
        <v>19605</v>
      </c>
      <c r="F34" s="195">
        <f>J35+N35+R35+V35</f>
        <v>19525</v>
      </c>
      <c r="G34" s="195">
        <f>K35+O35+S35+W35</f>
        <v>10855</v>
      </c>
      <c r="H34" s="78" t="s">
        <v>142</v>
      </c>
      <c r="I34" s="92"/>
      <c r="J34" s="92"/>
      <c r="K34" s="102"/>
      <c r="L34" s="192" t="s">
        <v>143</v>
      </c>
      <c r="M34" s="193"/>
      <c r="N34" s="193"/>
      <c r="O34" s="194"/>
      <c r="P34" s="78" t="s">
        <v>148</v>
      </c>
      <c r="Q34" s="92"/>
      <c r="R34" s="92"/>
      <c r="S34" s="102"/>
      <c r="T34" s="192" t="s">
        <v>145</v>
      </c>
      <c r="U34" s="193"/>
      <c r="V34" s="193"/>
      <c r="W34" s="194"/>
    </row>
    <row r="35" spans="1:23" ht="15" customHeight="1">
      <c r="A35" s="116"/>
      <c r="B35" s="117"/>
      <c r="C35" s="118"/>
      <c r="D35" s="196"/>
      <c r="E35" s="196"/>
      <c r="F35" s="196"/>
      <c r="G35" s="196"/>
      <c r="H35" s="4">
        <v>10316</v>
      </c>
      <c r="I35" s="4">
        <v>5104</v>
      </c>
      <c r="J35" s="4">
        <v>5212</v>
      </c>
      <c r="K35" s="4">
        <v>2919</v>
      </c>
      <c r="L35" s="3">
        <v>5958</v>
      </c>
      <c r="M35" s="3">
        <v>3216</v>
      </c>
      <c r="N35" s="3">
        <v>2742</v>
      </c>
      <c r="O35" s="3">
        <v>1533</v>
      </c>
      <c r="P35" s="3">
        <v>11401</v>
      </c>
      <c r="Q35" s="3">
        <v>5607</v>
      </c>
      <c r="R35" s="3">
        <v>5794</v>
      </c>
      <c r="S35" s="3">
        <v>3287</v>
      </c>
      <c r="T35" s="3">
        <v>11455</v>
      </c>
      <c r="U35" s="3">
        <v>5678</v>
      </c>
      <c r="V35" s="3">
        <v>5777</v>
      </c>
      <c r="W35" s="3">
        <v>3116</v>
      </c>
    </row>
    <row r="36" spans="1:23" ht="15" customHeight="1">
      <c r="A36" s="93" t="s">
        <v>110</v>
      </c>
      <c r="B36" s="114"/>
      <c r="C36" s="115"/>
      <c r="D36" s="195">
        <f>H37+L37+P37+T37</f>
        <v>39651</v>
      </c>
      <c r="E36" s="195">
        <f>I37+M37+Q37+U37</f>
        <v>19956</v>
      </c>
      <c r="F36" s="195">
        <f>J37+N37+R37+V37</f>
        <v>19695</v>
      </c>
      <c r="G36" s="195">
        <f>K37+O37+S37+W37</f>
        <v>11561</v>
      </c>
      <c r="H36" s="78" t="s">
        <v>142</v>
      </c>
      <c r="I36" s="92"/>
      <c r="J36" s="92"/>
      <c r="K36" s="102"/>
      <c r="L36" s="192" t="s">
        <v>143</v>
      </c>
      <c r="M36" s="193"/>
      <c r="N36" s="193"/>
      <c r="O36" s="194"/>
      <c r="P36" s="78" t="s">
        <v>148</v>
      </c>
      <c r="Q36" s="92"/>
      <c r="R36" s="92"/>
      <c r="S36" s="102"/>
      <c r="T36" s="192" t="s">
        <v>145</v>
      </c>
      <c r="U36" s="193"/>
      <c r="V36" s="193"/>
      <c r="W36" s="194"/>
    </row>
    <row r="37" spans="1:23" ht="15" customHeight="1">
      <c r="A37" s="116"/>
      <c r="B37" s="117"/>
      <c r="C37" s="118"/>
      <c r="D37" s="140"/>
      <c r="E37" s="140"/>
      <c r="F37" s="140"/>
      <c r="G37" s="140"/>
      <c r="H37" s="2">
        <v>10568</v>
      </c>
      <c r="I37" s="2">
        <v>5211</v>
      </c>
      <c r="J37" s="2">
        <v>5357</v>
      </c>
      <c r="K37" s="2">
        <v>3148</v>
      </c>
      <c r="L37" s="3">
        <v>6024</v>
      </c>
      <c r="M37" s="3">
        <v>3348</v>
      </c>
      <c r="N37" s="3">
        <v>2676</v>
      </c>
      <c r="O37" s="3">
        <v>1610</v>
      </c>
      <c r="P37" s="3">
        <v>11456</v>
      </c>
      <c r="Q37" s="3">
        <v>5659</v>
      </c>
      <c r="R37" s="3">
        <v>5797</v>
      </c>
      <c r="S37" s="3">
        <v>3449</v>
      </c>
      <c r="T37" s="3">
        <v>11603</v>
      </c>
      <c r="U37" s="3">
        <v>5738</v>
      </c>
      <c r="V37" s="3">
        <v>5865</v>
      </c>
      <c r="W37" s="3">
        <v>3354</v>
      </c>
    </row>
    <row r="38" spans="1:27" ht="30" customHeight="1">
      <c r="A38" s="82" t="s">
        <v>264</v>
      </c>
      <c r="B38" s="83"/>
      <c r="C38" s="83"/>
      <c r="D38" s="19">
        <v>39758</v>
      </c>
      <c r="E38" s="19">
        <v>20070</v>
      </c>
      <c r="F38" s="19">
        <v>19688</v>
      </c>
      <c r="G38" s="19">
        <v>12676</v>
      </c>
      <c r="H38" s="78" t="s">
        <v>274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02"/>
      <c r="X38" s="52"/>
      <c r="Y38" s="52"/>
      <c r="Z38" s="52"/>
      <c r="AA38" s="52"/>
    </row>
    <row r="39" spans="1:27" ht="30" customHeight="1">
      <c r="A39" s="82" t="s">
        <v>265</v>
      </c>
      <c r="B39" s="83"/>
      <c r="C39" s="83"/>
      <c r="D39" s="19">
        <v>42016</v>
      </c>
      <c r="E39" s="19">
        <v>21194</v>
      </c>
      <c r="F39" s="19">
        <v>20822</v>
      </c>
      <c r="G39" s="19">
        <v>14295</v>
      </c>
      <c r="H39" s="78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02"/>
      <c r="X39" s="52"/>
      <c r="Y39" s="52"/>
      <c r="Z39" s="52"/>
      <c r="AA39" s="52"/>
    </row>
    <row r="40" spans="1:23" ht="30" customHeight="1">
      <c r="A40" s="81" t="s">
        <v>288</v>
      </c>
      <c r="B40" s="84"/>
      <c r="C40" s="85"/>
      <c r="D40" s="19">
        <v>44043</v>
      </c>
      <c r="E40" s="19">
        <v>22164</v>
      </c>
      <c r="F40" s="19">
        <v>21879</v>
      </c>
      <c r="G40" s="19">
        <v>15895</v>
      </c>
      <c r="H40" s="78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02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62">
    <mergeCell ref="A40:C40"/>
    <mergeCell ref="H40:W40"/>
    <mergeCell ref="A2:C3"/>
    <mergeCell ref="D2:W2"/>
    <mergeCell ref="A4:C5"/>
    <mergeCell ref="D4:D5"/>
    <mergeCell ref="E4:E5"/>
    <mergeCell ref="F4:F5"/>
    <mergeCell ref="G4:G5"/>
    <mergeCell ref="H4:K4"/>
    <mergeCell ref="L4:O4"/>
    <mergeCell ref="P4:S4"/>
    <mergeCell ref="T4:W4"/>
    <mergeCell ref="A6:C7"/>
    <mergeCell ref="D6:D7"/>
    <mergeCell ref="E6:E7"/>
    <mergeCell ref="F6:F7"/>
    <mergeCell ref="G6:G7"/>
    <mergeCell ref="H6:K6"/>
    <mergeCell ref="L6:O6"/>
    <mergeCell ref="P6:S6"/>
    <mergeCell ref="T6:W6"/>
    <mergeCell ref="A8:C9"/>
    <mergeCell ref="D8:D9"/>
    <mergeCell ref="E8:E9"/>
    <mergeCell ref="F8:F9"/>
    <mergeCell ref="G8:G9"/>
    <mergeCell ref="H8:K8"/>
    <mergeCell ref="L8:O8"/>
    <mergeCell ref="P8:S8"/>
    <mergeCell ref="T8:W8"/>
    <mergeCell ref="X9:Z9"/>
    <mergeCell ref="A10:C11"/>
    <mergeCell ref="D10:D11"/>
    <mergeCell ref="E10:E11"/>
    <mergeCell ref="F10:F11"/>
    <mergeCell ref="G10:G11"/>
    <mergeCell ref="H10:K10"/>
    <mergeCell ref="L10:O10"/>
    <mergeCell ref="P10:S10"/>
    <mergeCell ref="T10:W10"/>
    <mergeCell ref="A12:C13"/>
    <mergeCell ref="D12:D13"/>
    <mergeCell ref="E12:E13"/>
    <mergeCell ref="F12:F13"/>
    <mergeCell ref="G12:G13"/>
    <mergeCell ref="H12:K12"/>
    <mergeCell ref="L12:O12"/>
    <mergeCell ref="P12:S12"/>
    <mergeCell ref="T12:W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A16:C17"/>
    <mergeCell ref="D16:D17"/>
    <mergeCell ref="E16:E17"/>
    <mergeCell ref="F16:F17"/>
    <mergeCell ref="G16:G17"/>
    <mergeCell ref="H16:K16"/>
    <mergeCell ref="L16:O16"/>
    <mergeCell ref="P16:S16"/>
    <mergeCell ref="T16:W16"/>
    <mergeCell ref="A18:C19"/>
    <mergeCell ref="D18:D19"/>
    <mergeCell ref="E18:E19"/>
    <mergeCell ref="F18:F19"/>
    <mergeCell ref="G18:G19"/>
    <mergeCell ref="H18:K18"/>
    <mergeCell ref="L18:O18"/>
    <mergeCell ref="P18:S18"/>
    <mergeCell ref="T18:W18"/>
    <mergeCell ref="A20:C21"/>
    <mergeCell ref="D20:D21"/>
    <mergeCell ref="E20:E21"/>
    <mergeCell ref="F20:F21"/>
    <mergeCell ref="G20:G21"/>
    <mergeCell ref="H20:K20"/>
    <mergeCell ref="L20:O20"/>
    <mergeCell ref="P20:S20"/>
    <mergeCell ref="T20:W20"/>
    <mergeCell ref="A22:C23"/>
    <mergeCell ref="D22:D23"/>
    <mergeCell ref="E22:E23"/>
    <mergeCell ref="F22:F23"/>
    <mergeCell ref="G22:G23"/>
    <mergeCell ref="H22:K22"/>
    <mergeCell ref="L22:O22"/>
    <mergeCell ref="P22:S22"/>
    <mergeCell ref="T22:W22"/>
    <mergeCell ref="A24:C25"/>
    <mergeCell ref="D24:D25"/>
    <mergeCell ref="E24:E25"/>
    <mergeCell ref="F24:F25"/>
    <mergeCell ref="G24:G25"/>
    <mergeCell ref="H24:K24"/>
    <mergeCell ref="L24:O24"/>
    <mergeCell ref="P24:S24"/>
    <mergeCell ref="T24:W24"/>
    <mergeCell ref="A26:C27"/>
    <mergeCell ref="D26:D27"/>
    <mergeCell ref="E26:E27"/>
    <mergeCell ref="F26:F27"/>
    <mergeCell ref="G26:G27"/>
    <mergeCell ref="H26:K26"/>
    <mergeCell ref="L26:O26"/>
    <mergeCell ref="P26:S26"/>
    <mergeCell ref="T26:W26"/>
    <mergeCell ref="A28:C29"/>
    <mergeCell ref="D28:D29"/>
    <mergeCell ref="E28:E29"/>
    <mergeCell ref="F28:F29"/>
    <mergeCell ref="G28:G29"/>
    <mergeCell ref="H28:K28"/>
    <mergeCell ref="L28:O28"/>
    <mergeCell ref="P28:S28"/>
    <mergeCell ref="T28:W28"/>
    <mergeCell ref="A30:C31"/>
    <mergeCell ref="D30:D31"/>
    <mergeCell ref="E30:E31"/>
    <mergeCell ref="F30:F31"/>
    <mergeCell ref="G30:G31"/>
    <mergeCell ref="H30:K30"/>
    <mergeCell ref="L30:O30"/>
    <mergeCell ref="P30:S30"/>
    <mergeCell ref="T30:W30"/>
    <mergeCell ref="A32:C33"/>
    <mergeCell ref="D32:D33"/>
    <mergeCell ref="E32:E33"/>
    <mergeCell ref="F32:F33"/>
    <mergeCell ref="G32:G33"/>
    <mergeCell ref="H32:K32"/>
    <mergeCell ref="L32:O32"/>
    <mergeCell ref="P32:S32"/>
    <mergeCell ref="T32:W32"/>
    <mergeCell ref="A34:C35"/>
    <mergeCell ref="D34:D35"/>
    <mergeCell ref="E34:E35"/>
    <mergeCell ref="F34:F35"/>
    <mergeCell ref="G34:G35"/>
    <mergeCell ref="H34:K34"/>
    <mergeCell ref="L34:O34"/>
    <mergeCell ref="P34:S34"/>
    <mergeCell ref="T34:W34"/>
    <mergeCell ref="A36:C37"/>
    <mergeCell ref="D36:D37"/>
    <mergeCell ref="E36:E37"/>
    <mergeCell ref="F36:F37"/>
    <mergeCell ref="G36:G37"/>
    <mergeCell ref="H36:K36"/>
    <mergeCell ref="L36:O36"/>
    <mergeCell ref="A38:C38"/>
    <mergeCell ref="A39:C39"/>
    <mergeCell ref="H38:W38"/>
    <mergeCell ref="H39:W39"/>
    <mergeCell ref="P36:S36"/>
    <mergeCell ref="T36:W36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41" r:id="rId1"/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149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11525</v>
      </c>
      <c r="E4" s="4">
        <v>5583</v>
      </c>
      <c r="F4" s="4">
        <v>5942</v>
      </c>
      <c r="G4" s="4">
        <v>2262</v>
      </c>
    </row>
    <row r="5" spans="1:7" ht="30" customHeight="1">
      <c r="A5" s="82" t="s">
        <v>9</v>
      </c>
      <c r="B5" s="83"/>
      <c r="C5" s="83"/>
      <c r="D5" s="2">
        <v>10112</v>
      </c>
      <c r="E5" s="2">
        <v>4837</v>
      </c>
      <c r="F5" s="2">
        <v>5275</v>
      </c>
      <c r="G5" s="2">
        <v>2171</v>
      </c>
    </row>
    <row r="6" spans="1:7" ht="30" customHeight="1">
      <c r="A6" s="82" t="s">
        <v>10</v>
      </c>
      <c r="B6" s="83"/>
      <c r="C6" s="83"/>
      <c r="D6" s="2">
        <v>10417</v>
      </c>
      <c r="E6" s="2">
        <v>4968</v>
      </c>
      <c r="F6" s="2">
        <v>5449</v>
      </c>
      <c r="G6" s="2">
        <v>2154</v>
      </c>
    </row>
    <row r="7" spans="1:7" ht="30" customHeight="1">
      <c r="A7" s="82" t="s">
        <v>11</v>
      </c>
      <c r="B7" s="83"/>
      <c r="C7" s="83"/>
      <c r="D7" s="2">
        <v>10460</v>
      </c>
      <c r="E7" s="2">
        <v>5041</v>
      </c>
      <c r="F7" s="2">
        <v>5419</v>
      </c>
      <c r="G7" s="2">
        <v>2231</v>
      </c>
    </row>
    <row r="8" spans="1:7" ht="30" customHeight="1">
      <c r="A8" s="82" t="s">
        <v>12</v>
      </c>
      <c r="B8" s="83"/>
      <c r="C8" s="83"/>
      <c r="D8" s="2">
        <v>9969</v>
      </c>
      <c r="E8" s="2">
        <v>4740</v>
      </c>
      <c r="F8" s="2">
        <v>5229</v>
      </c>
      <c r="G8" s="2">
        <v>2105</v>
      </c>
    </row>
    <row r="9" spans="1:7" ht="30" customHeight="1">
      <c r="A9" s="82" t="s">
        <v>35</v>
      </c>
      <c r="B9" s="83"/>
      <c r="C9" s="83"/>
      <c r="D9" s="3">
        <v>12000</v>
      </c>
      <c r="E9" s="3">
        <v>5495</v>
      </c>
      <c r="F9" s="3">
        <v>6505</v>
      </c>
      <c r="G9" s="3">
        <v>2615</v>
      </c>
    </row>
    <row r="10" spans="1:7" ht="30" customHeight="1">
      <c r="A10" s="82" t="s">
        <v>36</v>
      </c>
      <c r="B10" s="83"/>
      <c r="C10" s="83"/>
      <c r="D10" s="3">
        <v>11267</v>
      </c>
      <c r="E10" s="3">
        <v>5255</v>
      </c>
      <c r="F10" s="3">
        <v>6012</v>
      </c>
      <c r="G10" s="3">
        <v>2329</v>
      </c>
    </row>
    <row r="11" spans="1:7" ht="30" customHeight="1">
      <c r="A11" s="82" t="s">
        <v>37</v>
      </c>
      <c r="B11" s="83"/>
      <c r="C11" s="83"/>
      <c r="D11" s="3">
        <v>10653</v>
      </c>
      <c r="E11" s="3">
        <v>5082</v>
      </c>
      <c r="F11" s="3">
        <v>5571</v>
      </c>
      <c r="G11" s="3">
        <v>2292</v>
      </c>
    </row>
    <row r="12" spans="1:7" ht="30" customHeight="1">
      <c r="A12" s="82" t="s">
        <v>38</v>
      </c>
      <c r="B12" s="83"/>
      <c r="C12" s="83"/>
      <c r="D12" s="3">
        <v>9192</v>
      </c>
      <c r="E12" s="3">
        <v>4438</v>
      </c>
      <c r="F12" s="3">
        <v>4754</v>
      </c>
      <c r="G12" s="3">
        <v>2094</v>
      </c>
    </row>
    <row r="13" spans="1:7" ht="30" customHeight="1">
      <c r="A13" s="82" t="s">
        <v>67</v>
      </c>
      <c r="B13" s="83"/>
      <c r="C13" s="83"/>
      <c r="D13" s="3">
        <v>7324</v>
      </c>
      <c r="E13" s="3">
        <v>3465</v>
      </c>
      <c r="F13" s="3">
        <v>3859</v>
      </c>
      <c r="G13" s="3">
        <v>1874</v>
      </c>
    </row>
    <row r="14" spans="1:7" ht="30" customHeight="1">
      <c r="A14" s="82" t="s">
        <v>68</v>
      </c>
      <c r="B14" s="83"/>
      <c r="C14" s="83"/>
      <c r="D14" s="3">
        <v>6568</v>
      </c>
      <c r="E14" s="3">
        <v>3113</v>
      </c>
      <c r="F14" s="3">
        <v>3455</v>
      </c>
      <c r="G14" s="3">
        <v>1845</v>
      </c>
    </row>
    <row r="15" spans="1:7" ht="30" customHeight="1">
      <c r="A15" s="82" t="s">
        <v>69</v>
      </c>
      <c r="B15" s="83"/>
      <c r="C15" s="83"/>
      <c r="D15" s="3">
        <v>6873</v>
      </c>
      <c r="E15" s="3">
        <v>3539</v>
      </c>
      <c r="F15" s="3">
        <v>3334</v>
      </c>
      <c r="G15" s="3">
        <v>2455</v>
      </c>
    </row>
    <row r="16" spans="1:7" ht="30" customHeight="1">
      <c r="A16" s="82" t="s">
        <v>70</v>
      </c>
      <c r="B16" s="83"/>
      <c r="C16" s="83"/>
      <c r="D16" s="3">
        <v>6510</v>
      </c>
      <c r="E16" s="3">
        <v>3316</v>
      </c>
      <c r="F16" s="3">
        <v>3194</v>
      </c>
      <c r="G16" s="3">
        <v>2307</v>
      </c>
    </row>
    <row r="17" spans="1:7" ht="30" customHeight="1">
      <c r="A17" s="82" t="s">
        <v>71</v>
      </c>
      <c r="B17" s="83"/>
      <c r="C17" s="83"/>
      <c r="D17" s="16">
        <v>6114</v>
      </c>
      <c r="E17" s="16">
        <v>2948</v>
      </c>
      <c r="F17" s="16">
        <v>3166</v>
      </c>
      <c r="G17" s="17">
        <v>2065</v>
      </c>
    </row>
    <row r="18" spans="1:7" ht="30" customHeight="1">
      <c r="A18" s="82" t="s">
        <v>72</v>
      </c>
      <c r="B18" s="83"/>
      <c r="C18" s="83"/>
      <c r="D18" s="16">
        <v>6015</v>
      </c>
      <c r="E18" s="16">
        <v>2965</v>
      </c>
      <c r="F18" s="16">
        <v>3050</v>
      </c>
      <c r="G18" s="16">
        <v>2090</v>
      </c>
    </row>
    <row r="19" spans="1:7" ht="30" customHeight="1">
      <c r="A19" s="82" t="s">
        <v>73</v>
      </c>
      <c r="B19" s="83"/>
      <c r="C19" s="83"/>
      <c r="D19" s="3">
        <v>5825</v>
      </c>
      <c r="E19" s="3">
        <v>2900</v>
      </c>
      <c r="F19" s="3">
        <v>2925</v>
      </c>
      <c r="G19" s="3">
        <v>2104</v>
      </c>
    </row>
    <row r="20" spans="1:7" ht="30" customHeight="1">
      <c r="A20" s="82" t="s">
        <v>74</v>
      </c>
      <c r="B20" s="83"/>
      <c r="C20" s="83"/>
      <c r="D20" s="3">
        <v>5546</v>
      </c>
      <c r="E20" s="3">
        <v>2773</v>
      </c>
      <c r="F20" s="3">
        <v>2773</v>
      </c>
      <c r="G20" s="3">
        <v>2145</v>
      </c>
    </row>
    <row r="21" spans="1:7" ht="30" customHeight="1">
      <c r="A21" s="82" t="s">
        <v>264</v>
      </c>
      <c r="B21" s="83"/>
      <c r="C21" s="83"/>
      <c r="D21" s="64">
        <v>5188</v>
      </c>
      <c r="E21" s="64">
        <v>2577</v>
      </c>
      <c r="F21" s="64">
        <v>2611</v>
      </c>
      <c r="G21" s="64">
        <v>2114</v>
      </c>
    </row>
    <row r="22" spans="1:7" ht="30" customHeight="1">
      <c r="A22" s="82" t="s">
        <v>265</v>
      </c>
      <c r="B22" s="83"/>
      <c r="C22" s="83"/>
      <c r="D22" s="64">
        <v>4908</v>
      </c>
      <c r="E22" s="64">
        <v>2464</v>
      </c>
      <c r="F22" s="64">
        <v>2444</v>
      </c>
      <c r="G22" s="64">
        <v>2061</v>
      </c>
    </row>
    <row r="23" spans="1:7" ht="30" customHeight="1">
      <c r="A23" s="81" t="s">
        <v>288</v>
      </c>
      <c r="B23" s="84"/>
      <c r="C23" s="85"/>
      <c r="D23" s="64">
        <v>4517</v>
      </c>
      <c r="E23" s="64">
        <v>2317</v>
      </c>
      <c r="F23" s="64">
        <v>2200</v>
      </c>
      <c r="G23" s="64">
        <v>1976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150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8780</v>
      </c>
      <c r="E4" s="4">
        <v>3880</v>
      </c>
      <c r="F4" s="4">
        <v>4900</v>
      </c>
      <c r="G4" s="4">
        <v>1724</v>
      </c>
    </row>
    <row r="5" spans="1:7" ht="30" customHeight="1">
      <c r="A5" s="82" t="s">
        <v>9</v>
      </c>
      <c r="B5" s="83"/>
      <c r="C5" s="83"/>
      <c r="D5" s="2">
        <v>8026</v>
      </c>
      <c r="E5" s="2">
        <v>3674</v>
      </c>
      <c r="F5" s="2">
        <v>4352</v>
      </c>
      <c r="G5" s="2">
        <v>1703</v>
      </c>
    </row>
    <row r="6" spans="1:7" ht="30" customHeight="1">
      <c r="A6" s="82" t="s">
        <v>10</v>
      </c>
      <c r="B6" s="83"/>
      <c r="C6" s="83"/>
      <c r="D6" s="2">
        <v>8347</v>
      </c>
      <c r="E6" s="2">
        <v>3717</v>
      </c>
      <c r="F6" s="2">
        <v>4630</v>
      </c>
      <c r="G6" s="2">
        <v>1783</v>
      </c>
    </row>
    <row r="7" spans="1:7" ht="30" customHeight="1">
      <c r="A7" s="82" t="s">
        <v>11</v>
      </c>
      <c r="B7" s="83"/>
      <c r="C7" s="83"/>
      <c r="D7" s="2">
        <v>8023</v>
      </c>
      <c r="E7" s="2">
        <v>3664</v>
      </c>
      <c r="F7" s="2">
        <v>4359</v>
      </c>
      <c r="G7" s="2">
        <v>1827</v>
      </c>
    </row>
    <row r="8" spans="1:7" ht="30" customHeight="1">
      <c r="A8" s="82" t="s">
        <v>12</v>
      </c>
      <c r="B8" s="83"/>
      <c r="C8" s="83"/>
      <c r="D8" s="2">
        <v>8037</v>
      </c>
      <c r="E8" s="2">
        <v>3695</v>
      </c>
      <c r="F8" s="2">
        <v>4342</v>
      </c>
      <c r="G8" s="2">
        <v>1823</v>
      </c>
    </row>
    <row r="9" spans="1:7" ht="30" customHeight="1">
      <c r="A9" s="82" t="s">
        <v>35</v>
      </c>
      <c r="B9" s="83"/>
      <c r="C9" s="83"/>
      <c r="D9" s="3">
        <v>9208</v>
      </c>
      <c r="E9" s="3">
        <v>3984</v>
      </c>
      <c r="F9" s="3">
        <v>5224</v>
      </c>
      <c r="G9" s="3">
        <v>2146</v>
      </c>
    </row>
    <row r="10" spans="1:7" ht="30" customHeight="1">
      <c r="A10" s="82" t="s">
        <v>36</v>
      </c>
      <c r="B10" s="83"/>
      <c r="C10" s="83"/>
      <c r="D10" s="3">
        <v>7648</v>
      </c>
      <c r="E10" s="3">
        <v>3464</v>
      </c>
      <c r="F10" s="3">
        <v>4184</v>
      </c>
      <c r="G10" s="3">
        <v>1722</v>
      </c>
    </row>
    <row r="11" spans="1:7" ht="30" customHeight="1">
      <c r="A11" s="82" t="s">
        <v>37</v>
      </c>
      <c r="B11" s="83"/>
      <c r="C11" s="83"/>
      <c r="D11" s="3">
        <v>6497</v>
      </c>
      <c r="E11" s="3">
        <v>3047</v>
      </c>
      <c r="F11" s="3">
        <v>3450</v>
      </c>
      <c r="G11" s="3">
        <v>1612</v>
      </c>
    </row>
    <row r="12" spans="1:7" ht="30" customHeight="1">
      <c r="A12" s="82" t="s">
        <v>38</v>
      </c>
      <c r="B12" s="83"/>
      <c r="C12" s="83"/>
      <c r="D12" s="3">
        <v>5552</v>
      </c>
      <c r="E12" s="3">
        <v>2502</v>
      </c>
      <c r="F12" s="3">
        <v>3050</v>
      </c>
      <c r="G12" s="3">
        <v>1459</v>
      </c>
    </row>
    <row r="13" spans="1:7" ht="30" customHeight="1">
      <c r="A13" s="82" t="s">
        <v>67</v>
      </c>
      <c r="B13" s="83"/>
      <c r="C13" s="83"/>
      <c r="D13" s="3">
        <v>4535</v>
      </c>
      <c r="E13" s="3">
        <v>1979</v>
      </c>
      <c r="F13" s="3">
        <v>2556</v>
      </c>
      <c r="G13" s="3">
        <v>1372</v>
      </c>
    </row>
    <row r="14" spans="1:7" ht="30" customHeight="1">
      <c r="A14" s="82" t="s">
        <v>68</v>
      </c>
      <c r="B14" s="83"/>
      <c r="C14" s="83"/>
      <c r="D14" s="3">
        <v>4178</v>
      </c>
      <c r="E14" s="3">
        <v>1908</v>
      </c>
      <c r="F14" s="3">
        <v>2270</v>
      </c>
      <c r="G14" s="3">
        <v>1314</v>
      </c>
    </row>
    <row r="15" spans="1:7" ht="30" customHeight="1">
      <c r="A15" s="82" t="s">
        <v>69</v>
      </c>
      <c r="B15" s="83"/>
      <c r="C15" s="83"/>
      <c r="D15" s="3">
        <v>3626</v>
      </c>
      <c r="E15" s="3">
        <v>1695</v>
      </c>
      <c r="F15" s="3">
        <v>1931</v>
      </c>
      <c r="G15" s="3">
        <v>1249</v>
      </c>
    </row>
    <row r="16" spans="1:7" ht="30" customHeight="1">
      <c r="A16" s="82" t="s">
        <v>70</v>
      </c>
      <c r="B16" s="83"/>
      <c r="C16" s="83"/>
      <c r="D16" s="3">
        <v>3567</v>
      </c>
      <c r="E16" s="3">
        <v>1736</v>
      </c>
      <c r="F16" s="3">
        <v>1831</v>
      </c>
      <c r="G16" s="3">
        <v>1338</v>
      </c>
    </row>
    <row r="17" spans="1:7" ht="30" customHeight="1">
      <c r="A17" s="82" t="s">
        <v>71</v>
      </c>
      <c r="B17" s="83"/>
      <c r="C17" s="83"/>
      <c r="D17" s="3">
        <v>3513</v>
      </c>
      <c r="E17" s="3">
        <v>1685</v>
      </c>
      <c r="F17" s="3">
        <v>1828</v>
      </c>
      <c r="G17" s="3">
        <v>1296</v>
      </c>
    </row>
    <row r="18" spans="1:7" ht="30" customHeight="1">
      <c r="A18" s="82" t="s">
        <v>72</v>
      </c>
      <c r="B18" s="83"/>
      <c r="C18" s="83"/>
      <c r="D18" s="3">
        <v>3437</v>
      </c>
      <c r="E18" s="3">
        <v>1675</v>
      </c>
      <c r="F18" s="3">
        <v>1762</v>
      </c>
      <c r="G18" s="3">
        <v>1223</v>
      </c>
    </row>
    <row r="19" spans="1:7" ht="30" customHeight="1">
      <c r="A19" s="82" t="s">
        <v>73</v>
      </c>
      <c r="B19" s="83"/>
      <c r="C19" s="83"/>
      <c r="D19" s="3">
        <v>3281</v>
      </c>
      <c r="E19" s="3">
        <v>1603</v>
      </c>
      <c r="F19" s="3">
        <v>1678</v>
      </c>
      <c r="G19" s="3">
        <v>1233</v>
      </c>
    </row>
    <row r="20" spans="1:7" ht="30" customHeight="1">
      <c r="A20" s="82" t="s">
        <v>74</v>
      </c>
      <c r="B20" s="83"/>
      <c r="C20" s="83"/>
      <c r="D20" s="3">
        <v>3371</v>
      </c>
      <c r="E20" s="3">
        <v>1716</v>
      </c>
      <c r="F20" s="3">
        <v>1655</v>
      </c>
      <c r="G20" s="3">
        <v>1285</v>
      </c>
    </row>
    <row r="21" spans="1:7" ht="30" customHeight="1">
      <c r="A21" s="82" t="s">
        <v>264</v>
      </c>
      <c r="B21" s="83"/>
      <c r="C21" s="83"/>
      <c r="D21" s="64">
        <v>3221</v>
      </c>
      <c r="E21" s="64">
        <v>1641</v>
      </c>
      <c r="F21" s="64">
        <v>1580</v>
      </c>
      <c r="G21" s="64">
        <v>1267</v>
      </c>
    </row>
    <row r="22" spans="1:7" ht="30" customHeight="1">
      <c r="A22" s="82" t="s">
        <v>265</v>
      </c>
      <c r="B22" s="83"/>
      <c r="C22" s="83"/>
      <c r="D22" s="64">
        <v>3060</v>
      </c>
      <c r="E22" s="64">
        <v>1574</v>
      </c>
      <c r="F22" s="64">
        <v>1486</v>
      </c>
      <c r="G22" s="64">
        <v>1262</v>
      </c>
    </row>
    <row r="23" spans="1:7" ht="30" customHeight="1">
      <c r="A23" s="81" t="s">
        <v>288</v>
      </c>
      <c r="B23" s="84"/>
      <c r="C23" s="85"/>
      <c r="D23" s="64">
        <v>3092</v>
      </c>
      <c r="E23" s="64">
        <v>1640</v>
      </c>
      <c r="F23" s="64">
        <v>1452</v>
      </c>
      <c r="G23" s="64">
        <v>1308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6"/>
  <sheetViews>
    <sheetView zoomScale="85" zoomScaleNormal="85" zoomScalePageLayoutView="0" workbookViewId="0" topLeftCell="A2">
      <pane xSplit="3" ySplit="3" topLeftCell="D2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3" sqref="A3:C4"/>
    </sheetView>
  </sheetViews>
  <sheetFormatPr defaultColWidth="9.00390625" defaultRowHeight="13.5"/>
  <cols>
    <col min="1" max="3" width="9.00390625" style="0" customWidth="1"/>
  </cols>
  <sheetData>
    <row r="3" spans="1:7" ht="30" customHeight="1">
      <c r="A3" s="76" t="s">
        <v>151</v>
      </c>
      <c r="B3" s="77"/>
      <c r="C3" s="77"/>
      <c r="D3" s="78" t="s">
        <v>31</v>
      </c>
      <c r="E3" s="79"/>
      <c r="F3" s="79"/>
      <c r="G3" s="80"/>
    </row>
    <row r="4" spans="1:7" ht="30" customHeight="1">
      <c r="A4" s="77"/>
      <c r="B4" s="77"/>
      <c r="C4" s="77"/>
      <c r="D4" s="1" t="s">
        <v>4</v>
      </c>
      <c r="E4" s="1" t="s">
        <v>5</v>
      </c>
      <c r="F4" s="1" t="s">
        <v>6</v>
      </c>
      <c r="G4" s="1" t="s">
        <v>7</v>
      </c>
    </row>
    <row r="5" spans="1:7" ht="30" customHeight="1">
      <c r="A5" s="81" t="s">
        <v>8</v>
      </c>
      <c r="B5" s="79"/>
      <c r="C5" s="80"/>
      <c r="D5" s="197" t="s">
        <v>152</v>
      </c>
      <c r="E5" s="198"/>
      <c r="F5" s="198"/>
      <c r="G5" s="199"/>
    </row>
    <row r="6" spans="1:7" ht="30" customHeight="1">
      <c r="A6" s="82" t="s">
        <v>9</v>
      </c>
      <c r="B6" s="83"/>
      <c r="C6" s="83"/>
      <c r="D6" s="2">
        <v>3170</v>
      </c>
      <c r="E6" s="2">
        <v>1621</v>
      </c>
      <c r="F6" s="2">
        <v>1549</v>
      </c>
      <c r="G6" s="2">
        <v>720</v>
      </c>
    </row>
    <row r="7" spans="1:7" ht="30" customHeight="1">
      <c r="A7" s="82" t="s">
        <v>10</v>
      </c>
      <c r="B7" s="83"/>
      <c r="C7" s="83"/>
      <c r="D7" s="2">
        <v>3143</v>
      </c>
      <c r="E7" s="2">
        <v>1563</v>
      </c>
      <c r="F7" s="2">
        <v>1580</v>
      </c>
      <c r="G7" s="2">
        <v>641</v>
      </c>
    </row>
    <row r="8" spans="1:7" ht="30" customHeight="1">
      <c r="A8" s="82" t="s">
        <v>11</v>
      </c>
      <c r="B8" s="83"/>
      <c r="C8" s="83"/>
      <c r="D8" s="2">
        <v>3250</v>
      </c>
      <c r="E8" s="2">
        <v>1644</v>
      </c>
      <c r="F8" s="2">
        <v>1606</v>
      </c>
      <c r="G8" s="2">
        <v>638</v>
      </c>
    </row>
    <row r="9" spans="1:7" ht="30" customHeight="1">
      <c r="A9" s="82" t="s">
        <v>12</v>
      </c>
      <c r="B9" s="83"/>
      <c r="C9" s="83"/>
      <c r="D9" s="2">
        <v>3171</v>
      </c>
      <c r="E9" s="2">
        <v>1574</v>
      </c>
      <c r="F9" s="2">
        <v>1597</v>
      </c>
      <c r="G9" s="2">
        <v>613</v>
      </c>
    </row>
    <row r="10" spans="1:7" ht="30" customHeight="1">
      <c r="A10" s="82" t="s">
        <v>35</v>
      </c>
      <c r="B10" s="83"/>
      <c r="C10" s="83"/>
      <c r="D10" s="3">
        <v>3481</v>
      </c>
      <c r="E10" s="3">
        <v>1643</v>
      </c>
      <c r="F10" s="3">
        <v>1838</v>
      </c>
      <c r="G10" s="3">
        <v>740</v>
      </c>
    </row>
    <row r="11" spans="1:7" ht="30" customHeight="1">
      <c r="A11" s="82" t="s">
        <v>36</v>
      </c>
      <c r="B11" s="83"/>
      <c r="C11" s="83"/>
      <c r="D11" s="3">
        <v>3285</v>
      </c>
      <c r="E11" s="3">
        <v>1564</v>
      </c>
      <c r="F11" s="3">
        <v>1721</v>
      </c>
      <c r="G11" s="3">
        <v>650</v>
      </c>
    </row>
    <row r="12" spans="1:7" ht="30" customHeight="1">
      <c r="A12" s="82" t="s">
        <v>37</v>
      </c>
      <c r="B12" s="83"/>
      <c r="C12" s="83"/>
      <c r="D12" s="3">
        <v>3165</v>
      </c>
      <c r="E12" s="3">
        <v>1538</v>
      </c>
      <c r="F12" s="3">
        <v>1627</v>
      </c>
      <c r="G12" s="3">
        <v>650</v>
      </c>
    </row>
    <row r="13" spans="1:7" ht="30" customHeight="1">
      <c r="A13" s="82" t="s">
        <v>38</v>
      </c>
      <c r="B13" s="83"/>
      <c r="C13" s="83"/>
      <c r="D13" s="3">
        <v>2721</v>
      </c>
      <c r="E13" s="3">
        <v>1323</v>
      </c>
      <c r="F13" s="3">
        <v>1398</v>
      </c>
      <c r="G13" s="3">
        <v>588</v>
      </c>
    </row>
    <row r="14" spans="1:7" ht="30" customHeight="1">
      <c r="A14" s="82" t="s">
        <v>67</v>
      </c>
      <c r="B14" s="83"/>
      <c r="C14" s="83"/>
      <c r="D14" s="3">
        <v>2425</v>
      </c>
      <c r="E14" s="3">
        <v>1209</v>
      </c>
      <c r="F14" s="3">
        <v>1216</v>
      </c>
      <c r="G14" s="3">
        <v>589</v>
      </c>
    </row>
    <row r="15" spans="1:7" ht="30" customHeight="1">
      <c r="A15" s="82" t="s">
        <v>68</v>
      </c>
      <c r="B15" s="83"/>
      <c r="C15" s="83"/>
      <c r="D15" s="3">
        <v>2300</v>
      </c>
      <c r="E15" s="3">
        <v>1205</v>
      </c>
      <c r="F15" s="3">
        <v>1095</v>
      </c>
      <c r="G15" s="3">
        <v>565</v>
      </c>
    </row>
    <row r="16" spans="1:7" ht="30" customHeight="1">
      <c r="A16" s="82" t="s">
        <v>69</v>
      </c>
      <c r="B16" s="83"/>
      <c r="C16" s="83"/>
      <c r="D16" s="3">
        <v>2067</v>
      </c>
      <c r="E16" s="3">
        <v>1053</v>
      </c>
      <c r="F16" s="3">
        <v>1014</v>
      </c>
      <c r="G16" s="3">
        <v>568</v>
      </c>
    </row>
    <row r="17" spans="1:7" ht="30" customHeight="1">
      <c r="A17" s="82" t="s">
        <v>70</v>
      </c>
      <c r="B17" s="83"/>
      <c r="C17" s="83"/>
      <c r="D17" s="3">
        <v>2134</v>
      </c>
      <c r="E17" s="3">
        <v>1118</v>
      </c>
      <c r="F17" s="3">
        <v>1016</v>
      </c>
      <c r="G17" s="3">
        <v>631</v>
      </c>
    </row>
    <row r="18" spans="1:7" ht="30" customHeight="1">
      <c r="A18" s="82" t="s">
        <v>71</v>
      </c>
      <c r="B18" s="83"/>
      <c r="C18" s="83"/>
      <c r="D18" s="3">
        <v>1891</v>
      </c>
      <c r="E18" s="3">
        <v>968</v>
      </c>
      <c r="F18" s="3">
        <v>923</v>
      </c>
      <c r="G18" s="3">
        <v>612</v>
      </c>
    </row>
    <row r="19" spans="1:7" ht="30" customHeight="1">
      <c r="A19" s="82" t="s">
        <v>72</v>
      </c>
      <c r="B19" s="83"/>
      <c r="C19" s="83"/>
      <c r="D19" s="3">
        <v>1963</v>
      </c>
      <c r="E19" s="3">
        <v>1090</v>
      </c>
      <c r="F19" s="3">
        <v>873</v>
      </c>
      <c r="G19" s="3">
        <v>669</v>
      </c>
    </row>
    <row r="20" spans="1:7" ht="30" customHeight="1">
      <c r="A20" s="82" t="s">
        <v>73</v>
      </c>
      <c r="B20" s="83"/>
      <c r="C20" s="83"/>
      <c r="D20" s="3">
        <v>1867</v>
      </c>
      <c r="E20" s="3">
        <v>1022</v>
      </c>
      <c r="F20" s="3">
        <v>845</v>
      </c>
      <c r="G20" s="3">
        <v>662</v>
      </c>
    </row>
    <row r="21" spans="1:7" ht="30" customHeight="1">
      <c r="A21" s="82" t="s">
        <v>74</v>
      </c>
      <c r="B21" s="83"/>
      <c r="C21" s="83"/>
      <c r="D21" s="3">
        <v>1825</v>
      </c>
      <c r="E21" s="3">
        <v>1004</v>
      </c>
      <c r="F21" s="3">
        <v>821</v>
      </c>
      <c r="G21" s="3">
        <v>709</v>
      </c>
    </row>
    <row r="22" spans="1:7" ht="30" customHeight="1">
      <c r="A22" s="82" t="s">
        <v>264</v>
      </c>
      <c r="B22" s="83"/>
      <c r="C22" s="83"/>
      <c r="D22" s="64">
        <v>1794</v>
      </c>
      <c r="E22" s="64">
        <v>994</v>
      </c>
      <c r="F22" s="64">
        <v>800</v>
      </c>
      <c r="G22" s="64">
        <v>691</v>
      </c>
    </row>
    <row r="23" spans="1:7" ht="30" customHeight="1">
      <c r="A23" s="82" t="s">
        <v>265</v>
      </c>
      <c r="B23" s="83"/>
      <c r="C23" s="83"/>
      <c r="D23" s="64">
        <v>1720</v>
      </c>
      <c r="E23" s="64">
        <v>946</v>
      </c>
      <c r="F23" s="64">
        <v>774</v>
      </c>
      <c r="G23" s="64">
        <v>748</v>
      </c>
    </row>
    <row r="24" spans="1:7" ht="30" customHeight="1">
      <c r="A24" s="81" t="s">
        <v>288</v>
      </c>
      <c r="B24" s="84"/>
      <c r="C24" s="85"/>
      <c r="D24" s="64">
        <v>1598</v>
      </c>
      <c r="E24" s="64">
        <v>884</v>
      </c>
      <c r="F24" s="64">
        <v>714</v>
      </c>
      <c r="G24" s="64">
        <v>725</v>
      </c>
    </row>
    <row r="25" ht="30" customHeight="1"/>
    <row r="26" ht="30" customHeight="1"/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spans="4:7" ht="30" customHeight="1">
      <c r="D36" s="61"/>
      <c r="E36" s="61"/>
      <c r="F36" s="61"/>
      <c r="G36" s="61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3">
    <mergeCell ref="A24:C24"/>
    <mergeCell ref="A8:C8"/>
    <mergeCell ref="A9:C9"/>
    <mergeCell ref="A18:C18"/>
    <mergeCell ref="A19:C19"/>
    <mergeCell ref="A22:C22"/>
    <mergeCell ref="A23:C23"/>
    <mergeCell ref="A10:C10"/>
    <mergeCell ref="A11:C11"/>
    <mergeCell ref="A12:C12"/>
    <mergeCell ref="A13:C13"/>
    <mergeCell ref="A3:C4"/>
    <mergeCell ref="D3:G3"/>
    <mergeCell ref="A5:C5"/>
    <mergeCell ref="D5:G5"/>
    <mergeCell ref="A6:C6"/>
    <mergeCell ref="A7:C7"/>
    <mergeCell ref="A20:C20"/>
    <mergeCell ref="A21:C21"/>
    <mergeCell ref="A14:C14"/>
    <mergeCell ref="A15:C15"/>
    <mergeCell ref="A16:C16"/>
    <mergeCell ref="A17:C1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7" width="9.00390625" style="0" customWidth="1"/>
  </cols>
  <sheetData>
    <row r="2" spans="1:7" ht="30" customHeight="1">
      <c r="A2" s="76" t="s">
        <v>153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14159</v>
      </c>
      <c r="E4" s="4">
        <v>6657</v>
      </c>
      <c r="F4" s="4">
        <v>7502</v>
      </c>
      <c r="G4" s="4">
        <v>2956</v>
      </c>
    </row>
    <row r="5" spans="1:7" ht="30" customHeight="1">
      <c r="A5" s="82" t="s">
        <v>9</v>
      </c>
      <c r="B5" s="83"/>
      <c r="C5" s="83"/>
      <c r="D5" s="7">
        <v>12609</v>
      </c>
      <c r="E5" s="7">
        <v>5931</v>
      </c>
      <c r="F5" s="7">
        <v>6678</v>
      </c>
      <c r="G5" s="7">
        <v>2842</v>
      </c>
    </row>
    <row r="6" spans="1:7" ht="30" customHeight="1">
      <c r="A6" s="82" t="s">
        <v>10</v>
      </c>
      <c r="B6" s="83"/>
      <c r="C6" s="83"/>
      <c r="D6" s="7">
        <v>13057</v>
      </c>
      <c r="E6" s="7">
        <v>6067</v>
      </c>
      <c r="F6" s="7">
        <v>6990</v>
      </c>
      <c r="G6" s="7">
        <v>2842</v>
      </c>
    </row>
    <row r="7" spans="1:7" ht="30" customHeight="1">
      <c r="A7" s="82" t="s">
        <v>11</v>
      </c>
      <c r="B7" s="83"/>
      <c r="C7" s="83"/>
      <c r="D7" s="7">
        <v>12689</v>
      </c>
      <c r="E7" s="7">
        <v>5980</v>
      </c>
      <c r="F7" s="7">
        <v>6709</v>
      </c>
      <c r="G7" s="7">
        <v>2826</v>
      </c>
    </row>
    <row r="8" spans="1:7" ht="30" customHeight="1">
      <c r="A8" s="82" t="s">
        <v>12</v>
      </c>
      <c r="B8" s="83"/>
      <c r="C8" s="83"/>
      <c r="D8" s="7">
        <v>11915</v>
      </c>
      <c r="E8" s="7">
        <v>5557</v>
      </c>
      <c r="F8" s="7">
        <v>6358</v>
      </c>
      <c r="G8" s="7">
        <v>2722</v>
      </c>
    </row>
    <row r="9" spans="1:7" ht="30" customHeight="1">
      <c r="A9" s="82" t="s">
        <v>35</v>
      </c>
      <c r="B9" s="83"/>
      <c r="C9" s="83"/>
      <c r="D9" s="3">
        <v>15398</v>
      </c>
      <c r="E9" s="3">
        <v>7063</v>
      </c>
      <c r="F9" s="3">
        <v>8335</v>
      </c>
      <c r="G9" s="3">
        <v>3179</v>
      </c>
    </row>
    <row r="10" spans="1:7" ht="30" customHeight="1">
      <c r="A10" s="82" t="s">
        <v>36</v>
      </c>
      <c r="B10" s="83"/>
      <c r="C10" s="83"/>
      <c r="D10" s="3">
        <v>13775</v>
      </c>
      <c r="E10" s="3">
        <v>6453</v>
      </c>
      <c r="F10" s="3">
        <v>7322</v>
      </c>
      <c r="G10" s="3">
        <v>2813</v>
      </c>
    </row>
    <row r="11" spans="1:7" ht="30" customHeight="1">
      <c r="A11" s="82" t="s">
        <v>37</v>
      </c>
      <c r="B11" s="83"/>
      <c r="C11" s="83"/>
      <c r="D11" s="3">
        <v>13319</v>
      </c>
      <c r="E11" s="3">
        <v>6433</v>
      </c>
      <c r="F11" s="3">
        <v>6886</v>
      </c>
      <c r="G11" s="3">
        <v>2826</v>
      </c>
    </row>
    <row r="12" spans="1:7" ht="30" customHeight="1">
      <c r="A12" s="82" t="s">
        <v>38</v>
      </c>
      <c r="B12" s="83"/>
      <c r="C12" s="83"/>
      <c r="D12" s="3">
        <v>12531</v>
      </c>
      <c r="E12" s="3">
        <v>6092</v>
      </c>
      <c r="F12" s="3">
        <v>6439</v>
      </c>
      <c r="G12" s="3">
        <v>2667</v>
      </c>
    </row>
    <row r="13" spans="1:7" ht="30" customHeight="1">
      <c r="A13" s="82" t="s">
        <v>67</v>
      </c>
      <c r="B13" s="83"/>
      <c r="C13" s="83"/>
      <c r="D13" s="3">
        <v>10508</v>
      </c>
      <c r="E13" s="3">
        <v>4995</v>
      </c>
      <c r="F13" s="3">
        <v>5513</v>
      </c>
      <c r="G13" s="3">
        <v>2526</v>
      </c>
    </row>
    <row r="14" spans="1:7" ht="30" customHeight="1">
      <c r="A14" s="82" t="s">
        <v>68</v>
      </c>
      <c r="B14" s="83"/>
      <c r="C14" s="83"/>
      <c r="D14" s="3">
        <v>11100</v>
      </c>
      <c r="E14" s="3">
        <v>5570</v>
      </c>
      <c r="F14" s="3">
        <v>5530</v>
      </c>
      <c r="G14" s="3">
        <v>2749</v>
      </c>
    </row>
    <row r="15" spans="1:7" ht="30" customHeight="1">
      <c r="A15" s="82" t="s">
        <v>69</v>
      </c>
      <c r="B15" s="83"/>
      <c r="C15" s="83"/>
      <c r="D15" s="3">
        <v>9593</v>
      </c>
      <c r="E15" s="3">
        <v>4610</v>
      </c>
      <c r="F15" s="3">
        <v>4983</v>
      </c>
      <c r="G15" s="3">
        <v>2687</v>
      </c>
    </row>
    <row r="16" spans="1:7" ht="30" customHeight="1">
      <c r="A16" s="82" t="s">
        <v>70</v>
      </c>
      <c r="B16" s="83"/>
      <c r="C16" s="83"/>
      <c r="D16" s="3">
        <v>9465</v>
      </c>
      <c r="E16" s="3">
        <v>4602</v>
      </c>
      <c r="F16" s="3">
        <v>4863</v>
      </c>
      <c r="G16" s="3">
        <v>2815</v>
      </c>
    </row>
    <row r="17" spans="1:7" ht="30" customHeight="1">
      <c r="A17" s="82" t="s">
        <v>71</v>
      </c>
      <c r="B17" s="83"/>
      <c r="C17" s="83"/>
      <c r="D17" s="3">
        <v>9165</v>
      </c>
      <c r="E17" s="3">
        <v>4453</v>
      </c>
      <c r="F17" s="3">
        <v>4712</v>
      </c>
      <c r="G17" s="3">
        <v>2843</v>
      </c>
    </row>
    <row r="18" spans="1:7" ht="30" customHeight="1">
      <c r="A18" s="82" t="s">
        <v>72</v>
      </c>
      <c r="B18" s="83"/>
      <c r="C18" s="83"/>
      <c r="D18" s="3">
        <v>9486</v>
      </c>
      <c r="E18" s="3">
        <v>4678</v>
      </c>
      <c r="F18" s="3">
        <v>4808</v>
      </c>
      <c r="G18" s="3">
        <v>2999</v>
      </c>
    </row>
    <row r="19" spans="1:7" ht="30" customHeight="1">
      <c r="A19" s="82" t="s">
        <v>73</v>
      </c>
      <c r="B19" s="83"/>
      <c r="C19" s="83"/>
      <c r="D19" s="3">
        <v>9492</v>
      </c>
      <c r="E19" s="3">
        <v>4726</v>
      </c>
      <c r="F19" s="3">
        <v>4766</v>
      </c>
      <c r="G19" s="3">
        <v>3031</v>
      </c>
    </row>
    <row r="20" spans="1:7" ht="30" customHeight="1">
      <c r="A20" s="82" t="s">
        <v>74</v>
      </c>
      <c r="B20" s="83"/>
      <c r="C20" s="83"/>
      <c r="D20" s="3">
        <v>9476</v>
      </c>
      <c r="E20" s="3">
        <v>4714</v>
      </c>
      <c r="F20" s="3">
        <v>4762</v>
      </c>
      <c r="G20" s="3">
        <v>3198</v>
      </c>
    </row>
    <row r="21" spans="1:7" ht="30" customHeight="1">
      <c r="A21" s="82" t="s">
        <v>264</v>
      </c>
      <c r="B21" s="83"/>
      <c r="C21" s="83"/>
      <c r="D21" s="64">
        <v>9257</v>
      </c>
      <c r="E21" s="64">
        <v>4597</v>
      </c>
      <c r="F21" s="64">
        <v>4660</v>
      </c>
      <c r="G21" s="64">
        <v>3368</v>
      </c>
    </row>
    <row r="22" spans="1:7" ht="30" customHeight="1">
      <c r="A22" s="82" t="s">
        <v>265</v>
      </c>
      <c r="B22" s="83"/>
      <c r="C22" s="83"/>
      <c r="D22" s="64">
        <v>9531</v>
      </c>
      <c r="E22" s="64">
        <v>4794</v>
      </c>
      <c r="F22" s="64">
        <v>4737</v>
      </c>
      <c r="G22" s="64">
        <v>3490</v>
      </c>
    </row>
    <row r="23" spans="1:7" ht="30" customHeight="1">
      <c r="A23" s="81" t="s">
        <v>288</v>
      </c>
      <c r="B23" s="84"/>
      <c r="C23" s="85"/>
      <c r="D23" s="64">
        <v>8894</v>
      </c>
      <c r="E23" s="64">
        <v>4466</v>
      </c>
      <c r="F23" s="64">
        <v>4428</v>
      </c>
      <c r="G23" s="64">
        <v>3541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="85" zoomScaleNormal="85" zoomScalePageLayoutView="0" workbookViewId="0" topLeftCell="A1">
      <pane xSplit="3" ySplit="3" topLeftCell="D2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15" ht="30" customHeight="1">
      <c r="A2" s="76" t="s">
        <v>154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</row>
    <row r="4" spans="1:15" ht="15" customHeight="1">
      <c r="A4" s="93" t="s">
        <v>8</v>
      </c>
      <c r="B4" s="94"/>
      <c r="C4" s="95"/>
      <c r="D4" s="78" t="s">
        <v>155</v>
      </c>
      <c r="E4" s="92"/>
      <c r="F4" s="92"/>
      <c r="G4" s="102"/>
      <c r="H4" s="200"/>
      <c r="I4" s="200"/>
      <c r="J4" s="200"/>
      <c r="K4" s="200"/>
      <c r="L4" s="200"/>
      <c r="M4" s="200"/>
      <c r="N4" s="200"/>
      <c r="O4" s="200"/>
    </row>
    <row r="5" spans="1:15" ht="15" customHeight="1">
      <c r="A5" s="96"/>
      <c r="B5" s="97"/>
      <c r="C5" s="98"/>
      <c r="D5" s="4">
        <v>22492</v>
      </c>
      <c r="E5" s="4">
        <v>10687</v>
      </c>
      <c r="F5" s="4">
        <v>11805</v>
      </c>
      <c r="G5" s="4">
        <v>4132</v>
      </c>
      <c r="H5" s="201"/>
      <c r="I5" s="201"/>
      <c r="J5" s="201"/>
      <c r="K5" s="201"/>
      <c r="L5" s="201"/>
      <c r="M5" s="201"/>
      <c r="N5" s="201"/>
      <c r="O5" s="201"/>
    </row>
    <row r="6" spans="1:15" ht="15" customHeight="1">
      <c r="A6" s="93" t="s">
        <v>9</v>
      </c>
      <c r="B6" s="94"/>
      <c r="C6" s="95"/>
      <c r="D6" s="78" t="s">
        <v>155</v>
      </c>
      <c r="E6" s="92"/>
      <c r="F6" s="92"/>
      <c r="G6" s="102"/>
      <c r="H6" s="200"/>
      <c r="I6" s="200"/>
      <c r="J6" s="200"/>
      <c r="K6" s="200"/>
      <c r="L6" s="200"/>
      <c r="M6" s="200"/>
      <c r="N6" s="200"/>
      <c r="O6" s="200"/>
    </row>
    <row r="7" spans="1:15" ht="15" customHeight="1">
      <c r="A7" s="96"/>
      <c r="B7" s="97"/>
      <c r="C7" s="98"/>
      <c r="D7" s="2">
        <v>21859</v>
      </c>
      <c r="E7" s="2">
        <v>10547</v>
      </c>
      <c r="F7" s="2">
        <v>11312</v>
      </c>
      <c r="G7" s="7">
        <v>4289</v>
      </c>
      <c r="H7" s="201"/>
      <c r="I7" s="201"/>
      <c r="J7" s="201"/>
      <c r="K7" s="201"/>
      <c r="L7" s="201"/>
      <c r="M7" s="201"/>
      <c r="N7" s="201"/>
      <c r="O7" s="201"/>
    </row>
    <row r="8" spans="1:15" ht="15" customHeight="1">
      <c r="A8" s="93" t="s">
        <v>10</v>
      </c>
      <c r="B8" s="94"/>
      <c r="C8" s="95"/>
      <c r="D8" s="78" t="s">
        <v>155</v>
      </c>
      <c r="E8" s="92"/>
      <c r="F8" s="92"/>
      <c r="G8" s="102"/>
      <c r="H8" s="200"/>
      <c r="I8" s="200"/>
      <c r="J8" s="200"/>
      <c r="K8" s="200"/>
      <c r="L8" s="200"/>
      <c r="M8" s="200"/>
      <c r="N8" s="200"/>
      <c r="O8" s="200"/>
    </row>
    <row r="9" spans="1:15" ht="15" customHeight="1">
      <c r="A9" s="96"/>
      <c r="B9" s="97"/>
      <c r="C9" s="98"/>
      <c r="D9" s="2">
        <v>23281</v>
      </c>
      <c r="E9" s="2">
        <v>10902</v>
      </c>
      <c r="F9" s="2">
        <v>12379</v>
      </c>
      <c r="G9" s="2">
        <v>4466</v>
      </c>
      <c r="H9" s="201"/>
      <c r="I9" s="201"/>
      <c r="J9" s="201"/>
      <c r="K9" s="201"/>
      <c r="L9" s="201"/>
      <c r="M9" s="201"/>
      <c r="N9" s="201"/>
      <c r="O9" s="201"/>
    </row>
    <row r="10" spans="1:15" ht="15" customHeight="1">
      <c r="A10" s="93" t="s">
        <v>11</v>
      </c>
      <c r="B10" s="94"/>
      <c r="C10" s="95"/>
      <c r="D10" s="78" t="s">
        <v>155</v>
      </c>
      <c r="E10" s="92"/>
      <c r="F10" s="92"/>
      <c r="G10" s="102"/>
      <c r="H10" s="200"/>
      <c r="I10" s="200"/>
      <c r="J10" s="200"/>
      <c r="K10" s="200"/>
      <c r="L10" s="200"/>
      <c r="M10" s="200"/>
      <c r="N10" s="200"/>
      <c r="O10" s="200"/>
    </row>
    <row r="11" spans="1:15" ht="15" customHeight="1">
      <c r="A11" s="96"/>
      <c r="B11" s="97"/>
      <c r="C11" s="98"/>
      <c r="D11" s="2">
        <v>21963</v>
      </c>
      <c r="E11" s="2">
        <v>10350</v>
      </c>
      <c r="F11" s="2">
        <v>11613</v>
      </c>
      <c r="G11" s="2">
        <v>4554</v>
      </c>
      <c r="H11" s="201"/>
      <c r="I11" s="201"/>
      <c r="J11" s="201"/>
      <c r="K11" s="201"/>
      <c r="L11" s="201"/>
      <c r="M11" s="201"/>
      <c r="N11" s="201"/>
      <c r="O11" s="201"/>
    </row>
    <row r="12" spans="1:15" ht="15" customHeight="1">
      <c r="A12" s="93" t="s">
        <v>12</v>
      </c>
      <c r="B12" s="94"/>
      <c r="C12" s="95"/>
      <c r="D12" s="78" t="s">
        <v>155</v>
      </c>
      <c r="E12" s="92"/>
      <c r="F12" s="92"/>
      <c r="G12" s="102"/>
      <c r="H12" s="121" t="s">
        <v>156</v>
      </c>
      <c r="I12" s="94"/>
      <c r="J12" s="94"/>
      <c r="K12" s="95"/>
      <c r="L12" s="121" t="s">
        <v>157</v>
      </c>
      <c r="M12" s="94"/>
      <c r="N12" s="94"/>
      <c r="O12" s="95"/>
    </row>
    <row r="13" spans="1:15" ht="15" customHeight="1">
      <c r="A13" s="96"/>
      <c r="B13" s="97"/>
      <c r="C13" s="98"/>
      <c r="D13" s="2">
        <v>20409</v>
      </c>
      <c r="E13" s="2">
        <v>9417</v>
      </c>
      <c r="F13" s="2">
        <v>10992</v>
      </c>
      <c r="G13" s="2">
        <v>4375</v>
      </c>
      <c r="H13" s="96"/>
      <c r="I13" s="97"/>
      <c r="J13" s="97"/>
      <c r="K13" s="98"/>
      <c r="L13" s="96"/>
      <c r="M13" s="97"/>
      <c r="N13" s="97"/>
      <c r="O13" s="98"/>
    </row>
    <row r="14" spans="1:15" ht="15" customHeight="1">
      <c r="A14" s="93" t="s">
        <v>35</v>
      </c>
      <c r="B14" s="94"/>
      <c r="C14" s="95"/>
      <c r="D14" s="119">
        <v>27552</v>
      </c>
      <c r="E14" s="119">
        <v>12622</v>
      </c>
      <c r="F14" s="119">
        <v>14930</v>
      </c>
      <c r="G14" s="119">
        <v>5680</v>
      </c>
      <c r="H14" s="137" t="s">
        <v>158</v>
      </c>
      <c r="I14" s="138"/>
      <c r="J14" s="138"/>
      <c r="K14" s="139"/>
      <c r="L14" s="137" t="s">
        <v>159</v>
      </c>
      <c r="M14" s="138"/>
      <c r="N14" s="138"/>
      <c r="O14" s="139"/>
    </row>
    <row r="15" spans="1:15" ht="15" customHeight="1">
      <c r="A15" s="96"/>
      <c r="B15" s="97"/>
      <c r="C15" s="98"/>
      <c r="D15" s="88"/>
      <c r="E15" s="88"/>
      <c r="F15" s="88"/>
      <c r="G15" s="88"/>
      <c r="H15" s="2">
        <v>21010</v>
      </c>
      <c r="I15" s="2">
        <v>9734</v>
      </c>
      <c r="J15" s="2">
        <v>11276</v>
      </c>
      <c r="K15" s="2">
        <v>4266</v>
      </c>
      <c r="L15" s="2">
        <v>6542</v>
      </c>
      <c r="M15" s="2">
        <v>2888</v>
      </c>
      <c r="N15" s="2">
        <v>3654</v>
      </c>
      <c r="O15" s="2">
        <v>1414</v>
      </c>
    </row>
    <row r="16" spans="1:15" ht="15" customHeight="1">
      <c r="A16" s="93" t="s">
        <v>36</v>
      </c>
      <c r="B16" s="94"/>
      <c r="C16" s="95"/>
      <c r="D16" s="119">
        <v>22854</v>
      </c>
      <c r="E16" s="119">
        <v>10746</v>
      </c>
      <c r="F16" s="119">
        <v>12108</v>
      </c>
      <c r="G16" s="119">
        <v>4620</v>
      </c>
      <c r="H16" s="137" t="s">
        <v>158</v>
      </c>
      <c r="I16" s="138"/>
      <c r="J16" s="138"/>
      <c r="K16" s="139"/>
      <c r="L16" s="137" t="s">
        <v>159</v>
      </c>
      <c r="M16" s="138"/>
      <c r="N16" s="138"/>
      <c r="O16" s="139"/>
    </row>
    <row r="17" spans="1:15" ht="15" customHeight="1">
      <c r="A17" s="96"/>
      <c r="B17" s="97"/>
      <c r="C17" s="98"/>
      <c r="D17" s="88"/>
      <c r="E17" s="88"/>
      <c r="F17" s="88"/>
      <c r="G17" s="88"/>
      <c r="H17" s="2">
        <v>17105</v>
      </c>
      <c r="I17" s="2">
        <v>8025</v>
      </c>
      <c r="J17" s="2">
        <v>9080</v>
      </c>
      <c r="K17" s="2">
        <v>3430</v>
      </c>
      <c r="L17" s="2">
        <v>5749</v>
      </c>
      <c r="M17" s="2">
        <v>2721</v>
      </c>
      <c r="N17" s="2">
        <v>3028</v>
      </c>
      <c r="O17" s="2">
        <v>1190</v>
      </c>
    </row>
    <row r="18" spans="1:15" ht="15" customHeight="1">
      <c r="A18" s="93" t="s">
        <v>37</v>
      </c>
      <c r="B18" s="94"/>
      <c r="C18" s="95"/>
      <c r="D18" s="119">
        <v>21442</v>
      </c>
      <c r="E18" s="119">
        <v>10222</v>
      </c>
      <c r="F18" s="119">
        <v>11220</v>
      </c>
      <c r="G18" s="119">
        <v>4517</v>
      </c>
      <c r="H18" s="137" t="s">
        <v>158</v>
      </c>
      <c r="I18" s="138"/>
      <c r="J18" s="138"/>
      <c r="K18" s="139"/>
      <c r="L18" s="137" t="s">
        <v>159</v>
      </c>
      <c r="M18" s="138"/>
      <c r="N18" s="138"/>
      <c r="O18" s="139"/>
    </row>
    <row r="19" spans="1:15" ht="15" customHeight="1">
      <c r="A19" s="96"/>
      <c r="B19" s="97"/>
      <c r="C19" s="98"/>
      <c r="D19" s="88"/>
      <c r="E19" s="88"/>
      <c r="F19" s="88"/>
      <c r="G19" s="88"/>
      <c r="H19" s="2">
        <v>16365</v>
      </c>
      <c r="I19" s="2">
        <v>7820</v>
      </c>
      <c r="J19" s="2">
        <v>8545</v>
      </c>
      <c r="K19" s="2">
        <v>3395</v>
      </c>
      <c r="L19" s="2">
        <v>5077</v>
      </c>
      <c r="M19" s="2">
        <v>2402</v>
      </c>
      <c r="N19" s="2">
        <v>2675</v>
      </c>
      <c r="O19" s="2">
        <v>1122</v>
      </c>
    </row>
    <row r="20" spans="1:15" ht="15" customHeight="1">
      <c r="A20" s="93" t="s">
        <v>38</v>
      </c>
      <c r="B20" s="94"/>
      <c r="C20" s="95"/>
      <c r="D20" s="119">
        <v>19657</v>
      </c>
      <c r="E20" s="119">
        <v>9438</v>
      </c>
      <c r="F20" s="119">
        <v>10219</v>
      </c>
      <c r="G20" s="119">
        <v>4127</v>
      </c>
      <c r="H20" s="137" t="s">
        <v>158</v>
      </c>
      <c r="I20" s="138"/>
      <c r="J20" s="138"/>
      <c r="K20" s="139"/>
      <c r="L20" s="137" t="s">
        <v>159</v>
      </c>
      <c r="M20" s="138"/>
      <c r="N20" s="138"/>
      <c r="O20" s="139"/>
    </row>
    <row r="21" spans="1:15" ht="15" customHeight="1">
      <c r="A21" s="96"/>
      <c r="B21" s="97"/>
      <c r="C21" s="98"/>
      <c r="D21" s="88"/>
      <c r="E21" s="88"/>
      <c r="F21" s="88"/>
      <c r="G21" s="88"/>
      <c r="H21" s="2">
        <v>15068</v>
      </c>
      <c r="I21" s="2">
        <v>7246</v>
      </c>
      <c r="J21" s="2">
        <v>7822</v>
      </c>
      <c r="K21" s="2">
        <v>3098</v>
      </c>
      <c r="L21" s="2">
        <v>4589</v>
      </c>
      <c r="M21" s="2">
        <v>2192</v>
      </c>
      <c r="N21" s="2">
        <v>2397</v>
      </c>
      <c r="O21" s="2">
        <v>1029</v>
      </c>
    </row>
    <row r="22" spans="1:15" ht="15" customHeight="1">
      <c r="A22" s="93" t="s">
        <v>67</v>
      </c>
      <c r="B22" s="94"/>
      <c r="C22" s="95"/>
      <c r="D22" s="119">
        <v>17152</v>
      </c>
      <c r="E22" s="119">
        <v>8212</v>
      </c>
      <c r="F22" s="119">
        <v>8940</v>
      </c>
      <c r="G22" s="119">
        <v>3969</v>
      </c>
      <c r="H22" s="137" t="s">
        <v>158</v>
      </c>
      <c r="I22" s="138"/>
      <c r="J22" s="138"/>
      <c r="K22" s="139"/>
      <c r="L22" s="137" t="s">
        <v>159</v>
      </c>
      <c r="M22" s="138"/>
      <c r="N22" s="138"/>
      <c r="O22" s="139"/>
    </row>
    <row r="23" spans="1:15" ht="15" customHeight="1">
      <c r="A23" s="96"/>
      <c r="B23" s="97"/>
      <c r="C23" s="98"/>
      <c r="D23" s="88"/>
      <c r="E23" s="88"/>
      <c r="F23" s="88"/>
      <c r="G23" s="88"/>
      <c r="H23" s="2">
        <v>13664</v>
      </c>
      <c r="I23" s="2">
        <v>6577</v>
      </c>
      <c r="J23" s="2">
        <v>7087</v>
      </c>
      <c r="K23" s="2">
        <v>3022</v>
      </c>
      <c r="L23" s="2">
        <v>3488</v>
      </c>
      <c r="M23" s="2">
        <v>1635</v>
      </c>
      <c r="N23" s="2">
        <v>1853</v>
      </c>
      <c r="O23" s="2">
        <v>947</v>
      </c>
    </row>
    <row r="24" spans="1:15" ht="30" customHeight="1">
      <c r="A24" s="82" t="s">
        <v>68</v>
      </c>
      <c r="B24" s="83"/>
      <c r="C24" s="83"/>
      <c r="D24" s="3">
        <v>17823</v>
      </c>
      <c r="E24" s="3">
        <v>9001</v>
      </c>
      <c r="F24" s="3">
        <v>8822</v>
      </c>
      <c r="G24" s="3">
        <v>4319</v>
      </c>
      <c r="H24" s="89" t="s">
        <v>160</v>
      </c>
      <c r="I24" s="90"/>
      <c r="J24" s="90"/>
      <c r="K24" s="90"/>
      <c r="L24" s="90"/>
      <c r="M24" s="90"/>
      <c r="N24" s="90"/>
      <c r="O24" s="91"/>
    </row>
    <row r="25" spans="1:15" ht="30" customHeight="1">
      <c r="A25" s="82" t="s">
        <v>69</v>
      </c>
      <c r="B25" s="83"/>
      <c r="C25" s="83"/>
      <c r="D25" s="3">
        <v>15307</v>
      </c>
      <c r="E25" s="3">
        <v>7698</v>
      </c>
      <c r="F25" s="3">
        <v>7609</v>
      </c>
      <c r="G25" s="3">
        <v>4353</v>
      </c>
      <c r="H25" s="89"/>
      <c r="I25" s="90"/>
      <c r="J25" s="90"/>
      <c r="K25" s="90"/>
      <c r="L25" s="90"/>
      <c r="M25" s="90"/>
      <c r="N25" s="90"/>
      <c r="O25" s="91"/>
    </row>
    <row r="26" spans="1:15" ht="30" customHeight="1">
      <c r="A26" s="82" t="s">
        <v>70</v>
      </c>
      <c r="B26" s="83"/>
      <c r="C26" s="83"/>
      <c r="D26" s="3">
        <v>15116</v>
      </c>
      <c r="E26" s="3">
        <v>7551</v>
      </c>
      <c r="F26" s="3">
        <v>7565</v>
      </c>
      <c r="G26" s="3">
        <v>4455</v>
      </c>
      <c r="H26" s="89"/>
      <c r="I26" s="90"/>
      <c r="J26" s="90"/>
      <c r="K26" s="90"/>
      <c r="L26" s="90"/>
      <c r="M26" s="90"/>
      <c r="N26" s="90"/>
      <c r="O26" s="91"/>
    </row>
    <row r="27" spans="1:15" ht="30" customHeight="1">
      <c r="A27" s="82" t="s">
        <v>71</v>
      </c>
      <c r="B27" s="83"/>
      <c r="C27" s="83"/>
      <c r="D27" s="3">
        <v>15043</v>
      </c>
      <c r="E27" s="3">
        <v>7455</v>
      </c>
      <c r="F27" s="3">
        <v>7588</v>
      </c>
      <c r="G27" s="3">
        <v>4604</v>
      </c>
      <c r="H27" s="89"/>
      <c r="I27" s="90"/>
      <c r="J27" s="90"/>
      <c r="K27" s="90"/>
      <c r="L27" s="90"/>
      <c r="M27" s="90"/>
      <c r="N27" s="90"/>
      <c r="O27" s="91"/>
    </row>
    <row r="28" spans="1:15" ht="30" customHeight="1">
      <c r="A28" s="82" t="s">
        <v>72</v>
      </c>
      <c r="B28" s="83"/>
      <c r="C28" s="83"/>
      <c r="D28" s="3">
        <v>14718</v>
      </c>
      <c r="E28" s="3">
        <v>7303</v>
      </c>
      <c r="F28" s="3">
        <v>7415</v>
      </c>
      <c r="G28" s="3">
        <v>4675</v>
      </c>
      <c r="H28" s="89"/>
      <c r="I28" s="90"/>
      <c r="J28" s="90"/>
      <c r="K28" s="90"/>
      <c r="L28" s="90"/>
      <c r="M28" s="90"/>
      <c r="N28" s="90"/>
      <c r="O28" s="91"/>
    </row>
    <row r="29" spans="1:15" ht="30" customHeight="1">
      <c r="A29" s="82" t="s">
        <v>73</v>
      </c>
      <c r="B29" s="83"/>
      <c r="C29" s="83"/>
      <c r="D29" s="3">
        <v>14522</v>
      </c>
      <c r="E29" s="3">
        <v>7266</v>
      </c>
      <c r="F29" s="3">
        <v>7256</v>
      </c>
      <c r="G29" s="3">
        <v>4706</v>
      </c>
      <c r="H29" s="89"/>
      <c r="I29" s="90"/>
      <c r="J29" s="90"/>
      <c r="K29" s="90"/>
      <c r="L29" s="90"/>
      <c r="M29" s="90"/>
      <c r="N29" s="90"/>
      <c r="O29" s="91"/>
    </row>
    <row r="30" spans="1:15" ht="30" customHeight="1">
      <c r="A30" s="82" t="s">
        <v>74</v>
      </c>
      <c r="B30" s="83"/>
      <c r="C30" s="83"/>
      <c r="D30" s="3">
        <v>14383</v>
      </c>
      <c r="E30" s="3">
        <v>7163</v>
      </c>
      <c r="F30" s="3">
        <v>7220</v>
      </c>
      <c r="G30" s="3">
        <v>4878</v>
      </c>
      <c r="H30" s="89"/>
      <c r="I30" s="90"/>
      <c r="J30" s="90"/>
      <c r="K30" s="90"/>
      <c r="L30" s="90"/>
      <c r="M30" s="90"/>
      <c r="N30" s="90"/>
      <c r="O30" s="91"/>
    </row>
    <row r="31" spans="1:15" ht="30" customHeight="1">
      <c r="A31" s="82" t="s">
        <v>264</v>
      </c>
      <c r="B31" s="83"/>
      <c r="C31" s="83"/>
      <c r="D31" s="62">
        <v>13870</v>
      </c>
      <c r="E31" s="62">
        <v>6989</v>
      </c>
      <c r="F31" s="62">
        <v>6881</v>
      </c>
      <c r="G31" s="62">
        <v>5049</v>
      </c>
      <c r="H31" s="89"/>
      <c r="I31" s="90"/>
      <c r="J31" s="90"/>
      <c r="K31" s="90"/>
      <c r="L31" s="90"/>
      <c r="M31" s="90"/>
      <c r="N31" s="90"/>
      <c r="O31" s="91"/>
    </row>
    <row r="32" spans="1:15" ht="30" customHeight="1">
      <c r="A32" s="82" t="s">
        <v>265</v>
      </c>
      <c r="B32" s="83"/>
      <c r="C32" s="83"/>
      <c r="D32" s="62">
        <v>13536</v>
      </c>
      <c r="E32" s="62">
        <v>6902</v>
      </c>
      <c r="F32" s="62">
        <v>6634</v>
      </c>
      <c r="G32" s="62">
        <v>5237</v>
      </c>
      <c r="H32" s="89"/>
      <c r="I32" s="90"/>
      <c r="J32" s="90"/>
      <c r="K32" s="90"/>
      <c r="L32" s="90"/>
      <c r="M32" s="90"/>
      <c r="N32" s="90"/>
      <c r="O32" s="91"/>
    </row>
    <row r="33" spans="1:15" ht="30" customHeight="1">
      <c r="A33" s="81" t="s">
        <v>288</v>
      </c>
      <c r="B33" s="84"/>
      <c r="C33" s="85"/>
      <c r="D33" s="62">
        <v>12530</v>
      </c>
      <c r="E33" s="62">
        <v>6337</v>
      </c>
      <c r="F33" s="62">
        <v>6193</v>
      </c>
      <c r="G33" s="62">
        <v>5351</v>
      </c>
      <c r="H33" s="89"/>
      <c r="I33" s="90"/>
      <c r="J33" s="90"/>
      <c r="K33" s="90"/>
      <c r="L33" s="90"/>
      <c r="M33" s="90"/>
      <c r="N33" s="90"/>
      <c r="O33" s="9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01">
    <mergeCell ref="A33:C33"/>
    <mergeCell ref="H33:O33"/>
    <mergeCell ref="A31:C31"/>
    <mergeCell ref="A32:C32"/>
    <mergeCell ref="A2:C3"/>
    <mergeCell ref="D2:O2"/>
    <mergeCell ref="A4:C5"/>
    <mergeCell ref="D4:G4"/>
    <mergeCell ref="H4:H5"/>
    <mergeCell ref="I4:I5"/>
    <mergeCell ref="J4:J5"/>
    <mergeCell ref="K4:K5"/>
    <mergeCell ref="L4:L5"/>
    <mergeCell ref="M4:M5"/>
    <mergeCell ref="N4:N5"/>
    <mergeCell ref="O4:O5"/>
    <mergeCell ref="A6:C7"/>
    <mergeCell ref="D6:G6"/>
    <mergeCell ref="H6:H7"/>
    <mergeCell ref="I6:I7"/>
    <mergeCell ref="J6:J7"/>
    <mergeCell ref="K6:K7"/>
    <mergeCell ref="L6:L7"/>
    <mergeCell ref="M6:M7"/>
    <mergeCell ref="N6:N7"/>
    <mergeCell ref="O6:O7"/>
    <mergeCell ref="A8:C9"/>
    <mergeCell ref="D8:G8"/>
    <mergeCell ref="H8:H9"/>
    <mergeCell ref="I8:I9"/>
    <mergeCell ref="J8:J9"/>
    <mergeCell ref="K8:K9"/>
    <mergeCell ref="L8:L9"/>
    <mergeCell ref="M8:M9"/>
    <mergeCell ref="A12:C13"/>
    <mergeCell ref="D12:G12"/>
    <mergeCell ref="H12:K13"/>
    <mergeCell ref="L12:O13"/>
    <mergeCell ref="N8:N9"/>
    <mergeCell ref="O8:O9"/>
    <mergeCell ref="A10:C11"/>
    <mergeCell ref="D10:G10"/>
    <mergeCell ref="H10:H11"/>
    <mergeCell ref="I10:I11"/>
    <mergeCell ref="E14:E15"/>
    <mergeCell ref="F14:F15"/>
    <mergeCell ref="G14:G15"/>
    <mergeCell ref="H14:K14"/>
    <mergeCell ref="N10:N11"/>
    <mergeCell ref="O10:O11"/>
    <mergeCell ref="J10:J11"/>
    <mergeCell ref="K10:K11"/>
    <mergeCell ref="L10:L11"/>
    <mergeCell ref="M10:M11"/>
    <mergeCell ref="L14:O14"/>
    <mergeCell ref="A16:C17"/>
    <mergeCell ref="D16:D17"/>
    <mergeCell ref="E16:E17"/>
    <mergeCell ref="F16:F17"/>
    <mergeCell ref="G16:G17"/>
    <mergeCell ref="H16:K16"/>
    <mergeCell ref="L16:O16"/>
    <mergeCell ref="A14:C15"/>
    <mergeCell ref="D14:D15"/>
    <mergeCell ref="A18:C19"/>
    <mergeCell ref="D18:D19"/>
    <mergeCell ref="E18:E19"/>
    <mergeCell ref="F18:F19"/>
    <mergeCell ref="G18:G19"/>
    <mergeCell ref="H18:K18"/>
    <mergeCell ref="A20:C21"/>
    <mergeCell ref="D20:D21"/>
    <mergeCell ref="E20:E21"/>
    <mergeCell ref="F20:F21"/>
    <mergeCell ref="G20:G21"/>
    <mergeCell ref="H20:K20"/>
    <mergeCell ref="E22:E23"/>
    <mergeCell ref="F22:F23"/>
    <mergeCell ref="G22:G23"/>
    <mergeCell ref="H22:K22"/>
    <mergeCell ref="L18:O18"/>
    <mergeCell ref="L20:O20"/>
    <mergeCell ref="A28:C28"/>
    <mergeCell ref="A29:C29"/>
    <mergeCell ref="A30:C30"/>
    <mergeCell ref="L22:O22"/>
    <mergeCell ref="A24:C24"/>
    <mergeCell ref="A25:C25"/>
    <mergeCell ref="A26:C26"/>
    <mergeCell ref="A27:C27"/>
    <mergeCell ref="A22:C23"/>
    <mergeCell ref="D22:D23"/>
    <mergeCell ref="H31:O31"/>
    <mergeCell ref="H32:O32"/>
    <mergeCell ref="H24:O24"/>
    <mergeCell ref="H25:O25"/>
    <mergeCell ref="H26:O26"/>
    <mergeCell ref="H27:O27"/>
    <mergeCell ref="H28:O28"/>
    <mergeCell ref="H29:O29"/>
    <mergeCell ref="H30:O30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161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8">
        <v>6463</v>
      </c>
      <c r="E4" s="18">
        <v>2918</v>
      </c>
      <c r="F4" s="18">
        <v>3545</v>
      </c>
      <c r="G4" s="18">
        <v>1330</v>
      </c>
    </row>
    <row r="5" spans="1:7" ht="30" customHeight="1">
      <c r="A5" s="82" t="s">
        <v>9</v>
      </c>
      <c r="B5" s="83"/>
      <c r="C5" s="83"/>
      <c r="D5" s="14">
        <v>5826</v>
      </c>
      <c r="E5" s="14">
        <v>2695</v>
      </c>
      <c r="F5" s="14">
        <v>3131</v>
      </c>
      <c r="G5" s="14">
        <v>1294</v>
      </c>
    </row>
    <row r="6" spans="1:7" ht="30" customHeight="1">
      <c r="A6" s="82" t="s">
        <v>10</v>
      </c>
      <c r="B6" s="83"/>
      <c r="C6" s="83"/>
      <c r="D6" s="14">
        <v>6070</v>
      </c>
      <c r="E6" s="14">
        <v>2808</v>
      </c>
      <c r="F6" s="14">
        <v>3262</v>
      </c>
      <c r="G6" s="14">
        <v>1307</v>
      </c>
    </row>
    <row r="7" spans="1:7" ht="30" customHeight="1">
      <c r="A7" s="82" t="s">
        <v>11</v>
      </c>
      <c r="B7" s="83"/>
      <c r="C7" s="83"/>
      <c r="D7" s="14">
        <v>6012</v>
      </c>
      <c r="E7" s="14">
        <v>2796</v>
      </c>
      <c r="F7" s="14">
        <v>3216</v>
      </c>
      <c r="G7" s="14">
        <v>1362</v>
      </c>
    </row>
    <row r="8" spans="1:7" ht="30" customHeight="1">
      <c r="A8" s="82" t="s">
        <v>12</v>
      </c>
      <c r="B8" s="83"/>
      <c r="C8" s="83"/>
      <c r="D8" s="14">
        <v>5764</v>
      </c>
      <c r="E8" s="14">
        <v>2628</v>
      </c>
      <c r="F8" s="14">
        <v>3136</v>
      </c>
      <c r="G8" s="14">
        <v>1273</v>
      </c>
    </row>
    <row r="9" spans="1:7" ht="30" customHeight="1">
      <c r="A9" s="82" t="s">
        <v>35</v>
      </c>
      <c r="B9" s="83"/>
      <c r="C9" s="83"/>
      <c r="D9" s="3">
        <v>7655</v>
      </c>
      <c r="E9" s="3">
        <v>3495</v>
      </c>
      <c r="F9" s="3">
        <v>4160</v>
      </c>
      <c r="G9" s="3">
        <v>1485</v>
      </c>
    </row>
    <row r="10" spans="1:7" ht="30" customHeight="1">
      <c r="A10" s="82" t="s">
        <v>36</v>
      </c>
      <c r="B10" s="83"/>
      <c r="C10" s="83"/>
      <c r="D10" s="3">
        <v>7866</v>
      </c>
      <c r="E10" s="3">
        <v>3718</v>
      </c>
      <c r="F10" s="3">
        <v>4148</v>
      </c>
      <c r="G10" s="3">
        <v>1596</v>
      </c>
    </row>
    <row r="11" spans="1:7" ht="30" customHeight="1">
      <c r="A11" s="82" t="s">
        <v>37</v>
      </c>
      <c r="B11" s="83"/>
      <c r="C11" s="83"/>
      <c r="D11" s="3">
        <v>7715</v>
      </c>
      <c r="E11" s="3">
        <v>3680</v>
      </c>
      <c r="F11" s="3">
        <v>4035</v>
      </c>
      <c r="G11" s="3">
        <v>1593</v>
      </c>
    </row>
    <row r="12" spans="1:7" ht="30" customHeight="1">
      <c r="A12" s="82" t="s">
        <v>38</v>
      </c>
      <c r="B12" s="83"/>
      <c r="C12" s="83"/>
      <c r="D12" s="3">
        <v>7783</v>
      </c>
      <c r="E12" s="3">
        <v>3773</v>
      </c>
      <c r="F12" s="3">
        <v>4010</v>
      </c>
      <c r="G12" s="3">
        <v>1574</v>
      </c>
    </row>
    <row r="13" spans="1:7" ht="30" customHeight="1">
      <c r="A13" s="82" t="s">
        <v>67</v>
      </c>
      <c r="B13" s="83"/>
      <c r="C13" s="83"/>
      <c r="D13" s="3">
        <v>7433</v>
      </c>
      <c r="E13" s="3">
        <v>3597</v>
      </c>
      <c r="F13" s="3">
        <v>3836</v>
      </c>
      <c r="G13" s="3">
        <v>1581</v>
      </c>
    </row>
    <row r="14" spans="1:7" ht="30" customHeight="1">
      <c r="A14" s="82" t="s">
        <v>68</v>
      </c>
      <c r="B14" s="83"/>
      <c r="C14" s="83"/>
      <c r="D14" s="3">
        <v>8266</v>
      </c>
      <c r="E14" s="3">
        <v>4192</v>
      </c>
      <c r="F14" s="3">
        <v>4074</v>
      </c>
      <c r="G14" s="3">
        <v>1811</v>
      </c>
    </row>
    <row r="15" spans="1:7" ht="30" customHeight="1">
      <c r="A15" s="82" t="s">
        <v>69</v>
      </c>
      <c r="B15" s="83"/>
      <c r="C15" s="83"/>
      <c r="D15" s="3">
        <v>8013</v>
      </c>
      <c r="E15" s="3">
        <v>4020</v>
      </c>
      <c r="F15" s="3">
        <v>3993</v>
      </c>
      <c r="G15" s="3">
        <v>1915</v>
      </c>
    </row>
    <row r="16" spans="1:7" ht="30" customHeight="1">
      <c r="A16" s="82" t="s">
        <v>70</v>
      </c>
      <c r="B16" s="83"/>
      <c r="C16" s="83"/>
      <c r="D16" s="3">
        <v>8268</v>
      </c>
      <c r="E16" s="3">
        <v>4191</v>
      </c>
      <c r="F16" s="3">
        <v>4077</v>
      </c>
      <c r="G16" s="3">
        <v>2135</v>
      </c>
    </row>
    <row r="17" spans="1:7" ht="30" customHeight="1">
      <c r="A17" s="82" t="s">
        <v>71</v>
      </c>
      <c r="B17" s="83"/>
      <c r="C17" s="83"/>
      <c r="D17" s="3">
        <v>8486</v>
      </c>
      <c r="E17" s="3">
        <v>4298</v>
      </c>
      <c r="F17" s="3">
        <v>4188</v>
      </c>
      <c r="G17" s="3">
        <v>2491</v>
      </c>
    </row>
    <row r="18" spans="1:7" ht="30" customHeight="1">
      <c r="A18" s="82" t="s">
        <v>72</v>
      </c>
      <c r="B18" s="83"/>
      <c r="C18" s="83"/>
      <c r="D18" s="3">
        <v>8685</v>
      </c>
      <c r="E18" s="3">
        <v>4388</v>
      </c>
      <c r="F18" s="3">
        <v>4297</v>
      </c>
      <c r="G18" s="3">
        <v>2715</v>
      </c>
    </row>
    <row r="19" spans="1:7" ht="30" customHeight="1">
      <c r="A19" s="82" t="s">
        <v>73</v>
      </c>
      <c r="B19" s="83"/>
      <c r="C19" s="83"/>
      <c r="D19" s="3">
        <v>9064</v>
      </c>
      <c r="E19" s="3">
        <v>4545</v>
      </c>
      <c r="F19" s="3">
        <v>4519</v>
      </c>
      <c r="G19" s="3">
        <v>2924</v>
      </c>
    </row>
    <row r="20" spans="1:7" ht="30" customHeight="1">
      <c r="A20" s="82" t="s">
        <v>74</v>
      </c>
      <c r="B20" s="83"/>
      <c r="C20" s="83"/>
      <c r="D20" s="3">
        <v>9635</v>
      </c>
      <c r="E20" s="3">
        <v>4869</v>
      </c>
      <c r="F20" s="3">
        <v>4766</v>
      </c>
      <c r="G20" s="3">
        <v>3500</v>
      </c>
    </row>
    <row r="21" spans="1:7" ht="30" customHeight="1">
      <c r="A21" s="82" t="s">
        <v>264</v>
      </c>
      <c r="B21" s="83"/>
      <c r="C21" s="83"/>
      <c r="D21" s="64">
        <v>10144</v>
      </c>
      <c r="E21" s="64">
        <v>5109</v>
      </c>
      <c r="F21" s="64">
        <v>5035</v>
      </c>
      <c r="G21" s="64">
        <v>3801</v>
      </c>
    </row>
    <row r="22" spans="1:7" ht="30" customHeight="1">
      <c r="A22" s="82" t="s">
        <v>265</v>
      </c>
      <c r="B22" s="83"/>
      <c r="C22" s="83"/>
      <c r="D22" s="64">
        <v>10652</v>
      </c>
      <c r="E22" s="64">
        <v>5464</v>
      </c>
      <c r="F22" s="64">
        <v>5188</v>
      </c>
      <c r="G22" s="64">
        <v>4065</v>
      </c>
    </row>
    <row r="23" spans="1:7" ht="30" customHeight="1">
      <c r="A23" s="81" t="s">
        <v>288</v>
      </c>
      <c r="B23" s="84"/>
      <c r="C23" s="85"/>
      <c r="D23" s="64">
        <v>10869</v>
      </c>
      <c r="E23" s="64">
        <v>5497</v>
      </c>
      <c r="F23" s="64">
        <v>5372</v>
      </c>
      <c r="G23" s="64">
        <v>4735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85" zoomScaleNormal="85" zoomScalePageLayoutView="0" workbookViewId="0" topLeftCell="A1">
      <pane ySplit="3" topLeftCell="A19" activePane="bottomLeft" state="frozen"/>
      <selection pane="topLeft" activeCell="A2" sqref="A2:C3"/>
      <selection pane="bottomLeft" activeCell="A3" sqref="A3"/>
    </sheetView>
  </sheetViews>
  <sheetFormatPr defaultColWidth="9.00390625" defaultRowHeight="13.5"/>
  <cols>
    <col min="1" max="1" width="9.625" style="25" customWidth="1"/>
    <col min="2" max="7" width="11.625" style="25" customWidth="1"/>
    <col min="8" max="16384" width="9.00390625" style="25" customWidth="1"/>
  </cols>
  <sheetData>
    <row r="1" ht="22.5" customHeight="1">
      <c r="A1" s="24" t="s">
        <v>235</v>
      </c>
    </row>
    <row r="2" ht="14.25" thickBot="1"/>
    <row r="3" spans="1:7" ht="43.5" customHeight="1" thickBot="1">
      <c r="A3" s="26" t="s">
        <v>236</v>
      </c>
      <c r="B3" s="27" t="s">
        <v>237</v>
      </c>
      <c r="C3" s="28" t="s">
        <v>5</v>
      </c>
      <c r="D3" s="28" t="s">
        <v>6</v>
      </c>
      <c r="E3" s="29" t="s">
        <v>7</v>
      </c>
      <c r="F3" s="28" t="s">
        <v>238</v>
      </c>
      <c r="G3" s="30" t="s">
        <v>239</v>
      </c>
    </row>
    <row r="4" spans="1:7" ht="30" customHeight="1">
      <c r="A4" s="31" t="s">
        <v>240</v>
      </c>
      <c r="B4" s="32">
        <v>571572</v>
      </c>
      <c r="C4" s="33">
        <v>274829</v>
      </c>
      <c r="D4" s="33">
        <v>296743</v>
      </c>
      <c r="E4" s="33">
        <v>119763</v>
      </c>
      <c r="F4" s="34" t="s">
        <v>285</v>
      </c>
      <c r="G4" s="35" t="s">
        <v>286</v>
      </c>
    </row>
    <row r="5" spans="1:7" ht="30" customHeight="1">
      <c r="A5" s="36" t="s">
        <v>241</v>
      </c>
      <c r="B5" s="37">
        <v>557622</v>
      </c>
      <c r="C5" s="38">
        <v>267933</v>
      </c>
      <c r="D5" s="38">
        <v>289689</v>
      </c>
      <c r="E5" s="38">
        <v>120430</v>
      </c>
      <c r="F5" s="39">
        <v>-13950</v>
      </c>
      <c r="G5" s="40">
        <v>-0.024406374000125967</v>
      </c>
    </row>
    <row r="6" spans="1:7" ht="30" customHeight="1">
      <c r="A6" s="36" t="s">
        <v>242</v>
      </c>
      <c r="B6" s="37">
        <v>577509</v>
      </c>
      <c r="C6" s="38">
        <v>272797</v>
      </c>
      <c r="D6" s="38">
        <v>304712</v>
      </c>
      <c r="E6" s="38">
        <v>123274</v>
      </c>
      <c r="F6" s="39">
        <v>19887</v>
      </c>
      <c r="G6" s="40">
        <v>0.03566394439243789</v>
      </c>
    </row>
    <row r="7" spans="1:7" ht="30" customHeight="1">
      <c r="A7" s="36" t="s">
        <v>243</v>
      </c>
      <c r="B7" s="37">
        <v>592494</v>
      </c>
      <c r="C7" s="38">
        <v>281266</v>
      </c>
      <c r="D7" s="38">
        <v>311228</v>
      </c>
      <c r="E7" s="38">
        <v>126452</v>
      </c>
      <c r="F7" s="39">
        <v>14985</v>
      </c>
      <c r="G7" s="40">
        <v>0.025947647569128793</v>
      </c>
    </row>
    <row r="8" spans="1:7" ht="30" customHeight="1">
      <c r="A8" s="36" t="s">
        <v>244</v>
      </c>
      <c r="B8" s="37">
        <v>574579</v>
      </c>
      <c r="C8" s="38">
        <v>270680</v>
      </c>
      <c r="D8" s="38">
        <v>303899</v>
      </c>
      <c r="E8" s="38">
        <v>123351</v>
      </c>
      <c r="F8" s="39">
        <v>-17915</v>
      </c>
      <c r="G8" s="40">
        <v>-0.030236593113179205</v>
      </c>
    </row>
    <row r="9" spans="1:7" ht="30" customHeight="1">
      <c r="A9" s="36" t="s">
        <v>245</v>
      </c>
      <c r="B9" s="37">
        <v>698827</v>
      </c>
      <c r="C9" s="41">
        <v>328908</v>
      </c>
      <c r="D9" s="41">
        <v>369919</v>
      </c>
      <c r="E9" s="41">
        <v>143638</v>
      </c>
      <c r="F9" s="39">
        <v>124248</v>
      </c>
      <c r="G9" s="40">
        <v>0.2162418048693043</v>
      </c>
    </row>
    <row r="10" spans="1:7" ht="30" customHeight="1">
      <c r="A10" s="36" t="s">
        <v>246</v>
      </c>
      <c r="B10" s="37">
        <v>801065</v>
      </c>
      <c r="C10" s="41">
        <v>381939</v>
      </c>
      <c r="D10" s="41">
        <v>419126</v>
      </c>
      <c r="E10" s="41">
        <v>163182</v>
      </c>
      <c r="F10" s="39">
        <v>102238</v>
      </c>
      <c r="G10" s="40">
        <v>0.14629944177886658</v>
      </c>
    </row>
    <row r="11" spans="1:7" ht="30" customHeight="1">
      <c r="A11" s="36" t="s">
        <v>247</v>
      </c>
      <c r="B11" s="37">
        <v>883122</v>
      </c>
      <c r="C11" s="41">
        <v>422843</v>
      </c>
      <c r="D11" s="41">
        <v>460279</v>
      </c>
      <c r="E11" s="41">
        <v>203552</v>
      </c>
      <c r="F11" s="39">
        <v>82057</v>
      </c>
      <c r="G11" s="40">
        <v>0.10243488356125907</v>
      </c>
    </row>
    <row r="12" spans="1:7" ht="30" customHeight="1">
      <c r="A12" s="36" t="s">
        <v>248</v>
      </c>
      <c r="B12" s="37">
        <v>934176</v>
      </c>
      <c r="C12" s="41">
        <v>447693</v>
      </c>
      <c r="D12" s="41">
        <v>486483</v>
      </c>
      <c r="E12" s="41">
        <v>208250</v>
      </c>
      <c r="F12" s="39">
        <v>51054</v>
      </c>
      <c r="G12" s="40">
        <v>0.05781081209617697</v>
      </c>
    </row>
    <row r="13" spans="1:7" ht="30" customHeight="1">
      <c r="A13" s="36" t="s">
        <v>249</v>
      </c>
      <c r="B13" s="37">
        <v>945111</v>
      </c>
      <c r="C13" s="41">
        <v>451393</v>
      </c>
      <c r="D13" s="41">
        <v>493718</v>
      </c>
      <c r="E13" s="41">
        <v>223338</v>
      </c>
      <c r="F13" s="39">
        <v>10935</v>
      </c>
      <c r="G13" s="40">
        <v>0.011705503031548659</v>
      </c>
    </row>
    <row r="14" spans="1:7" ht="30" customHeight="1">
      <c r="A14" s="36" t="s">
        <v>250</v>
      </c>
      <c r="B14" s="37">
        <v>1042572</v>
      </c>
      <c r="C14" s="41">
        <v>510754</v>
      </c>
      <c r="D14" s="41">
        <v>531818</v>
      </c>
      <c r="E14" s="41">
        <v>260866</v>
      </c>
      <c r="F14" s="39">
        <v>97461</v>
      </c>
      <c r="G14" s="40">
        <v>0.10312122068201512</v>
      </c>
    </row>
    <row r="15" spans="1:7" ht="30" customHeight="1">
      <c r="A15" s="36" t="s">
        <v>251</v>
      </c>
      <c r="B15" s="37">
        <v>1106559</v>
      </c>
      <c r="C15" s="41">
        <v>543692</v>
      </c>
      <c r="D15" s="41">
        <v>562867</v>
      </c>
      <c r="E15" s="41">
        <v>299015</v>
      </c>
      <c r="F15" s="39">
        <v>63987</v>
      </c>
      <c r="G15" s="40">
        <v>0.06137417847400467</v>
      </c>
    </row>
    <row r="16" spans="1:7" ht="30" customHeight="1">
      <c r="A16" s="36" t="s">
        <v>252</v>
      </c>
      <c r="B16" s="37">
        <v>1179097</v>
      </c>
      <c r="C16" s="41">
        <v>581102</v>
      </c>
      <c r="D16" s="41">
        <v>597995</v>
      </c>
      <c r="E16" s="41">
        <v>334778</v>
      </c>
      <c r="F16" s="39">
        <v>72538</v>
      </c>
      <c r="G16" s="40">
        <v>0.06555276311520669</v>
      </c>
    </row>
    <row r="17" spans="1:7" ht="30" customHeight="1">
      <c r="A17" s="36" t="s">
        <v>253</v>
      </c>
      <c r="B17" s="37">
        <v>1222398</v>
      </c>
      <c r="C17" s="41">
        <v>598669</v>
      </c>
      <c r="D17" s="41">
        <v>623729</v>
      </c>
      <c r="E17" s="41">
        <v>368295</v>
      </c>
      <c r="F17" s="39">
        <v>43301</v>
      </c>
      <c r="G17" s="40">
        <v>0.03672386580578188</v>
      </c>
    </row>
    <row r="18" spans="1:7" ht="30" customHeight="1">
      <c r="A18" s="36" t="s">
        <v>254</v>
      </c>
      <c r="B18" s="37">
        <v>1273440</v>
      </c>
      <c r="C18" s="41">
        <v>624737</v>
      </c>
      <c r="D18" s="41">
        <v>648703</v>
      </c>
      <c r="E18" s="41">
        <v>404253</v>
      </c>
      <c r="F18" s="39">
        <v>51042</v>
      </c>
      <c r="G18" s="40">
        <v>0.04175563114468447</v>
      </c>
    </row>
    <row r="19" spans="1:7" ht="30" customHeight="1">
      <c r="A19" s="36" t="s">
        <v>255</v>
      </c>
      <c r="B19" s="37">
        <v>1318220</v>
      </c>
      <c r="C19" s="41">
        <v>647877</v>
      </c>
      <c r="D19" s="41">
        <v>670343</v>
      </c>
      <c r="E19" s="41">
        <v>446286</v>
      </c>
      <c r="F19" s="39">
        <v>44780</v>
      </c>
      <c r="G19" s="40">
        <v>0.035164593541902246</v>
      </c>
    </row>
    <row r="20" spans="1:7" ht="30" customHeight="1">
      <c r="A20" s="47" t="s">
        <v>256</v>
      </c>
      <c r="B20" s="37">
        <v>1361594</v>
      </c>
      <c r="C20" s="48">
        <v>668502</v>
      </c>
      <c r="D20" s="48">
        <v>693092</v>
      </c>
      <c r="E20" s="48">
        <v>488368</v>
      </c>
      <c r="F20" s="49">
        <v>43374</v>
      </c>
      <c r="G20" s="50">
        <v>0.03290346072734445</v>
      </c>
    </row>
    <row r="21" spans="1:7" ht="30" customHeight="1">
      <c r="A21" s="36" t="s">
        <v>260</v>
      </c>
      <c r="B21" s="51">
        <v>1392818</v>
      </c>
      <c r="C21" s="41">
        <v>683328</v>
      </c>
      <c r="D21" s="41">
        <v>709490</v>
      </c>
      <c r="E21" s="41">
        <v>520191</v>
      </c>
      <c r="F21" s="39">
        <v>31224</v>
      </c>
      <c r="G21" s="40">
        <v>0.02293195</v>
      </c>
    </row>
    <row r="22" spans="1:7" ht="30" customHeight="1">
      <c r="A22" s="67" t="s">
        <v>261</v>
      </c>
      <c r="B22" s="32">
        <v>1433566</v>
      </c>
      <c r="C22" s="68">
        <v>704619</v>
      </c>
      <c r="D22" s="68">
        <v>728947</v>
      </c>
      <c r="E22" s="68">
        <v>560424</v>
      </c>
      <c r="F22" s="69">
        <v>40748</v>
      </c>
      <c r="G22" s="70">
        <v>0.0292557965</v>
      </c>
    </row>
    <row r="23" spans="1:7" ht="30" customHeight="1" thickBot="1">
      <c r="A23" s="71" t="s">
        <v>287</v>
      </c>
      <c r="B23" s="72">
        <v>1467480</v>
      </c>
      <c r="C23" s="73">
        <v>722812</v>
      </c>
      <c r="D23" s="73">
        <v>744668</v>
      </c>
      <c r="E23" s="73">
        <v>614708</v>
      </c>
      <c r="F23" s="74">
        <v>33914</v>
      </c>
      <c r="G23" s="75">
        <v>0.0236571</v>
      </c>
    </row>
    <row r="24" ht="18.75" customHeight="1">
      <c r="G24" s="42" t="s">
        <v>257</v>
      </c>
    </row>
  </sheetData>
  <sheetProtection/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162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112</v>
      </c>
      <c r="E4" s="15" t="s">
        <v>112</v>
      </c>
      <c r="F4" s="15" t="s">
        <v>112</v>
      </c>
      <c r="G4" s="15" t="s">
        <v>112</v>
      </c>
    </row>
    <row r="5" spans="1:7" ht="30" customHeight="1">
      <c r="A5" s="82" t="s">
        <v>9</v>
      </c>
      <c r="B5" s="83"/>
      <c r="C5" s="83"/>
      <c r="D5" s="15" t="s">
        <v>112</v>
      </c>
      <c r="E5" s="15" t="s">
        <v>112</v>
      </c>
      <c r="F5" s="15" t="s">
        <v>112</v>
      </c>
      <c r="G5" s="15" t="s">
        <v>112</v>
      </c>
    </row>
    <row r="6" spans="1:7" ht="30" customHeight="1">
      <c r="A6" s="82" t="s">
        <v>10</v>
      </c>
      <c r="B6" s="83"/>
      <c r="C6" s="83"/>
      <c r="D6" s="15" t="s">
        <v>112</v>
      </c>
      <c r="E6" s="15" t="s">
        <v>112</v>
      </c>
      <c r="F6" s="15" t="s">
        <v>112</v>
      </c>
      <c r="G6" s="15" t="s">
        <v>112</v>
      </c>
    </row>
    <row r="7" spans="1:7" ht="30" customHeight="1">
      <c r="A7" s="82" t="s">
        <v>11</v>
      </c>
      <c r="B7" s="83"/>
      <c r="C7" s="83"/>
      <c r="D7" s="15" t="s">
        <v>112</v>
      </c>
      <c r="E7" s="15" t="s">
        <v>112</v>
      </c>
      <c r="F7" s="15" t="s">
        <v>112</v>
      </c>
      <c r="G7" s="15" t="s">
        <v>112</v>
      </c>
    </row>
    <row r="8" spans="1:7" ht="30" customHeight="1">
      <c r="A8" s="82" t="s">
        <v>12</v>
      </c>
      <c r="B8" s="83"/>
      <c r="C8" s="83"/>
      <c r="D8" s="197" t="s">
        <v>163</v>
      </c>
      <c r="E8" s="198"/>
      <c r="F8" s="198"/>
      <c r="G8" s="199"/>
    </row>
    <row r="9" spans="1:7" ht="30" customHeight="1">
      <c r="A9" s="82" t="s">
        <v>35</v>
      </c>
      <c r="B9" s="83"/>
      <c r="C9" s="83"/>
      <c r="D9" s="3">
        <v>5679</v>
      </c>
      <c r="E9" s="3">
        <v>2601</v>
      </c>
      <c r="F9" s="3">
        <v>3078</v>
      </c>
      <c r="G9" s="3">
        <v>1222</v>
      </c>
    </row>
    <row r="10" spans="1:7" ht="30" customHeight="1">
      <c r="A10" s="82" t="s">
        <v>36</v>
      </c>
      <c r="B10" s="83"/>
      <c r="C10" s="83"/>
      <c r="D10" s="3">
        <v>4335</v>
      </c>
      <c r="E10" s="3">
        <v>2083</v>
      </c>
      <c r="F10" s="3">
        <v>2252</v>
      </c>
      <c r="G10" s="3">
        <v>878</v>
      </c>
    </row>
    <row r="11" spans="1:7" ht="30" customHeight="1">
      <c r="A11" s="82" t="s">
        <v>37</v>
      </c>
      <c r="B11" s="83"/>
      <c r="C11" s="83"/>
      <c r="D11" s="3">
        <v>4128</v>
      </c>
      <c r="E11" s="3">
        <v>2018</v>
      </c>
      <c r="F11" s="3">
        <v>2110</v>
      </c>
      <c r="G11" s="3">
        <v>913</v>
      </c>
    </row>
    <row r="12" spans="1:7" ht="30" customHeight="1">
      <c r="A12" s="82" t="s">
        <v>38</v>
      </c>
      <c r="B12" s="83"/>
      <c r="C12" s="83"/>
      <c r="D12" s="3">
        <v>3944</v>
      </c>
      <c r="E12" s="3">
        <v>1900</v>
      </c>
      <c r="F12" s="3">
        <v>2044</v>
      </c>
      <c r="G12" s="3">
        <v>874</v>
      </c>
    </row>
    <row r="13" spans="1:7" ht="30" customHeight="1">
      <c r="A13" s="82" t="s">
        <v>67</v>
      </c>
      <c r="B13" s="83"/>
      <c r="C13" s="83"/>
      <c r="D13" s="3">
        <v>3566</v>
      </c>
      <c r="E13" s="3">
        <v>1684</v>
      </c>
      <c r="F13" s="3">
        <v>1882</v>
      </c>
      <c r="G13" s="3">
        <v>847</v>
      </c>
    </row>
    <row r="14" spans="1:7" ht="30" customHeight="1">
      <c r="A14" s="82" t="s">
        <v>68</v>
      </c>
      <c r="B14" s="83"/>
      <c r="C14" s="83"/>
      <c r="D14" s="3">
        <v>3819</v>
      </c>
      <c r="E14" s="3">
        <v>1858</v>
      </c>
      <c r="F14" s="3">
        <v>1961</v>
      </c>
      <c r="G14" s="3">
        <v>928</v>
      </c>
    </row>
    <row r="15" spans="1:7" ht="30" customHeight="1">
      <c r="A15" s="82" t="s">
        <v>69</v>
      </c>
      <c r="B15" s="83"/>
      <c r="C15" s="83"/>
      <c r="D15" s="3">
        <v>4022</v>
      </c>
      <c r="E15" s="3">
        <v>1956</v>
      </c>
      <c r="F15" s="3">
        <v>2066</v>
      </c>
      <c r="G15" s="3">
        <v>1031</v>
      </c>
    </row>
    <row r="16" spans="1:7" ht="30" customHeight="1">
      <c r="A16" s="82" t="s">
        <v>70</v>
      </c>
      <c r="B16" s="83"/>
      <c r="C16" s="83"/>
      <c r="D16" s="3">
        <v>4414</v>
      </c>
      <c r="E16" s="3">
        <v>2156</v>
      </c>
      <c r="F16" s="3">
        <v>2258</v>
      </c>
      <c r="G16" s="3">
        <v>1152</v>
      </c>
    </row>
    <row r="17" spans="1:7" ht="30" customHeight="1">
      <c r="A17" s="82" t="s">
        <v>71</v>
      </c>
      <c r="B17" s="83"/>
      <c r="C17" s="83"/>
      <c r="D17" s="3">
        <v>4630</v>
      </c>
      <c r="E17" s="3">
        <v>2290</v>
      </c>
      <c r="F17" s="3">
        <v>2340</v>
      </c>
      <c r="G17" s="3">
        <v>1314</v>
      </c>
    </row>
    <row r="18" spans="1:7" ht="30" customHeight="1">
      <c r="A18" s="82" t="s">
        <v>72</v>
      </c>
      <c r="B18" s="83"/>
      <c r="C18" s="83"/>
      <c r="D18" s="3">
        <v>4651</v>
      </c>
      <c r="E18" s="3">
        <v>2293</v>
      </c>
      <c r="F18" s="3">
        <v>2358</v>
      </c>
      <c r="G18" s="3">
        <v>1340</v>
      </c>
    </row>
    <row r="19" spans="1:7" ht="30" customHeight="1">
      <c r="A19" s="82" t="s">
        <v>73</v>
      </c>
      <c r="B19" s="83"/>
      <c r="C19" s="83"/>
      <c r="D19" s="3">
        <v>4749</v>
      </c>
      <c r="E19" s="3">
        <v>2376</v>
      </c>
      <c r="F19" s="3">
        <v>2373</v>
      </c>
      <c r="G19" s="3">
        <v>1459</v>
      </c>
    </row>
    <row r="20" spans="1:7" ht="30" customHeight="1">
      <c r="A20" s="82" t="s">
        <v>74</v>
      </c>
      <c r="B20" s="83"/>
      <c r="C20" s="83"/>
      <c r="D20" s="3">
        <v>5042</v>
      </c>
      <c r="E20" s="3">
        <v>2518</v>
      </c>
      <c r="F20" s="3">
        <v>2524</v>
      </c>
      <c r="G20" s="3">
        <v>1615</v>
      </c>
    </row>
    <row r="21" spans="1:7" ht="30" customHeight="1">
      <c r="A21" s="82" t="s">
        <v>264</v>
      </c>
      <c r="B21" s="83"/>
      <c r="C21" s="83"/>
      <c r="D21" s="64">
        <v>5331</v>
      </c>
      <c r="E21" s="64">
        <v>2654</v>
      </c>
      <c r="F21" s="64">
        <v>2677</v>
      </c>
      <c r="G21" s="64">
        <v>1823</v>
      </c>
    </row>
    <row r="22" spans="1:7" ht="30" customHeight="1">
      <c r="A22" s="82" t="s">
        <v>265</v>
      </c>
      <c r="B22" s="83"/>
      <c r="C22" s="83"/>
      <c r="D22" s="64">
        <v>5597</v>
      </c>
      <c r="E22" s="64">
        <v>2775</v>
      </c>
      <c r="F22" s="64">
        <v>2822</v>
      </c>
      <c r="G22" s="64">
        <v>2003</v>
      </c>
    </row>
    <row r="23" spans="1:7" ht="30" customHeight="1">
      <c r="A23" s="81" t="s">
        <v>288</v>
      </c>
      <c r="B23" s="84"/>
      <c r="C23" s="85"/>
      <c r="D23" s="64">
        <v>5833</v>
      </c>
      <c r="E23" s="64">
        <v>2907</v>
      </c>
      <c r="F23" s="64">
        <v>2926</v>
      </c>
      <c r="G23" s="64">
        <v>2239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3">
    <mergeCell ref="A23:C23"/>
    <mergeCell ref="A8:C8"/>
    <mergeCell ref="D8:G8"/>
    <mergeCell ref="A17:C17"/>
    <mergeCell ref="A18:C18"/>
    <mergeCell ref="A21:C21"/>
    <mergeCell ref="A22:C22"/>
    <mergeCell ref="A9:C9"/>
    <mergeCell ref="A10:C10"/>
    <mergeCell ref="A11:C11"/>
    <mergeCell ref="A12:C12"/>
    <mergeCell ref="A2:C3"/>
    <mergeCell ref="D2:G2"/>
    <mergeCell ref="A4:C4"/>
    <mergeCell ref="A5:C5"/>
    <mergeCell ref="A6:C6"/>
    <mergeCell ref="A7:C7"/>
    <mergeCell ref="A19:C19"/>
    <mergeCell ref="A20:C20"/>
    <mergeCell ref="A13:C13"/>
    <mergeCell ref="A14:C14"/>
    <mergeCell ref="A15:C15"/>
    <mergeCell ref="A16:C1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164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165</v>
      </c>
      <c r="E4" s="92"/>
      <c r="F4" s="92"/>
      <c r="G4" s="102"/>
    </row>
    <row r="5" spans="1:7" ht="15" customHeight="1">
      <c r="A5" s="96"/>
      <c r="B5" s="97"/>
      <c r="C5" s="98"/>
      <c r="D5" s="4">
        <v>7720</v>
      </c>
      <c r="E5" s="4">
        <v>3482</v>
      </c>
      <c r="F5" s="4">
        <v>4238</v>
      </c>
      <c r="G5" s="4">
        <v>1785</v>
      </c>
    </row>
    <row r="6" spans="1:7" ht="15" customHeight="1">
      <c r="A6" s="93" t="s">
        <v>9</v>
      </c>
      <c r="B6" s="94"/>
      <c r="C6" s="95"/>
      <c r="D6" s="78" t="s">
        <v>165</v>
      </c>
      <c r="E6" s="92"/>
      <c r="F6" s="92"/>
      <c r="G6" s="102"/>
    </row>
    <row r="7" spans="1:7" ht="15" customHeight="1">
      <c r="A7" s="96"/>
      <c r="B7" s="97"/>
      <c r="C7" s="98"/>
      <c r="D7" s="7">
        <v>7616</v>
      </c>
      <c r="E7" s="7">
        <v>3502</v>
      </c>
      <c r="F7" s="7">
        <v>4114</v>
      </c>
      <c r="G7" s="7">
        <v>1768</v>
      </c>
    </row>
    <row r="8" spans="1:7" ht="15" customHeight="1">
      <c r="A8" s="93" t="s">
        <v>10</v>
      </c>
      <c r="B8" s="94"/>
      <c r="C8" s="95"/>
      <c r="D8" s="78" t="s">
        <v>165</v>
      </c>
      <c r="E8" s="92"/>
      <c r="F8" s="92"/>
      <c r="G8" s="102"/>
    </row>
    <row r="9" spans="1:7" ht="15" customHeight="1">
      <c r="A9" s="96"/>
      <c r="B9" s="97"/>
      <c r="C9" s="98"/>
      <c r="D9" s="7">
        <v>7709</v>
      </c>
      <c r="E9" s="7">
        <v>3488</v>
      </c>
      <c r="F9" s="7">
        <v>4221</v>
      </c>
      <c r="G9" s="7">
        <v>1820</v>
      </c>
    </row>
    <row r="10" spans="1:7" ht="15" customHeight="1">
      <c r="A10" s="93" t="s">
        <v>11</v>
      </c>
      <c r="B10" s="94"/>
      <c r="C10" s="95"/>
      <c r="D10" s="78" t="s">
        <v>165</v>
      </c>
      <c r="E10" s="92"/>
      <c r="F10" s="92"/>
      <c r="G10" s="102"/>
    </row>
    <row r="11" spans="1:7" ht="15" customHeight="1">
      <c r="A11" s="96"/>
      <c r="B11" s="97"/>
      <c r="C11" s="98"/>
      <c r="D11" s="7">
        <v>8143</v>
      </c>
      <c r="E11" s="7">
        <v>3847</v>
      </c>
      <c r="F11" s="7">
        <v>4296</v>
      </c>
      <c r="G11" s="7">
        <v>1879</v>
      </c>
    </row>
    <row r="12" spans="1:7" ht="15" customHeight="1">
      <c r="A12" s="93" t="s">
        <v>12</v>
      </c>
      <c r="B12" s="94"/>
      <c r="C12" s="95"/>
      <c r="D12" s="78" t="s">
        <v>165</v>
      </c>
      <c r="E12" s="92"/>
      <c r="F12" s="92"/>
      <c r="G12" s="102"/>
    </row>
    <row r="13" spans="1:7" ht="15" customHeight="1">
      <c r="A13" s="96"/>
      <c r="B13" s="97"/>
      <c r="C13" s="98"/>
      <c r="D13" s="7">
        <v>8270</v>
      </c>
      <c r="E13" s="7">
        <v>3935</v>
      </c>
      <c r="F13" s="7">
        <v>4335</v>
      </c>
      <c r="G13" s="7">
        <v>1925</v>
      </c>
    </row>
    <row r="14" spans="1:7" ht="15" customHeight="1">
      <c r="A14" s="93" t="s">
        <v>35</v>
      </c>
      <c r="B14" s="94"/>
      <c r="C14" s="95"/>
      <c r="D14" s="78" t="s">
        <v>165</v>
      </c>
      <c r="E14" s="92"/>
      <c r="F14" s="92"/>
      <c r="G14" s="102"/>
    </row>
    <row r="15" spans="1:10" ht="15" customHeight="1">
      <c r="A15" s="96"/>
      <c r="B15" s="97"/>
      <c r="C15" s="98"/>
      <c r="D15" s="3">
        <v>7209</v>
      </c>
      <c r="E15" s="3">
        <v>3216</v>
      </c>
      <c r="F15" s="3">
        <v>3993</v>
      </c>
      <c r="G15" s="3">
        <v>1626</v>
      </c>
      <c r="H15" s="165"/>
      <c r="I15" s="166"/>
      <c r="J15" s="166"/>
    </row>
    <row r="16" spans="1:7" ht="15" customHeight="1">
      <c r="A16" s="93" t="s">
        <v>36</v>
      </c>
      <c r="B16" s="94"/>
      <c r="C16" s="95"/>
      <c r="D16" s="78" t="s">
        <v>165</v>
      </c>
      <c r="E16" s="92"/>
      <c r="F16" s="92"/>
      <c r="G16" s="102"/>
    </row>
    <row r="17" spans="1:7" ht="15" customHeight="1">
      <c r="A17" s="96"/>
      <c r="B17" s="97"/>
      <c r="C17" s="98"/>
      <c r="D17" s="3">
        <v>6885</v>
      </c>
      <c r="E17" s="3">
        <v>3111</v>
      </c>
      <c r="F17" s="3">
        <v>3774</v>
      </c>
      <c r="G17" s="3">
        <v>1470</v>
      </c>
    </row>
    <row r="18" spans="1:7" ht="15" customHeight="1">
      <c r="A18" s="93" t="s">
        <v>37</v>
      </c>
      <c r="B18" s="94"/>
      <c r="C18" s="95"/>
      <c r="D18" s="78" t="s">
        <v>165</v>
      </c>
      <c r="E18" s="92"/>
      <c r="F18" s="92"/>
      <c r="G18" s="102"/>
    </row>
    <row r="19" spans="1:7" ht="15" customHeight="1">
      <c r="A19" s="96"/>
      <c r="B19" s="97"/>
      <c r="C19" s="98"/>
      <c r="D19" s="3">
        <v>8846</v>
      </c>
      <c r="E19" s="3">
        <v>4462</v>
      </c>
      <c r="F19" s="3">
        <v>4384</v>
      </c>
      <c r="G19" s="3">
        <v>1980</v>
      </c>
    </row>
    <row r="20" spans="1:7" ht="15" customHeight="1">
      <c r="A20" s="93" t="s">
        <v>38</v>
      </c>
      <c r="B20" s="94"/>
      <c r="C20" s="95"/>
      <c r="D20" s="78" t="s">
        <v>165</v>
      </c>
      <c r="E20" s="92"/>
      <c r="F20" s="92"/>
      <c r="G20" s="102"/>
    </row>
    <row r="21" spans="1:7" ht="15" customHeight="1">
      <c r="A21" s="96"/>
      <c r="B21" s="97"/>
      <c r="C21" s="98"/>
      <c r="D21" s="3">
        <v>9191</v>
      </c>
      <c r="E21" s="3">
        <v>4235</v>
      </c>
      <c r="F21" s="3">
        <v>4956</v>
      </c>
      <c r="G21" s="3">
        <v>2319</v>
      </c>
    </row>
    <row r="22" spans="1:7" ht="15" customHeight="1">
      <c r="A22" s="93" t="s">
        <v>67</v>
      </c>
      <c r="B22" s="94"/>
      <c r="C22" s="95"/>
      <c r="D22" s="78" t="s">
        <v>165</v>
      </c>
      <c r="E22" s="92"/>
      <c r="F22" s="92"/>
      <c r="G22" s="102"/>
    </row>
    <row r="23" spans="1:7" ht="15" customHeight="1">
      <c r="A23" s="96"/>
      <c r="B23" s="97"/>
      <c r="C23" s="98"/>
      <c r="D23" s="3">
        <v>9953</v>
      </c>
      <c r="E23" s="3">
        <v>4454</v>
      </c>
      <c r="F23" s="3">
        <v>5499</v>
      </c>
      <c r="G23" s="3">
        <v>2641</v>
      </c>
    </row>
    <row r="24" spans="1:7" ht="15" customHeight="1">
      <c r="A24" s="93" t="s">
        <v>68</v>
      </c>
      <c r="B24" s="94"/>
      <c r="C24" s="95"/>
      <c r="D24" s="78" t="s">
        <v>165</v>
      </c>
      <c r="E24" s="92"/>
      <c r="F24" s="92"/>
      <c r="G24" s="102"/>
    </row>
    <row r="25" spans="1:7" ht="15" customHeight="1">
      <c r="A25" s="96"/>
      <c r="B25" s="97"/>
      <c r="C25" s="98"/>
      <c r="D25" s="3">
        <v>10120</v>
      </c>
      <c r="E25" s="3">
        <v>4772</v>
      </c>
      <c r="F25" s="3">
        <v>5348</v>
      </c>
      <c r="G25" s="3">
        <v>2676</v>
      </c>
    </row>
    <row r="26" spans="1:7" ht="15" customHeight="1">
      <c r="A26" s="93" t="s">
        <v>69</v>
      </c>
      <c r="B26" s="114"/>
      <c r="C26" s="115"/>
      <c r="D26" s="111" t="s">
        <v>166</v>
      </c>
      <c r="E26" s="112"/>
      <c r="F26" s="112"/>
      <c r="G26" s="113"/>
    </row>
    <row r="27" spans="1:10" ht="15" customHeight="1">
      <c r="A27" s="116"/>
      <c r="B27" s="117"/>
      <c r="C27" s="118"/>
      <c r="D27" s="3">
        <v>9745</v>
      </c>
      <c r="E27" s="3">
        <v>4585</v>
      </c>
      <c r="F27" s="3">
        <v>5160</v>
      </c>
      <c r="G27" s="3">
        <v>2756</v>
      </c>
      <c r="H27" s="22"/>
      <c r="I27" s="5"/>
      <c r="J27" s="5"/>
    </row>
    <row r="28" spans="1:7" ht="30" customHeight="1">
      <c r="A28" s="82" t="s">
        <v>70</v>
      </c>
      <c r="B28" s="83"/>
      <c r="C28" s="83"/>
      <c r="D28" s="3">
        <v>10005</v>
      </c>
      <c r="E28" s="3">
        <v>4751</v>
      </c>
      <c r="F28" s="3">
        <v>5254</v>
      </c>
      <c r="G28" s="3">
        <v>3009</v>
      </c>
    </row>
    <row r="29" spans="1:7" ht="30" customHeight="1">
      <c r="A29" s="82" t="s">
        <v>71</v>
      </c>
      <c r="B29" s="83"/>
      <c r="C29" s="83"/>
      <c r="D29" s="3">
        <v>9525</v>
      </c>
      <c r="E29" s="3">
        <v>4463</v>
      </c>
      <c r="F29" s="3">
        <v>5062</v>
      </c>
      <c r="G29" s="3">
        <v>3104</v>
      </c>
    </row>
    <row r="30" spans="1:7" ht="30" customHeight="1">
      <c r="A30" s="82" t="s">
        <v>72</v>
      </c>
      <c r="B30" s="83"/>
      <c r="C30" s="83"/>
      <c r="D30" s="3">
        <v>9911</v>
      </c>
      <c r="E30" s="3">
        <v>4716</v>
      </c>
      <c r="F30" s="3">
        <v>5195</v>
      </c>
      <c r="G30" s="3">
        <v>3216</v>
      </c>
    </row>
    <row r="31" spans="1:7" ht="30" customHeight="1">
      <c r="A31" s="82" t="s">
        <v>73</v>
      </c>
      <c r="B31" s="83"/>
      <c r="C31" s="83"/>
      <c r="D31" s="3">
        <v>10106</v>
      </c>
      <c r="E31" s="3">
        <v>4933</v>
      </c>
      <c r="F31" s="3">
        <v>5173</v>
      </c>
      <c r="G31" s="3">
        <v>3378</v>
      </c>
    </row>
    <row r="32" spans="1:7" ht="30" customHeight="1">
      <c r="A32" s="82" t="s">
        <v>74</v>
      </c>
      <c r="B32" s="83"/>
      <c r="C32" s="83"/>
      <c r="D32" s="3">
        <v>10619</v>
      </c>
      <c r="E32" s="3">
        <v>5162</v>
      </c>
      <c r="F32" s="3">
        <v>5457</v>
      </c>
      <c r="G32" s="3">
        <v>4056</v>
      </c>
    </row>
    <row r="33" spans="1:7" ht="30" customHeight="1">
      <c r="A33" s="82" t="s">
        <v>264</v>
      </c>
      <c r="B33" s="83"/>
      <c r="C33" s="83"/>
      <c r="D33" s="62">
        <v>11066</v>
      </c>
      <c r="E33" s="62">
        <v>5440</v>
      </c>
      <c r="F33" s="62">
        <v>5626</v>
      </c>
      <c r="G33" s="62">
        <v>4373</v>
      </c>
    </row>
    <row r="34" spans="1:7" ht="30" customHeight="1">
      <c r="A34" s="82" t="s">
        <v>265</v>
      </c>
      <c r="B34" s="83"/>
      <c r="C34" s="83"/>
      <c r="D34" s="62">
        <v>11232</v>
      </c>
      <c r="E34" s="62">
        <v>5565</v>
      </c>
      <c r="F34" s="62">
        <v>5667</v>
      </c>
      <c r="G34" s="62">
        <v>4611</v>
      </c>
    </row>
    <row r="35" spans="1:7" ht="30" customHeight="1">
      <c r="A35" s="81" t="s">
        <v>288</v>
      </c>
      <c r="B35" s="84"/>
      <c r="C35" s="85"/>
      <c r="D35" s="62">
        <v>10806</v>
      </c>
      <c r="E35" s="62">
        <v>5371</v>
      </c>
      <c r="F35" s="62">
        <v>5435</v>
      </c>
      <c r="G35" s="62">
        <v>4657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5">
    <mergeCell ref="A35:C35"/>
    <mergeCell ref="A33:C33"/>
    <mergeCell ref="A34:C34"/>
    <mergeCell ref="A2:C3"/>
    <mergeCell ref="D2:G2"/>
    <mergeCell ref="A4:C5"/>
    <mergeCell ref="D4:G4"/>
    <mergeCell ref="A6:C7"/>
    <mergeCell ref="D6:G6"/>
    <mergeCell ref="A8:C9"/>
    <mergeCell ref="D8:G8"/>
    <mergeCell ref="A20:C21"/>
    <mergeCell ref="D20:G20"/>
    <mergeCell ref="A10:C11"/>
    <mergeCell ref="D10:G10"/>
    <mergeCell ref="A12:C13"/>
    <mergeCell ref="D12:G12"/>
    <mergeCell ref="A14:C15"/>
    <mergeCell ref="D14:G14"/>
    <mergeCell ref="A22:C23"/>
    <mergeCell ref="D22:G22"/>
    <mergeCell ref="A24:C25"/>
    <mergeCell ref="D24:G24"/>
    <mergeCell ref="A32:C32"/>
    <mergeCell ref="H15:J15"/>
    <mergeCell ref="A16:C17"/>
    <mergeCell ref="D16:G16"/>
    <mergeCell ref="A18:C19"/>
    <mergeCell ref="D18:G18"/>
    <mergeCell ref="A28:C28"/>
    <mergeCell ref="A29:C29"/>
    <mergeCell ref="A30:C30"/>
    <mergeCell ref="A31:C31"/>
    <mergeCell ref="A26:C27"/>
    <mergeCell ref="D26:G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167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2">
        <v>6958</v>
      </c>
      <c r="E4" s="2">
        <v>3283</v>
      </c>
      <c r="F4" s="2">
        <v>3675</v>
      </c>
      <c r="G4" s="2">
        <v>1504</v>
      </c>
    </row>
    <row r="5" spans="1:7" ht="30" customHeight="1">
      <c r="A5" s="82" t="s">
        <v>9</v>
      </c>
      <c r="B5" s="83"/>
      <c r="C5" s="83"/>
      <c r="D5" s="2">
        <v>6108</v>
      </c>
      <c r="E5" s="2">
        <v>2828</v>
      </c>
      <c r="F5" s="2">
        <v>3280</v>
      </c>
      <c r="G5" s="2">
        <v>1427</v>
      </c>
    </row>
    <row r="6" spans="1:7" ht="30" customHeight="1">
      <c r="A6" s="82" t="s">
        <v>10</v>
      </c>
      <c r="B6" s="83"/>
      <c r="C6" s="83"/>
      <c r="D6" s="2">
        <v>6435</v>
      </c>
      <c r="E6" s="2">
        <v>2969</v>
      </c>
      <c r="F6" s="2">
        <v>3466</v>
      </c>
      <c r="G6" s="2">
        <v>1457</v>
      </c>
    </row>
    <row r="7" spans="1:7" ht="30" customHeight="1">
      <c r="A7" s="82" t="s">
        <v>11</v>
      </c>
      <c r="B7" s="83"/>
      <c r="C7" s="83"/>
      <c r="D7" s="2">
        <v>6725</v>
      </c>
      <c r="E7" s="2">
        <v>3156</v>
      </c>
      <c r="F7" s="2">
        <v>3569</v>
      </c>
      <c r="G7" s="2">
        <v>1542</v>
      </c>
    </row>
    <row r="8" spans="1:7" ht="30" customHeight="1">
      <c r="A8" s="82" t="s">
        <v>12</v>
      </c>
      <c r="B8" s="83"/>
      <c r="C8" s="83"/>
      <c r="D8" s="2">
        <v>6816</v>
      </c>
      <c r="E8" s="2">
        <v>3206</v>
      </c>
      <c r="F8" s="2">
        <v>3610</v>
      </c>
      <c r="G8" s="2">
        <v>1507</v>
      </c>
    </row>
    <row r="9" spans="1:7" ht="30" customHeight="1">
      <c r="A9" s="82" t="s">
        <v>35</v>
      </c>
      <c r="B9" s="83"/>
      <c r="C9" s="83"/>
      <c r="D9" s="3">
        <v>6530</v>
      </c>
      <c r="E9" s="3">
        <v>2999</v>
      </c>
      <c r="F9" s="3">
        <v>3531</v>
      </c>
      <c r="G9" s="3">
        <v>1483</v>
      </c>
    </row>
    <row r="10" spans="1:7" ht="30" customHeight="1">
      <c r="A10" s="82" t="s">
        <v>36</v>
      </c>
      <c r="B10" s="83"/>
      <c r="C10" s="83"/>
      <c r="D10" s="3">
        <v>6721</v>
      </c>
      <c r="E10" s="3">
        <v>3183</v>
      </c>
      <c r="F10" s="3">
        <v>3538</v>
      </c>
      <c r="G10" s="3">
        <v>1364</v>
      </c>
    </row>
    <row r="11" spans="1:7" ht="30" customHeight="1">
      <c r="A11" s="82" t="s">
        <v>37</v>
      </c>
      <c r="B11" s="83"/>
      <c r="C11" s="83"/>
      <c r="D11" s="3">
        <v>7492</v>
      </c>
      <c r="E11" s="3">
        <v>3597</v>
      </c>
      <c r="F11" s="3">
        <v>3895</v>
      </c>
      <c r="G11" s="3">
        <v>1498</v>
      </c>
    </row>
    <row r="12" spans="1:7" ht="30" customHeight="1">
      <c r="A12" s="82" t="s">
        <v>38</v>
      </c>
      <c r="B12" s="83"/>
      <c r="C12" s="83"/>
      <c r="D12" s="3">
        <v>7059</v>
      </c>
      <c r="E12" s="3">
        <v>3347</v>
      </c>
      <c r="F12" s="3">
        <v>3712</v>
      </c>
      <c r="G12" s="3">
        <v>1465</v>
      </c>
    </row>
    <row r="13" spans="1:7" ht="30" customHeight="1">
      <c r="A13" s="82" t="s">
        <v>67</v>
      </c>
      <c r="B13" s="83"/>
      <c r="C13" s="83"/>
      <c r="D13" s="3">
        <v>5842</v>
      </c>
      <c r="E13" s="3">
        <v>2651</v>
      </c>
      <c r="F13" s="3">
        <v>3191</v>
      </c>
      <c r="G13" s="3">
        <v>1460</v>
      </c>
    </row>
    <row r="14" spans="1:7" ht="30" customHeight="1">
      <c r="A14" s="82" t="s">
        <v>68</v>
      </c>
      <c r="B14" s="83"/>
      <c r="C14" s="83"/>
      <c r="D14" s="3">
        <v>5254</v>
      </c>
      <c r="E14" s="3">
        <v>2489</v>
      </c>
      <c r="F14" s="3">
        <v>2765</v>
      </c>
      <c r="G14" s="3">
        <v>1460</v>
      </c>
    </row>
    <row r="15" spans="1:7" ht="30" customHeight="1">
      <c r="A15" s="82" t="s">
        <v>69</v>
      </c>
      <c r="B15" s="83"/>
      <c r="C15" s="83"/>
      <c r="D15" s="3">
        <v>5039</v>
      </c>
      <c r="E15" s="3">
        <v>2414</v>
      </c>
      <c r="F15" s="3">
        <v>2625</v>
      </c>
      <c r="G15" s="3">
        <v>1535</v>
      </c>
    </row>
    <row r="16" spans="1:7" ht="30" customHeight="1">
      <c r="A16" s="82" t="s">
        <v>70</v>
      </c>
      <c r="B16" s="83"/>
      <c r="C16" s="83"/>
      <c r="D16" s="3">
        <v>5055</v>
      </c>
      <c r="E16" s="3">
        <v>2472</v>
      </c>
      <c r="F16" s="3">
        <v>2583</v>
      </c>
      <c r="G16" s="3">
        <v>1594</v>
      </c>
    </row>
    <row r="17" spans="1:7" ht="30" customHeight="1">
      <c r="A17" s="82" t="s">
        <v>71</v>
      </c>
      <c r="B17" s="83"/>
      <c r="C17" s="83"/>
      <c r="D17" s="3">
        <v>5127</v>
      </c>
      <c r="E17" s="3">
        <v>2506</v>
      </c>
      <c r="F17" s="3">
        <v>2621</v>
      </c>
      <c r="G17" s="3">
        <v>1681</v>
      </c>
    </row>
    <row r="18" spans="1:7" ht="30" customHeight="1">
      <c r="A18" s="82" t="s">
        <v>72</v>
      </c>
      <c r="B18" s="83"/>
      <c r="C18" s="83"/>
      <c r="D18" s="3">
        <v>5131</v>
      </c>
      <c r="E18" s="3">
        <v>2535</v>
      </c>
      <c r="F18" s="3">
        <v>2596</v>
      </c>
      <c r="G18" s="3">
        <v>1766</v>
      </c>
    </row>
    <row r="19" spans="1:7" ht="30" customHeight="1">
      <c r="A19" s="82" t="s">
        <v>73</v>
      </c>
      <c r="B19" s="83"/>
      <c r="C19" s="83"/>
      <c r="D19" s="3">
        <v>5112</v>
      </c>
      <c r="E19" s="3">
        <v>2574</v>
      </c>
      <c r="F19" s="3">
        <v>2538</v>
      </c>
      <c r="G19" s="3">
        <v>1933</v>
      </c>
    </row>
    <row r="20" spans="1:7" ht="30" customHeight="1">
      <c r="A20" s="82" t="s">
        <v>74</v>
      </c>
      <c r="B20" s="83"/>
      <c r="C20" s="83"/>
      <c r="D20" s="3">
        <v>5110</v>
      </c>
      <c r="E20" s="3">
        <v>2562</v>
      </c>
      <c r="F20" s="3">
        <v>2548</v>
      </c>
      <c r="G20" s="3">
        <v>1899</v>
      </c>
    </row>
    <row r="21" spans="1:7" ht="30" customHeight="1">
      <c r="A21" s="82" t="s">
        <v>264</v>
      </c>
      <c r="B21" s="83"/>
      <c r="C21" s="83"/>
      <c r="D21" s="64">
        <v>4737</v>
      </c>
      <c r="E21" s="64">
        <v>2389</v>
      </c>
      <c r="F21" s="64">
        <v>2348</v>
      </c>
      <c r="G21" s="64">
        <v>1915</v>
      </c>
    </row>
    <row r="22" spans="1:7" ht="30" customHeight="1">
      <c r="A22" s="82" t="s">
        <v>265</v>
      </c>
      <c r="B22" s="83"/>
      <c r="C22" s="83"/>
      <c r="D22" s="64">
        <v>4260</v>
      </c>
      <c r="E22" s="64">
        <v>2161</v>
      </c>
      <c r="F22" s="64">
        <v>2099</v>
      </c>
      <c r="G22" s="64">
        <v>1917</v>
      </c>
    </row>
    <row r="23" spans="1:7" ht="30" customHeight="1">
      <c r="A23" s="82" t="s">
        <v>288</v>
      </c>
      <c r="B23" s="83"/>
      <c r="C23" s="83"/>
      <c r="D23" s="64">
        <v>4118</v>
      </c>
      <c r="E23" s="64">
        <v>2074</v>
      </c>
      <c r="F23" s="64">
        <v>2044</v>
      </c>
      <c r="G23" s="64">
        <v>1900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168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169</v>
      </c>
      <c r="E4" s="92"/>
      <c r="F4" s="92"/>
      <c r="G4" s="102"/>
    </row>
    <row r="5" spans="1:7" ht="15" customHeight="1">
      <c r="A5" s="96"/>
      <c r="B5" s="97"/>
      <c r="C5" s="98"/>
      <c r="D5" s="2">
        <v>16157</v>
      </c>
      <c r="E5" s="2">
        <v>7862</v>
      </c>
      <c r="F5" s="2">
        <v>8295</v>
      </c>
      <c r="G5" s="2">
        <v>3301</v>
      </c>
    </row>
    <row r="6" spans="1:7" ht="15" customHeight="1">
      <c r="A6" s="93" t="s">
        <v>9</v>
      </c>
      <c r="B6" s="94"/>
      <c r="C6" s="95"/>
      <c r="D6" s="78" t="s">
        <v>169</v>
      </c>
      <c r="E6" s="92"/>
      <c r="F6" s="92"/>
      <c r="G6" s="102"/>
    </row>
    <row r="7" spans="1:7" ht="15" customHeight="1">
      <c r="A7" s="96"/>
      <c r="B7" s="97"/>
      <c r="C7" s="98"/>
      <c r="D7" s="2">
        <v>15460</v>
      </c>
      <c r="E7" s="2">
        <v>7559</v>
      </c>
      <c r="F7" s="2">
        <v>7901</v>
      </c>
      <c r="G7" s="2">
        <v>3297</v>
      </c>
    </row>
    <row r="8" spans="1:7" ht="15" customHeight="1">
      <c r="A8" s="93" t="s">
        <v>10</v>
      </c>
      <c r="B8" s="94"/>
      <c r="C8" s="95"/>
      <c r="D8" s="78" t="s">
        <v>169</v>
      </c>
      <c r="E8" s="92"/>
      <c r="F8" s="92"/>
      <c r="G8" s="102"/>
    </row>
    <row r="9" spans="1:7" ht="15" customHeight="1">
      <c r="A9" s="96"/>
      <c r="B9" s="97"/>
      <c r="C9" s="98"/>
      <c r="D9" s="2">
        <v>15835</v>
      </c>
      <c r="E9" s="2">
        <v>7488</v>
      </c>
      <c r="F9" s="2">
        <v>8347</v>
      </c>
      <c r="G9" s="2">
        <v>3353</v>
      </c>
    </row>
    <row r="10" spans="1:7" ht="15" customHeight="1">
      <c r="A10" s="93" t="s">
        <v>11</v>
      </c>
      <c r="B10" s="94"/>
      <c r="C10" s="95"/>
      <c r="D10" s="78" t="s">
        <v>169</v>
      </c>
      <c r="E10" s="92"/>
      <c r="F10" s="92"/>
      <c r="G10" s="102"/>
    </row>
    <row r="11" spans="1:7" ht="15" customHeight="1">
      <c r="A11" s="96"/>
      <c r="B11" s="97"/>
      <c r="C11" s="98"/>
      <c r="D11" s="2">
        <v>16405</v>
      </c>
      <c r="E11" s="2">
        <v>7909</v>
      </c>
      <c r="F11" s="2">
        <v>8496</v>
      </c>
      <c r="G11" s="2">
        <v>3451</v>
      </c>
    </row>
    <row r="12" spans="1:7" ht="15" customHeight="1">
      <c r="A12" s="93" t="s">
        <v>12</v>
      </c>
      <c r="B12" s="94"/>
      <c r="C12" s="95"/>
      <c r="D12" s="78" t="s">
        <v>169</v>
      </c>
      <c r="E12" s="92"/>
      <c r="F12" s="92"/>
      <c r="G12" s="102"/>
    </row>
    <row r="13" spans="1:7" ht="15" customHeight="1">
      <c r="A13" s="96"/>
      <c r="B13" s="97"/>
      <c r="C13" s="98"/>
      <c r="D13" s="2">
        <v>15883</v>
      </c>
      <c r="E13" s="2">
        <v>7513</v>
      </c>
      <c r="F13" s="2">
        <v>8370</v>
      </c>
      <c r="G13" s="2">
        <v>3360</v>
      </c>
    </row>
    <row r="14" spans="1:7" ht="15" customHeight="1">
      <c r="A14" s="93" t="s">
        <v>35</v>
      </c>
      <c r="B14" s="114"/>
      <c r="C14" s="115"/>
      <c r="D14" s="202" t="s">
        <v>275</v>
      </c>
      <c r="E14" s="203"/>
      <c r="F14" s="203"/>
      <c r="G14" s="204"/>
    </row>
    <row r="15" spans="1:11" ht="15" customHeight="1">
      <c r="A15" s="116"/>
      <c r="B15" s="117"/>
      <c r="C15" s="118"/>
      <c r="D15" s="3">
        <v>16574</v>
      </c>
      <c r="E15" s="3">
        <v>7615</v>
      </c>
      <c r="F15" s="3">
        <v>8959</v>
      </c>
      <c r="G15" s="3">
        <v>3320</v>
      </c>
      <c r="H15" s="53"/>
      <c r="I15" s="54"/>
      <c r="J15" s="54"/>
      <c r="K15" s="56"/>
    </row>
    <row r="16" spans="1:7" ht="30" customHeight="1">
      <c r="A16" s="82" t="s">
        <v>36</v>
      </c>
      <c r="B16" s="83"/>
      <c r="C16" s="83"/>
      <c r="D16" s="3">
        <v>18802</v>
      </c>
      <c r="E16" s="3">
        <v>8893</v>
      </c>
      <c r="F16" s="3">
        <v>9909</v>
      </c>
      <c r="G16" s="3">
        <v>3744</v>
      </c>
    </row>
    <row r="17" spans="1:7" ht="30" customHeight="1">
      <c r="A17" s="82" t="s">
        <v>37</v>
      </c>
      <c r="B17" s="83"/>
      <c r="C17" s="83"/>
      <c r="D17" s="3">
        <v>19697</v>
      </c>
      <c r="E17" s="3">
        <v>9366</v>
      </c>
      <c r="F17" s="3">
        <v>10331</v>
      </c>
      <c r="G17" s="3">
        <v>3780</v>
      </c>
    </row>
    <row r="18" spans="1:7" ht="30" customHeight="1">
      <c r="A18" s="82" t="s">
        <v>38</v>
      </c>
      <c r="B18" s="83"/>
      <c r="C18" s="83"/>
      <c r="D18" s="3">
        <v>20537</v>
      </c>
      <c r="E18" s="3">
        <v>9765</v>
      </c>
      <c r="F18" s="3">
        <v>10772</v>
      </c>
      <c r="G18" s="3">
        <v>3893</v>
      </c>
    </row>
    <row r="19" spans="1:7" ht="30" customHeight="1">
      <c r="A19" s="82" t="s">
        <v>67</v>
      </c>
      <c r="B19" s="83"/>
      <c r="C19" s="83"/>
      <c r="D19" s="3">
        <v>21410</v>
      </c>
      <c r="E19" s="3">
        <v>10254</v>
      </c>
      <c r="F19" s="3">
        <v>11156</v>
      </c>
      <c r="G19" s="3">
        <v>4302</v>
      </c>
    </row>
    <row r="20" spans="1:7" ht="30" customHeight="1">
      <c r="A20" s="82" t="s">
        <v>68</v>
      </c>
      <c r="B20" s="83"/>
      <c r="C20" s="83"/>
      <c r="D20" s="3">
        <v>24232</v>
      </c>
      <c r="E20" s="3">
        <v>11855</v>
      </c>
      <c r="F20" s="3">
        <v>12377</v>
      </c>
      <c r="G20" s="3">
        <v>5185</v>
      </c>
    </row>
    <row r="21" spans="1:7" ht="30" customHeight="1">
      <c r="A21" s="82" t="s">
        <v>69</v>
      </c>
      <c r="B21" s="83"/>
      <c r="C21" s="83"/>
      <c r="D21" s="3">
        <v>26516</v>
      </c>
      <c r="E21" s="3">
        <v>13032</v>
      </c>
      <c r="F21" s="3">
        <v>13484</v>
      </c>
      <c r="G21" s="3">
        <v>6073</v>
      </c>
    </row>
    <row r="22" spans="1:7" ht="30" customHeight="1">
      <c r="A22" s="82" t="s">
        <v>70</v>
      </c>
      <c r="B22" s="83"/>
      <c r="C22" s="83"/>
      <c r="D22" s="3">
        <v>28536</v>
      </c>
      <c r="E22" s="3">
        <v>14133</v>
      </c>
      <c r="F22" s="3">
        <v>14403</v>
      </c>
      <c r="G22" s="3">
        <v>6890</v>
      </c>
    </row>
    <row r="23" spans="1:7" ht="30" customHeight="1">
      <c r="A23" s="82" t="s">
        <v>71</v>
      </c>
      <c r="B23" s="83"/>
      <c r="C23" s="83"/>
      <c r="D23" s="3">
        <v>30750</v>
      </c>
      <c r="E23" s="3">
        <v>15188</v>
      </c>
      <c r="F23" s="3">
        <v>15562</v>
      </c>
      <c r="G23" s="3">
        <v>8045</v>
      </c>
    </row>
    <row r="24" spans="1:7" ht="30" customHeight="1">
      <c r="A24" s="82" t="s">
        <v>72</v>
      </c>
      <c r="B24" s="83"/>
      <c r="C24" s="83"/>
      <c r="D24" s="3">
        <v>32912</v>
      </c>
      <c r="E24" s="3">
        <v>16266</v>
      </c>
      <c r="F24" s="3">
        <v>16646</v>
      </c>
      <c r="G24" s="3">
        <v>8965</v>
      </c>
    </row>
    <row r="25" spans="1:7" ht="30" customHeight="1">
      <c r="A25" s="82" t="s">
        <v>73</v>
      </c>
      <c r="B25" s="83"/>
      <c r="C25" s="83"/>
      <c r="D25" s="3">
        <v>36115</v>
      </c>
      <c r="E25" s="3">
        <v>17953</v>
      </c>
      <c r="F25" s="3">
        <v>18162</v>
      </c>
      <c r="G25" s="3">
        <v>10699</v>
      </c>
    </row>
    <row r="26" spans="1:7" ht="30" customHeight="1">
      <c r="A26" s="82" t="s">
        <v>74</v>
      </c>
      <c r="B26" s="83"/>
      <c r="C26" s="83"/>
      <c r="D26" s="3">
        <v>37306</v>
      </c>
      <c r="E26" s="3">
        <v>18525</v>
      </c>
      <c r="F26" s="3">
        <v>18781</v>
      </c>
      <c r="G26" s="3">
        <v>11803</v>
      </c>
    </row>
    <row r="27" spans="1:7" ht="30" customHeight="1">
      <c r="A27" s="82" t="s">
        <v>264</v>
      </c>
      <c r="B27" s="83"/>
      <c r="C27" s="83"/>
      <c r="D27" s="62">
        <v>38200</v>
      </c>
      <c r="E27" s="62">
        <v>18913</v>
      </c>
      <c r="F27" s="62">
        <v>19287</v>
      </c>
      <c r="G27" s="62">
        <v>12422</v>
      </c>
    </row>
    <row r="28" spans="1:7" ht="30" customHeight="1">
      <c r="A28" s="82" t="s">
        <v>265</v>
      </c>
      <c r="B28" s="83"/>
      <c r="C28" s="83"/>
      <c r="D28" s="62">
        <v>39504</v>
      </c>
      <c r="E28" s="62">
        <v>19481</v>
      </c>
      <c r="F28" s="62">
        <v>20023</v>
      </c>
      <c r="G28" s="62">
        <v>13658</v>
      </c>
    </row>
    <row r="29" spans="1:7" ht="30" customHeight="1">
      <c r="A29" s="82" t="s">
        <v>288</v>
      </c>
      <c r="B29" s="83"/>
      <c r="C29" s="83"/>
      <c r="D29" s="62">
        <v>41206</v>
      </c>
      <c r="E29" s="62">
        <v>20242</v>
      </c>
      <c r="F29" s="62">
        <v>20964</v>
      </c>
      <c r="G29" s="62">
        <v>15672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8">
    <mergeCell ref="A29:C29"/>
    <mergeCell ref="A8:C9"/>
    <mergeCell ref="D8:G8"/>
    <mergeCell ref="A2:C3"/>
    <mergeCell ref="D2:G2"/>
    <mergeCell ref="A4:C5"/>
    <mergeCell ref="D4:G4"/>
    <mergeCell ref="A6:C7"/>
    <mergeCell ref="D6:G6"/>
    <mergeCell ref="A10:C11"/>
    <mergeCell ref="D10:G10"/>
    <mergeCell ref="A12:C13"/>
    <mergeCell ref="D12:G12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A14:C15"/>
    <mergeCell ref="D14:G14"/>
    <mergeCell ref="A16:C16"/>
    <mergeCell ref="A17:C17"/>
    <mergeCell ref="A18:C18"/>
    <mergeCell ref="A19:C19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9" t="s">
        <v>112</v>
      </c>
      <c r="E4" s="19" t="s">
        <v>112</v>
      </c>
      <c r="F4" s="19" t="s">
        <v>112</v>
      </c>
      <c r="G4" s="19" t="s">
        <v>112</v>
      </c>
    </row>
    <row r="5" spans="1:7" ht="30" customHeight="1">
      <c r="A5" s="82" t="s">
        <v>9</v>
      </c>
      <c r="B5" s="83"/>
      <c r="C5" s="83"/>
      <c r="D5" s="19" t="s">
        <v>112</v>
      </c>
      <c r="E5" s="19" t="s">
        <v>112</v>
      </c>
      <c r="F5" s="19" t="s">
        <v>112</v>
      </c>
      <c r="G5" s="19" t="s">
        <v>112</v>
      </c>
    </row>
    <row r="6" spans="1:7" ht="30" customHeight="1">
      <c r="A6" s="82" t="s">
        <v>10</v>
      </c>
      <c r="B6" s="83"/>
      <c r="C6" s="83"/>
      <c r="D6" s="19" t="s">
        <v>112</v>
      </c>
      <c r="E6" s="19" t="s">
        <v>112</v>
      </c>
      <c r="F6" s="19" t="s">
        <v>112</v>
      </c>
      <c r="G6" s="19" t="s">
        <v>112</v>
      </c>
    </row>
    <row r="7" spans="1:7" ht="30" customHeight="1">
      <c r="A7" s="82" t="s">
        <v>11</v>
      </c>
      <c r="B7" s="83"/>
      <c r="C7" s="83"/>
      <c r="D7" s="19" t="s">
        <v>112</v>
      </c>
      <c r="E7" s="19" t="s">
        <v>112</v>
      </c>
      <c r="F7" s="19" t="s">
        <v>112</v>
      </c>
      <c r="G7" s="19" t="s">
        <v>112</v>
      </c>
    </row>
    <row r="8" spans="1:7" ht="30" customHeight="1">
      <c r="A8" s="82" t="s">
        <v>12</v>
      </c>
      <c r="B8" s="83"/>
      <c r="C8" s="83"/>
      <c r="D8" s="19" t="s">
        <v>112</v>
      </c>
      <c r="E8" s="19" t="s">
        <v>112</v>
      </c>
      <c r="F8" s="19" t="s">
        <v>112</v>
      </c>
      <c r="G8" s="19" t="s">
        <v>112</v>
      </c>
    </row>
    <row r="9" spans="1:7" ht="15" customHeight="1">
      <c r="A9" s="93" t="s">
        <v>35</v>
      </c>
      <c r="B9" s="94"/>
      <c r="C9" s="95"/>
      <c r="D9" s="205" t="s">
        <v>171</v>
      </c>
      <c r="E9" s="206"/>
      <c r="F9" s="206"/>
      <c r="G9" s="207"/>
    </row>
    <row r="10" spans="1:7" ht="15" customHeight="1">
      <c r="A10" s="96"/>
      <c r="B10" s="97"/>
      <c r="C10" s="98"/>
      <c r="D10" s="3">
        <v>6776</v>
      </c>
      <c r="E10" s="3">
        <v>3354</v>
      </c>
      <c r="F10" s="3">
        <v>3422</v>
      </c>
      <c r="G10" s="3">
        <v>1273</v>
      </c>
    </row>
    <row r="11" spans="1:7" ht="15" customHeight="1">
      <c r="A11" s="93" t="s">
        <v>36</v>
      </c>
      <c r="B11" s="94"/>
      <c r="C11" s="95"/>
      <c r="D11" s="205" t="s">
        <v>172</v>
      </c>
      <c r="E11" s="92"/>
      <c r="F11" s="92"/>
      <c r="G11" s="102"/>
    </row>
    <row r="12" spans="1:7" ht="15" customHeight="1">
      <c r="A12" s="96"/>
      <c r="B12" s="97"/>
      <c r="C12" s="98"/>
      <c r="D12" s="3">
        <v>11385</v>
      </c>
      <c r="E12" s="3">
        <v>5404</v>
      </c>
      <c r="F12" s="3">
        <v>5981</v>
      </c>
      <c r="G12" s="3">
        <v>2479</v>
      </c>
    </row>
    <row r="13" spans="1:7" ht="15" customHeight="1">
      <c r="A13" s="93" t="s">
        <v>37</v>
      </c>
      <c r="B13" s="94"/>
      <c r="C13" s="95"/>
      <c r="D13" s="205" t="s">
        <v>172</v>
      </c>
      <c r="E13" s="92"/>
      <c r="F13" s="92"/>
      <c r="G13" s="102"/>
    </row>
    <row r="14" spans="1:7" ht="15" customHeight="1">
      <c r="A14" s="96"/>
      <c r="B14" s="97"/>
      <c r="C14" s="98"/>
      <c r="D14" s="3">
        <v>12976</v>
      </c>
      <c r="E14" s="3">
        <v>6164</v>
      </c>
      <c r="F14" s="3">
        <v>6812</v>
      </c>
      <c r="G14" s="3">
        <v>3173</v>
      </c>
    </row>
    <row r="15" spans="1:7" ht="15" customHeight="1">
      <c r="A15" s="93" t="s">
        <v>38</v>
      </c>
      <c r="B15" s="94"/>
      <c r="C15" s="95"/>
      <c r="D15" s="205" t="s">
        <v>172</v>
      </c>
      <c r="E15" s="92"/>
      <c r="F15" s="92"/>
      <c r="G15" s="102"/>
    </row>
    <row r="16" spans="1:7" ht="15" customHeight="1">
      <c r="A16" s="96"/>
      <c r="B16" s="97"/>
      <c r="C16" s="98"/>
      <c r="D16" s="3">
        <v>14392</v>
      </c>
      <c r="E16" s="3">
        <v>6880</v>
      </c>
      <c r="F16" s="3">
        <v>7512</v>
      </c>
      <c r="G16" s="3">
        <v>3143</v>
      </c>
    </row>
    <row r="17" spans="1:7" ht="15" customHeight="1">
      <c r="A17" s="93" t="s">
        <v>67</v>
      </c>
      <c r="B17" s="94"/>
      <c r="C17" s="95"/>
      <c r="D17" s="205" t="s">
        <v>172</v>
      </c>
      <c r="E17" s="92"/>
      <c r="F17" s="92"/>
      <c r="G17" s="102"/>
    </row>
    <row r="18" spans="1:7" ht="15" customHeight="1">
      <c r="A18" s="96"/>
      <c r="B18" s="97"/>
      <c r="C18" s="98"/>
      <c r="D18" s="3">
        <v>13820</v>
      </c>
      <c r="E18" s="3">
        <v>6667</v>
      </c>
      <c r="F18" s="3">
        <v>7153</v>
      </c>
      <c r="G18" s="3">
        <v>3095</v>
      </c>
    </row>
    <row r="19" spans="1:7" ht="15" customHeight="1">
      <c r="A19" s="93" t="s">
        <v>68</v>
      </c>
      <c r="B19" s="94"/>
      <c r="C19" s="95"/>
      <c r="D19" s="205" t="s">
        <v>172</v>
      </c>
      <c r="E19" s="92"/>
      <c r="F19" s="92"/>
      <c r="G19" s="102"/>
    </row>
    <row r="20" spans="1:7" ht="15" customHeight="1">
      <c r="A20" s="96"/>
      <c r="B20" s="97"/>
      <c r="C20" s="98"/>
      <c r="D20" s="3">
        <v>14067</v>
      </c>
      <c r="E20" s="3">
        <v>6939</v>
      </c>
      <c r="F20" s="3">
        <v>7128</v>
      </c>
      <c r="G20" s="3">
        <v>3392</v>
      </c>
    </row>
    <row r="21" spans="1:7" ht="15" customHeight="1">
      <c r="A21" s="93" t="s">
        <v>69</v>
      </c>
      <c r="B21" s="114"/>
      <c r="C21" s="115"/>
      <c r="D21" s="111" t="s">
        <v>173</v>
      </c>
      <c r="E21" s="112"/>
      <c r="F21" s="112"/>
      <c r="G21" s="113"/>
    </row>
    <row r="22" spans="1:10" ht="15" customHeight="1">
      <c r="A22" s="116"/>
      <c r="B22" s="117"/>
      <c r="C22" s="118"/>
      <c r="D22" s="3">
        <v>14094</v>
      </c>
      <c r="E22" s="3">
        <v>6938</v>
      </c>
      <c r="F22" s="3">
        <v>7156</v>
      </c>
      <c r="G22" s="3">
        <v>3648</v>
      </c>
      <c r="H22" s="22"/>
      <c r="I22" s="5"/>
      <c r="J22" s="5"/>
    </row>
    <row r="23" spans="1:7" ht="30" customHeight="1">
      <c r="A23" s="82" t="s">
        <v>70</v>
      </c>
      <c r="B23" s="83"/>
      <c r="C23" s="83"/>
      <c r="D23" s="3">
        <v>14126</v>
      </c>
      <c r="E23" s="3">
        <v>6961</v>
      </c>
      <c r="F23" s="3">
        <v>7165</v>
      </c>
      <c r="G23" s="3">
        <v>3860</v>
      </c>
    </row>
    <row r="24" spans="1:7" ht="30" customHeight="1">
      <c r="A24" s="82" t="s">
        <v>71</v>
      </c>
      <c r="B24" s="83"/>
      <c r="C24" s="83"/>
      <c r="D24" s="3">
        <v>13865</v>
      </c>
      <c r="E24" s="3">
        <v>6720</v>
      </c>
      <c r="F24" s="3">
        <v>7145</v>
      </c>
      <c r="G24" s="3">
        <v>4082</v>
      </c>
    </row>
    <row r="25" spans="1:7" ht="30" customHeight="1">
      <c r="A25" s="82" t="s">
        <v>72</v>
      </c>
      <c r="B25" s="83"/>
      <c r="C25" s="83"/>
      <c r="D25" s="3">
        <v>13752</v>
      </c>
      <c r="E25" s="3">
        <v>6694</v>
      </c>
      <c r="F25" s="3">
        <v>7058</v>
      </c>
      <c r="G25" s="3">
        <v>4236</v>
      </c>
    </row>
    <row r="26" spans="1:7" ht="30" customHeight="1">
      <c r="A26" s="82" t="s">
        <v>73</v>
      </c>
      <c r="B26" s="83"/>
      <c r="C26" s="83"/>
      <c r="D26" s="3">
        <v>13661</v>
      </c>
      <c r="E26" s="3">
        <v>6669</v>
      </c>
      <c r="F26" s="3">
        <v>6992</v>
      </c>
      <c r="G26" s="3">
        <v>4408</v>
      </c>
    </row>
    <row r="27" spans="1:7" ht="30" customHeight="1">
      <c r="A27" s="82" t="s">
        <v>74</v>
      </c>
      <c r="B27" s="83"/>
      <c r="C27" s="83"/>
      <c r="D27" s="3">
        <v>13629</v>
      </c>
      <c r="E27" s="3">
        <v>6650</v>
      </c>
      <c r="F27" s="3">
        <v>6979</v>
      </c>
      <c r="G27" s="3">
        <v>4667</v>
      </c>
    </row>
    <row r="28" spans="1:7" ht="30" customHeight="1">
      <c r="A28" s="82" t="s">
        <v>264</v>
      </c>
      <c r="B28" s="83"/>
      <c r="C28" s="83"/>
      <c r="D28" s="62">
        <v>13827</v>
      </c>
      <c r="E28" s="62">
        <v>6763</v>
      </c>
      <c r="F28" s="62">
        <v>7064</v>
      </c>
      <c r="G28" s="62">
        <v>4937</v>
      </c>
    </row>
    <row r="29" spans="1:7" ht="30" customHeight="1">
      <c r="A29" s="82" t="s">
        <v>265</v>
      </c>
      <c r="B29" s="83"/>
      <c r="C29" s="83"/>
      <c r="D29" s="62">
        <v>13685</v>
      </c>
      <c r="E29" s="62">
        <v>6668</v>
      </c>
      <c r="F29" s="62">
        <v>7017</v>
      </c>
      <c r="G29" s="62">
        <v>5069</v>
      </c>
    </row>
    <row r="30" spans="1:7" ht="30" customHeight="1">
      <c r="A30" s="82" t="s">
        <v>288</v>
      </c>
      <c r="B30" s="83"/>
      <c r="C30" s="83"/>
      <c r="D30" s="62">
        <v>13521</v>
      </c>
      <c r="E30" s="62">
        <v>6561</v>
      </c>
      <c r="F30" s="62">
        <v>6960</v>
      </c>
      <c r="G30" s="62">
        <v>5220</v>
      </c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9">
    <mergeCell ref="A30:C30"/>
    <mergeCell ref="A29:C29"/>
    <mergeCell ref="A2:C3"/>
    <mergeCell ref="D2:G2"/>
    <mergeCell ref="A4:C4"/>
    <mergeCell ref="A5:C5"/>
    <mergeCell ref="A6:C6"/>
    <mergeCell ref="A7:C7"/>
    <mergeCell ref="A8:C8"/>
    <mergeCell ref="A9:C10"/>
    <mergeCell ref="D9:G9"/>
    <mergeCell ref="A11:C12"/>
    <mergeCell ref="D11:G11"/>
    <mergeCell ref="A23:C23"/>
    <mergeCell ref="A28:C28"/>
    <mergeCell ref="A13:C14"/>
    <mergeCell ref="D13:G13"/>
    <mergeCell ref="A15:C16"/>
    <mergeCell ref="D15:G15"/>
    <mergeCell ref="A17:C18"/>
    <mergeCell ref="D17:G17"/>
    <mergeCell ref="A25:C25"/>
    <mergeCell ref="A26:C26"/>
    <mergeCell ref="A27:C27"/>
    <mergeCell ref="A19:C20"/>
    <mergeCell ref="D19:G19"/>
    <mergeCell ref="D21:G21"/>
    <mergeCell ref="A21:C22"/>
    <mergeCell ref="A24:C24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174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175</v>
      </c>
      <c r="E4" s="92"/>
      <c r="F4" s="92"/>
      <c r="G4" s="102"/>
    </row>
    <row r="5" spans="1:7" ht="15" customHeight="1">
      <c r="A5" s="96"/>
      <c r="B5" s="97"/>
      <c r="C5" s="98"/>
      <c r="D5" s="2">
        <v>15263</v>
      </c>
      <c r="E5" s="2">
        <v>7547</v>
      </c>
      <c r="F5" s="2">
        <v>7716</v>
      </c>
      <c r="G5" s="2">
        <v>3177</v>
      </c>
    </row>
    <row r="6" spans="1:7" ht="15" customHeight="1">
      <c r="A6" s="93" t="s">
        <v>9</v>
      </c>
      <c r="B6" s="94"/>
      <c r="C6" s="95"/>
      <c r="D6" s="78" t="s">
        <v>175</v>
      </c>
      <c r="E6" s="92"/>
      <c r="F6" s="92"/>
      <c r="G6" s="102"/>
    </row>
    <row r="7" spans="1:7" ht="15" customHeight="1">
      <c r="A7" s="96"/>
      <c r="B7" s="97"/>
      <c r="C7" s="98"/>
      <c r="D7" s="2">
        <v>14218</v>
      </c>
      <c r="E7" s="2">
        <v>6905</v>
      </c>
      <c r="F7" s="2">
        <v>7313</v>
      </c>
      <c r="G7" s="2">
        <v>3159</v>
      </c>
    </row>
    <row r="8" spans="1:7" ht="15" customHeight="1">
      <c r="A8" s="93" t="s">
        <v>10</v>
      </c>
      <c r="B8" s="94"/>
      <c r="C8" s="95"/>
      <c r="D8" s="78" t="s">
        <v>175</v>
      </c>
      <c r="E8" s="92"/>
      <c r="F8" s="92"/>
      <c r="G8" s="102"/>
    </row>
    <row r="9" spans="1:7" ht="15" customHeight="1">
      <c r="A9" s="96"/>
      <c r="B9" s="97"/>
      <c r="C9" s="98"/>
      <c r="D9" s="2">
        <v>14709</v>
      </c>
      <c r="E9" s="2">
        <v>7023</v>
      </c>
      <c r="F9" s="2">
        <v>7686</v>
      </c>
      <c r="G9" s="2">
        <v>3242</v>
      </c>
    </row>
    <row r="10" spans="1:7" ht="15" customHeight="1">
      <c r="A10" s="93" t="s">
        <v>11</v>
      </c>
      <c r="B10" s="94"/>
      <c r="C10" s="95"/>
      <c r="D10" s="78" t="s">
        <v>175</v>
      </c>
      <c r="E10" s="92"/>
      <c r="F10" s="92"/>
      <c r="G10" s="102"/>
    </row>
    <row r="11" spans="1:7" ht="15" customHeight="1">
      <c r="A11" s="96"/>
      <c r="B11" s="97"/>
      <c r="C11" s="98"/>
      <c r="D11" s="2">
        <v>15580</v>
      </c>
      <c r="E11" s="2">
        <v>7489</v>
      </c>
      <c r="F11" s="2">
        <v>8091</v>
      </c>
      <c r="G11" s="2">
        <v>3369</v>
      </c>
    </row>
    <row r="12" spans="1:7" ht="15" customHeight="1">
      <c r="A12" s="93" t="s">
        <v>12</v>
      </c>
      <c r="B12" s="94"/>
      <c r="C12" s="95"/>
      <c r="D12" s="78" t="s">
        <v>175</v>
      </c>
      <c r="E12" s="92"/>
      <c r="F12" s="92"/>
      <c r="G12" s="102"/>
    </row>
    <row r="13" spans="1:7" ht="15" customHeight="1">
      <c r="A13" s="96"/>
      <c r="B13" s="97"/>
      <c r="C13" s="98"/>
      <c r="D13" s="2">
        <v>15131</v>
      </c>
      <c r="E13" s="2">
        <v>7371</v>
      </c>
      <c r="F13" s="2">
        <v>7760</v>
      </c>
      <c r="G13" s="2">
        <v>3271</v>
      </c>
    </row>
    <row r="14" spans="1:7" ht="15" customHeight="1">
      <c r="A14" s="93" t="s">
        <v>35</v>
      </c>
      <c r="B14" s="94"/>
      <c r="C14" s="95"/>
      <c r="D14" s="78" t="s">
        <v>175</v>
      </c>
      <c r="E14" s="92"/>
      <c r="F14" s="92"/>
      <c r="G14" s="102"/>
    </row>
    <row r="15" spans="1:10" ht="15" customHeight="1">
      <c r="A15" s="96"/>
      <c r="B15" s="97"/>
      <c r="C15" s="98"/>
      <c r="D15" s="3">
        <v>9974</v>
      </c>
      <c r="E15" s="3">
        <v>4801</v>
      </c>
      <c r="F15" s="3">
        <v>5173</v>
      </c>
      <c r="G15" s="3">
        <v>1994</v>
      </c>
      <c r="H15" s="165"/>
      <c r="I15" s="166"/>
      <c r="J15" s="166"/>
    </row>
    <row r="16" spans="1:7" ht="15" customHeight="1">
      <c r="A16" s="93" t="s">
        <v>36</v>
      </c>
      <c r="B16" s="94"/>
      <c r="C16" s="95"/>
      <c r="D16" s="78" t="s">
        <v>175</v>
      </c>
      <c r="E16" s="92"/>
      <c r="F16" s="92"/>
      <c r="G16" s="102"/>
    </row>
    <row r="17" spans="1:7" ht="15" customHeight="1">
      <c r="A17" s="96"/>
      <c r="B17" s="97"/>
      <c r="C17" s="98"/>
      <c r="D17" s="3">
        <v>11004</v>
      </c>
      <c r="E17" s="3">
        <v>5385</v>
      </c>
      <c r="F17" s="3">
        <v>5619</v>
      </c>
      <c r="G17" s="3">
        <v>2320</v>
      </c>
    </row>
    <row r="18" spans="1:7" ht="15" customHeight="1">
      <c r="A18" s="93" t="s">
        <v>37</v>
      </c>
      <c r="B18" s="94"/>
      <c r="C18" s="95"/>
      <c r="D18" s="78" t="s">
        <v>175</v>
      </c>
      <c r="E18" s="92"/>
      <c r="F18" s="92"/>
      <c r="G18" s="102"/>
    </row>
    <row r="19" spans="1:7" ht="15" customHeight="1">
      <c r="A19" s="96"/>
      <c r="B19" s="97"/>
      <c r="C19" s="98"/>
      <c r="D19" s="3">
        <v>9532</v>
      </c>
      <c r="E19" s="3">
        <v>4558</v>
      </c>
      <c r="F19" s="3">
        <v>4974</v>
      </c>
      <c r="G19" s="3">
        <v>2128</v>
      </c>
    </row>
    <row r="20" spans="1:7" ht="15" customHeight="1">
      <c r="A20" s="93" t="s">
        <v>38</v>
      </c>
      <c r="B20" s="94"/>
      <c r="C20" s="95"/>
      <c r="D20" s="78" t="s">
        <v>175</v>
      </c>
      <c r="E20" s="92"/>
      <c r="F20" s="92"/>
      <c r="G20" s="102"/>
    </row>
    <row r="21" spans="1:7" ht="15" customHeight="1">
      <c r="A21" s="96"/>
      <c r="B21" s="97"/>
      <c r="C21" s="98"/>
      <c r="D21" s="3">
        <v>9957</v>
      </c>
      <c r="E21" s="3">
        <v>4734</v>
      </c>
      <c r="F21" s="3">
        <v>5223</v>
      </c>
      <c r="G21" s="3">
        <v>2117</v>
      </c>
    </row>
    <row r="22" spans="1:7" ht="15" customHeight="1">
      <c r="A22" s="93" t="s">
        <v>67</v>
      </c>
      <c r="B22" s="94"/>
      <c r="C22" s="95"/>
      <c r="D22" s="78" t="s">
        <v>175</v>
      </c>
      <c r="E22" s="92"/>
      <c r="F22" s="92"/>
      <c r="G22" s="102"/>
    </row>
    <row r="23" spans="1:7" ht="15" customHeight="1">
      <c r="A23" s="96"/>
      <c r="B23" s="97"/>
      <c r="C23" s="98"/>
      <c r="D23" s="3">
        <v>10458</v>
      </c>
      <c r="E23" s="3">
        <v>4919</v>
      </c>
      <c r="F23" s="3">
        <v>5539</v>
      </c>
      <c r="G23" s="3">
        <v>2331</v>
      </c>
    </row>
    <row r="24" spans="1:7" ht="15" customHeight="1">
      <c r="A24" s="93" t="s">
        <v>68</v>
      </c>
      <c r="B24" s="94"/>
      <c r="C24" s="95"/>
      <c r="D24" s="78" t="s">
        <v>175</v>
      </c>
      <c r="E24" s="92"/>
      <c r="F24" s="92"/>
      <c r="G24" s="102"/>
    </row>
    <row r="25" spans="1:7" ht="15" customHeight="1">
      <c r="A25" s="96"/>
      <c r="B25" s="97"/>
      <c r="C25" s="98"/>
      <c r="D25" s="3">
        <v>12765</v>
      </c>
      <c r="E25" s="3">
        <v>6210</v>
      </c>
      <c r="F25" s="3">
        <v>6555</v>
      </c>
      <c r="G25" s="3">
        <v>3046</v>
      </c>
    </row>
    <row r="26" spans="1:7" ht="15" customHeight="1">
      <c r="A26" s="93" t="s">
        <v>69</v>
      </c>
      <c r="B26" s="114"/>
      <c r="C26" s="115"/>
      <c r="D26" s="111" t="s">
        <v>276</v>
      </c>
      <c r="E26" s="112"/>
      <c r="F26" s="112"/>
      <c r="G26" s="113"/>
    </row>
    <row r="27" spans="1:10" ht="15" customHeight="1">
      <c r="A27" s="116"/>
      <c r="B27" s="117"/>
      <c r="C27" s="118"/>
      <c r="D27" s="3">
        <v>16014</v>
      </c>
      <c r="E27" s="3">
        <v>7797</v>
      </c>
      <c r="F27" s="3">
        <v>8217</v>
      </c>
      <c r="G27" s="3">
        <v>4125</v>
      </c>
      <c r="H27" s="109"/>
      <c r="I27" s="110"/>
      <c r="J27" s="110"/>
    </row>
    <row r="28" spans="1:7" ht="30" customHeight="1">
      <c r="A28" s="82" t="s">
        <v>70</v>
      </c>
      <c r="B28" s="83"/>
      <c r="C28" s="83"/>
      <c r="D28" s="3">
        <v>19008</v>
      </c>
      <c r="E28" s="3">
        <v>9269</v>
      </c>
      <c r="F28" s="3">
        <v>9739</v>
      </c>
      <c r="G28" s="3">
        <v>5046</v>
      </c>
    </row>
    <row r="29" spans="1:7" ht="30" customHeight="1">
      <c r="A29" s="82" t="s">
        <v>71</v>
      </c>
      <c r="B29" s="83"/>
      <c r="C29" s="83"/>
      <c r="D29" s="3">
        <v>20730</v>
      </c>
      <c r="E29" s="3">
        <v>10047</v>
      </c>
      <c r="F29" s="3">
        <v>10683</v>
      </c>
      <c r="G29" s="3">
        <v>5778</v>
      </c>
    </row>
    <row r="30" spans="1:7" ht="30" customHeight="1">
      <c r="A30" s="82" t="s">
        <v>72</v>
      </c>
      <c r="B30" s="83"/>
      <c r="C30" s="83"/>
      <c r="D30" s="3">
        <v>23737</v>
      </c>
      <c r="E30" s="3">
        <v>11487</v>
      </c>
      <c r="F30" s="3">
        <v>12250</v>
      </c>
      <c r="G30" s="3">
        <v>7056</v>
      </c>
    </row>
    <row r="31" spans="1:7" ht="30" customHeight="1">
      <c r="A31" s="82" t="s">
        <v>73</v>
      </c>
      <c r="B31" s="83"/>
      <c r="C31" s="83"/>
      <c r="D31" s="3">
        <v>25554</v>
      </c>
      <c r="E31" s="3">
        <v>12340</v>
      </c>
      <c r="F31" s="3">
        <v>13214</v>
      </c>
      <c r="G31" s="3">
        <v>8213</v>
      </c>
    </row>
    <row r="32" spans="1:7" ht="30" customHeight="1">
      <c r="A32" s="82" t="s">
        <v>74</v>
      </c>
      <c r="B32" s="83"/>
      <c r="C32" s="83"/>
      <c r="D32" s="3">
        <v>26848</v>
      </c>
      <c r="E32" s="3">
        <v>13048</v>
      </c>
      <c r="F32" s="3">
        <v>13800</v>
      </c>
      <c r="G32" s="3">
        <v>9309</v>
      </c>
    </row>
    <row r="33" spans="1:7" ht="30" customHeight="1">
      <c r="A33" s="82" t="s">
        <v>264</v>
      </c>
      <c r="B33" s="83"/>
      <c r="C33" s="83"/>
      <c r="D33" s="62">
        <v>27264</v>
      </c>
      <c r="E33" s="62">
        <v>13185</v>
      </c>
      <c r="F33" s="62">
        <v>14079</v>
      </c>
      <c r="G33" s="62">
        <v>9903</v>
      </c>
    </row>
    <row r="34" spans="1:7" ht="30" customHeight="1">
      <c r="A34" s="82" t="s">
        <v>265</v>
      </c>
      <c r="B34" s="83"/>
      <c r="C34" s="83"/>
      <c r="D34" s="62">
        <v>28308</v>
      </c>
      <c r="E34" s="62">
        <v>13554</v>
      </c>
      <c r="F34" s="62">
        <v>14754</v>
      </c>
      <c r="G34" s="62">
        <v>10724</v>
      </c>
    </row>
    <row r="35" spans="1:7" ht="30" customHeight="1">
      <c r="A35" s="82" t="s">
        <v>288</v>
      </c>
      <c r="B35" s="83"/>
      <c r="C35" s="83"/>
      <c r="D35" s="62">
        <v>28201</v>
      </c>
      <c r="E35" s="62">
        <v>13483</v>
      </c>
      <c r="F35" s="62">
        <v>14718</v>
      </c>
      <c r="G35" s="62">
        <v>11697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6">
    <mergeCell ref="A35:C35"/>
    <mergeCell ref="A33:C33"/>
    <mergeCell ref="A34:C34"/>
    <mergeCell ref="A2:C3"/>
    <mergeCell ref="D2:G2"/>
    <mergeCell ref="A4:C5"/>
    <mergeCell ref="D4:G4"/>
    <mergeCell ref="A6:C7"/>
    <mergeCell ref="D6:G6"/>
    <mergeCell ref="A8:C9"/>
    <mergeCell ref="D8:G8"/>
    <mergeCell ref="A20:C21"/>
    <mergeCell ref="D20:G20"/>
    <mergeCell ref="A10:C11"/>
    <mergeCell ref="D10:G10"/>
    <mergeCell ref="A12:C13"/>
    <mergeCell ref="D12:G12"/>
    <mergeCell ref="A14:C15"/>
    <mergeCell ref="D14:G14"/>
    <mergeCell ref="A22:C23"/>
    <mergeCell ref="D22:G22"/>
    <mergeCell ref="A24:C25"/>
    <mergeCell ref="D24:G24"/>
    <mergeCell ref="A32:C32"/>
    <mergeCell ref="H15:J15"/>
    <mergeCell ref="A16:C17"/>
    <mergeCell ref="D16:G16"/>
    <mergeCell ref="A18:C19"/>
    <mergeCell ref="D18:G18"/>
    <mergeCell ref="H27:J27"/>
    <mergeCell ref="A28:C28"/>
    <mergeCell ref="A29:C29"/>
    <mergeCell ref="A30:C30"/>
    <mergeCell ref="A31:C31"/>
    <mergeCell ref="A26:C27"/>
    <mergeCell ref="D26:G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176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129</v>
      </c>
      <c r="E4" s="15" t="s">
        <v>129</v>
      </c>
      <c r="F4" s="15" t="s">
        <v>129</v>
      </c>
      <c r="G4" s="15" t="s">
        <v>129</v>
      </c>
    </row>
    <row r="5" spans="1:7" ht="30" customHeight="1">
      <c r="A5" s="82" t="s">
        <v>9</v>
      </c>
      <c r="B5" s="83"/>
      <c r="C5" s="83"/>
      <c r="D5" s="15" t="s">
        <v>129</v>
      </c>
      <c r="E5" s="15" t="s">
        <v>129</v>
      </c>
      <c r="F5" s="15" t="s">
        <v>129</v>
      </c>
      <c r="G5" s="15" t="s">
        <v>129</v>
      </c>
    </row>
    <row r="6" spans="1:7" ht="30" customHeight="1">
      <c r="A6" s="82" t="s">
        <v>10</v>
      </c>
      <c r="B6" s="83"/>
      <c r="C6" s="83"/>
      <c r="D6" s="15" t="s">
        <v>129</v>
      </c>
      <c r="E6" s="15" t="s">
        <v>129</v>
      </c>
      <c r="F6" s="15" t="s">
        <v>129</v>
      </c>
      <c r="G6" s="15" t="s">
        <v>129</v>
      </c>
    </row>
    <row r="7" spans="1:7" ht="30" customHeight="1">
      <c r="A7" s="82" t="s">
        <v>11</v>
      </c>
      <c r="B7" s="83"/>
      <c r="C7" s="83"/>
      <c r="D7" s="15" t="s">
        <v>129</v>
      </c>
      <c r="E7" s="15" t="s">
        <v>129</v>
      </c>
      <c r="F7" s="15" t="s">
        <v>129</v>
      </c>
      <c r="G7" s="15" t="s">
        <v>129</v>
      </c>
    </row>
    <row r="8" spans="1:7" ht="30" customHeight="1">
      <c r="A8" s="82" t="s">
        <v>12</v>
      </c>
      <c r="B8" s="83"/>
      <c r="C8" s="83"/>
      <c r="D8" s="178" t="s">
        <v>277</v>
      </c>
      <c r="E8" s="179"/>
      <c r="F8" s="179"/>
      <c r="G8" s="180"/>
    </row>
    <row r="9" spans="1:7" ht="30" customHeight="1">
      <c r="A9" s="82" t="s">
        <v>35</v>
      </c>
      <c r="B9" s="83"/>
      <c r="C9" s="83"/>
      <c r="D9" s="17">
        <v>7961</v>
      </c>
      <c r="E9" s="17">
        <v>3580</v>
      </c>
      <c r="F9" s="17">
        <v>4381</v>
      </c>
      <c r="G9" s="17">
        <v>1846</v>
      </c>
    </row>
    <row r="10" spans="1:7" ht="30" customHeight="1">
      <c r="A10" s="82" t="s">
        <v>36</v>
      </c>
      <c r="B10" s="83"/>
      <c r="C10" s="83"/>
      <c r="D10" s="17">
        <v>8777</v>
      </c>
      <c r="E10" s="17">
        <v>4073</v>
      </c>
      <c r="F10" s="17">
        <v>4704</v>
      </c>
      <c r="G10" s="17">
        <v>1945</v>
      </c>
    </row>
    <row r="11" spans="1:7" ht="30" customHeight="1">
      <c r="A11" s="82" t="s">
        <v>37</v>
      </c>
      <c r="B11" s="83"/>
      <c r="C11" s="83"/>
      <c r="D11" s="17">
        <v>8318</v>
      </c>
      <c r="E11" s="17">
        <v>3928</v>
      </c>
      <c r="F11" s="17">
        <v>4390</v>
      </c>
      <c r="G11" s="17">
        <v>1889</v>
      </c>
    </row>
    <row r="12" spans="1:7" ht="30" customHeight="1">
      <c r="A12" s="82" t="s">
        <v>38</v>
      </c>
      <c r="B12" s="83"/>
      <c r="C12" s="83"/>
      <c r="D12" s="17">
        <v>8668</v>
      </c>
      <c r="E12" s="17">
        <v>4123</v>
      </c>
      <c r="F12" s="17">
        <v>4545</v>
      </c>
      <c r="G12" s="17">
        <v>1908</v>
      </c>
    </row>
    <row r="13" spans="1:7" ht="30" customHeight="1">
      <c r="A13" s="82" t="s">
        <v>67</v>
      </c>
      <c r="B13" s="83"/>
      <c r="C13" s="83"/>
      <c r="D13" s="17">
        <v>9432</v>
      </c>
      <c r="E13" s="17">
        <v>4552</v>
      </c>
      <c r="F13" s="17">
        <v>4880</v>
      </c>
      <c r="G13" s="17">
        <v>2089</v>
      </c>
    </row>
    <row r="14" spans="1:7" ht="30" customHeight="1">
      <c r="A14" s="82" t="s">
        <v>68</v>
      </c>
      <c r="B14" s="83"/>
      <c r="C14" s="83"/>
      <c r="D14" s="17">
        <v>10944</v>
      </c>
      <c r="E14" s="17">
        <v>5358</v>
      </c>
      <c r="F14" s="17">
        <v>5586</v>
      </c>
      <c r="G14" s="17">
        <v>2585</v>
      </c>
    </row>
    <row r="15" spans="1:7" ht="30" customHeight="1">
      <c r="A15" s="82" t="s">
        <v>69</v>
      </c>
      <c r="B15" s="83"/>
      <c r="C15" s="83"/>
      <c r="D15" s="17">
        <v>12210</v>
      </c>
      <c r="E15" s="17">
        <v>5934</v>
      </c>
      <c r="F15" s="17">
        <v>6276</v>
      </c>
      <c r="G15" s="17">
        <v>3091</v>
      </c>
    </row>
    <row r="16" spans="1:7" ht="30" customHeight="1">
      <c r="A16" s="82" t="s">
        <v>70</v>
      </c>
      <c r="B16" s="83"/>
      <c r="C16" s="83"/>
      <c r="D16" s="17">
        <v>13011</v>
      </c>
      <c r="E16" s="17">
        <v>6340</v>
      </c>
      <c r="F16" s="17">
        <v>6671</v>
      </c>
      <c r="G16" s="17">
        <v>3473</v>
      </c>
    </row>
    <row r="17" spans="1:7" ht="30" customHeight="1">
      <c r="A17" s="82" t="s">
        <v>71</v>
      </c>
      <c r="B17" s="83"/>
      <c r="C17" s="83"/>
      <c r="D17" s="17">
        <v>13707</v>
      </c>
      <c r="E17" s="17">
        <v>6569</v>
      </c>
      <c r="F17" s="17">
        <v>7138</v>
      </c>
      <c r="G17" s="17">
        <v>3777</v>
      </c>
    </row>
    <row r="18" spans="1:7" ht="30" customHeight="1">
      <c r="A18" s="82" t="s">
        <v>72</v>
      </c>
      <c r="B18" s="83"/>
      <c r="C18" s="83"/>
      <c r="D18" s="17">
        <v>15023</v>
      </c>
      <c r="E18" s="17">
        <v>7167</v>
      </c>
      <c r="F18" s="17">
        <v>7856</v>
      </c>
      <c r="G18" s="17">
        <v>4374</v>
      </c>
    </row>
    <row r="19" spans="1:7" ht="30" customHeight="1">
      <c r="A19" s="82" t="s">
        <v>73</v>
      </c>
      <c r="B19" s="83"/>
      <c r="C19" s="83"/>
      <c r="D19" s="20">
        <v>15745</v>
      </c>
      <c r="E19" s="20">
        <v>7475</v>
      </c>
      <c r="F19" s="20">
        <v>8270</v>
      </c>
      <c r="G19" s="20">
        <v>4850</v>
      </c>
    </row>
    <row r="20" spans="1:7" ht="30" customHeight="1">
      <c r="A20" s="82" t="s">
        <v>74</v>
      </c>
      <c r="B20" s="83"/>
      <c r="C20" s="83"/>
      <c r="D20" s="20">
        <v>15790</v>
      </c>
      <c r="E20" s="20">
        <v>7564</v>
      </c>
      <c r="F20" s="20">
        <v>8226</v>
      </c>
      <c r="G20" s="20">
        <v>5096</v>
      </c>
    </row>
    <row r="21" spans="1:7" ht="30" customHeight="1">
      <c r="A21" s="82" t="s">
        <v>264</v>
      </c>
      <c r="B21" s="83"/>
      <c r="C21" s="83"/>
      <c r="D21" s="64">
        <v>15951</v>
      </c>
      <c r="E21" s="64">
        <v>7680</v>
      </c>
      <c r="F21" s="64">
        <v>8271</v>
      </c>
      <c r="G21" s="64">
        <v>5220</v>
      </c>
    </row>
    <row r="22" spans="1:7" ht="30" customHeight="1">
      <c r="A22" s="82" t="s">
        <v>265</v>
      </c>
      <c r="B22" s="83"/>
      <c r="C22" s="83"/>
      <c r="D22" s="64">
        <v>16148</v>
      </c>
      <c r="E22" s="64">
        <v>7780</v>
      </c>
      <c r="F22" s="64">
        <v>8368</v>
      </c>
      <c r="G22" s="64">
        <v>5541</v>
      </c>
    </row>
    <row r="23" spans="1:7" ht="30" customHeight="1">
      <c r="A23" s="82" t="s">
        <v>288</v>
      </c>
      <c r="B23" s="83"/>
      <c r="C23" s="83"/>
      <c r="D23" s="64">
        <v>17969</v>
      </c>
      <c r="E23" s="64">
        <v>8667</v>
      </c>
      <c r="F23" s="64">
        <v>9302</v>
      </c>
      <c r="G23" s="64">
        <v>6558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3">
    <mergeCell ref="A23:C23"/>
    <mergeCell ref="A8:C8"/>
    <mergeCell ref="D8:G8"/>
    <mergeCell ref="A17:C17"/>
    <mergeCell ref="A18:C18"/>
    <mergeCell ref="A21:C21"/>
    <mergeCell ref="A22:C22"/>
    <mergeCell ref="A9:C9"/>
    <mergeCell ref="A10:C10"/>
    <mergeCell ref="A11:C11"/>
    <mergeCell ref="A12:C12"/>
    <mergeCell ref="A2:C3"/>
    <mergeCell ref="D2:G2"/>
    <mergeCell ref="A4:C4"/>
    <mergeCell ref="A5:C5"/>
    <mergeCell ref="A6:C6"/>
    <mergeCell ref="A7:C7"/>
    <mergeCell ref="A19:C19"/>
    <mergeCell ref="A20:C20"/>
    <mergeCell ref="A13:C13"/>
    <mergeCell ref="A14:C14"/>
    <mergeCell ref="A15:C15"/>
    <mergeCell ref="A16:C1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177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2">
        <v>17774</v>
      </c>
      <c r="E4" s="2">
        <v>8305</v>
      </c>
      <c r="F4" s="2">
        <v>9469</v>
      </c>
      <c r="G4" s="2">
        <v>3740</v>
      </c>
    </row>
    <row r="5" spans="1:7" ht="30" customHeight="1">
      <c r="A5" s="82" t="s">
        <v>9</v>
      </c>
      <c r="B5" s="83"/>
      <c r="C5" s="83"/>
      <c r="D5" s="2">
        <v>17200</v>
      </c>
      <c r="E5" s="2">
        <v>8062</v>
      </c>
      <c r="F5" s="2">
        <v>9138</v>
      </c>
      <c r="G5" s="2">
        <v>3708</v>
      </c>
    </row>
    <row r="6" spans="1:7" ht="30" customHeight="1">
      <c r="A6" s="82" t="s">
        <v>10</v>
      </c>
      <c r="B6" s="83"/>
      <c r="C6" s="83"/>
      <c r="D6" s="2">
        <v>17141</v>
      </c>
      <c r="E6" s="2">
        <v>7961</v>
      </c>
      <c r="F6" s="2">
        <v>9180</v>
      </c>
      <c r="G6" s="2">
        <v>3705</v>
      </c>
    </row>
    <row r="7" spans="1:7" ht="30" customHeight="1">
      <c r="A7" s="82" t="s">
        <v>11</v>
      </c>
      <c r="B7" s="83"/>
      <c r="C7" s="83"/>
      <c r="D7" s="2">
        <v>17820</v>
      </c>
      <c r="E7" s="2">
        <v>8359</v>
      </c>
      <c r="F7" s="2">
        <v>9461</v>
      </c>
      <c r="G7" s="2">
        <v>3790</v>
      </c>
    </row>
    <row r="8" spans="1:7" ht="30" customHeight="1">
      <c r="A8" s="82" t="s">
        <v>12</v>
      </c>
      <c r="B8" s="83"/>
      <c r="C8" s="83"/>
      <c r="D8" s="2">
        <v>16731</v>
      </c>
      <c r="E8" s="2">
        <v>7721</v>
      </c>
      <c r="F8" s="2">
        <v>9010</v>
      </c>
      <c r="G8" s="2">
        <v>3642</v>
      </c>
    </row>
    <row r="9" spans="1:10" ht="30" customHeight="1">
      <c r="A9" s="82" t="s">
        <v>178</v>
      </c>
      <c r="B9" s="83"/>
      <c r="C9" s="83"/>
      <c r="D9" s="3">
        <v>9728</v>
      </c>
      <c r="E9" s="3">
        <v>4494</v>
      </c>
      <c r="F9" s="3">
        <v>5234</v>
      </c>
      <c r="G9" s="3">
        <v>2112</v>
      </c>
      <c r="H9" s="165"/>
      <c r="I9" s="166"/>
      <c r="J9" s="166"/>
    </row>
    <row r="10" spans="1:7" ht="30" customHeight="1">
      <c r="A10" s="82" t="s">
        <v>179</v>
      </c>
      <c r="B10" s="83"/>
      <c r="C10" s="83"/>
      <c r="D10" s="3">
        <v>10143</v>
      </c>
      <c r="E10" s="3">
        <v>4804</v>
      </c>
      <c r="F10" s="3">
        <v>5339</v>
      </c>
      <c r="G10" s="3">
        <v>1968</v>
      </c>
    </row>
    <row r="11" spans="1:7" ht="30" customHeight="1">
      <c r="A11" s="82" t="s">
        <v>180</v>
      </c>
      <c r="B11" s="83"/>
      <c r="C11" s="83"/>
      <c r="D11" s="3">
        <v>10401</v>
      </c>
      <c r="E11" s="3">
        <v>5046</v>
      </c>
      <c r="F11" s="3">
        <v>5355</v>
      </c>
      <c r="G11" s="3">
        <v>1998</v>
      </c>
    </row>
    <row r="12" spans="1:7" ht="30" customHeight="1">
      <c r="A12" s="82" t="s">
        <v>181</v>
      </c>
      <c r="B12" s="83"/>
      <c r="C12" s="83"/>
      <c r="D12" s="3">
        <v>10091</v>
      </c>
      <c r="E12" s="3">
        <v>4895</v>
      </c>
      <c r="F12" s="3">
        <v>5196</v>
      </c>
      <c r="G12" s="3">
        <v>1900</v>
      </c>
    </row>
    <row r="13" spans="1:7" ht="30" customHeight="1">
      <c r="A13" s="82" t="s">
        <v>182</v>
      </c>
      <c r="B13" s="83"/>
      <c r="C13" s="83"/>
      <c r="D13" s="3">
        <v>9747</v>
      </c>
      <c r="E13" s="3">
        <v>4703</v>
      </c>
      <c r="F13" s="3">
        <v>5044</v>
      </c>
      <c r="G13" s="3">
        <v>1931</v>
      </c>
    </row>
    <row r="14" spans="1:7" ht="30" customHeight="1">
      <c r="A14" s="82" t="s">
        <v>183</v>
      </c>
      <c r="B14" s="83"/>
      <c r="C14" s="83"/>
      <c r="D14" s="3">
        <v>10315</v>
      </c>
      <c r="E14" s="3">
        <v>5105</v>
      </c>
      <c r="F14" s="3">
        <v>5210</v>
      </c>
      <c r="G14" s="3">
        <v>2086</v>
      </c>
    </row>
    <row r="15" spans="1:7" ht="30" customHeight="1">
      <c r="A15" s="82" t="s">
        <v>184</v>
      </c>
      <c r="B15" s="83"/>
      <c r="C15" s="83"/>
      <c r="D15" s="3">
        <v>10346</v>
      </c>
      <c r="E15" s="3">
        <v>5203</v>
      </c>
      <c r="F15" s="3">
        <v>5143</v>
      </c>
      <c r="G15" s="3">
        <v>2250</v>
      </c>
    </row>
    <row r="16" spans="1:7" ht="30" customHeight="1">
      <c r="A16" s="82" t="s">
        <v>185</v>
      </c>
      <c r="B16" s="83"/>
      <c r="C16" s="83"/>
      <c r="D16" s="3">
        <v>10765</v>
      </c>
      <c r="E16" s="3">
        <v>5520</v>
      </c>
      <c r="F16" s="3">
        <v>5245</v>
      </c>
      <c r="G16" s="3">
        <v>2654</v>
      </c>
    </row>
    <row r="17" spans="1:7" ht="30" customHeight="1">
      <c r="A17" s="82" t="s">
        <v>186</v>
      </c>
      <c r="B17" s="83"/>
      <c r="C17" s="83"/>
      <c r="D17" s="3">
        <v>12060</v>
      </c>
      <c r="E17" s="3">
        <v>6257</v>
      </c>
      <c r="F17" s="3">
        <v>5803</v>
      </c>
      <c r="G17" s="3">
        <v>3434</v>
      </c>
    </row>
    <row r="18" spans="1:7" ht="30" customHeight="1">
      <c r="A18" s="82" t="s">
        <v>187</v>
      </c>
      <c r="B18" s="83"/>
      <c r="C18" s="83"/>
      <c r="D18" s="3">
        <v>13832</v>
      </c>
      <c r="E18" s="3">
        <v>7062</v>
      </c>
      <c r="F18" s="3">
        <v>6770</v>
      </c>
      <c r="G18" s="3">
        <v>4185</v>
      </c>
    </row>
    <row r="19" spans="1:7" ht="30" customHeight="1">
      <c r="A19" s="82" t="s">
        <v>188</v>
      </c>
      <c r="B19" s="83"/>
      <c r="C19" s="83"/>
      <c r="D19" s="3">
        <v>14987</v>
      </c>
      <c r="E19" s="3">
        <v>7653</v>
      </c>
      <c r="F19" s="3">
        <v>7334</v>
      </c>
      <c r="G19" s="3">
        <v>4622</v>
      </c>
    </row>
    <row r="20" spans="1:7" ht="30" customHeight="1">
      <c r="A20" s="82" t="s">
        <v>189</v>
      </c>
      <c r="B20" s="83"/>
      <c r="C20" s="83"/>
      <c r="D20" s="3">
        <v>15798</v>
      </c>
      <c r="E20" s="3">
        <v>8041</v>
      </c>
      <c r="F20" s="3">
        <v>7757</v>
      </c>
      <c r="G20" s="3">
        <v>5333</v>
      </c>
    </row>
    <row r="21" spans="1:7" ht="30" customHeight="1">
      <c r="A21" s="82" t="s">
        <v>264</v>
      </c>
      <c r="B21" s="83"/>
      <c r="C21" s="83"/>
      <c r="D21" s="64">
        <v>17680</v>
      </c>
      <c r="E21" s="64">
        <v>8881</v>
      </c>
      <c r="F21" s="64">
        <v>8799</v>
      </c>
      <c r="G21" s="64">
        <v>6268</v>
      </c>
    </row>
    <row r="22" spans="1:7" ht="30" customHeight="1">
      <c r="A22" s="82" t="s">
        <v>265</v>
      </c>
      <c r="B22" s="83"/>
      <c r="C22" s="83"/>
      <c r="D22" s="64">
        <v>19454</v>
      </c>
      <c r="E22" s="64">
        <v>9730</v>
      </c>
      <c r="F22" s="64">
        <v>9724</v>
      </c>
      <c r="G22" s="64">
        <v>7209</v>
      </c>
    </row>
    <row r="23" spans="1:7" ht="30" customHeight="1">
      <c r="A23" s="82" t="s">
        <v>288</v>
      </c>
      <c r="B23" s="83"/>
      <c r="C23" s="83"/>
      <c r="D23" s="64">
        <v>22157</v>
      </c>
      <c r="E23" s="64">
        <v>11036</v>
      </c>
      <c r="F23" s="64">
        <v>11121</v>
      </c>
      <c r="G23" s="64">
        <v>8851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3">
    <mergeCell ref="A23:C23"/>
    <mergeCell ref="A8:C8"/>
    <mergeCell ref="A9:C9"/>
    <mergeCell ref="A17:C17"/>
    <mergeCell ref="A18:C18"/>
    <mergeCell ref="A21:C21"/>
    <mergeCell ref="A22:C22"/>
    <mergeCell ref="A2:C3"/>
    <mergeCell ref="D2:G2"/>
    <mergeCell ref="A4:C4"/>
    <mergeCell ref="A5:C5"/>
    <mergeCell ref="A6:C6"/>
    <mergeCell ref="A7:C7"/>
    <mergeCell ref="H9:J9"/>
    <mergeCell ref="A10:C10"/>
    <mergeCell ref="A11:C11"/>
    <mergeCell ref="A12:C12"/>
    <mergeCell ref="A19:C19"/>
    <mergeCell ref="A20:C20"/>
    <mergeCell ref="A13:C13"/>
    <mergeCell ref="A14:C14"/>
    <mergeCell ref="A15:C15"/>
    <mergeCell ref="A16:C1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190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191</v>
      </c>
      <c r="E4" s="92"/>
      <c r="F4" s="92"/>
      <c r="G4" s="102"/>
    </row>
    <row r="5" spans="1:7" ht="15" customHeight="1">
      <c r="A5" s="96"/>
      <c r="B5" s="97"/>
      <c r="C5" s="98"/>
      <c r="D5" s="2">
        <v>10615</v>
      </c>
      <c r="E5" s="2">
        <v>5052</v>
      </c>
      <c r="F5" s="2">
        <v>5563</v>
      </c>
      <c r="G5" s="2">
        <v>2342</v>
      </c>
    </row>
    <row r="6" spans="1:7" ht="15" customHeight="1">
      <c r="A6" s="93" t="s">
        <v>9</v>
      </c>
      <c r="B6" s="94"/>
      <c r="C6" s="95"/>
      <c r="D6" s="78" t="s">
        <v>191</v>
      </c>
      <c r="E6" s="92"/>
      <c r="F6" s="92"/>
      <c r="G6" s="102"/>
    </row>
    <row r="7" spans="1:9" ht="15" customHeight="1">
      <c r="A7" s="96"/>
      <c r="B7" s="97"/>
      <c r="C7" s="98"/>
      <c r="D7" s="2">
        <v>10059</v>
      </c>
      <c r="E7" s="2">
        <v>4801</v>
      </c>
      <c r="F7" s="2">
        <v>5258</v>
      </c>
      <c r="G7" s="2">
        <v>2274</v>
      </c>
      <c r="I7" s="21"/>
    </row>
    <row r="8" spans="1:7" ht="15" customHeight="1">
      <c r="A8" s="93" t="s">
        <v>10</v>
      </c>
      <c r="B8" s="94"/>
      <c r="C8" s="95"/>
      <c r="D8" s="78" t="s">
        <v>191</v>
      </c>
      <c r="E8" s="92"/>
      <c r="F8" s="92"/>
      <c r="G8" s="102"/>
    </row>
    <row r="9" spans="1:7" ht="15" customHeight="1">
      <c r="A9" s="96"/>
      <c r="B9" s="97"/>
      <c r="C9" s="98"/>
      <c r="D9" s="2">
        <v>9927</v>
      </c>
      <c r="E9" s="2">
        <v>4778</v>
      </c>
      <c r="F9" s="2">
        <v>5149</v>
      </c>
      <c r="G9" s="2">
        <v>2228</v>
      </c>
    </row>
    <row r="10" spans="1:7" ht="15" customHeight="1">
      <c r="A10" s="93" t="s">
        <v>11</v>
      </c>
      <c r="B10" s="94"/>
      <c r="C10" s="95"/>
      <c r="D10" s="78" t="s">
        <v>191</v>
      </c>
      <c r="E10" s="92"/>
      <c r="F10" s="92"/>
      <c r="G10" s="102"/>
    </row>
    <row r="11" spans="1:7" ht="15" customHeight="1">
      <c r="A11" s="96"/>
      <c r="B11" s="97"/>
      <c r="C11" s="98"/>
      <c r="D11" s="2">
        <v>10427</v>
      </c>
      <c r="E11" s="2">
        <v>5038</v>
      </c>
      <c r="F11" s="2">
        <v>5389</v>
      </c>
      <c r="G11" s="2">
        <v>2271</v>
      </c>
    </row>
    <row r="12" spans="1:7" ht="15" customHeight="1">
      <c r="A12" s="93" t="s">
        <v>12</v>
      </c>
      <c r="B12" s="94"/>
      <c r="C12" s="95"/>
      <c r="D12" s="78" t="s">
        <v>191</v>
      </c>
      <c r="E12" s="92"/>
      <c r="F12" s="92"/>
      <c r="G12" s="102"/>
    </row>
    <row r="13" spans="1:7" ht="15" customHeight="1">
      <c r="A13" s="96"/>
      <c r="B13" s="97"/>
      <c r="C13" s="98"/>
      <c r="D13" s="2">
        <v>9852</v>
      </c>
      <c r="E13" s="2">
        <v>4708</v>
      </c>
      <c r="F13" s="2">
        <v>5144</v>
      </c>
      <c r="G13" s="2">
        <v>2218</v>
      </c>
    </row>
    <row r="14" spans="1:7" ht="15" customHeight="1">
      <c r="A14" s="93" t="s">
        <v>35</v>
      </c>
      <c r="B14" s="94"/>
      <c r="C14" s="95"/>
      <c r="D14" s="78" t="s">
        <v>191</v>
      </c>
      <c r="E14" s="92"/>
      <c r="F14" s="92"/>
      <c r="G14" s="102"/>
    </row>
    <row r="15" spans="1:7" ht="15" customHeight="1">
      <c r="A15" s="96"/>
      <c r="B15" s="97"/>
      <c r="C15" s="98"/>
      <c r="D15" s="3">
        <v>7750</v>
      </c>
      <c r="E15" s="3">
        <v>3749</v>
      </c>
      <c r="F15" s="3">
        <v>4001</v>
      </c>
      <c r="G15" s="3">
        <v>2030</v>
      </c>
    </row>
    <row r="16" spans="1:7" ht="15" customHeight="1">
      <c r="A16" s="93" t="s">
        <v>36</v>
      </c>
      <c r="B16" s="94"/>
      <c r="C16" s="95"/>
      <c r="D16" s="78" t="s">
        <v>191</v>
      </c>
      <c r="E16" s="92"/>
      <c r="F16" s="92"/>
      <c r="G16" s="102"/>
    </row>
    <row r="17" spans="1:7" ht="15" customHeight="1">
      <c r="A17" s="96"/>
      <c r="B17" s="97"/>
      <c r="C17" s="98"/>
      <c r="D17" s="3">
        <v>8361</v>
      </c>
      <c r="E17" s="3">
        <v>4089</v>
      </c>
      <c r="F17" s="3">
        <v>4272</v>
      </c>
      <c r="G17" s="3">
        <v>1754</v>
      </c>
    </row>
    <row r="18" spans="1:7" ht="15" customHeight="1">
      <c r="A18" s="93" t="s">
        <v>37</v>
      </c>
      <c r="B18" s="94"/>
      <c r="C18" s="95"/>
      <c r="D18" s="78" t="s">
        <v>191</v>
      </c>
      <c r="E18" s="92"/>
      <c r="F18" s="92"/>
      <c r="G18" s="102"/>
    </row>
    <row r="19" spans="1:7" ht="15" customHeight="1">
      <c r="A19" s="96"/>
      <c r="B19" s="97"/>
      <c r="C19" s="98"/>
      <c r="D19" s="3">
        <v>9066</v>
      </c>
      <c r="E19" s="3">
        <v>4481</v>
      </c>
      <c r="F19" s="3">
        <v>4585</v>
      </c>
      <c r="G19" s="3">
        <v>1839</v>
      </c>
    </row>
    <row r="20" spans="1:7" ht="15" customHeight="1">
      <c r="A20" s="93" t="s">
        <v>38</v>
      </c>
      <c r="B20" s="94"/>
      <c r="C20" s="95"/>
      <c r="D20" s="78" t="s">
        <v>191</v>
      </c>
      <c r="E20" s="92"/>
      <c r="F20" s="92"/>
      <c r="G20" s="102"/>
    </row>
    <row r="21" spans="1:7" ht="15" customHeight="1">
      <c r="A21" s="96"/>
      <c r="B21" s="97"/>
      <c r="C21" s="98"/>
      <c r="D21" s="3">
        <v>9320</v>
      </c>
      <c r="E21" s="3">
        <v>4640</v>
      </c>
      <c r="F21" s="3">
        <v>4680</v>
      </c>
      <c r="G21" s="3">
        <v>1839</v>
      </c>
    </row>
    <row r="22" spans="1:7" ht="15" customHeight="1">
      <c r="A22" s="93" t="s">
        <v>67</v>
      </c>
      <c r="B22" s="94"/>
      <c r="C22" s="95"/>
      <c r="D22" s="78" t="s">
        <v>191</v>
      </c>
      <c r="E22" s="92"/>
      <c r="F22" s="92"/>
      <c r="G22" s="102"/>
    </row>
    <row r="23" spans="1:7" ht="15" customHeight="1">
      <c r="A23" s="96"/>
      <c r="B23" s="97"/>
      <c r="C23" s="98"/>
      <c r="D23" s="3">
        <v>9736</v>
      </c>
      <c r="E23" s="3">
        <v>4854</v>
      </c>
      <c r="F23" s="3">
        <v>4882</v>
      </c>
      <c r="G23" s="3">
        <v>2041</v>
      </c>
    </row>
    <row r="24" spans="1:7" ht="15" customHeight="1">
      <c r="A24" s="93" t="s">
        <v>68</v>
      </c>
      <c r="B24" s="94"/>
      <c r="C24" s="95"/>
      <c r="D24" s="78" t="s">
        <v>191</v>
      </c>
      <c r="E24" s="92"/>
      <c r="F24" s="92"/>
      <c r="G24" s="102"/>
    </row>
    <row r="25" spans="1:7" ht="15" customHeight="1">
      <c r="A25" s="96"/>
      <c r="B25" s="97"/>
      <c r="C25" s="98"/>
      <c r="D25" s="3">
        <v>12299</v>
      </c>
      <c r="E25" s="3">
        <v>6254</v>
      </c>
      <c r="F25" s="3">
        <v>6045</v>
      </c>
      <c r="G25" s="3">
        <v>2804</v>
      </c>
    </row>
    <row r="26" spans="1:7" ht="15" customHeight="1">
      <c r="A26" s="93" t="s">
        <v>69</v>
      </c>
      <c r="B26" s="114"/>
      <c r="C26" s="115"/>
      <c r="D26" s="111" t="s">
        <v>278</v>
      </c>
      <c r="E26" s="112"/>
      <c r="F26" s="112"/>
      <c r="G26" s="113"/>
    </row>
    <row r="27" spans="1:10" ht="15" customHeight="1">
      <c r="A27" s="116"/>
      <c r="B27" s="117"/>
      <c r="C27" s="118"/>
      <c r="D27" s="3">
        <v>16305</v>
      </c>
      <c r="E27" s="3">
        <v>8321</v>
      </c>
      <c r="F27" s="3">
        <v>7984</v>
      </c>
      <c r="G27" s="3">
        <v>4030</v>
      </c>
      <c r="H27" s="109"/>
      <c r="I27" s="110"/>
      <c r="J27" s="110"/>
    </row>
    <row r="28" spans="1:7" ht="30" customHeight="1">
      <c r="A28" s="82" t="s">
        <v>70</v>
      </c>
      <c r="B28" s="83"/>
      <c r="C28" s="83"/>
      <c r="D28" s="3">
        <v>21981</v>
      </c>
      <c r="E28" s="3">
        <v>11254</v>
      </c>
      <c r="F28" s="3">
        <v>10727</v>
      </c>
      <c r="G28" s="3">
        <v>5742</v>
      </c>
    </row>
    <row r="29" spans="1:7" ht="30" customHeight="1">
      <c r="A29" s="82" t="s">
        <v>71</v>
      </c>
      <c r="B29" s="83"/>
      <c r="C29" s="83"/>
      <c r="D29" s="3">
        <v>25489</v>
      </c>
      <c r="E29" s="3">
        <v>12972</v>
      </c>
      <c r="F29" s="3">
        <v>12517</v>
      </c>
      <c r="G29" s="3">
        <v>6989</v>
      </c>
    </row>
    <row r="30" spans="1:7" ht="30" customHeight="1">
      <c r="A30" s="82" t="s">
        <v>72</v>
      </c>
      <c r="B30" s="83"/>
      <c r="C30" s="83"/>
      <c r="D30" s="3">
        <v>28516</v>
      </c>
      <c r="E30" s="3">
        <v>14302</v>
      </c>
      <c r="F30" s="3">
        <v>14214</v>
      </c>
      <c r="G30" s="3">
        <v>8323</v>
      </c>
    </row>
    <row r="31" spans="1:7" ht="30" customHeight="1">
      <c r="A31" s="82" t="s">
        <v>73</v>
      </c>
      <c r="B31" s="83"/>
      <c r="C31" s="83"/>
      <c r="D31" s="3">
        <v>32777</v>
      </c>
      <c r="E31" s="3">
        <v>16508</v>
      </c>
      <c r="F31" s="3">
        <v>16269</v>
      </c>
      <c r="G31" s="3">
        <v>10409</v>
      </c>
    </row>
    <row r="32" spans="1:7" ht="30" customHeight="1">
      <c r="A32" s="82" t="s">
        <v>74</v>
      </c>
      <c r="B32" s="83"/>
      <c r="C32" s="83"/>
      <c r="D32" s="3">
        <v>33733</v>
      </c>
      <c r="E32" s="3">
        <v>16838</v>
      </c>
      <c r="F32" s="3">
        <v>16895</v>
      </c>
      <c r="G32" s="3">
        <v>11280</v>
      </c>
    </row>
    <row r="33" spans="1:7" ht="30" customHeight="1">
      <c r="A33" s="82" t="s">
        <v>264</v>
      </c>
      <c r="B33" s="83"/>
      <c r="C33" s="83"/>
      <c r="D33" s="62">
        <v>34766</v>
      </c>
      <c r="E33" s="62">
        <v>17328</v>
      </c>
      <c r="F33" s="62">
        <v>17438</v>
      </c>
      <c r="G33" s="62">
        <v>12118</v>
      </c>
    </row>
    <row r="34" spans="1:7" ht="30" customHeight="1">
      <c r="A34" s="82" t="s">
        <v>265</v>
      </c>
      <c r="B34" s="83"/>
      <c r="C34" s="83"/>
      <c r="D34" s="62">
        <v>34508</v>
      </c>
      <c r="E34" s="62">
        <v>17280</v>
      </c>
      <c r="F34" s="62">
        <v>17228</v>
      </c>
      <c r="G34" s="62">
        <v>12641</v>
      </c>
    </row>
    <row r="35" spans="1:7" ht="30" customHeight="1">
      <c r="A35" s="82" t="s">
        <v>288</v>
      </c>
      <c r="B35" s="83"/>
      <c r="C35" s="83"/>
      <c r="D35" s="62">
        <v>34984</v>
      </c>
      <c r="E35" s="62">
        <v>17647</v>
      </c>
      <c r="F35" s="62">
        <v>17337</v>
      </c>
      <c r="G35" s="62">
        <v>13610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5">
    <mergeCell ref="A35:C35"/>
    <mergeCell ref="A33:C33"/>
    <mergeCell ref="A34:C34"/>
    <mergeCell ref="A2:C3"/>
    <mergeCell ref="D2:G2"/>
    <mergeCell ref="A4:C5"/>
    <mergeCell ref="D4:G4"/>
    <mergeCell ref="A6:C7"/>
    <mergeCell ref="D6:G6"/>
    <mergeCell ref="A8:C9"/>
    <mergeCell ref="D8:G8"/>
    <mergeCell ref="D20:G20"/>
    <mergeCell ref="A10:C11"/>
    <mergeCell ref="D10:G10"/>
    <mergeCell ref="A12:C13"/>
    <mergeCell ref="D12:G12"/>
    <mergeCell ref="A14:C15"/>
    <mergeCell ref="D14:G14"/>
    <mergeCell ref="A22:C23"/>
    <mergeCell ref="D22:G22"/>
    <mergeCell ref="A24:C25"/>
    <mergeCell ref="D24:G24"/>
    <mergeCell ref="A32:C32"/>
    <mergeCell ref="A16:C17"/>
    <mergeCell ref="D16:G16"/>
    <mergeCell ref="A18:C19"/>
    <mergeCell ref="D18:G18"/>
    <mergeCell ref="A20:C21"/>
    <mergeCell ref="H27:J27"/>
    <mergeCell ref="A28:C28"/>
    <mergeCell ref="A29:C29"/>
    <mergeCell ref="A30:C30"/>
    <mergeCell ref="A31:C31"/>
    <mergeCell ref="A26:C27"/>
    <mergeCell ref="D26:G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2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192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129</v>
      </c>
      <c r="E4" s="15" t="s">
        <v>129</v>
      </c>
      <c r="F4" s="15" t="s">
        <v>129</v>
      </c>
      <c r="G4" s="15" t="s">
        <v>129</v>
      </c>
    </row>
    <row r="5" spans="1:7" ht="30" customHeight="1">
      <c r="A5" s="82" t="s">
        <v>9</v>
      </c>
      <c r="B5" s="83"/>
      <c r="C5" s="83"/>
      <c r="D5" s="15" t="s">
        <v>129</v>
      </c>
      <c r="E5" s="15" t="s">
        <v>129</v>
      </c>
      <c r="F5" s="15" t="s">
        <v>129</v>
      </c>
      <c r="G5" s="15" t="s">
        <v>129</v>
      </c>
    </row>
    <row r="6" spans="1:7" ht="30" customHeight="1">
      <c r="A6" s="82" t="s">
        <v>10</v>
      </c>
      <c r="B6" s="83"/>
      <c r="C6" s="83"/>
      <c r="D6" s="15" t="s">
        <v>129</v>
      </c>
      <c r="E6" s="15" t="s">
        <v>129</v>
      </c>
      <c r="F6" s="15" t="s">
        <v>129</v>
      </c>
      <c r="G6" s="15" t="s">
        <v>129</v>
      </c>
    </row>
    <row r="7" spans="1:7" ht="30" customHeight="1">
      <c r="A7" s="82" t="s">
        <v>11</v>
      </c>
      <c r="B7" s="83"/>
      <c r="C7" s="83"/>
      <c r="D7" s="15" t="s">
        <v>129</v>
      </c>
      <c r="E7" s="15" t="s">
        <v>129</v>
      </c>
      <c r="F7" s="15" t="s">
        <v>129</v>
      </c>
      <c r="G7" s="15" t="s">
        <v>129</v>
      </c>
    </row>
    <row r="8" spans="1:7" ht="30" customHeight="1">
      <c r="A8" s="82" t="s">
        <v>12</v>
      </c>
      <c r="B8" s="83"/>
      <c r="C8" s="83"/>
      <c r="D8" s="15" t="s">
        <v>129</v>
      </c>
      <c r="E8" s="15" t="s">
        <v>129</v>
      </c>
      <c r="F8" s="15" t="s">
        <v>129</v>
      </c>
      <c r="G8" s="15" t="s">
        <v>129</v>
      </c>
    </row>
    <row r="9" spans="1:7" ht="15" customHeight="1">
      <c r="A9" s="93" t="s">
        <v>193</v>
      </c>
      <c r="B9" s="114"/>
      <c r="C9" s="115"/>
      <c r="D9" s="208" t="s">
        <v>279</v>
      </c>
      <c r="E9" s="209"/>
      <c r="F9" s="209"/>
      <c r="G9" s="210"/>
    </row>
    <row r="10" spans="1:7" ht="15" customHeight="1">
      <c r="A10" s="116"/>
      <c r="B10" s="117"/>
      <c r="C10" s="118"/>
      <c r="D10" s="3">
        <v>6574</v>
      </c>
      <c r="E10" s="3">
        <v>3062</v>
      </c>
      <c r="F10" s="3">
        <v>3512</v>
      </c>
      <c r="G10" s="3">
        <v>1536</v>
      </c>
    </row>
    <row r="11" spans="1:7" ht="30" customHeight="1">
      <c r="A11" s="82" t="s">
        <v>194</v>
      </c>
      <c r="B11" s="83"/>
      <c r="C11" s="83"/>
      <c r="D11" s="3">
        <v>7318</v>
      </c>
      <c r="E11" s="3">
        <v>3467</v>
      </c>
      <c r="F11" s="3">
        <v>3851</v>
      </c>
      <c r="G11" s="3">
        <v>1501</v>
      </c>
    </row>
    <row r="12" spans="1:7" ht="30" customHeight="1">
      <c r="A12" s="82" t="s">
        <v>195</v>
      </c>
      <c r="B12" s="83"/>
      <c r="C12" s="83"/>
      <c r="D12" s="3">
        <v>8234</v>
      </c>
      <c r="E12" s="3">
        <v>3875</v>
      </c>
      <c r="F12" s="3">
        <v>4359</v>
      </c>
      <c r="G12" s="3">
        <v>1845</v>
      </c>
    </row>
    <row r="13" spans="1:7" ht="30" customHeight="1">
      <c r="A13" s="82" t="s">
        <v>196</v>
      </c>
      <c r="B13" s="83"/>
      <c r="C13" s="83"/>
      <c r="D13" s="3">
        <v>8740</v>
      </c>
      <c r="E13" s="3">
        <v>4101</v>
      </c>
      <c r="F13" s="3">
        <v>4639</v>
      </c>
      <c r="G13" s="3">
        <v>1825</v>
      </c>
    </row>
    <row r="14" spans="1:7" ht="30" customHeight="1">
      <c r="A14" s="82" t="s">
        <v>197</v>
      </c>
      <c r="B14" s="83"/>
      <c r="C14" s="83"/>
      <c r="D14" s="3">
        <v>9639</v>
      </c>
      <c r="E14" s="3">
        <v>4565</v>
      </c>
      <c r="F14" s="3">
        <v>5074</v>
      </c>
      <c r="G14" s="3">
        <v>2178</v>
      </c>
    </row>
    <row r="15" spans="1:7" ht="30" customHeight="1">
      <c r="A15" s="82" t="s">
        <v>198</v>
      </c>
      <c r="B15" s="83"/>
      <c r="C15" s="83"/>
      <c r="D15" s="3">
        <v>12017</v>
      </c>
      <c r="E15" s="3">
        <v>5824</v>
      </c>
      <c r="F15" s="3">
        <v>6193</v>
      </c>
      <c r="G15" s="3">
        <v>2959</v>
      </c>
    </row>
    <row r="16" spans="1:7" ht="30" customHeight="1">
      <c r="A16" s="82" t="s">
        <v>199</v>
      </c>
      <c r="B16" s="83"/>
      <c r="C16" s="83"/>
      <c r="D16" s="3">
        <v>12752</v>
      </c>
      <c r="E16" s="3">
        <v>6231</v>
      </c>
      <c r="F16" s="3">
        <v>6521</v>
      </c>
      <c r="G16" s="3">
        <v>3274</v>
      </c>
    </row>
    <row r="17" spans="1:7" ht="30" customHeight="1">
      <c r="A17" s="82" t="s">
        <v>200</v>
      </c>
      <c r="B17" s="83"/>
      <c r="C17" s="83"/>
      <c r="D17" s="3">
        <v>13311</v>
      </c>
      <c r="E17" s="3">
        <v>6472</v>
      </c>
      <c r="F17" s="3">
        <v>6839</v>
      </c>
      <c r="G17" s="3">
        <v>3541</v>
      </c>
    </row>
    <row r="18" spans="1:7" ht="30" customHeight="1">
      <c r="A18" s="82" t="s">
        <v>201</v>
      </c>
      <c r="B18" s="83"/>
      <c r="C18" s="83"/>
      <c r="D18" s="3">
        <v>14009</v>
      </c>
      <c r="E18" s="3">
        <v>6773</v>
      </c>
      <c r="F18" s="3">
        <v>7236</v>
      </c>
      <c r="G18" s="3">
        <v>3929</v>
      </c>
    </row>
    <row r="19" spans="1:7" ht="30" customHeight="1">
      <c r="A19" s="82" t="s">
        <v>202</v>
      </c>
      <c r="B19" s="83"/>
      <c r="C19" s="83"/>
      <c r="D19" s="3">
        <v>14850</v>
      </c>
      <c r="E19" s="3">
        <v>7184</v>
      </c>
      <c r="F19" s="3">
        <v>7666</v>
      </c>
      <c r="G19" s="3">
        <v>4457</v>
      </c>
    </row>
    <row r="20" spans="1:7" ht="30" customHeight="1">
      <c r="A20" s="82" t="s">
        <v>203</v>
      </c>
      <c r="B20" s="83"/>
      <c r="C20" s="83"/>
      <c r="D20" s="3">
        <v>15109</v>
      </c>
      <c r="E20" s="3">
        <v>7316</v>
      </c>
      <c r="F20" s="3">
        <v>7793</v>
      </c>
      <c r="G20" s="3">
        <v>4844</v>
      </c>
    </row>
    <row r="21" spans="1:7" ht="30" customHeight="1">
      <c r="A21" s="82" t="s">
        <v>204</v>
      </c>
      <c r="B21" s="83"/>
      <c r="C21" s="83"/>
      <c r="D21" s="3">
        <v>15343</v>
      </c>
      <c r="E21" s="3">
        <v>7385</v>
      </c>
      <c r="F21" s="3">
        <v>7958</v>
      </c>
      <c r="G21" s="3">
        <v>5138</v>
      </c>
    </row>
    <row r="22" spans="1:7" ht="30" customHeight="1">
      <c r="A22" s="82" t="s">
        <v>264</v>
      </c>
      <c r="B22" s="83"/>
      <c r="C22" s="83"/>
      <c r="D22" s="64">
        <v>16318</v>
      </c>
      <c r="E22" s="64">
        <v>7868</v>
      </c>
      <c r="F22" s="64">
        <v>8450</v>
      </c>
      <c r="G22" s="64">
        <v>5805</v>
      </c>
    </row>
    <row r="23" spans="1:7" ht="30" customHeight="1">
      <c r="A23" s="82" t="s">
        <v>265</v>
      </c>
      <c r="B23" s="83"/>
      <c r="C23" s="83"/>
      <c r="D23" s="64">
        <v>18410</v>
      </c>
      <c r="E23" s="64">
        <v>8832</v>
      </c>
      <c r="F23" s="64">
        <v>9578</v>
      </c>
      <c r="G23" s="64">
        <v>7003</v>
      </c>
    </row>
    <row r="24" spans="1:7" ht="30" customHeight="1">
      <c r="A24" s="82" t="s">
        <v>288</v>
      </c>
      <c r="B24" s="83"/>
      <c r="C24" s="83"/>
      <c r="D24" s="64">
        <v>19695</v>
      </c>
      <c r="E24" s="64">
        <v>9554</v>
      </c>
      <c r="F24" s="64">
        <v>10141</v>
      </c>
      <c r="G24" s="64">
        <v>7949</v>
      </c>
    </row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3">
    <mergeCell ref="A24:C24"/>
    <mergeCell ref="A22:C22"/>
    <mergeCell ref="A23:C23"/>
    <mergeCell ref="A20:C20"/>
    <mergeCell ref="A21:C21"/>
    <mergeCell ref="A14:C14"/>
    <mergeCell ref="A15:C15"/>
    <mergeCell ref="A16:C16"/>
    <mergeCell ref="A17:C17"/>
    <mergeCell ref="A18:C18"/>
    <mergeCell ref="A19:C19"/>
    <mergeCell ref="A8:C8"/>
    <mergeCell ref="A11:C11"/>
    <mergeCell ref="A12:C12"/>
    <mergeCell ref="A13:C13"/>
    <mergeCell ref="A9:C10"/>
    <mergeCell ref="D9:G9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0"/>
  <sheetViews>
    <sheetView zoomScale="85" zoomScaleNormal="85" zoomScalePageLayoutView="0" workbookViewId="0" topLeftCell="A1">
      <pane xSplit="3" ySplit="3" topLeftCell="D2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23" width="9.00390625" style="0" customWidth="1"/>
  </cols>
  <sheetData>
    <row r="2" spans="1:23" ht="30" customHeight="1">
      <c r="A2" s="76" t="s">
        <v>0</v>
      </c>
      <c r="B2" s="77"/>
      <c r="C2" s="77"/>
      <c r="D2" s="78" t="s">
        <v>31</v>
      </c>
      <c r="E2" s="92"/>
      <c r="F2" s="9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</row>
    <row r="3" spans="1:23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</row>
    <row r="4" spans="1:23" ht="15" customHeight="1">
      <c r="A4" s="82" t="s">
        <v>8</v>
      </c>
      <c r="B4" s="77"/>
      <c r="C4" s="77"/>
      <c r="D4" s="87">
        <f>H5+L5+P5+T5</f>
        <v>100112</v>
      </c>
      <c r="E4" s="87">
        <f>I5+M5+Q5+U5</f>
        <v>46170</v>
      </c>
      <c r="F4" s="87">
        <f>J5+N5+R5+V5</f>
        <v>53942</v>
      </c>
      <c r="G4" s="87">
        <f>K5+O5+S5+W5</f>
        <v>23400</v>
      </c>
      <c r="H4" s="86" t="s">
        <v>1</v>
      </c>
      <c r="I4" s="77"/>
      <c r="J4" s="77"/>
      <c r="K4" s="77"/>
      <c r="L4" s="86" t="s">
        <v>2</v>
      </c>
      <c r="M4" s="77"/>
      <c r="N4" s="77"/>
      <c r="O4" s="77"/>
      <c r="P4" s="86" t="s">
        <v>3</v>
      </c>
      <c r="Q4" s="77"/>
      <c r="R4" s="77"/>
      <c r="S4" s="77"/>
      <c r="T4" s="86" t="s">
        <v>24</v>
      </c>
      <c r="U4" s="77"/>
      <c r="V4" s="77"/>
      <c r="W4" s="77"/>
    </row>
    <row r="5" spans="1:23" ht="15" customHeight="1">
      <c r="A5" s="77"/>
      <c r="B5" s="77"/>
      <c r="C5" s="77"/>
      <c r="D5" s="88"/>
      <c r="E5" s="88"/>
      <c r="F5" s="88"/>
      <c r="G5" s="88"/>
      <c r="H5" s="2">
        <v>53882</v>
      </c>
      <c r="I5" s="2">
        <v>24559</v>
      </c>
      <c r="J5" s="2">
        <v>29323</v>
      </c>
      <c r="K5" s="2">
        <v>13049</v>
      </c>
      <c r="L5" s="2">
        <v>22838</v>
      </c>
      <c r="M5" s="2">
        <v>10583</v>
      </c>
      <c r="N5" s="2">
        <v>12255</v>
      </c>
      <c r="O5" s="2">
        <v>5384</v>
      </c>
      <c r="P5" s="2">
        <v>10605</v>
      </c>
      <c r="Q5" s="2">
        <v>5033</v>
      </c>
      <c r="R5" s="2">
        <v>5572</v>
      </c>
      <c r="S5" s="2">
        <v>2098</v>
      </c>
      <c r="T5" s="2">
        <v>12787</v>
      </c>
      <c r="U5" s="2">
        <v>5995</v>
      </c>
      <c r="V5" s="2">
        <v>6792</v>
      </c>
      <c r="W5" s="2">
        <v>2869</v>
      </c>
    </row>
    <row r="6" spans="1:23" ht="15" customHeight="1">
      <c r="A6" s="93" t="s">
        <v>9</v>
      </c>
      <c r="B6" s="94"/>
      <c r="C6" s="95"/>
      <c r="D6" s="87">
        <f>H7+L7+P7+T7</f>
        <v>98305</v>
      </c>
      <c r="E6" s="87">
        <f>I7+M7+Q7+U7</f>
        <v>45401</v>
      </c>
      <c r="F6" s="87">
        <f>J7+N7+R7+V7</f>
        <v>52904</v>
      </c>
      <c r="G6" s="87">
        <f>K7+O7+S7+W7</f>
        <v>23175</v>
      </c>
      <c r="H6" s="100" t="s">
        <v>25</v>
      </c>
      <c r="I6" s="100"/>
      <c r="J6" s="100"/>
      <c r="K6" s="100"/>
      <c r="L6" s="100" t="s">
        <v>26</v>
      </c>
      <c r="M6" s="100"/>
      <c r="N6" s="100"/>
      <c r="O6" s="100"/>
      <c r="P6" s="100" t="s">
        <v>3</v>
      </c>
      <c r="Q6" s="100"/>
      <c r="R6" s="100"/>
      <c r="S6" s="100"/>
      <c r="T6" s="100" t="s">
        <v>24</v>
      </c>
      <c r="U6" s="100"/>
      <c r="V6" s="100"/>
      <c r="W6" s="100"/>
    </row>
    <row r="7" spans="1:23" ht="15" customHeight="1">
      <c r="A7" s="96"/>
      <c r="B7" s="97"/>
      <c r="C7" s="98"/>
      <c r="D7" s="99"/>
      <c r="E7" s="99"/>
      <c r="F7" s="99"/>
      <c r="G7" s="99"/>
      <c r="H7" s="2">
        <v>54643</v>
      </c>
      <c r="I7" s="2">
        <v>24731</v>
      </c>
      <c r="J7" s="2">
        <v>29912</v>
      </c>
      <c r="K7" s="2">
        <v>13304</v>
      </c>
      <c r="L7" s="2">
        <v>20582</v>
      </c>
      <c r="M7" s="2">
        <v>9678</v>
      </c>
      <c r="N7" s="2">
        <v>10904</v>
      </c>
      <c r="O7" s="2">
        <v>4858</v>
      </c>
      <c r="P7" s="2">
        <v>10242</v>
      </c>
      <c r="Q7" s="2">
        <v>4983</v>
      </c>
      <c r="R7" s="2">
        <v>5259</v>
      </c>
      <c r="S7" s="2">
        <v>2013</v>
      </c>
      <c r="T7" s="2">
        <v>12838</v>
      </c>
      <c r="U7" s="2">
        <v>6009</v>
      </c>
      <c r="V7" s="2">
        <v>6829</v>
      </c>
      <c r="W7" s="2">
        <v>3000</v>
      </c>
    </row>
    <row r="8" spans="1:23" ht="15" customHeight="1">
      <c r="A8" s="93" t="s">
        <v>10</v>
      </c>
      <c r="B8" s="94"/>
      <c r="C8" s="95"/>
      <c r="D8" s="87">
        <f>H9+L9+P9+T9</f>
        <v>105331</v>
      </c>
      <c r="E8" s="87">
        <f>I9+M9+Q9+U9</f>
        <v>48664</v>
      </c>
      <c r="F8" s="87">
        <f>J9+N9+R9+V9</f>
        <v>56667</v>
      </c>
      <c r="G8" s="87">
        <f>K9+O9+S9+W9</f>
        <v>24237</v>
      </c>
      <c r="H8" s="100" t="s">
        <v>25</v>
      </c>
      <c r="I8" s="100"/>
      <c r="J8" s="100"/>
      <c r="K8" s="100"/>
      <c r="L8" s="100" t="s">
        <v>26</v>
      </c>
      <c r="M8" s="100"/>
      <c r="N8" s="100"/>
      <c r="O8" s="100"/>
      <c r="P8" s="100" t="s">
        <v>3</v>
      </c>
      <c r="Q8" s="100"/>
      <c r="R8" s="100"/>
      <c r="S8" s="100"/>
      <c r="T8" s="100" t="s">
        <v>24</v>
      </c>
      <c r="U8" s="100"/>
      <c r="V8" s="100"/>
      <c r="W8" s="100"/>
    </row>
    <row r="9" spans="1:23" ht="15" customHeight="1">
      <c r="A9" s="96"/>
      <c r="B9" s="97"/>
      <c r="C9" s="98"/>
      <c r="D9" s="99"/>
      <c r="E9" s="99"/>
      <c r="F9" s="99"/>
      <c r="G9" s="99"/>
      <c r="H9" s="2">
        <v>60535</v>
      </c>
      <c r="I9" s="2">
        <v>27323</v>
      </c>
      <c r="J9" s="2">
        <v>33212</v>
      </c>
      <c r="K9" s="2">
        <v>14302</v>
      </c>
      <c r="L9" s="2">
        <v>20119</v>
      </c>
      <c r="M9" s="2">
        <v>9466</v>
      </c>
      <c r="N9" s="2">
        <v>10653</v>
      </c>
      <c r="O9" s="2">
        <v>4746</v>
      </c>
      <c r="P9" s="2">
        <v>10401</v>
      </c>
      <c r="Q9" s="2">
        <v>4911</v>
      </c>
      <c r="R9" s="2">
        <v>5490</v>
      </c>
      <c r="S9" s="2">
        <v>1983</v>
      </c>
      <c r="T9" s="2">
        <v>14276</v>
      </c>
      <c r="U9" s="2">
        <v>6964</v>
      </c>
      <c r="V9" s="2">
        <v>7312</v>
      </c>
      <c r="W9" s="2">
        <v>3206</v>
      </c>
    </row>
    <row r="10" spans="1:23" ht="15" customHeight="1">
      <c r="A10" s="93" t="s">
        <v>11</v>
      </c>
      <c r="B10" s="94"/>
      <c r="C10" s="95"/>
      <c r="D10" s="87">
        <f>H11+L11+P11+T11</f>
        <v>111329</v>
      </c>
      <c r="E10" s="87">
        <f>I11+M11+Q11+U11</f>
        <v>51516</v>
      </c>
      <c r="F10" s="87">
        <f>J11+N11+R11+V11</f>
        <v>59813</v>
      </c>
      <c r="G10" s="87">
        <f>K11+O11+S11+W11</f>
        <v>25444</v>
      </c>
      <c r="H10" s="100" t="s">
        <v>25</v>
      </c>
      <c r="I10" s="100"/>
      <c r="J10" s="100"/>
      <c r="K10" s="100"/>
      <c r="L10" s="100" t="s">
        <v>26</v>
      </c>
      <c r="M10" s="100"/>
      <c r="N10" s="100"/>
      <c r="O10" s="100"/>
      <c r="P10" s="100" t="s">
        <v>3</v>
      </c>
      <c r="Q10" s="100"/>
      <c r="R10" s="100"/>
      <c r="S10" s="100"/>
      <c r="T10" s="100" t="s">
        <v>24</v>
      </c>
      <c r="U10" s="100"/>
      <c r="V10" s="100"/>
      <c r="W10" s="100"/>
    </row>
    <row r="11" spans="1:23" ht="15" customHeight="1">
      <c r="A11" s="96"/>
      <c r="B11" s="97"/>
      <c r="C11" s="98"/>
      <c r="D11" s="99"/>
      <c r="E11" s="99"/>
      <c r="F11" s="99"/>
      <c r="G11" s="99"/>
      <c r="H11" s="2">
        <v>65208</v>
      </c>
      <c r="I11" s="2">
        <v>29527</v>
      </c>
      <c r="J11" s="2">
        <v>35681</v>
      </c>
      <c r="K11" s="2">
        <v>15241</v>
      </c>
      <c r="L11" s="2">
        <v>19305</v>
      </c>
      <c r="M11" s="2">
        <v>9087</v>
      </c>
      <c r="N11" s="2">
        <v>10218</v>
      </c>
      <c r="O11" s="2">
        <v>4571</v>
      </c>
      <c r="P11" s="2">
        <v>10850</v>
      </c>
      <c r="Q11" s="2">
        <v>5255</v>
      </c>
      <c r="R11" s="2">
        <v>5595</v>
      </c>
      <c r="S11" s="2">
        <v>2007</v>
      </c>
      <c r="T11" s="2">
        <v>15966</v>
      </c>
      <c r="U11" s="2">
        <v>7647</v>
      </c>
      <c r="V11" s="2">
        <v>8319</v>
      </c>
      <c r="W11" s="2">
        <v>3625</v>
      </c>
    </row>
    <row r="12" spans="1:23" ht="15" customHeight="1">
      <c r="A12" s="93" t="s">
        <v>12</v>
      </c>
      <c r="B12" s="94"/>
      <c r="C12" s="95"/>
      <c r="D12" s="87">
        <f>H13+L13+P13+T13</f>
        <v>109909</v>
      </c>
      <c r="E12" s="87">
        <f>I13+M13+Q13+U13</f>
        <v>50835</v>
      </c>
      <c r="F12" s="87">
        <f>J13+N13+R13+V13</f>
        <v>59074</v>
      </c>
      <c r="G12" s="87">
        <f>K13+O13+S13+W13</f>
        <v>24919</v>
      </c>
      <c r="H12" s="100" t="s">
        <v>25</v>
      </c>
      <c r="I12" s="100"/>
      <c r="J12" s="100"/>
      <c r="K12" s="100"/>
      <c r="L12" s="100" t="s">
        <v>26</v>
      </c>
      <c r="M12" s="100"/>
      <c r="N12" s="100"/>
      <c r="O12" s="100"/>
      <c r="P12" s="100" t="s">
        <v>3</v>
      </c>
      <c r="Q12" s="100"/>
      <c r="R12" s="100"/>
      <c r="S12" s="100"/>
      <c r="T12" s="100" t="s">
        <v>27</v>
      </c>
      <c r="U12" s="100"/>
      <c r="V12" s="100"/>
      <c r="W12" s="100"/>
    </row>
    <row r="13" spans="1:23" ht="15" customHeight="1">
      <c r="A13" s="96"/>
      <c r="B13" s="97"/>
      <c r="C13" s="98"/>
      <c r="D13" s="99"/>
      <c r="E13" s="99"/>
      <c r="F13" s="99"/>
      <c r="G13" s="99"/>
      <c r="H13" s="2">
        <v>65765</v>
      </c>
      <c r="I13" s="2">
        <v>29636</v>
      </c>
      <c r="J13" s="2">
        <v>36129</v>
      </c>
      <c r="K13" s="2">
        <v>14992</v>
      </c>
      <c r="L13" s="2">
        <v>17537</v>
      </c>
      <c r="M13" s="2">
        <v>8404</v>
      </c>
      <c r="N13" s="2">
        <v>9133</v>
      </c>
      <c r="O13" s="2">
        <v>4159</v>
      </c>
      <c r="P13" s="2">
        <v>9723</v>
      </c>
      <c r="Q13" s="2">
        <v>4691</v>
      </c>
      <c r="R13" s="2">
        <v>5032</v>
      </c>
      <c r="S13" s="2">
        <v>1913</v>
      </c>
      <c r="T13" s="2">
        <v>16884</v>
      </c>
      <c r="U13" s="2">
        <v>8104</v>
      </c>
      <c r="V13" s="2">
        <v>8780</v>
      </c>
      <c r="W13" s="2">
        <v>3855</v>
      </c>
    </row>
    <row r="14" spans="1:23" ht="15" customHeight="1">
      <c r="A14" s="93" t="s">
        <v>13</v>
      </c>
      <c r="B14" s="94"/>
      <c r="C14" s="95"/>
      <c r="D14" s="87">
        <f>H15+L15+P15+T15</f>
        <v>108662</v>
      </c>
      <c r="E14" s="87">
        <f>I15+M15+Q15+U15</f>
        <v>52188</v>
      </c>
      <c r="F14" s="87">
        <f>J15+N15+R15+V15</f>
        <v>56474</v>
      </c>
      <c r="G14" s="87">
        <f>K15+O15+S15+W15</f>
        <v>22967</v>
      </c>
      <c r="H14" s="100" t="s">
        <v>25</v>
      </c>
      <c r="I14" s="100"/>
      <c r="J14" s="100"/>
      <c r="K14" s="100"/>
      <c r="L14" s="100" t="s">
        <v>26</v>
      </c>
      <c r="M14" s="100"/>
      <c r="N14" s="100"/>
      <c r="O14" s="100"/>
      <c r="P14" s="100" t="s">
        <v>3</v>
      </c>
      <c r="Q14" s="100"/>
      <c r="R14" s="100"/>
      <c r="S14" s="100"/>
      <c r="T14" s="100" t="s">
        <v>27</v>
      </c>
      <c r="U14" s="100"/>
      <c r="V14" s="100"/>
      <c r="W14" s="100"/>
    </row>
    <row r="15" spans="1:23" ht="15" customHeight="1">
      <c r="A15" s="96"/>
      <c r="B15" s="97"/>
      <c r="C15" s="98"/>
      <c r="D15" s="99"/>
      <c r="E15" s="99"/>
      <c r="F15" s="99"/>
      <c r="G15" s="99"/>
      <c r="H15" s="2">
        <v>44790</v>
      </c>
      <c r="I15" s="2">
        <v>21247</v>
      </c>
      <c r="J15" s="2">
        <v>23543</v>
      </c>
      <c r="K15" s="2">
        <v>10394</v>
      </c>
      <c r="L15" s="2">
        <v>20014</v>
      </c>
      <c r="M15" s="2">
        <v>9606</v>
      </c>
      <c r="N15" s="2">
        <v>10408</v>
      </c>
      <c r="O15" s="2">
        <v>2622</v>
      </c>
      <c r="P15" s="2">
        <v>12923</v>
      </c>
      <c r="Q15" s="2">
        <v>6014</v>
      </c>
      <c r="R15" s="2">
        <v>6909</v>
      </c>
      <c r="S15" s="2">
        <v>2656</v>
      </c>
      <c r="T15" s="2">
        <v>30935</v>
      </c>
      <c r="U15" s="2">
        <v>15321</v>
      </c>
      <c r="V15" s="2">
        <v>15614</v>
      </c>
      <c r="W15" s="2">
        <v>7295</v>
      </c>
    </row>
    <row r="16" spans="1:23" ht="15" customHeight="1">
      <c r="A16" s="93" t="s">
        <v>15</v>
      </c>
      <c r="B16" s="94"/>
      <c r="C16" s="95"/>
      <c r="D16" s="87">
        <f>H17+L17+P17+T17</f>
        <v>171682</v>
      </c>
      <c r="E16" s="87">
        <f>I17+M17+Q17+U17</f>
        <v>82213</v>
      </c>
      <c r="F16" s="87">
        <f>J17+N17+R17+V17</f>
        <v>89469</v>
      </c>
      <c r="G16" s="87">
        <f>K17+O17+S17+W17</f>
        <v>36569</v>
      </c>
      <c r="H16" s="101" t="s">
        <v>25</v>
      </c>
      <c r="I16" s="92"/>
      <c r="J16" s="92"/>
      <c r="K16" s="102"/>
      <c r="L16" s="103" t="s">
        <v>30</v>
      </c>
      <c r="M16" s="104"/>
      <c r="N16" s="104"/>
      <c r="O16" s="104"/>
      <c r="P16" s="104"/>
      <c r="Q16" s="104"/>
      <c r="R16" s="104"/>
      <c r="S16" s="105"/>
      <c r="T16" s="100" t="s">
        <v>28</v>
      </c>
      <c r="U16" s="100"/>
      <c r="V16" s="100"/>
      <c r="W16" s="100"/>
    </row>
    <row r="17" spans="1:23" ht="15" customHeight="1">
      <c r="A17" s="96"/>
      <c r="B17" s="97"/>
      <c r="C17" s="98"/>
      <c r="D17" s="99"/>
      <c r="E17" s="99"/>
      <c r="F17" s="99"/>
      <c r="G17" s="99"/>
      <c r="H17" s="2">
        <v>110740</v>
      </c>
      <c r="I17" s="2">
        <v>52609</v>
      </c>
      <c r="J17" s="2">
        <v>58131</v>
      </c>
      <c r="K17" s="2">
        <v>23407</v>
      </c>
      <c r="L17" s="106"/>
      <c r="M17" s="107"/>
      <c r="N17" s="107"/>
      <c r="O17" s="107"/>
      <c r="P17" s="107"/>
      <c r="Q17" s="107"/>
      <c r="R17" s="107"/>
      <c r="S17" s="108"/>
      <c r="T17" s="2">
        <v>60942</v>
      </c>
      <c r="U17" s="2">
        <v>29604</v>
      </c>
      <c r="V17" s="2">
        <v>31338</v>
      </c>
      <c r="W17" s="2">
        <v>13162</v>
      </c>
    </row>
    <row r="18" spans="1:23" ht="30" customHeight="1">
      <c r="A18" s="82" t="s">
        <v>16</v>
      </c>
      <c r="B18" s="83"/>
      <c r="C18" s="83"/>
      <c r="D18" s="3">
        <v>223047</v>
      </c>
      <c r="E18" s="3">
        <v>106371</v>
      </c>
      <c r="F18" s="3">
        <v>116676</v>
      </c>
      <c r="G18" s="3">
        <v>57897</v>
      </c>
      <c r="H18" s="89" t="s">
        <v>29</v>
      </c>
      <c r="I18" s="90"/>
      <c r="J18" s="90"/>
      <c r="K18" s="91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</row>
    <row r="19" spans="1:23" ht="30" customHeight="1">
      <c r="A19" s="82" t="s">
        <v>17</v>
      </c>
      <c r="B19" s="83"/>
      <c r="C19" s="83"/>
      <c r="D19" s="3">
        <v>257177</v>
      </c>
      <c r="E19" s="3">
        <v>122521</v>
      </c>
      <c r="F19" s="3">
        <v>134656</v>
      </c>
      <c r="G19" s="3">
        <v>62687</v>
      </c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</row>
    <row r="20" spans="1:23" ht="30" customHeight="1">
      <c r="A20" s="82" t="s">
        <v>14</v>
      </c>
      <c r="B20" s="83"/>
      <c r="C20" s="83"/>
      <c r="D20" s="3">
        <v>276394</v>
      </c>
      <c r="E20" s="3">
        <v>131472</v>
      </c>
      <c r="F20" s="3">
        <v>144922</v>
      </c>
      <c r="G20" s="3">
        <v>70217</v>
      </c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</row>
    <row r="21" spans="1:23" ht="30" customHeight="1">
      <c r="A21" s="82" t="s">
        <v>18</v>
      </c>
      <c r="B21" s="83"/>
      <c r="C21" s="83"/>
      <c r="D21" s="3">
        <v>295006</v>
      </c>
      <c r="E21" s="3">
        <v>143598</v>
      </c>
      <c r="F21" s="3">
        <v>151408</v>
      </c>
      <c r="G21" s="3">
        <v>79150</v>
      </c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1"/>
    </row>
    <row r="22" spans="1:23" ht="30" customHeight="1">
      <c r="A22" s="82" t="s">
        <v>19</v>
      </c>
      <c r="B22" s="83"/>
      <c r="C22" s="83"/>
      <c r="D22" s="3">
        <v>295778</v>
      </c>
      <c r="E22" s="3">
        <v>143796</v>
      </c>
      <c r="F22" s="3">
        <v>151982</v>
      </c>
      <c r="G22" s="3">
        <v>86891</v>
      </c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</row>
    <row r="23" spans="1:23" ht="30" customHeight="1">
      <c r="A23" s="82" t="s">
        <v>20</v>
      </c>
      <c r="B23" s="83"/>
      <c r="C23" s="83"/>
      <c r="D23" s="3">
        <v>303674</v>
      </c>
      <c r="E23" s="3">
        <v>147124</v>
      </c>
      <c r="F23" s="3">
        <v>156550</v>
      </c>
      <c r="G23" s="3">
        <v>93199</v>
      </c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</row>
    <row r="24" spans="1:23" ht="30" customHeight="1">
      <c r="A24" s="82" t="s">
        <v>21</v>
      </c>
      <c r="B24" s="83"/>
      <c r="C24" s="83"/>
      <c r="D24" s="3">
        <v>304836</v>
      </c>
      <c r="E24" s="3">
        <v>146942</v>
      </c>
      <c r="F24" s="3">
        <v>157894</v>
      </c>
      <c r="G24" s="3">
        <v>99846</v>
      </c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</row>
    <row r="25" spans="1:23" ht="30" customHeight="1">
      <c r="A25" s="82" t="s">
        <v>22</v>
      </c>
      <c r="B25" s="83"/>
      <c r="C25" s="83"/>
      <c r="D25" s="3">
        <v>301890</v>
      </c>
      <c r="E25" s="3">
        <v>145301</v>
      </c>
      <c r="F25" s="3">
        <v>156589</v>
      </c>
      <c r="G25" s="3">
        <v>104530</v>
      </c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</row>
    <row r="26" spans="1:23" ht="30" customHeight="1">
      <c r="A26" s="82" t="s">
        <v>23</v>
      </c>
      <c r="B26" s="83"/>
      <c r="C26" s="83"/>
      <c r="D26" s="3">
        <v>301032</v>
      </c>
      <c r="E26" s="3">
        <v>144943</v>
      </c>
      <c r="F26" s="3">
        <v>156089</v>
      </c>
      <c r="G26" s="3">
        <v>111788</v>
      </c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</row>
    <row r="27" spans="1:23" ht="30" customHeight="1">
      <c r="A27" s="82" t="s">
        <v>32</v>
      </c>
      <c r="B27" s="83"/>
      <c r="C27" s="83"/>
      <c r="D27" s="3">
        <v>312393</v>
      </c>
      <c r="E27" s="3">
        <v>150463</v>
      </c>
      <c r="F27" s="3">
        <v>161930</v>
      </c>
      <c r="G27" s="3">
        <v>122613</v>
      </c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</row>
    <row r="28" spans="1:23" ht="30" customHeight="1">
      <c r="A28" s="82" t="s">
        <v>262</v>
      </c>
      <c r="B28" s="83"/>
      <c r="C28" s="83"/>
      <c r="D28" s="3">
        <v>315954</v>
      </c>
      <c r="E28" s="3">
        <v>151848</v>
      </c>
      <c r="F28" s="3">
        <v>164106</v>
      </c>
      <c r="G28" s="3">
        <v>129512</v>
      </c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</row>
    <row r="29" spans="1:23" ht="30" customHeight="1">
      <c r="A29" s="82" t="s">
        <v>263</v>
      </c>
      <c r="B29" s="83"/>
      <c r="C29" s="83"/>
      <c r="D29" s="3">
        <v>319435</v>
      </c>
      <c r="E29" s="3">
        <v>154685</v>
      </c>
      <c r="F29" s="3">
        <v>164750</v>
      </c>
      <c r="G29" s="3">
        <v>135532</v>
      </c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</row>
    <row r="30" spans="1:23" ht="30" customHeight="1">
      <c r="A30" s="81" t="s">
        <v>288</v>
      </c>
      <c r="B30" s="84"/>
      <c r="C30" s="85"/>
      <c r="D30" s="3">
        <v>317625</v>
      </c>
      <c r="E30" s="3">
        <v>154042</v>
      </c>
      <c r="F30" s="3">
        <v>163583</v>
      </c>
      <c r="G30" s="3">
        <v>144355</v>
      </c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91">
    <mergeCell ref="A30:C30"/>
    <mergeCell ref="H30:W30"/>
    <mergeCell ref="H23:W23"/>
    <mergeCell ref="H24:W24"/>
    <mergeCell ref="H25:W25"/>
    <mergeCell ref="H26:W26"/>
    <mergeCell ref="H28:W28"/>
    <mergeCell ref="A29:C29"/>
    <mergeCell ref="A28:C28"/>
    <mergeCell ref="L18:W18"/>
    <mergeCell ref="T16:W16"/>
    <mergeCell ref="L16:S17"/>
    <mergeCell ref="H18:K18"/>
    <mergeCell ref="H29:W29"/>
    <mergeCell ref="H19:W19"/>
    <mergeCell ref="H20:W20"/>
    <mergeCell ref="H21:W21"/>
    <mergeCell ref="H22:W22"/>
    <mergeCell ref="D16:D17"/>
    <mergeCell ref="E16:E17"/>
    <mergeCell ref="F16:F17"/>
    <mergeCell ref="G16:G17"/>
    <mergeCell ref="L12:O12"/>
    <mergeCell ref="H16:K16"/>
    <mergeCell ref="G14:G15"/>
    <mergeCell ref="E10:E11"/>
    <mergeCell ref="F10:F11"/>
    <mergeCell ref="G10:G11"/>
    <mergeCell ref="T14:W14"/>
    <mergeCell ref="T12:W12"/>
    <mergeCell ref="P14:S14"/>
    <mergeCell ref="T8:W8"/>
    <mergeCell ref="H10:K10"/>
    <mergeCell ref="L10:O10"/>
    <mergeCell ref="P8:S8"/>
    <mergeCell ref="P12:S12"/>
    <mergeCell ref="H14:K14"/>
    <mergeCell ref="L14:O14"/>
    <mergeCell ref="H12:K12"/>
    <mergeCell ref="T10:W10"/>
    <mergeCell ref="P6:S6"/>
    <mergeCell ref="T6:W6"/>
    <mergeCell ref="G6:G7"/>
    <mergeCell ref="P10:S10"/>
    <mergeCell ref="F12:F13"/>
    <mergeCell ref="G12:G13"/>
    <mergeCell ref="L8:O8"/>
    <mergeCell ref="A10:C11"/>
    <mergeCell ref="L4:O4"/>
    <mergeCell ref="D6:D7"/>
    <mergeCell ref="E6:E7"/>
    <mergeCell ref="F6:F7"/>
    <mergeCell ref="H6:K6"/>
    <mergeCell ref="L6:O6"/>
    <mergeCell ref="D10:D11"/>
    <mergeCell ref="A6:C7"/>
    <mergeCell ref="F4:F5"/>
    <mergeCell ref="G4:G5"/>
    <mergeCell ref="A20:C20"/>
    <mergeCell ref="G8:G9"/>
    <mergeCell ref="H8:K8"/>
    <mergeCell ref="A14:C15"/>
    <mergeCell ref="D14:D15"/>
    <mergeCell ref="E14:E15"/>
    <mergeCell ref="F14:F15"/>
    <mergeCell ref="D8:D9"/>
    <mergeCell ref="E8:E9"/>
    <mergeCell ref="F8:F9"/>
    <mergeCell ref="A12:C13"/>
    <mergeCell ref="D12:D13"/>
    <mergeCell ref="E12:E13"/>
    <mergeCell ref="D2:W2"/>
    <mergeCell ref="P4:S4"/>
    <mergeCell ref="A2:C3"/>
    <mergeCell ref="A25:C25"/>
    <mergeCell ref="A24:C24"/>
    <mergeCell ref="A23:C23"/>
    <mergeCell ref="A18:C18"/>
    <mergeCell ref="A19:C19"/>
    <mergeCell ref="A16:C17"/>
    <mergeCell ref="A8:C9"/>
    <mergeCell ref="T4:W4"/>
    <mergeCell ref="A26:C26"/>
    <mergeCell ref="H4:K4"/>
    <mergeCell ref="D4:D5"/>
    <mergeCell ref="E4:E5"/>
    <mergeCell ref="A27:C27"/>
    <mergeCell ref="H27:W27"/>
    <mergeCell ref="A21:C21"/>
    <mergeCell ref="A22:C22"/>
    <mergeCell ref="A4:C5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4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205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206</v>
      </c>
      <c r="E4" s="92"/>
      <c r="F4" s="92"/>
      <c r="G4" s="102"/>
    </row>
    <row r="5" spans="1:7" ht="15" customHeight="1">
      <c r="A5" s="96"/>
      <c r="B5" s="97"/>
      <c r="C5" s="98"/>
      <c r="D5" s="2">
        <v>8561</v>
      </c>
      <c r="E5" s="2">
        <v>4056</v>
      </c>
      <c r="F5" s="2">
        <v>4505</v>
      </c>
      <c r="G5" s="2">
        <v>1747</v>
      </c>
    </row>
    <row r="6" spans="1:7" ht="15" customHeight="1">
      <c r="A6" s="93" t="s">
        <v>9</v>
      </c>
      <c r="B6" s="94"/>
      <c r="C6" s="95"/>
      <c r="D6" s="78" t="s">
        <v>206</v>
      </c>
      <c r="E6" s="92"/>
      <c r="F6" s="92"/>
      <c r="G6" s="102"/>
    </row>
    <row r="7" spans="1:7" ht="15" customHeight="1">
      <c r="A7" s="96"/>
      <c r="B7" s="97"/>
      <c r="C7" s="98"/>
      <c r="D7" s="2">
        <v>8432</v>
      </c>
      <c r="E7" s="2">
        <v>4025</v>
      </c>
      <c r="F7" s="2">
        <v>4407</v>
      </c>
      <c r="G7" s="2">
        <v>1710</v>
      </c>
    </row>
    <row r="8" spans="1:7" ht="15" customHeight="1">
      <c r="A8" s="93" t="s">
        <v>10</v>
      </c>
      <c r="B8" s="94"/>
      <c r="C8" s="95"/>
      <c r="D8" s="78" t="s">
        <v>206</v>
      </c>
      <c r="E8" s="92"/>
      <c r="F8" s="92"/>
      <c r="G8" s="102"/>
    </row>
    <row r="9" spans="1:7" ht="15" customHeight="1">
      <c r="A9" s="96"/>
      <c r="B9" s="97"/>
      <c r="C9" s="98"/>
      <c r="D9" s="2">
        <v>8583</v>
      </c>
      <c r="E9" s="2">
        <v>4068</v>
      </c>
      <c r="F9" s="2">
        <v>4515</v>
      </c>
      <c r="G9" s="2">
        <v>1748</v>
      </c>
    </row>
    <row r="10" spans="1:7" ht="15" customHeight="1">
      <c r="A10" s="93" t="s">
        <v>11</v>
      </c>
      <c r="B10" s="94"/>
      <c r="C10" s="95"/>
      <c r="D10" s="78" t="s">
        <v>206</v>
      </c>
      <c r="E10" s="92"/>
      <c r="F10" s="92"/>
      <c r="G10" s="102"/>
    </row>
    <row r="11" spans="1:7" ht="15" customHeight="1">
      <c r="A11" s="96"/>
      <c r="B11" s="97"/>
      <c r="C11" s="98"/>
      <c r="D11" s="2">
        <v>9114</v>
      </c>
      <c r="E11" s="2">
        <v>4356</v>
      </c>
      <c r="F11" s="2">
        <v>4758</v>
      </c>
      <c r="G11" s="2">
        <v>1767</v>
      </c>
    </row>
    <row r="12" spans="1:7" ht="15" customHeight="1">
      <c r="A12" s="93" t="s">
        <v>12</v>
      </c>
      <c r="B12" s="94"/>
      <c r="C12" s="95"/>
      <c r="D12" s="78" t="s">
        <v>206</v>
      </c>
      <c r="E12" s="92"/>
      <c r="F12" s="92"/>
      <c r="G12" s="102"/>
    </row>
    <row r="13" spans="1:7" ht="15" customHeight="1">
      <c r="A13" s="96"/>
      <c r="B13" s="97"/>
      <c r="C13" s="98"/>
      <c r="D13" s="2">
        <v>8899</v>
      </c>
      <c r="E13" s="2">
        <v>4240</v>
      </c>
      <c r="F13" s="2">
        <v>4659</v>
      </c>
      <c r="G13" s="2">
        <v>1742</v>
      </c>
    </row>
    <row r="14" spans="1:7" ht="15" customHeight="1">
      <c r="A14" s="93" t="s">
        <v>193</v>
      </c>
      <c r="B14" s="94"/>
      <c r="C14" s="95"/>
      <c r="D14" s="78" t="s">
        <v>206</v>
      </c>
      <c r="E14" s="92"/>
      <c r="F14" s="92"/>
      <c r="G14" s="102"/>
    </row>
    <row r="15" spans="1:7" ht="15" customHeight="1">
      <c r="A15" s="96"/>
      <c r="B15" s="97"/>
      <c r="C15" s="98"/>
      <c r="D15" s="3">
        <v>7517</v>
      </c>
      <c r="E15" s="3">
        <v>3518</v>
      </c>
      <c r="F15" s="3">
        <v>3999</v>
      </c>
      <c r="G15" s="3">
        <v>1703</v>
      </c>
    </row>
    <row r="16" spans="1:7" ht="15" customHeight="1">
      <c r="A16" s="93" t="s">
        <v>194</v>
      </c>
      <c r="B16" s="94"/>
      <c r="C16" s="95"/>
      <c r="D16" s="78" t="s">
        <v>206</v>
      </c>
      <c r="E16" s="92"/>
      <c r="F16" s="92"/>
      <c r="G16" s="102"/>
    </row>
    <row r="17" spans="1:7" ht="15" customHeight="1">
      <c r="A17" s="96"/>
      <c r="B17" s="97"/>
      <c r="C17" s="98"/>
      <c r="D17" s="3">
        <v>8391</v>
      </c>
      <c r="E17" s="3">
        <v>4053</v>
      </c>
      <c r="F17" s="3">
        <v>4338</v>
      </c>
      <c r="G17" s="3">
        <v>1716</v>
      </c>
    </row>
    <row r="18" spans="1:7" ht="15" customHeight="1">
      <c r="A18" s="93" t="s">
        <v>195</v>
      </c>
      <c r="B18" s="94"/>
      <c r="C18" s="95"/>
      <c r="D18" s="78" t="s">
        <v>206</v>
      </c>
      <c r="E18" s="92"/>
      <c r="F18" s="92"/>
      <c r="G18" s="102"/>
    </row>
    <row r="19" spans="1:7" ht="15" customHeight="1">
      <c r="A19" s="96"/>
      <c r="B19" s="97"/>
      <c r="C19" s="98"/>
      <c r="D19" s="3">
        <v>9104</v>
      </c>
      <c r="E19" s="3">
        <v>4387</v>
      </c>
      <c r="F19" s="3">
        <v>4717</v>
      </c>
      <c r="G19" s="3">
        <v>1855</v>
      </c>
    </row>
    <row r="20" spans="1:7" ht="15" customHeight="1">
      <c r="A20" s="93" t="s">
        <v>196</v>
      </c>
      <c r="B20" s="94"/>
      <c r="C20" s="95"/>
      <c r="D20" s="78" t="s">
        <v>206</v>
      </c>
      <c r="E20" s="92"/>
      <c r="F20" s="92"/>
      <c r="G20" s="102"/>
    </row>
    <row r="21" spans="1:7" ht="15" customHeight="1">
      <c r="A21" s="96"/>
      <c r="B21" s="97"/>
      <c r="C21" s="98"/>
      <c r="D21" s="3">
        <v>9913</v>
      </c>
      <c r="E21" s="3">
        <v>4846</v>
      </c>
      <c r="F21" s="3">
        <v>5067</v>
      </c>
      <c r="G21" s="3">
        <v>1864</v>
      </c>
    </row>
    <row r="22" spans="1:7" ht="15" customHeight="1">
      <c r="A22" s="93" t="s">
        <v>197</v>
      </c>
      <c r="B22" s="94"/>
      <c r="C22" s="95"/>
      <c r="D22" s="78" t="s">
        <v>206</v>
      </c>
      <c r="E22" s="92"/>
      <c r="F22" s="92"/>
      <c r="G22" s="102"/>
    </row>
    <row r="23" spans="1:7" ht="15" customHeight="1">
      <c r="A23" s="96"/>
      <c r="B23" s="97"/>
      <c r="C23" s="98"/>
      <c r="D23" s="3">
        <v>10981</v>
      </c>
      <c r="E23" s="3">
        <v>5434</v>
      </c>
      <c r="F23" s="3">
        <v>5547</v>
      </c>
      <c r="G23" s="3">
        <v>2232</v>
      </c>
    </row>
    <row r="24" spans="1:7" ht="15" customHeight="1">
      <c r="A24" s="93" t="s">
        <v>198</v>
      </c>
      <c r="B24" s="94"/>
      <c r="C24" s="95"/>
      <c r="D24" s="78" t="s">
        <v>206</v>
      </c>
      <c r="E24" s="92"/>
      <c r="F24" s="92"/>
      <c r="G24" s="102"/>
    </row>
    <row r="25" spans="1:7" ht="15" customHeight="1">
      <c r="A25" s="96"/>
      <c r="B25" s="97"/>
      <c r="C25" s="98"/>
      <c r="D25" s="3">
        <v>15212</v>
      </c>
      <c r="E25" s="3">
        <v>7642</v>
      </c>
      <c r="F25" s="3">
        <v>7570</v>
      </c>
      <c r="G25" s="3">
        <v>3300</v>
      </c>
    </row>
    <row r="26" spans="1:7" ht="15" customHeight="1">
      <c r="A26" s="93" t="s">
        <v>199</v>
      </c>
      <c r="B26" s="114"/>
      <c r="C26" s="115"/>
      <c r="D26" s="111" t="s">
        <v>276</v>
      </c>
      <c r="E26" s="112"/>
      <c r="F26" s="112"/>
      <c r="G26" s="113"/>
    </row>
    <row r="27" spans="1:10" ht="15" customHeight="1">
      <c r="A27" s="116"/>
      <c r="B27" s="117"/>
      <c r="C27" s="118"/>
      <c r="D27" s="3">
        <v>20679</v>
      </c>
      <c r="E27" s="3">
        <v>10465</v>
      </c>
      <c r="F27" s="3">
        <v>10214</v>
      </c>
      <c r="G27" s="3">
        <v>4817</v>
      </c>
      <c r="H27" s="109"/>
      <c r="I27" s="110"/>
      <c r="J27" s="110"/>
    </row>
    <row r="28" spans="1:7" ht="30" customHeight="1">
      <c r="A28" s="82" t="s">
        <v>200</v>
      </c>
      <c r="B28" s="83"/>
      <c r="C28" s="83"/>
      <c r="D28" s="3">
        <v>24937</v>
      </c>
      <c r="E28" s="3">
        <v>12599</v>
      </c>
      <c r="F28" s="3">
        <v>12338</v>
      </c>
      <c r="G28" s="3">
        <v>6126</v>
      </c>
    </row>
    <row r="29" spans="1:7" ht="30" customHeight="1">
      <c r="A29" s="82" t="s">
        <v>201</v>
      </c>
      <c r="B29" s="83"/>
      <c r="C29" s="83"/>
      <c r="D29" s="3">
        <v>28616</v>
      </c>
      <c r="E29" s="3">
        <v>14311</v>
      </c>
      <c r="F29" s="3">
        <v>14305</v>
      </c>
      <c r="G29" s="3">
        <v>7325</v>
      </c>
    </row>
    <row r="30" spans="1:7" ht="30" customHeight="1">
      <c r="A30" s="82" t="s">
        <v>202</v>
      </c>
      <c r="B30" s="83"/>
      <c r="C30" s="83"/>
      <c r="D30" s="3">
        <v>30249</v>
      </c>
      <c r="E30" s="3">
        <v>15067</v>
      </c>
      <c r="F30" s="3">
        <v>15182</v>
      </c>
      <c r="G30" s="3">
        <v>8200</v>
      </c>
    </row>
    <row r="31" spans="1:7" ht="30" customHeight="1">
      <c r="A31" s="82" t="s">
        <v>203</v>
      </c>
      <c r="B31" s="83"/>
      <c r="C31" s="83"/>
      <c r="D31" s="3">
        <v>32099</v>
      </c>
      <c r="E31" s="3">
        <v>15917</v>
      </c>
      <c r="F31" s="3">
        <v>16182</v>
      </c>
      <c r="G31" s="3">
        <v>9219</v>
      </c>
    </row>
    <row r="32" spans="1:7" ht="30" customHeight="1">
      <c r="A32" s="82" t="s">
        <v>204</v>
      </c>
      <c r="B32" s="83"/>
      <c r="C32" s="83"/>
      <c r="D32" s="3">
        <v>33537</v>
      </c>
      <c r="E32" s="3">
        <v>16627</v>
      </c>
      <c r="F32" s="3">
        <v>16910</v>
      </c>
      <c r="G32" s="3">
        <v>10184</v>
      </c>
    </row>
    <row r="33" spans="1:7" ht="30" customHeight="1">
      <c r="A33" s="82" t="s">
        <v>264</v>
      </c>
      <c r="B33" s="83"/>
      <c r="C33" s="83"/>
      <c r="D33" s="62">
        <v>35244</v>
      </c>
      <c r="E33" s="62">
        <v>17358</v>
      </c>
      <c r="F33" s="62">
        <v>17886</v>
      </c>
      <c r="G33" s="62">
        <v>11254</v>
      </c>
    </row>
    <row r="34" spans="1:7" ht="30" customHeight="1">
      <c r="A34" s="82" t="s">
        <v>265</v>
      </c>
      <c r="B34" s="83"/>
      <c r="C34" s="83"/>
      <c r="D34" s="62">
        <v>37502</v>
      </c>
      <c r="E34" s="62">
        <v>18429</v>
      </c>
      <c r="F34" s="62">
        <v>19073</v>
      </c>
      <c r="G34" s="62">
        <v>12763</v>
      </c>
    </row>
    <row r="35" spans="1:7" ht="30" customHeight="1">
      <c r="A35" s="82" t="s">
        <v>288</v>
      </c>
      <c r="B35" s="83"/>
      <c r="C35" s="83"/>
      <c r="D35" s="62">
        <v>40440</v>
      </c>
      <c r="E35" s="62">
        <v>19825</v>
      </c>
      <c r="F35" s="62">
        <v>20615</v>
      </c>
      <c r="G35" s="62">
        <v>14679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5">
    <mergeCell ref="A35:C35"/>
    <mergeCell ref="A26:C27"/>
    <mergeCell ref="A24:C25"/>
    <mergeCell ref="D24:G24"/>
    <mergeCell ref="A33:C33"/>
    <mergeCell ref="A34:C34"/>
    <mergeCell ref="A32:C32"/>
    <mergeCell ref="D26:G26"/>
    <mergeCell ref="H27:J27"/>
    <mergeCell ref="A28:C28"/>
    <mergeCell ref="A29:C29"/>
    <mergeCell ref="A30:C30"/>
    <mergeCell ref="A31:C31"/>
    <mergeCell ref="A18:C19"/>
    <mergeCell ref="D18:G18"/>
    <mergeCell ref="A20:C21"/>
    <mergeCell ref="D20:G20"/>
    <mergeCell ref="A22:C23"/>
    <mergeCell ref="D22:G22"/>
    <mergeCell ref="D10:G10"/>
    <mergeCell ref="A12:C13"/>
    <mergeCell ref="D12:G12"/>
    <mergeCell ref="A14:C15"/>
    <mergeCell ref="D14:G14"/>
    <mergeCell ref="A16:C17"/>
    <mergeCell ref="D16:G16"/>
    <mergeCell ref="A8:C9"/>
    <mergeCell ref="D8:G8"/>
    <mergeCell ref="A10:C11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207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1514</v>
      </c>
      <c r="E4" s="4">
        <v>700</v>
      </c>
      <c r="F4" s="4">
        <v>814</v>
      </c>
      <c r="G4" s="4">
        <v>290</v>
      </c>
    </row>
    <row r="5" spans="1:7" ht="30" customHeight="1">
      <c r="A5" s="82" t="s">
        <v>9</v>
      </c>
      <c r="B5" s="83"/>
      <c r="C5" s="83"/>
      <c r="D5" s="7">
        <v>1618</v>
      </c>
      <c r="E5" s="7">
        <v>775</v>
      </c>
      <c r="F5" s="7">
        <v>843</v>
      </c>
      <c r="G5" s="7">
        <v>313</v>
      </c>
    </row>
    <row r="6" spans="1:7" ht="30" customHeight="1">
      <c r="A6" s="82" t="s">
        <v>10</v>
      </c>
      <c r="B6" s="83"/>
      <c r="C6" s="83"/>
      <c r="D6" s="7">
        <v>1677</v>
      </c>
      <c r="E6" s="7">
        <v>792</v>
      </c>
      <c r="F6" s="7">
        <v>885</v>
      </c>
      <c r="G6" s="7">
        <v>326</v>
      </c>
    </row>
    <row r="7" spans="1:7" ht="30" customHeight="1">
      <c r="A7" s="82" t="s">
        <v>11</v>
      </c>
      <c r="B7" s="83"/>
      <c r="C7" s="83"/>
      <c r="D7" s="7">
        <v>1536</v>
      </c>
      <c r="E7" s="7">
        <v>642</v>
      </c>
      <c r="F7" s="7">
        <v>894</v>
      </c>
      <c r="G7" s="7">
        <v>336</v>
      </c>
    </row>
    <row r="8" spans="1:7" ht="30" customHeight="1">
      <c r="A8" s="82" t="s">
        <v>12</v>
      </c>
      <c r="B8" s="83"/>
      <c r="C8" s="83"/>
      <c r="D8" s="7">
        <v>1377</v>
      </c>
      <c r="E8" s="7">
        <v>595</v>
      </c>
      <c r="F8" s="7">
        <v>782</v>
      </c>
      <c r="G8" s="7">
        <v>289</v>
      </c>
    </row>
    <row r="9" spans="1:7" ht="30" customHeight="1">
      <c r="A9" s="82" t="s">
        <v>193</v>
      </c>
      <c r="B9" s="83"/>
      <c r="C9" s="83"/>
      <c r="D9" s="3">
        <v>1527</v>
      </c>
      <c r="E9" s="3">
        <v>693</v>
      </c>
      <c r="F9" s="3">
        <v>834</v>
      </c>
      <c r="G9" s="3">
        <v>284</v>
      </c>
    </row>
    <row r="10" spans="1:7" ht="30" customHeight="1">
      <c r="A10" s="82" t="s">
        <v>194</v>
      </c>
      <c r="B10" s="83"/>
      <c r="C10" s="83"/>
      <c r="D10" s="3">
        <v>1338</v>
      </c>
      <c r="E10" s="3">
        <v>636</v>
      </c>
      <c r="F10" s="3">
        <v>702</v>
      </c>
      <c r="G10" s="3">
        <v>286</v>
      </c>
    </row>
    <row r="11" spans="1:7" ht="30" customHeight="1">
      <c r="A11" s="82" t="s">
        <v>195</v>
      </c>
      <c r="B11" s="83"/>
      <c r="C11" s="83"/>
      <c r="D11" s="3">
        <v>1509</v>
      </c>
      <c r="E11" s="3">
        <v>813</v>
      </c>
      <c r="F11" s="3">
        <v>696</v>
      </c>
      <c r="G11" s="3">
        <v>372</v>
      </c>
    </row>
    <row r="12" spans="1:7" ht="30" customHeight="1">
      <c r="A12" s="82" t="s">
        <v>196</v>
      </c>
      <c r="B12" s="83"/>
      <c r="C12" s="83"/>
      <c r="D12" s="3">
        <v>1039</v>
      </c>
      <c r="E12" s="3">
        <v>482</v>
      </c>
      <c r="F12" s="3">
        <v>557</v>
      </c>
      <c r="G12" s="3">
        <v>252</v>
      </c>
    </row>
    <row r="13" spans="1:7" ht="30" customHeight="1">
      <c r="A13" s="82" t="s">
        <v>197</v>
      </c>
      <c r="B13" s="83"/>
      <c r="C13" s="83"/>
      <c r="D13" s="3">
        <v>712</v>
      </c>
      <c r="E13" s="3">
        <v>335</v>
      </c>
      <c r="F13" s="3">
        <v>377</v>
      </c>
      <c r="G13" s="3">
        <v>203</v>
      </c>
    </row>
    <row r="14" spans="1:7" ht="30" customHeight="1">
      <c r="A14" s="82" t="s">
        <v>198</v>
      </c>
      <c r="B14" s="83"/>
      <c r="C14" s="83"/>
      <c r="D14" s="3">
        <v>818</v>
      </c>
      <c r="E14" s="3">
        <v>406</v>
      </c>
      <c r="F14" s="3">
        <v>412</v>
      </c>
      <c r="G14" s="3">
        <v>254</v>
      </c>
    </row>
    <row r="15" spans="1:7" ht="30" customHeight="1">
      <c r="A15" s="82" t="s">
        <v>199</v>
      </c>
      <c r="B15" s="83"/>
      <c r="C15" s="83"/>
      <c r="D15" s="3">
        <v>830</v>
      </c>
      <c r="E15" s="3">
        <v>423</v>
      </c>
      <c r="F15" s="3">
        <v>407</v>
      </c>
      <c r="G15" s="3">
        <v>312</v>
      </c>
    </row>
    <row r="16" spans="1:7" ht="30" customHeight="1">
      <c r="A16" s="82" t="s">
        <v>200</v>
      </c>
      <c r="B16" s="83"/>
      <c r="C16" s="83"/>
      <c r="D16" s="3">
        <v>888</v>
      </c>
      <c r="E16" s="3">
        <v>456</v>
      </c>
      <c r="F16" s="3">
        <v>432</v>
      </c>
      <c r="G16" s="3">
        <v>357</v>
      </c>
    </row>
    <row r="17" spans="1:7" ht="30" customHeight="1">
      <c r="A17" s="82" t="s">
        <v>201</v>
      </c>
      <c r="B17" s="83"/>
      <c r="C17" s="83"/>
      <c r="D17" s="3">
        <v>710</v>
      </c>
      <c r="E17" s="3">
        <v>359</v>
      </c>
      <c r="F17" s="3">
        <v>351</v>
      </c>
      <c r="G17" s="3">
        <v>295</v>
      </c>
    </row>
    <row r="18" spans="1:7" ht="30" customHeight="1">
      <c r="A18" s="82" t="s">
        <v>202</v>
      </c>
      <c r="B18" s="83"/>
      <c r="C18" s="83"/>
      <c r="D18" s="3">
        <v>725</v>
      </c>
      <c r="E18" s="3">
        <v>356</v>
      </c>
      <c r="F18" s="3">
        <v>369</v>
      </c>
      <c r="G18" s="3">
        <v>321</v>
      </c>
    </row>
    <row r="19" spans="1:7" ht="30" customHeight="1">
      <c r="A19" s="82" t="s">
        <v>203</v>
      </c>
      <c r="B19" s="83"/>
      <c r="C19" s="83"/>
      <c r="D19" s="3">
        <v>730</v>
      </c>
      <c r="E19" s="3">
        <v>368</v>
      </c>
      <c r="F19" s="3">
        <v>362</v>
      </c>
      <c r="G19" s="3">
        <v>379</v>
      </c>
    </row>
    <row r="20" spans="1:7" ht="30" customHeight="1">
      <c r="A20" s="82" t="s">
        <v>204</v>
      </c>
      <c r="B20" s="83"/>
      <c r="C20" s="83"/>
      <c r="D20" s="3">
        <v>790</v>
      </c>
      <c r="E20" s="3">
        <v>420</v>
      </c>
      <c r="F20" s="3">
        <v>370</v>
      </c>
      <c r="G20" s="3">
        <v>380</v>
      </c>
    </row>
    <row r="21" spans="1:7" ht="30" customHeight="1">
      <c r="A21" s="82" t="s">
        <v>264</v>
      </c>
      <c r="B21" s="83"/>
      <c r="C21" s="83"/>
      <c r="D21" s="13">
        <v>760</v>
      </c>
      <c r="E21" s="13">
        <v>409</v>
      </c>
      <c r="F21" s="13">
        <v>351</v>
      </c>
      <c r="G21" s="13">
        <v>429</v>
      </c>
    </row>
    <row r="22" spans="1:7" ht="30" customHeight="1">
      <c r="A22" s="82" t="s">
        <v>265</v>
      </c>
      <c r="B22" s="83"/>
      <c r="C22" s="83"/>
      <c r="D22" s="13">
        <v>730</v>
      </c>
      <c r="E22" s="13">
        <v>408</v>
      </c>
      <c r="F22" s="13">
        <v>322</v>
      </c>
      <c r="G22" s="13">
        <v>417</v>
      </c>
    </row>
    <row r="23" spans="1:7" ht="30" customHeight="1">
      <c r="A23" s="82" t="s">
        <v>288</v>
      </c>
      <c r="B23" s="83"/>
      <c r="C23" s="83"/>
      <c r="D23" s="13">
        <v>718</v>
      </c>
      <c r="E23" s="13">
        <v>387</v>
      </c>
      <c r="F23" s="13">
        <v>331</v>
      </c>
      <c r="G23" s="13">
        <v>389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208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1712</v>
      </c>
      <c r="E4" s="4">
        <v>861</v>
      </c>
      <c r="F4" s="4">
        <v>851</v>
      </c>
      <c r="G4" s="4">
        <v>306</v>
      </c>
    </row>
    <row r="5" spans="1:7" ht="30" customHeight="1">
      <c r="A5" s="82" t="s">
        <v>9</v>
      </c>
      <c r="B5" s="83"/>
      <c r="C5" s="83"/>
      <c r="D5" s="7">
        <v>1997</v>
      </c>
      <c r="E5" s="7">
        <v>1022</v>
      </c>
      <c r="F5" s="7">
        <v>975</v>
      </c>
      <c r="G5" s="7">
        <v>353</v>
      </c>
    </row>
    <row r="6" spans="1:7" ht="30" customHeight="1">
      <c r="A6" s="82" t="s">
        <v>10</v>
      </c>
      <c r="B6" s="83"/>
      <c r="C6" s="83"/>
      <c r="D6" s="7">
        <v>2074</v>
      </c>
      <c r="E6" s="7">
        <v>1019</v>
      </c>
      <c r="F6" s="7">
        <v>1055</v>
      </c>
      <c r="G6" s="7">
        <v>347</v>
      </c>
    </row>
    <row r="7" spans="1:7" ht="30" customHeight="1">
      <c r="A7" s="82" t="s">
        <v>11</v>
      </c>
      <c r="B7" s="83"/>
      <c r="C7" s="83"/>
      <c r="D7" s="7">
        <v>1819</v>
      </c>
      <c r="E7" s="7">
        <v>873</v>
      </c>
      <c r="F7" s="7">
        <v>946</v>
      </c>
      <c r="G7" s="7">
        <v>311</v>
      </c>
    </row>
    <row r="8" spans="1:7" ht="30" customHeight="1">
      <c r="A8" s="82" t="s">
        <v>12</v>
      </c>
      <c r="B8" s="83"/>
      <c r="C8" s="83"/>
      <c r="D8" s="7">
        <v>2348</v>
      </c>
      <c r="E8" s="7">
        <v>1182</v>
      </c>
      <c r="F8" s="7">
        <v>1166</v>
      </c>
      <c r="G8" s="7">
        <v>548</v>
      </c>
    </row>
    <row r="9" spans="1:7" ht="30" customHeight="1">
      <c r="A9" s="82" t="s">
        <v>193</v>
      </c>
      <c r="B9" s="83"/>
      <c r="C9" s="83"/>
      <c r="D9" s="3">
        <v>2029</v>
      </c>
      <c r="E9" s="3">
        <v>984</v>
      </c>
      <c r="F9" s="3">
        <v>1045</v>
      </c>
      <c r="G9" s="3">
        <v>394</v>
      </c>
    </row>
    <row r="10" spans="1:7" ht="30" customHeight="1">
      <c r="A10" s="82" t="s">
        <v>194</v>
      </c>
      <c r="B10" s="83"/>
      <c r="C10" s="83"/>
      <c r="D10" s="3">
        <v>1844</v>
      </c>
      <c r="E10" s="3">
        <v>872</v>
      </c>
      <c r="F10" s="3">
        <v>972</v>
      </c>
      <c r="G10" s="3">
        <v>349</v>
      </c>
    </row>
    <row r="11" spans="1:7" ht="30" customHeight="1">
      <c r="A11" s="82" t="s">
        <v>195</v>
      </c>
      <c r="B11" s="83"/>
      <c r="C11" s="83"/>
      <c r="D11" s="3">
        <v>1747</v>
      </c>
      <c r="E11" s="3">
        <v>816</v>
      </c>
      <c r="F11" s="3">
        <v>931</v>
      </c>
      <c r="G11" s="3">
        <v>355</v>
      </c>
    </row>
    <row r="12" spans="1:7" ht="30" customHeight="1">
      <c r="A12" s="82" t="s">
        <v>196</v>
      </c>
      <c r="B12" s="83"/>
      <c r="C12" s="83"/>
      <c r="D12" s="3">
        <v>1428</v>
      </c>
      <c r="E12" s="3">
        <v>667</v>
      </c>
      <c r="F12" s="3">
        <v>761</v>
      </c>
      <c r="G12" s="3">
        <v>333</v>
      </c>
    </row>
    <row r="13" spans="1:7" ht="30" customHeight="1">
      <c r="A13" s="82" t="s">
        <v>197</v>
      </c>
      <c r="B13" s="83"/>
      <c r="C13" s="83"/>
      <c r="D13" s="3">
        <v>1109</v>
      </c>
      <c r="E13" s="3">
        <v>532</v>
      </c>
      <c r="F13" s="3">
        <v>577</v>
      </c>
      <c r="G13" s="3">
        <v>299</v>
      </c>
    </row>
    <row r="14" spans="1:7" ht="30" customHeight="1">
      <c r="A14" s="82" t="s">
        <v>198</v>
      </c>
      <c r="B14" s="83"/>
      <c r="C14" s="83"/>
      <c r="D14" s="3">
        <v>869</v>
      </c>
      <c r="E14" s="3">
        <v>417</v>
      </c>
      <c r="F14" s="3">
        <v>452</v>
      </c>
      <c r="G14" s="3">
        <v>291</v>
      </c>
    </row>
    <row r="15" spans="1:7" ht="30" customHeight="1">
      <c r="A15" s="82" t="s">
        <v>199</v>
      </c>
      <c r="B15" s="83"/>
      <c r="C15" s="83"/>
      <c r="D15" s="3">
        <v>761</v>
      </c>
      <c r="E15" s="3">
        <v>380</v>
      </c>
      <c r="F15" s="3">
        <v>381</v>
      </c>
      <c r="G15" s="3">
        <v>312</v>
      </c>
    </row>
    <row r="16" spans="1:7" ht="30" customHeight="1">
      <c r="A16" s="82" t="s">
        <v>200</v>
      </c>
      <c r="B16" s="83"/>
      <c r="C16" s="83"/>
      <c r="D16" s="3">
        <v>812</v>
      </c>
      <c r="E16" s="3">
        <v>404</v>
      </c>
      <c r="F16" s="3">
        <v>408</v>
      </c>
      <c r="G16" s="3">
        <v>309</v>
      </c>
    </row>
    <row r="17" spans="1:7" ht="30" customHeight="1">
      <c r="A17" s="82" t="s">
        <v>201</v>
      </c>
      <c r="B17" s="83"/>
      <c r="C17" s="83"/>
      <c r="D17" s="3">
        <v>853</v>
      </c>
      <c r="E17" s="3">
        <v>427</v>
      </c>
      <c r="F17" s="3">
        <v>426</v>
      </c>
      <c r="G17" s="3">
        <v>357</v>
      </c>
    </row>
    <row r="18" spans="1:7" ht="30" customHeight="1">
      <c r="A18" s="82" t="s">
        <v>202</v>
      </c>
      <c r="B18" s="83"/>
      <c r="C18" s="83"/>
      <c r="D18" s="3">
        <v>1018</v>
      </c>
      <c r="E18" s="3">
        <v>499</v>
      </c>
      <c r="F18" s="3">
        <v>519</v>
      </c>
      <c r="G18" s="3">
        <v>467</v>
      </c>
    </row>
    <row r="19" spans="1:7" ht="30" customHeight="1">
      <c r="A19" s="82" t="s">
        <v>203</v>
      </c>
      <c r="B19" s="83"/>
      <c r="C19" s="83"/>
      <c r="D19" s="3">
        <v>1026</v>
      </c>
      <c r="E19" s="3">
        <v>527</v>
      </c>
      <c r="F19" s="3">
        <v>499</v>
      </c>
      <c r="G19" s="3">
        <v>503</v>
      </c>
    </row>
    <row r="20" spans="1:7" ht="30" customHeight="1">
      <c r="A20" s="82" t="s">
        <v>204</v>
      </c>
      <c r="B20" s="83"/>
      <c r="C20" s="83"/>
      <c r="D20" s="3">
        <v>1077</v>
      </c>
      <c r="E20" s="3">
        <v>544</v>
      </c>
      <c r="F20" s="3">
        <v>533</v>
      </c>
      <c r="G20" s="3">
        <v>532</v>
      </c>
    </row>
    <row r="21" spans="1:7" ht="30" customHeight="1">
      <c r="A21" s="82" t="s">
        <v>264</v>
      </c>
      <c r="B21" s="83"/>
      <c r="C21" s="83"/>
      <c r="D21" s="13">
        <v>865</v>
      </c>
      <c r="E21" s="13">
        <v>451</v>
      </c>
      <c r="F21" s="13">
        <v>414</v>
      </c>
      <c r="G21" s="13">
        <v>459</v>
      </c>
    </row>
    <row r="22" spans="1:7" ht="30" customHeight="1">
      <c r="A22" s="82" t="s">
        <v>265</v>
      </c>
      <c r="B22" s="83"/>
      <c r="C22" s="83"/>
      <c r="D22" s="13">
        <v>870</v>
      </c>
      <c r="E22" s="13">
        <v>465</v>
      </c>
      <c r="F22" s="13">
        <v>405</v>
      </c>
      <c r="G22" s="13">
        <v>453</v>
      </c>
    </row>
    <row r="23" spans="1:7" ht="30" customHeight="1">
      <c r="A23" s="82" t="s">
        <v>288</v>
      </c>
      <c r="B23" s="83"/>
      <c r="C23" s="83"/>
      <c r="D23" s="13">
        <v>892</v>
      </c>
      <c r="E23" s="13">
        <v>486</v>
      </c>
      <c r="F23" s="13">
        <v>406</v>
      </c>
      <c r="G23" s="13">
        <v>501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209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3116</v>
      </c>
      <c r="E4" s="4">
        <v>1440</v>
      </c>
      <c r="F4" s="4">
        <v>1676</v>
      </c>
      <c r="G4" s="4">
        <v>710</v>
      </c>
    </row>
    <row r="5" spans="1:7" ht="30" customHeight="1">
      <c r="A5" s="82" t="s">
        <v>9</v>
      </c>
      <c r="B5" s="83"/>
      <c r="C5" s="83"/>
      <c r="D5" s="2">
        <v>2951</v>
      </c>
      <c r="E5" s="2">
        <v>1346</v>
      </c>
      <c r="F5" s="2">
        <v>1605</v>
      </c>
      <c r="G5" s="2">
        <v>715</v>
      </c>
    </row>
    <row r="6" spans="1:7" ht="30" customHeight="1">
      <c r="A6" s="82" t="s">
        <v>10</v>
      </c>
      <c r="B6" s="83"/>
      <c r="C6" s="83"/>
      <c r="D6" s="2">
        <v>2979</v>
      </c>
      <c r="E6" s="2">
        <v>1369</v>
      </c>
      <c r="F6" s="2">
        <v>1610</v>
      </c>
      <c r="G6" s="2">
        <v>718</v>
      </c>
    </row>
    <row r="7" spans="1:7" ht="30" customHeight="1">
      <c r="A7" s="82" t="s">
        <v>11</v>
      </c>
      <c r="B7" s="83"/>
      <c r="C7" s="83"/>
      <c r="D7" s="2">
        <v>2774</v>
      </c>
      <c r="E7" s="2">
        <v>1234</v>
      </c>
      <c r="F7" s="2">
        <v>1540</v>
      </c>
      <c r="G7" s="2">
        <v>704</v>
      </c>
    </row>
    <row r="8" spans="1:7" ht="30" customHeight="1">
      <c r="A8" s="82" t="s">
        <v>12</v>
      </c>
      <c r="B8" s="83"/>
      <c r="C8" s="83"/>
      <c r="D8" s="2">
        <v>2768</v>
      </c>
      <c r="E8" s="2">
        <v>1270</v>
      </c>
      <c r="F8" s="2">
        <v>1498</v>
      </c>
      <c r="G8" s="2">
        <v>677</v>
      </c>
    </row>
    <row r="9" spans="1:7" ht="30" customHeight="1">
      <c r="A9" s="82" t="s">
        <v>193</v>
      </c>
      <c r="B9" s="83"/>
      <c r="C9" s="83"/>
      <c r="D9" s="3">
        <v>2738</v>
      </c>
      <c r="E9" s="3">
        <v>1250</v>
      </c>
      <c r="F9" s="3">
        <v>1488</v>
      </c>
      <c r="G9" s="3">
        <v>687</v>
      </c>
    </row>
    <row r="10" spans="1:7" ht="30" customHeight="1">
      <c r="A10" s="82" t="s">
        <v>194</v>
      </c>
      <c r="B10" s="83"/>
      <c r="C10" s="83"/>
      <c r="D10" s="3">
        <v>2392</v>
      </c>
      <c r="E10" s="3">
        <v>1067</v>
      </c>
      <c r="F10" s="3">
        <v>1325</v>
      </c>
      <c r="G10" s="3">
        <v>609</v>
      </c>
    </row>
    <row r="11" spans="1:7" ht="30" customHeight="1">
      <c r="A11" s="82" t="s">
        <v>195</v>
      </c>
      <c r="B11" s="83"/>
      <c r="C11" s="83"/>
      <c r="D11" s="3">
        <v>2125</v>
      </c>
      <c r="E11" s="3">
        <v>997</v>
      </c>
      <c r="F11" s="3">
        <v>1128</v>
      </c>
      <c r="G11" s="3">
        <v>561</v>
      </c>
    </row>
    <row r="12" spans="1:7" ht="30" customHeight="1">
      <c r="A12" s="82" t="s">
        <v>196</v>
      </c>
      <c r="B12" s="83"/>
      <c r="C12" s="83"/>
      <c r="D12" s="3">
        <v>2011</v>
      </c>
      <c r="E12" s="3">
        <v>957</v>
      </c>
      <c r="F12" s="3">
        <v>1054</v>
      </c>
      <c r="G12" s="3">
        <v>528</v>
      </c>
    </row>
    <row r="13" spans="1:7" ht="30" customHeight="1">
      <c r="A13" s="82" t="s">
        <v>197</v>
      </c>
      <c r="B13" s="83"/>
      <c r="C13" s="83"/>
      <c r="D13" s="3">
        <v>1522</v>
      </c>
      <c r="E13" s="3">
        <v>697</v>
      </c>
      <c r="F13" s="3">
        <v>825</v>
      </c>
      <c r="G13" s="3">
        <v>466</v>
      </c>
    </row>
    <row r="14" spans="1:7" ht="30" customHeight="1">
      <c r="A14" s="82" t="s">
        <v>198</v>
      </c>
      <c r="B14" s="83"/>
      <c r="C14" s="83"/>
      <c r="D14" s="3">
        <v>1280</v>
      </c>
      <c r="E14" s="3">
        <v>586</v>
      </c>
      <c r="F14" s="3">
        <v>694</v>
      </c>
      <c r="G14" s="3">
        <v>430</v>
      </c>
    </row>
    <row r="15" spans="1:7" ht="30" customHeight="1">
      <c r="A15" s="82" t="s">
        <v>199</v>
      </c>
      <c r="B15" s="83"/>
      <c r="C15" s="83"/>
      <c r="D15" s="3">
        <v>1086</v>
      </c>
      <c r="E15" s="3">
        <v>495</v>
      </c>
      <c r="F15" s="3">
        <v>591</v>
      </c>
      <c r="G15" s="3">
        <v>405</v>
      </c>
    </row>
    <row r="16" spans="1:7" ht="30" customHeight="1">
      <c r="A16" s="82" t="s">
        <v>200</v>
      </c>
      <c r="B16" s="83"/>
      <c r="C16" s="83"/>
      <c r="D16" s="3">
        <v>930</v>
      </c>
      <c r="E16" s="3">
        <v>426</v>
      </c>
      <c r="F16" s="3">
        <v>504</v>
      </c>
      <c r="G16" s="3">
        <v>398</v>
      </c>
    </row>
    <row r="17" spans="1:7" ht="30" customHeight="1">
      <c r="A17" s="82" t="s">
        <v>201</v>
      </c>
      <c r="B17" s="83"/>
      <c r="C17" s="83"/>
      <c r="D17" s="3">
        <v>930</v>
      </c>
      <c r="E17" s="3">
        <v>442</v>
      </c>
      <c r="F17" s="3">
        <v>488</v>
      </c>
      <c r="G17" s="3">
        <v>393</v>
      </c>
    </row>
    <row r="18" spans="1:7" ht="30" customHeight="1">
      <c r="A18" s="82" t="s">
        <v>202</v>
      </c>
      <c r="B18" s="83"/>
      <c r="C18" s="83"/>
      <c r="D18" s="3">
        <v>968</v>
      </c>
      <c r="E18" s="3">
        <v>478</v>
      </c>
      <c r="F18" s="3">
        <v>490</v>
      </c>
      <c r="G18" s="3">
        <v>403</v>
      </c>
    </row>
    <row r="19" spans="1:7" ht="30" customHeight="1">
      <c r="A19" s="82" t="s">
        <v>203</v>
      </c>
      <c r="B19" s="83"/>
      <c r="C19" s="83"/>
      <c r="D19" s="3">
        <v>960</v>
      </c>
      <c r="E19" s="3">
        <v>509</v>
      </c>
      <c r="F19" s="3">
        <v>451</v>
      </c>
      <c r="G19" s="3">
        <v>475</v>
      </c>
    </row>
    <row r="20" spans="1:7" ht="30" customHeight="1">
      <c r="A20" s="82" t="s">
        <v>204</v>
      </c>
      <c r="B20" s="83"/>
      <c r="C20" s="83"/>
      <c r="D20" s="3">
        <v>936</v>
      </c>
      <c r="E20" s="3">
        <v>494</v>
      </c>
      <c r="F20" s="3">
        <v>442</v>
      </c>
      <c r="G20" s="3">
        <v>414</v>
      </c>
    </row>
    <row r="21" spans="1:7" ht="30" customHeight="1">
      <c r="A21" s="82" t="s">
        <v>264</v>
      </c>
      <c r="B21" s="83"/>
      <c r="C21" s="83"/>
      <c r="D21" s="13">
        <v>863</v>
      </c>
      <c r="E21" s="13">
        <v>460</v>
      </c>
      <c r="F21" s="13">
        <v>403</v>
      </c>
      <c r="G21" s="13">
        <v>379</v>
      </c>
    </row>
    <row r="22" spans="1:7" ht="30" customHeight="1">
      <c r="A22" s="82" t="s">
        <v>265</v>
      </c>
      <c r="B22" s="83"/>
      <c r="C22" s="83"/>
      <c r="D22" s="13">
        <v>759</v>
      </c>
      <c r="E22" s="13">
        <v>434</v>
      </c>
      <c r="F22" s="13">
        <v>325</v>
      </c>
      <c r="G22" s="13">
        <v>429</v>
      </c>
    </row>
    <row r="23" spans="1:7" ht="30" customHeight="1">
      <c r="A23" s="82" t="s">
        <v>288</v>
      </c>
      <c r="B23" s="83"/>
      <c r="C23" s="83"/>
      <c r="D23" s="13">
        <v>683</v>
      </c>
      <c r="E23" s="13">
        <v>384</v>
      </c>
      <c r="F23" s="13">
        <v>299</v>
      </c>
      <c r="G23" s="13">
        <v>378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1271</v>
      </c>
      <c r="E4" s="4">
        <v>539</v>
      </c>
      <c r="F4" s="4">
        <v>732</v>
      </c>
      <c r="G4" s="4">
        <v>220</v>
      </c>
    </row>
    <row r="5" spans="1:7" ht="30" customHeight="1">
      <c r="A5" s="82" t="s">
        <v>9</v>
      </c>
      <c r="B5" s="83"/>
      <c r="C5" s="83"/>
      <c r="D5" s="7">
        <v>1383</v>
      </c>
      <c r="E5" s="7">
        <v>652</v>
      </c>
      <c r="F5" s="7">
        <v>731</v>
      </c>
      <c r="G5" s="7">
        <v>239</v>
      </c>
    </row>
    <row r="6" spans="1:7" ht="30" customHeight="1">
      <c r="A6" s="82" t="s">
        <v>10</v>
      </c>
      <c r="B6" s="83"/>
      <c r="C6" s="83"/>
      <c r="D6" s="7">
        <v>1288</v>
      </c>
      <c r="E6" s="7">
        <v>567</v>
      </c>
      <c r="F6" s="7">
        <v>721</v>
      </c>
      <c r="G6" s="7">
        <v>244</v>
      </c>
    </row>
    <row r="7" spans="1:7" ht="30" customHeight="1">
      <c r="A7" s="82" t="s">
        <v>11</v>
      </c>
      <c r="B7" s="83"/>
      <c r="C7" s="83"/>
      <c r="D7" s="7">
        <v>1159</v>
      </c>
      <c r="E7" s="7">
        <v>495</v>
      </c>
      <c r="F7" s="7">
        <v>664</v>
      </c>
      <c r="G7" s="7">
        <v>240</v>
      </c>
    </row>
    <row r="8" spans="1:7" ht="30" customHeight="1">
      <c r="A8" s="82" t="s">
        <v>12</v>
      </c>
      <c r="B8" s="83"/>
      <c r="C8" s="83"/>
      <c r="D8" s="7">
        <v>945</v>
      </c>
      <c r="E8" s="7">
        <v>388</v>
      </c>
      <c r="F8" s="7">
        <v>557</v>
      </c>
      <c r="G8" s="7">
        <v>234</v>
      </c>
    </row>
    <row r="9" spans="1:7" ht="30" customHeight="1">
      <c r="A9" s="82" t="s">
        <v>193</v>
      </c>
      <c r="B9" s="83"/>
      <c r="C9" s="83"/>
      <c r="D9" s="3">
        <v>1551</v>
      </c>
      <c r="E9" s="3">
        <v>715</v>
      </c>
      <c r="F9" s="3">
        <v>836</v>
      </c>
      <c r="G9" s="3">
        <v>307</v>
      </c>
    </row>
    <row r="10" spans="1:7" ht="30" customHeight="1">
      <c r="A10" s="82" t="s">
        <v>194</v>
      </c>
      <c r="B10" s="83"/>
      <c r="C10" s="83"/>
      <c r="D10" s="3">
        <v>1538</v>
      </c>
      <c r="E10" s="3">
        <v>709</v>
      </c>
      <c r="F10" s="3">
        <v>829</v>
      </c>
      <c r="G10" s="3">
        <v>288</v>
      </c>
    </row>
    <row r="11" spans="1:7" ht="30" customHeight="1">
      <c r="A11" s="82" t="s">
        <v>195</v>
      </c>
      <c r="B11" s="83"/>
      <c r="C11" s="83"/>
      <c r="D11" s="3">
        <v>1485</v>
      </c>
      <c r="E11" s="3">
        <v>689</v>
      </c>
      <c r="F11" s="3">
        <v>796</v>
      </c>
      <c r="G11" s="3">
        <v>287</v>
      </c>
    </row>
    <row r="12" spans="1:7" ht="30" customHeight="1">
      <c r="A12" s="82" t="s">
        <v>196</v>
      </c>
      <c r="B12" s="83"/>
      <c r="C12" s="83"/>
      <c r="D12" s="3">
        <v>1247</v>
      </c>
      <c r="E12" s="3">
        <v>577</v>
      </c>
      <c r="F12" s="3">
        <v>670</v>
      </c>
      <c r="G12" s="3">
        <v>274</v>
      </c>
    </row>
    <row r="13" spans="1:7" ht="30" customHeight="1">
      <c r="A13" s="82" t="s">
        <v>197</v>
      </c>
      <c r="B13" s="83"/>
      <c r="C13" s="83"/>
      <c r="D13" s="3">
        <v>1004</v>
      </c>
      <c r="E13" s="3">
        <v>493</v>
      </c>
      <c r="F13" s="3">
        <v>511</v>
      </c>
      <c r="G13" s="3">
        <v>265</v>
      </c>
    </row>
    <row r="14" spans="1:7" ht="30" customHeight="1">
      <c r="A14" s="82" t="s">
        <v>198</v>
      </c>
      <c r="B14" s="83"/>
      <c r="C14" s="83"/>
      <c r="D14" s="3">
        <v>721</v>
      </c>
      <c r="E14" s="3">
        <v>330</v>
      </c>
      <c r="F14" s="3">
        <v>391</v>
      </c>
      <c r="G14" s="3">
        <v>232</v>
      </c>
    </row>
    <row r="15" spans="1:7" ht="30" customHeight="1">
      <c r="A15" s="82" t="s">
        <v>199</v>
      </c>
      <c r="B15" s="83"/>
      <c r="C15" s="83"/>
      <c r="D15" s="3">
        <v>609</v>
      </c>
      <c r="E15" s="3">
        <v>287</v>
      </c>
      <c r="F15" s="3">
        <v>322</v>
      </c>
      <c r="G15" s="3">
        <v>235</v>
      </c>
    </row>
    <row r="16" spans="1:7" ht="30" customHeight="1">
      <c r="A16" s="82" t="s">
        <v>200</v>
      </c>
      <c r="B16" s="83"/>
      <c r="C16" s="83"/>
      <c r="D16" s="3">
        <v>529</v>
      </c>
      <c r="E16" s="3">
        <v>242</v>
      </c>
      <c r="F16" s="3">
        <v>287</v>
      </c>
      <c r="G16" s="3">
        <v>220</v>
      </c>
    </row>
    <row r="17" spans="1:7" ht="30" customHeight="1">
      <c r="A17" s="82" t="s">
        <v>201</v>
      </c>
      <c r="B17" s="83"/>
      <c r="C17" s="83"/>
      <c r="D17" s="3">
        <v>560</v>
      </c>
      <c r="E17" s="3">
        <v>279</v>
      </c>
      <c r="F17" s="3">
        <v>281</v>
      </c>
      <c r="G17" s="3">
        <v>241</v>
      </c>
    </row>
    <row r="18" spans="1:7" ht="30" customHeight="1">
      <c r="A18" s="82" t="s">
        <v>202</v>
      </c>
      <c r="B18" s="83"/>
      <c r="C18" s="83"/>
      <c r="D18" s="3">
        <v>616</v>
      </c>
      <c r="E18" s="3">
        <v>367</v>
      </c>
      <c r="F18" s="3">
        <v>249</v>
      </c>
      <c r="G18" s="3">
        <v>307</v>
      </c>
    </row>
    <row r="19" spans="1:7" ht="30" customHeight="1">
      <c r="A19" s="82" t="s">
        <v>203</v>
      </c>
      <c r="B19" s="83"/>
      <c r="C19" s="83"/>
      <c r="D19" s="3">
        <v>523</v>
      </c>
      <c r="E19" s="3">
        <v>308</v>
      </c>
      <c r="F19" s="3">
        <v>215</v>
      </c>
      <c r="G19" s="3">
        <v>256</v>
      </c>
    </row>
    <row r="20" spans="1:7" ht="30" customHeight="1">
      <c r="A20" s="82" t="s">
        <v>204</v>
      </c>
      <c r="B20" s="83"/>
      <c r="C20" s="83"/>
      <c r="D20" s="3">
        <v>531</v>
      </c>
      <c r="E20" s="3">
        <v>324</v>
      </c>
      <c r="F20" s="3">
        <v>207</v>
      </c>
      <c r="G20" s="3">
        <v>287</v>
      </c>
    </row>
    <row r="21" spans="1:7" ht="30" customHeight="1">
      <c r="A21" s="82" t="s">
        <v>264</v>
      </c>
      <c r="B21" s="83"/>
      <c r="C21" s="83"/>
      <c r="D21" s="13">
        <v>452</v>
      </c>
      <c r="E21" s="13">
        <v>263</v>
      </c>
      <c r="F21" s="13">
        <v>189</v>
      </c>
      <c r="G21" s="13">
        <v>246</v>
      </c>
    </row>
    <row r="22" spans="1:7" ht="30" customHeight="1">
      <c r="A22" s="82" t="s">
        <v>265</v>
      </c>
      <c r="B22" s="83"/>
      <c r="C22" s="83"/>
      <c r="D22" s="13">
        <v>430</v>
      </c>
      <c r="E22" s="13">
        <v>278</v>
      </c>
      <c r="F22" s="13">
        <v>152</v>
      </c>
      <c r="G22" s="13">
        <v>267</v>
      </c>
    </row>
    <row r="23" spans="1:7" ht="30" customHeight="1">
      <c r="A23" s="82" t="s">
        <v>288</v>
      </c>
      <c r="B23" s="83"/>
      <c r="C23" s="83"/>
      <c r="D23" s="13">
        <v>346</v>
      </c>
      <c r="E23" s="13">
        <v>206</v>
      </c>
      <c r="F23" s="13">
        <v>140</v>
      </c>
      <c r="G23" s="13">
        <v>224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211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212</v>
      </c>
      <c r="E4" s="92"/>
      <c r="F4" s="92"/>
      <c r="G4" s="102"/>
    </row>
    <row r="5" spans="1:7" ht="15" customHeight="1">
      <c r="A5" s="96"/>
      <c r="B5" s="97"/>
      <c r="C5" s="98"/>
      <c r="D5" s="4">
        <v>7393</v>
      </c>
      <c r="E5" s="4">
        <v>5240</v>
      </c>
      <c r="F5" s="4">
        <v>2153</v>
      </c>
      <c r="G5" s="4">
        <v>1307</v>
      </c>
    </row>
    <row r="6" spans="1:7" ht="15" customHeight="1">
      <c r="A6" s="93" t="s">
        <v>9</v>
      </c>
      <c r="B6" s="94"/>
      <c r="C6" s="95"/>
      <c r="D6" s="78" t="s">
        <v>212</v>
      </c>
      <c r="E6" s="92"/>
      <c r="F6" s="92"/>
      <c r="G6" s="102"/>
    </row>
    <row r="7" spans="1:7" ht="15" customHeight="1">
      <c r="A7" s="96"/>
      <c r="B7" s="97"/>
      <c r="C7" s="98"/>
      <c r="D7" s="7">
        <v>7443</v>
      </c>
      <c r="E7" s="7">
        <v>4842</v>
      </c>
      <c r="F7" s="7">
        <v>2601</v>
      </c>
      <c r="G7" s="7">
        <v>1390</v>
      </c>
    </row>
    <row r="8" spans="1:7" ht="15" customHeight="1">
      <c r="A8" s="93" t="s">
        <v>10</v>
      </c>
      <c r="B8" s="94"/>
      <c r="C8" s="95"/>
      <c r="D8" s="78" t="s">
        <v>212</v>
      </c>
      <c r="E8" s="92"/>
      <c r="F8" s="92"/>
      <c r="G8" s="102"/>
    </row>
    <row r="9" spans="1:7" ht="15" customHeight="1">
      <c r="A9" s="96"/>
      <c r="B9" s="97"/>
      <c r="C9" s="98"/>
      <c r="D9" s="7">
        <v>7355</v>
      </c>
      <c r="E9" s="7">
        <v>4447</v>
      </c>
      <c r="F9" s="7">
        <v>2908</v>
      </c>
      <c r="G9" s="7">
        <v>1411</v>
      </c>
    </row>
    <row r="10" spans="1:7" ht="15" customHeight="1">
      <c r="A10" s="93" t="s">
        <v>11</v>
      </c>
      <c r="B10" s="94"/>
      <c r="C10" s="95"/>
      <c r="D10" s="78" t="s">
        <v>212</v>
      </c>
      <c r="E10" s="92"/>
      <c r="F10" s="92"/>
      <c r="G10" s="102"/>
    </row>
    <row r="11" spans="1:7" ht="15" customHeight="1">
      <c r="A11" s="96"/>
      <c r="B11" s="97"/>
      <c r="C11" s="98"/>
      <c r="D11" s="7">
        <v>6411</v>
      </c>
      <c r="E11" s="7">
        <v>3823</v>
      </c>
      <c r="F11" s="7">
        <v>2588</v>
      </c>
      <c r="G11" s="7">
        <v>1244</v>
      </c>
    </row>
    <row r="12" spans="1:7" ht="15" customHeight="1">
      <c r="A12" s="93" t="s">
        <v>12</v>
      </c>
      <c r="B12" s="94"/>
      <c r="C12" s="95"/>
      <c r="D12" s="78" t="s">
        <v>212</v>
      </c>
      <c r="E12" s="92"/>
      <c r="F12" s="92"/>
      <c r="G12" s="102"/>
    </row>
    <row r="13" spans="1:7" ht="15" customHeight="1">
      <c r="A13" s="96"/>
      <c r="B13" s="97"/>
      <c r="C13" s="98"/>
      <c r="D13" s="7">
        <v>5844</v>
      </c>
      <c r="E13" s="7">
        <v>3279</v>
      </c>
      <c r="F13" s="7">
        <v>2565</v>
      </c>
      <c r="G13" s="7">
        <v>1227</v>
      </c>
    </row>
    <row r="14" spans="1:7" ht="15" customHeight="1">
      <c r="A14" s="93" t="s">
        <v>193</v>
      </c>
      <c r="B14" s="114"/>
      <c r="C14" s="115"/>
      <c r="D14" s="127" t="s">
        <v>280</v>
      </c>
      <c r="E14" s="128"/>
      <c r="F14" s="128"/>
      <c r="G14" s="136"/>
    </row>
    <row r="15" spans="1:10" ht="15" customHeight="1">
      <c r="A15" s="116"/>
      <c r="B15" s="117"/>
      <c r="C15" s="118"/>
      <c r="D15" s="3">
        <v>1604</v>
      </c>
      <c r="E15" s="3">
        <v>818</v>
      </c>
      <c r="F15" s="3">
        <v>786</v>
      </c>
      <c r="G15" s="3">
        <v>260</v>
      </c>
      <c r="H15" s="109"/>
      <c r="I15" s="110"/>
      <c r="J15" s="110"/>
    </row>
    <row r="16" spans="1:7" ht="30" customHeight="1">
      <c r="A16" s="82" t="s">
        <v>194</v>
      </c>
      <c r="B16" s="83"/>
      <c r="C16" s="83"/>
      <c r="D16" s="3">
        <v>3083</v>
      </c>
      <c r="E16" s="3">
        <v>1683</v>
      </c>
      <c r="F16" s="3">
        <v>1400</v>
      </c>
      <c r="G16" s="3">
        <v>586</v>
      </c>
    </row>
    <row r="17" spans="1:7" ht="30" customHeight="1">
      <c r="A17" s="82" t="s">
        <v>195</v>
      </c>
      <c r="B17" s="83"/>
      <c r="C17" s="83"/>
      <c r="D17" s="3">
        <v>3404</v>
      </c>
      <c r="E17" s="3">
        <v>1849</v>
      </c>
      <c r="F17" s="3">
        <v>1555</v>
      </c>
      <c r="G17" s="3">
        <v>965</v>
      </c>
    </row>
    <row r="18" spans="1:7" ht="30" customHeight="1">
      <c r="A18" s="82" t="s">
        <v>196</v>
      </c>
      <c r="B18" s="83"/>
      <c r="C18" s="83"/>
      <c r="D18" s="3">
        <v>2934</v>
      </c>
      <c r="E18" s="3">
        <v>1577</v>
      </c>
      <c r="F18" s="3">
        <v>1357</v>
      </c>
      <c r="G18" s="3">
        <v>653</v>
      </c>
    </row>
    <row r="19" spans="1:7" ht="30" customHeight="1">
      <c r="A19" s="82" t="s">
        <v>197</v>
      </c>
      <c r="B19" s="83"/>
      <c r="C19" s="83"/>
      <c r="D19" s="3">
        <v>2252</v>
      </c>
      <c r="E19" s="3">
        <v>1158</v>
      </c>
      <c r="F19" s="3">
        <v>1094</v>
      </c>
      <c r="G19" s="3">
        <v>627</v>
      </c>
    </row>
    <row r="20" spans="1:7" ht="30" customHeight="1">
      <c r="A20" s="82" t="s">
        <v>198</v>
      </c>
      <c r="B20" s="83"/>
      <c r="C20" s="83"/>
      <c r="D20" s="3">
        <v>1710</v>
      </c>
      <c r="E20" s="3">
        <v>938</v>
      </c>
      <c r="F20" s="3">
        <v>772</v>
      </c>
      <c r="G20" s="3">
        <v>548</v>
      </c>
    </row>
    <row r="21" spans="1:7" ht="30" customHeight="1">
      <c r="A21" s="82" t="s">
        <v>199</v>
      </c>
      <c r="B21" s="83"/>
      <c r="C21" s="83"/>
      <c r="D21" s="3">
        <v>1640</v>
      </c>
      <c r="E21" s="3">
        <v>885</v>
      </c>
      <c r="F21" s="3">
        <v>755</v>
      </c>
      <c r="G21" s="3">
        <v>531</v>
      </c>
    </row>
    <row r="22" spans="1:7" ht="30" customHeight="1">
      <c r="A22" s="82" t="s">
        <v>200</v>
      </c>
      <c r="B22" s="83"/>
      <c r="C22" s="83"/>
      <c r="D22" s="3">
        <v>1504</v>
      </c>
      <c r="E22" s="3">
        <v>815</v>
      </c>
      <c r="F22" s="3">
        <v>689</v>
      </c>
      <c r="G22" s="3">
        <v>520</v>
      </c>
    </row>
    <row r="23" spans="1:7" ht="30" customHeight="1">
      <c r="A23" s="82" t="s">
        <v>201</v>
      </c>
      <c r="B23" s="83"/>
      <c r="C23" s="83"/>
      <c r="D23" s="3">
        <v>1399</v>
      </c>
      <c r="E23" s="3">
        <v>763</v>
      </c>
      <c r="F23" s="3">
        <v>636</v>
      </c>
      <c r="G23" s="3">
        <v>515</v>
      </c>
    </row>
    <row r="24" spans="1:7" ht="30" customHeight="1">
      <c r="A24" s="82" t="s">
        <v>202</v>
      </c>
      <c r="B24" s="83"/>
      <c r="C24" s="83"/>
      <c r="D24" s="3">
        <v>1473</v>
      </c>
      <c r="E24" s="3">
        <v>857</v>
      </c>
      <c r="F24" s="3">
        <v>616</v>
      </c>
      <c r="G24" s="3">
        <v>623</v>
      </c>
    </row>
    <row r="25" spans="1:7" ht="30" customHeight="1">
      <c r="A25" s="82" t="s">
        <v>203</v>
      </c>
      <c r="B25" s="83"/>
      <c r="C25" s="83"/>
      <c r="D25" s="3">
        <v>1445</v>
      </c>
      <c r="E25" s="3">
        <v>835</v>
      </c>
      <c r="F25" s="3">
        <v>610</v>
      </c>
      <c r="G25" s="3">
        <v>667</v>
      </c>
    </row>
    <row r="26" spans="1:7" ht="30" customHeight="1">
      <c r="A26" s="82" t="s">
        <v>204</v>
      </c>
      <c r="B26" s="83"/>
      <c r="C26" s="83"/>
      <c r="D26" s="3">
        <v>1448</v>
      </c>
      <c r="E26" s="3">
        <v>816</v>
      </c>
      <c r="F26" s="3">
        <v>632</v>
      </c>
      <c r="G26" s="3">
        <v>668</v>
      </c>
    </row>
    <row r="27" spans="1:7" ht="30" customHeight="1">
      <c r="A27" s="82" t="s">
        <v>264</v>
      </c>
      <c r="B27" s="83"/>
      <c r="C27" s="83"/>
      <c r="D27" s="62">
        <v>1442</v>
      </c>
      <c r="E27" s="62">
        <v>832</v>
      </c>
      <c r="F27" s="62">
        <v>610</v>
      </c>
      <c r="G27" s="62">
        <v>713</v>
      </c>
    </row>
    <row r="28" spans="1:7" ht="30" customHeight="1">
      <c r="A28" s="82" t="s">
        <v>265</v>
      </c>
      <c r="B28" s="83"/>
      <c r="C28" s="83"/>
      <c r="D28" s="62">
        <v>1329</v>
      </c>
      <c r="E28" s="62">
        <v>780</v>
      </c>
      <c r="F28" s="62">
        <v>549</v>
      </c>
      <c r="G28" s="62">
        <v>686</v>
      </c>
    </row>
    <row r="29" spans="1:7" ht="30" customHeight="1">
      <c r="A29" s="82" t="s">
        <v>288</v>
      </c>
      <c r="B29" s="83"/>
      <c r="C29" s="83"/>
      <c r="D29" s="62">
        <v>1285</v>
      </c>
      <c r="E29" s="62">
        <v>744</v>
      </c>
      <c r="F29" s="62">
        <v>541</v>
      </c>
      <c r="G29" s="62">
        <v>680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9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H15:J1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213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212</v>
      </c>
      <c r="E4" s="92"/>
      <c r="F4" s="92"/>
      <c r="G4" s="102"/>
    </row>
    <row r="5" spans="1:7" ht="15" customHeight="1">
      <c r="A5" s="96"/>
      <c r="B5" s="97"/>
      <c r="C5" s="98"/>
      <c r="D5" s="4">
        <v>7393</v>
      </c>
      <c r="E5" s="4">
        <v>5240</v>
      </c>
      <c r="F5" s="4">
        <v>2153</v>
      </c>
      <c r="G5" s="4">
        <v>1307</v>
      </c>
    </row>
    <row r="6" spans="1:7" ht="15" customHeight="1">
      <c r="A6" s="93" t="s">
        <v>9</v>
      </c>
      <c r="B6" s="94"/>
      <c r="C6" s="95"/>
      <c r="D6" s="78" t="s">
        <v>212</v>
      </c>
      <c r="E6" s="92"/>
      <c r="F6" s="92"/>
      <c r="G6" s="102"/>
    </row>
    <row r="7" spans="1:7" ht="15" customHeight="1">
      <c r="A7" s="96"/>
      <c r="B7" s="97"/>
      <c r="C7" s="98"/>
      <c r="D7" s="7">
        <v>7443</v>
      </c>
      <c r="E7" s="7">
        <v>4842</v>
      </c>
      <c r="F7" s="7">
        <v>2601</v>
      </c>
      <c r="G7" s="7">
        <v>1390</v>
      </c>
    </row>
    <row r="8" spans="1:7" ht="15" customHeight="1">
      <c r="A8" s="93" t="s">
        <v>10</v>
      </c>
      <c r="B8" s="94"/>
      <c r="C8" s="95"/>
      <c r="D8" s="78" t="s">
        <v>212</v>
      </c>
      <c r="E8" s="92"/>
      <c r="F8" s="92"/>
      <c r="G8" s="102"/>
    </row>
    <row r="9" spans="1:7" ht="15" customHeight="1">
      <c r="A9" s="96"/>
      <c r="B9" s="97"/>
      <c r="C9" s="98"/>
      <c r="D9" s="7">
        <v>7355</v>
      </c>
      <c r="E9" s="7">
        <v>4447</v>
      </c>
      <c r="F9" s="7">
        <v>2908</v>
      </c>
      <c r="G9" s="7">
        <v>1411</v>
      </c>
    </row>
    <row r="10" spans="1:7" ht="15" customHeight="1">
      <c r="A10" s="93" t="s">
        <v>11</v>
      </c>
      <c r="B10" s="94"/>
      <c r="C10" s="95"/>
      <c r="D10" s="78" t="s">
        <v>212</v>
      </c>
      <c r="E10" s="92"/>
      <c r="F10" s="92"/>
      <c r="G10" s="102"/>
    </row>
    <row r="11" spans="1:7" ht="15" customHeight="1">
      <c r="A11" s="96"/>
      <c r="B11" s="97"/>
      <c r="C11" s="98"/>
      <c r="D11" s="7">
        <v>6411</v>
      </c>
      <c r="E11" s="7">
        <v>3823</v>
      </c>
      <c r="F11" s="7">
        <v>2588</v>
      </c>
      <c r="G11" s="7">
        <v>1244</v>
      </c>
    </row>
    <row r="12" spans="1:7" ht="15" customHeight="1">
      <c r="A12" s="93" t="s">
        <v>12</v>
      </c>
      <c r="B12" s="94"/>
      <c r="C12" s="95"/>
      <c r="D12" s="78" t="s">
        <v>212</v>
      </c>
      <c r="E12" s="92"/>
      <c r="F12" s="92"/>
      <c r="G12" s="102"/>
    </row>
    <row r="13" spans="1:7" ht="15" customHeight="1">
      <c r="A13" s="96"/>
      <c r="B13" s="97"/>
      <c r="C13" s="98"/>
      <c r="D13" s="7">
        <v>5844</v>
      </c>
      <c r="E13" s="7">
        <v>3279</v>
      </c>
      <c r="F13" s="7">
        <v>2565</v>
      </c>
      <c r="G13" s="7">
        <v>1227</v>
      </c>
    </row>
    <row r="14" spans="1:7" ht="15" customHeight="1">
      <c r="A14" s="93" t="s">
        <v>193</v>
      </c>
      <c r="B14" s="114"/>
      <c r="C14" s="115"/>
      <c r="D14" s="127" t="s">
        <v>280</v>
      </c>
      <c r="E14" s="128"/>
      <c r="F14" s="128"/>
      <c r="G14" s="136"/>
    </row>
    <row r="15" spans="1:10" ht="15" customHeight="1">
      <c r="A15" s="116"/>
      <c r="B15" s="117"/>
      <c r="C15" s="118"/>
      <c r="D15" s="3">
        <v>1087</v>
      </c>
      <c r="E15" s="3">
        <v>547</v>
      </c>
      <c r="F15" s="3">
        <v>540</v>
      </c>
      <c r="G15" s="3">
        <v>196</v>
      </c>
      <c r="H15" s="22"/>
      <c r="I15" s="52"/>
      <c r="J15" s="52"/>
    </row>
    <row r="16" spans="1:7" ht="30" customHeight="1">
      <c r="A16" s="82" t="s">
        <v>194</v>
      </c>
      <c r="B16" s="83"/>
      <c r="C16" s="83"/>
      <c r="D16" s="3">
        <v>905</v>
      </c>
      <c r="E16" s="3">
        <v>475</v>
      </c>
      <c r="F16" s="3">
        <v>430</v>
      </c>
      <c r="G16" s="3">
        <v>158</v>
      </c>
    </row>
    <row r="17" spans="1:7" ht="30" customHeight="1">
      <c r="A17" s="82" t="s">
        <v>195</v>
      </c>
      <c r="B17" s="83"/>
      <c r="C17" s="83"/>
      <c r="D17" s="3">
        <v>992</v>
      </c>
      <c r="E17" s="3">
        <v>498</v>
      </c>
      <c r="F17" s="3">
        <v>494</v>
      </c>
      <c r="G17" s="3">
        <v>212</v>
      </c>
    </row>
    <row r="18" spans="1:7" ht="30" customHeight="1">
      <c r="A18" s="82" t="s">
        <v>196</v>
      </c>
      <c r="B18" s="83"/>
      <c r="C18" s="83"/>
      <c r="D18" s="3">
        <v>962</v>
      </c>
      <c r="E18" s="3">
        <v>510</v>
      </c>
      <c r="F18" s="3">
        <v>452</v>
      </c>
      <c r="G18" s="3">
        <v>232</v>
      </c>
    </row>
    <row r="19" spans="1:7" ht="30" customHeight="1">
      <c r="A19" s="82" t="s">
        <v>197</v>
      </c>
      <c r="B19" s="83"/>
      <c r="C19" s="83"/>
      <c r="D19" s="3">
        <v>764</v>
      </c>
      <c r="E19" s="3">
        <v>398</v>
      </c>
      <c r="F19" s="3">
        <v>366</v>
      </c>
      <c r="G19" s="3">
        <v>182</v>
      </c>
    </row>
    <row r="20" spans="1:7" ht="30" customHeight="1">
      <c r="A20" s="82" t="s">
        <v>198</v>
      </c>
      <c r="B20" s="83"/>
      <c r="C20" s="83"/>
      <c r="D20" s="3">
        <v>647</v>
      </c>
      <c r="E20" s="3">
        <v>353</v>
      </c>
      <c r="F20" s="3">
        <v>294</v>
      </c>
      <c r="G20" s="3">
        <v>167</v>
      </c>
    </row>
    <row r="21" spans="1:7" ht="30" customHeight="1">
      <c r="A21" s="82" t="s">
        <v>199</v>
      </c>
      <c r="B21" s="83"/>
      <c r="C21" s="83"/>
      <c r="D21" s="3">
        <v>658</v>
      </c>
      <c r="E21" s="3">
        <v>380</v>
      </c>
      <c r="F21" s="3">
        <v>278</v>
      </c>
      <c r="G21" s="3">
        <v>229</v>
      </c>
    </row>
    <row r="22" spans="1:7" ht="30" customHeight="1">
      <c r="A22" s="82" t="s">
        <v>200</v>
      </c>
      <c r="B22" s="83"/>
      <c r="C22" s="83"/>
      <c r="D22" s="3">
        <v>584</v>
      </c>
      <c r="E22" s="3">
        <v>343</v>
      </c>
      <c r="F22" s="3">
        <v>241</v>
      </c>
      <c r="G22" s="3">
        <v>201</v>
      </c>
    </row>
    <row r="23" spans="1:7" ht="30" customHeight="1">
      <c r="A23" s="82" t="s">
        <v>201</v>
      </c>
      <c r="B23" s="83"/>
      <c r="C23" s="83"/>
      <c r="D23" s="3">
        <v>519</v>
      </c>
      <c r="E23" s="3">
        <v>309</v>
      </c>
      <c r="F23" s="3">
        <v>210</v>
      </c>
      <c r="G23" s="3">
        <v>210</v>
      </c>
    </row>
    <row r="24" spans="1:7" ht="30" customHeight="1">
      <c r="A24" s="82" t="s">
        <v>202</v>
      </c>
      <c r="B24" s="83"/>
      <c r="C24" s="83"/>
      <c r="D24" s="3">
        <v>575</v>
      </c>
      <c r="E24" s="3">
        <v>358</v>
      </c>
      <c r="F24" s="3">
        <v>217</v>
      </c>
      <c r="G24" s="3">
        <v>277</v>
      </c>
    </row>
    <row r="25" spans="1:7" ht="30" customHeight="1">
      <c r="A25" s="82" t="s">
        <v>203</v>
      </c>
      <c r="B25" s="83"/>
      <c r="C25" s="83"/>
      <c r="D25" s="3">
        <v>671</v>
      </c>
      <c r="E25" s="3">
        <v>419</v>
      </c>
      <c r="F25" s="3">
        <v>252</v>
      </c>
      <c r="G25" s="3">
        <v>347</v>
      </c>
    </row>
    <row r="26" spans="1:7" ht="30" customHeight="1">
      <c r="A26" s="82" t="s">
        <v>214</v>
      </c>
      <c r="B26" s="83"/>
      <c r="C26" s="83"/>
      <c r="D26" s="3">
        <v>588</v>
      </c>
      <c r="E26" s="3">
        <v>336</v>
      </c>
      <c r="F26" s="3">
        <v>252</v>
      </c>
      <c r="G26" s="3">
        <v>283</v>
      </c>
    </row>
    <row r="27" spans="1:7" ht="30" customHeight="1">
      <c r="A27" s="82" t="s">
        <v>264</v>
      </c>
      <c r="B27" s="83"/>
      <c r="C27" s="83"/>
      <c r="D27" s="62">
        <v>665</v>
      </c>
      <c r="E27" s="62">
        <v>414</v>
      </c>
      <c r="F27" s="62">
        <v>251</v>
      </c>
      <c r="G27" s="62">
        <v>378</v>
      </c>
    </row>
    <row r="28" spans="1:7" ht="30" customHeight="1">
      <c r="A28" s="82" t="s">
        <v>265</v>
      </c>
      <c r="B28" s="83"/>
      <c r="C28" s="83"/>
      <c r="D28" s="62">
        <v>629</v>
      </c>
      <c r="E28" s="62">
        <v>379</v>
      </c>
      <c r="F28" s="62">
        <v>250</v>
      </c>
      <c r="G28" s="62">
        <v>333</v>
      </c>
    </row>
    <row r="29" spans="1:7" ht="30" customHeight="1">
      <c r="A29" s="82" t="s">
        <v>288</v>
      </c>
      <c r="B29" s="83"/>
      <c r="C29" s="83"/>
      <c r="D29" s="62">
        <v>590</v>
      </c>
      <c r="E29" s="62">
        <v>367</v>
      </c>
      <c r="F29" s="62">
        <v>223</v>
      </c>
      <c r="G29" s="62">
        <v>326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8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215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6585</v>
      </c>
      <c r="E4" s="4">
        <v>3064</v>
      </c>
      <c r="F4" s="4">
        <v>3521</v>
      </c>
      <c r="G4" s="4">
        <v>1221</v>
      </c>
    </row>
    <row r="5" spans="1:7" ht="30" customHeight="1">
      <c r="A5" s="82" t="s">
        <v>9</v>
      </c>
      <c r="B5" s="83"/>
      <c r="C5" s="83"/>
      <c r="D5" s="7">
        <v>6532</v>
      </c>
      <c r="E5" s="7">
        <v>3124</v>
      </c>
      <c r="F5" s="7">
        <v>3408</v>
      </c>
      <c r="G5" s="7">
        <v>1259</v>
      </c>
    </row>
    <row r="6" spans="1:7" ht="30" customHeight="1">
      <c r="A6" s="82" t="s">
        <v>10</v>
      </c>
      <c r="B6" s="83"/>
      <c r="C6" s="83"/>
      <c r="D6" s="7">
        <v>6521</v>
      </c>
      <c r="E6" s="7">
        <v>2963</v>
      </c>
      <c r="F6" s="7">
        <v>3558</v>
      </c>
      <c r="G6" s="7">
        <v>1276</v>
      </c>
    </row>
    <row r="7" spans="1:7" ht="30" customHeight="1">
      <c r="A7" s="82" t="s">
        <v>11</v>
      </c>
      <c r="B7" s="83"/>
      <c r="C7" s="83"/>
      <c r="D7" s="7">
        <v>6501</v>
      </c>
      <c r="E7" s="7">
        <v>2987</v>
      </c>
      <c r="F7" s="7">
        <v>3514</v>
      </c>
      <c r="G7" s="7">
        <v>1331</v>
      </c>
    </row>
    <row r="8" spans="1:7" ht="30" customHeight="1">
      <c r="A8" s="82" t="s">
        <v>12</v>
      </c>
      <c r="B8" s="83"/>
      <c r="C8" s="83"/>
      <c r="D8" s="7">
        <v>2710</v>
      </c>
      <c r="E8" s="7">
        <v>1266</v>
      </c>
      <c r="F8" s="7">
        <v>1444</v>
      </c>
      <c r="G8" s="7">
        <v>537</v>
      </c>
    </row>
    <row r="9" spans="1:7" ht="30" customHeight="1">
      <c r="A9" s="82" t="s">
        <v>193</v>
      </c>
      <c r="B9" s="83"/>
      <c r="C9" s="83"/>
      <c r="D9" s="3">
        <v>3985</v>
      </c>
      <c r="E9" s="3">
        <v>1892</v>
      </c>
      <c r="F9" s="3">
        <v>2093</v>
      </c>
      <c r="G9" s="3">
        <v>700</v>
      </c>
    </row>
    <row r="10" spans="1:7" ht="30" customHeight="1">
      <c r="A10" s="82" t="s">
        <v>194</v>
      </c>
      <c r="B10" s="83"/>
      <c r="C10" s="83"/>
      <c r="D10" s="3">
        <v>4008</v>
      </c>
      <c r="E10" s="3">
        <v>1880</v>
      </c>
      <c r="F10" s="3">
        <v>2128</v>
      </c>
      <c r="G10" s="3">
        <v>700</v>
      </c>
    </row>
    <row r="11" spans="1:7" ht="30" customHeight="1">
      <c r="A11" s="82" t="s">
        <v>195</v>
      </c>
      <c r="B11" s="83"/>
      <c r="C11" s="83"/>
      <c r="D11" s="3">
        <v>3631</v>
      </c>
      <c r="E11" s="3">
        <v>1728</v>
      </c>
      <c r="F11" s="3">
        <v>1903</v>
      </c>
      <c r="G11" s="3">
        <v>691</v>
      </c>
    </row>
    <row r="12" spans="1:7" ht="30" customHeight="1">
      <c r="A12" s="82" t="s">
        <v>196</v>
      </c>
      <c r="B12" s="83"/>
      <c r="C12" s="83"/>
      <c r="D12" s="3">
        <v>3083</v>
      </c>
      <c r="E12" s="3">
        <v>1446</v>
      </c>
      <c r="F12" s="3">
        <v>1637</v>
      </c>
      <c r="G12" s="3">
        <v>604</v>
      </c>
    </row>
    <row r="13" spans="1:7" ht="30" customHeight="1">
      <c r="A13" s="82" t="s">
        <v>197</v>
      </c>
      <c r="B13" s="83"/>
      <c r="C13" s="83"/>
      <c r="D13" s="3">
        <v>2254</v>
      </c>
      <c r="E13" s="3">
        <v>1050</v>
      </c>
      <c r="F13" s="3">
        <v>1204</v>
      </c>
      <c r="G13" s="3">
        <v>537</v>
      </c>
    </row>
    <row r="14" spans="1:7" ht="30" customHeight="1">
      <c r="A14" s="82" t="s">
        <v>198</v>
      </c>
      <c r="B14" s="83"/>
      <c r="C14" s="83"/>
      <c r="D14" s="3">
        <v>1638</v>
      </c>
      <c r="E14" s="3">
        <v>799</v>
      </c>
      <c r="F14" s="3">
        <v>839</v>
      </c>
      <c r="G14" s="3">
        <v>451</v>
      </c>
    </row>
    <row r="15" spans="1:7" ht="30" customHeight="1">
      <c r="A15" s="82" t="s">
        <v>199</v>
      </c>
      <c r="B15" s="83"/>
      <c r="C15" s="83"/>
      <c r="D15" s="3">
        <v>1501</v>
      </c>
      <c r="E15" s="3">
        <v>801</v>
      </c>
      <c r="F15" s="3">
        <v>700</v>
      </c>
      <c r="G15" s="3">
        <v>512</v>
      </c>
    </row>
    <row r="16" spans="1:7" ht="30" customHeight="1">
      <c r="A16" s="82" t="s">
        <v>200</v>
      </c>
      <c r="B16" s="83"/>
      <c r="C16" s="83"/>
      <c r="D16" s="3">
        <v>1391</v>
      </c>
      <c r="E16" s="3">
        <v>705</v>
      </c>
      <c r="F16" s="3">
        <v>686</v>
      </c>
      <c r="G16" s="3">
        <v>475</v>
      </c>
    </row>
    <row r="17" spans="1:7" ht="30" customHeight="1">
      <c r="A17" s="82" t="s">
        <v>201</v>
      </c>
      <c r="B17" s="83"/>
      <c r="C17" s="83"/>
      <c r="D17" s="3">
        <v>1456</v>
      </c>
      <c r="E17" s="3">
        <v>731</v>
      </c>
      <c r="F17" s="3">
        <v>725</v>
      </c>
      <c r="G17" s="3">
        <v>483</v>
      </c>
    </row>
    <row r="18" spans="1:7" ht="30" customHeight="1">
      <c r="A18" s="82" t="s">
        <v>202</v>
      </c>
      <c r="B18" s="83"/>
      <c r="C18" s="83"/>
      <c r="D18" s="3">
        <v>1434</v>
      </c>
      <c r="E18" s="3">
        <v>728</v>
      </c>
      <c r="F18" s="3">
        <v>706</v>
      </c>
      <c r="G18" s="3">
        <v>488</v>
      </c>
    </row>
    <row r="19" spans="1:7" ht="30" customHeight="1">
      <c r="A19" s="82" t="s">
        <v>203</v>
      </c>
      <c r="B19" s="83"/>
      <c r="C19" s="83"/>
      <c r="D19" s="3">
        <v>1530</v>
      </c>
      <c r="E19" s="3">
        <v>802</v>
      </c>
      <c r="F19" s="3">
        <v>728</v>
      </c>
      <c r="G19" s="3">
        <v>577</v>
      </c>
    </row>
    <row r="20" spans="1:7" ht="30" customHeight="1">
      <c r="A20" s="82" t="s">
        <v>214</v>
      </c>
      <c r="B20" s="83"/>
      <c r="C20" s="83"/>
      <c r="D20" s="3">
        <v>1547</v>
      </c>
      <c r="E20" s="3">
        <v>775</v>
      </c>
      <c r="F20" s="3">
        <v>772</v>
      </c>
      <c r="G20" s="3">
        <v>584</v>
      </c>
    </row>
    <row r="21" spans="1:7" ht="30" customHeight="1">
      <c r="A21" s="82" t="s">
        <v>264</v>
      </c>
      <c r="B21" s="83"/>
      <c r="C21" s="83"/>
      <c r="D21" s="64">
        <v>1385</v>
      </c>
      <c r="E21" s="64">
        <v>714</v>
      </c>
      <c r="F21" s="64">
        <v>671</v>
      </c>
      <c r="G21" s="64">
        <v>523</v>
      </c>
    </row>
    <row r="22" spans="1:7" ht="30" customHeight="1">
      <c r="A22" s="82" t="s">
        <v>265</v>
      </c>
      <c r="B22" s="83"/>
      <c r="C22" s="83"/>
      <c r="D22" s="64">
        <v>1238</v>
      </c>
      <c r="E22" s="64">
        <v>666</v>
      </c>
      <c r="F22" s="64">
        <v>572</v>
      </c>
      <c r="G22" s="64">
        <v>516</v>
      </c>
    </row>
    <row r="23" spans="1:7" ht="30" customHeight="1">
      <c r="A23" s="82" t="s">
        <v>288</v>
      </c>
      <c r="B23" s="83"/>
      <c r="C23" s="83"/>
      <c r="D23" s="64">
        <v>1126</v>
      </c>
      <c r="E23" s="64">
        <v>607</v>
      </c>
      <c r="F23" s="64">
        <v>519</v>
      </c>
      <c r="G23" s="64">
        <v>518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2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216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217</v>
      </c>
      <c r="E4" s="15" t="s">
        <v>217</v>
      </c>
      <c r="F4" s="15" t="s">
        <v>217</v>
      </c>
      <c r="G4" s="15" t="s">
        <v>217</v>
      </c>
    </row>
    <row r="5" spans="1:7" ht="30" customHeight="1">
      <c r="A5" s="82" t="s">
        <v>9</v>
      </c>
      <c r="B5" s="83"/>
      <c r="C5" s="83"/>
      <c r="D5" s="15" t="s">
        <v>217</v>
      </c>
      <c r="E5" s="15" t="s">
        <v>217</v>
      </c>
      <c r="F5" s="15" t="s">
        <v>217</v>
      </c>
      <c r="G5" s="15" t="s">
        <v>217</v>
      </c>
    </row>
    <row r="6" spans="1:7" ht="30" customHeight="1">
      <c r="A6" s="82" t="s">
        <v>10</v>
      </c>
      <c r="B6" s="83"/>
      <c r="C6" s="83"/>
      <c r="D6" s="15" t="s">
        <v>217</v>
      </c>
      <c r="E6" s="15" t="s">
        <v>217</v>
      </c>
      <c r="F6" s="15" t="s">
        <v>217</v>
      </c>
      <c r="G6" s="15" t="s">
        <v>217</v>
      </c>
    </row>
    <row r="7" spans="1:7" ht="30" customHeight="1">
      <c r="A7" s="82" t="s">
        <v>11</v>
      </c>
      <c r="B7" s="83"/>
      <c r="C7" s="83"/>
      <c r="D7" s="15" t="s">
        <v>112</v>
      </c>
      <c r="E7" s="15" t="s">
        <v>112</v>
      </c>
      <c r="F7" s="15" t="s">
        <v>112</v>
      </c>
      <c r="G7" s="15" t="s">
        <v>112</v>
      </c>
    </row>
    <row r="8" spans="1:7" ht="15" customHeight="1">
      <c r="A8" s="93" t="s">
        <v>12</v>
      </c>
      <c r="B8" s="114"/>
      <c r="C8" s="115"/>
      <c r="D8" s="211" t="s">
        <v>218</v>
      </c>
      <c r="E8" s="212"/>
      <c r="F8" s="212"/>
      <c r="G8" s="213"/>
    </row>
    <row r="9" spans="1:7" ht="15" customHeight="1">
      <c r="A9" s="116"/>
      <c r="B9" s="117"/>
      <c r="C9" s="118"/>
      <c r="D9" s="14">
        <v>3652</v>
      </c>
      <c r="E9" s="14">
        <v>1690</v>
      </c>
      <c r="F9" s="14">
        <v>1962</v>
      </c>
      <c r="G9" s="14">
        <v>779</v>
      </c>
    </row>
    <row r="10" spans="1:7" ht="30" customHeight="1">
      <c r="A10" s="82" t="s">
        <v>193</v>
      </c>
      <c r="B10" s="83"/>
      <c r="C10" s="83"/>
      <c r="D10" s="3">
        <v>5574</v>
      </c>
      <c r="E10" s="3">
        <v>2643</v>
      </c>
      <c r="F10" s="3">
        <v>2931</v>
      </c>
      <c r="G10" s="3">
        <v>1000</v>
      </c>
    </row>
    <row r="11" spans="1:7" ht="30" customHeight="1">
      <c r="A11" s="82" t="s">
        <v>194</v>
      </c>
      <c r="B11" s="83"/>
      <c r="C11" s="83"/>
      <c r="D11" s="3">
        <v>5689</v>
      </c>
      <c r="E11" s="3">
        <v>2725</v>
      </c>
      <c r="F11" s="3">
        <v>2964</v>
      </c>
      <c r="G11" s="3">
        <v>997</v>
      </c>
    </row>
    <row r="12" spans="1:7" ht="30" customHeight="1">
      <c r="A12" s="82" t="s">
        <v>195</v>
      </c>
      <c r="B12" s="83"/>
      <c r="C12" s="83"/>
      <c r="D12" s="3">
        <v>5037</v>
      </c>
      <c r="E12" s="3">
        <v>2363</v>
      </c>
      <c r="F12" s="3">
        <v>2674</v>
      </c>
      <c r="G12" s="3">
        <v>961</v>
      </c>
    </row>
    <row r="13" spans="1:7" ht="30" customHeight="1">
      <c r="A13" s="82" t="s">
        <v>196</v>
      </c>
      <c r="B13" s="83"/>
      <c r="C13" s="83"/>
      <c r="D13" s="3">
        <v>4387</v>
      </c>
      <c r="E13" s="3">
        <v>2052</v>
      </c>
      <c r="F13" s="3">
        <v>2335</v>
      </c>
      <c r="G13" s="3">
        <v>875</v>
      </c>
    </row>
    <row r="14" spans="1:7" ht="30" customHeight="1">
      <c r="A14" s="82" t="s">
        <v>197</v>
      </c>
      <c r="B14" s="83"/>
      <c r="C14" s="83"/>
      <c r="D14" s="3">
        <v>3279</v>
      </c>
      <c r="E14" s="3">
        <v>1526</v>
      </c>
      <c r="F14" s="3">
        <v>1753</v>
      </c>
      <c r="G14" s="3">
        <v>758</v>
      </c>
    </row>
    <row r="15" spans="1:7" ht="30" customHeight="1">
      <c r="A15" s="82" t="s">
        <v>198</v>
      </c>
      <c r="B15" s="83"/>
      <c r="C15" s="83"/>
      <c r="D15" s="3">
        <v>2286</v>
      </c>
      <c r="E15" s="3">
        <v>1079</v>
      </c>
      <c r="F15" s="3">
        <v>1207</v>
      </c>
      <c r="G15" s="3">
        <v>653</v>
      </c>
    </row>
    <row r="16" spans="1:7" ht="30" customHeight="1">
      <c r="A16" s="82" t="s">
        <v>199</v>
      </c>
      <c r="B16" s="83"/>
      <c r="C16" s="83"/>
      <c r="D16" s="3">
        <v>2144</v>
      </c>
      <c r="E16" s="3">
        <v>1035</v>
      </c>
      <c r="F16" s="3">
        <v>1109</v>
      </c>
      <c r="G16" s="3">
        <v>643</v>
      </c>
    </row>
    <row r="17" spans="1:7" ht="30" customHeight="1">
      <c r="A17" s="82" t="s">
        <v>200</v>
      </c>
      <c r="B17" s="83"/>
      <c r="C17" s="83"/>
      <c r="D17" s="3">
        <v>2003</v>
      </c>
      <c r="E17" s="3">
        <v>984</v>
      </c>
      <c r="F17" s="3">
        <v>1019</v>
      </c>
      <c r="G17" s="3">
        <v>648</v>
      </c>
    </row>
    <row r="18" spans="1:7" ht="30" customHeight="1">
      <c r="A18" s="82" t="s">
        <v>201</v>
      </c>
      <c r="B18" s="83"/>
      <c r="C18" s="83"/>
      <c r="D18" s="3">
        <v>1892</v>
      </c>
      <c r="E18" s="3">
        <v>947</v>
      </c>
      <c r="F18" s="3">
        <v>945</v>
      </c>
      <c r="G18" s="3">
        <v>689</v>
      </c>
    </row>
    <row r="19" spans="1:7" ht="30" customHeight="1">
      <c r="A19" s="82" t="s">
        <v>202</v>
      </c>
      <c r="B19" s="83"/>
      <c r="C19" s="83"/>
      <c r="D19" s="3">
        <v>1895</v>
      </c>
      <c r="E19" s="3">
        <v>959</v>
      </c>
      <c r="F19" s="3">
        <v>936</v>
      </c>
      <c r="G19" s="3">
        <v>726</v>
      </c>
    </row>
    <row r="20" spans="1:7" ht="30" customHeight="1">
      <c r="A20" s="82" t="s">
        <v>203</v>
      </c>
      <c r="B20" s="83"/>
      <c r="C20" s="83"/>
      <c r="D20" s="3">
        <v>1897</v>
      </c>
      <c r="E20" s="3">
        <v>969</v>
      </c>
      <c r="F20" s="3">
        <v>928</v>
      </c>
      <c r="G20" s="3">
        <v>716</v>
      </c>
    </row>
    <row r="21" spans="1:7" ht="30" customHeight="1">
      <c r="A21" s="82" t="s">
        <v>214</v>
      </c>
      <c r="B21" s="83"/>
      <c r="C21" s="83"/>
      <c r="D21" s="3">
        <v>1762</v>
      </c>
      <c r="E21" s="3">
        <v>939</v>
      </c>
      <c r="F21" s="3">
        <v>823</v>
      </c>
      <c r="G21" s="3">
        <v>727</v>
      </c>
    </row>
    <row r="22" spans="1:7" ht="30" customHeight="1">
      <c r="A22" s="82" t="s">
        <v>264</v>
      </c>
      <c r="B22" s="83"/>
      <c r="C22" s="83"/>
      <c r="D22" s="64">
        <v>1589</v>
      </c>
      <c r="E22" s="64">
        <v>848</v>
      </c>
      <c r="F22" s="64">
        <v>741</v>
      </c>
      <c r="G22" s="64">
        <v>699</v>
      </c>
    </row>
    <row r="23" spans="1:7" ht="30" customHeight="1">
      <c r="A23" s="82" t="s">
        <v>265</v>
      </c>
      <c r="B23" s="83"/>
      <c r="C23" s="83"/>
      <c r="D23" s="64">
        <v>1517</v>
      </c>
      <c r="E23" s="64">
        <v>821</v>
      </c>
      <c r="F23" s="64">
        <v>696</v>
      </c>
      <c r="G23" s="64">
        <v>695</v>
      </c>
    </row>
    <row r="24" spans="1:7" ht="30" customHeight="1">
      <c r="A24" s="82" t="s">
        <v>288</v>
      </c>
      <c r="B24" s="83"/>
      <c r="C24" s="83"/>
      <c r="D24" s="64">
        <v>1322</v>
      </c>
      <c r="E24" s="64">
        <v>718</v>
      </c>
      <c r="F24" s="64">
        <v>604</v>
      </c>
      <c r="G24" s="64">
        <v>637</v>
      </c>
    </row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3">
    <mergeCell ref="A24:C24"/>
    <mergeCell ref="A22:C22"/>
    <mergeCell ref="A23:C23"/>
    <mergeCell ref="A21:C21"/>
    <mergeCell ref="A15:C15"/>
    <mergeCell ref="A16:C16"/>
    <mergeCell ref="A17:C17"/>
    <mergeCell ref="A18:C18"/>
    <mergeCell ref="A19:C19"/>
    <mergeCell ref="A20:C20"/>
    <mergeCell ref="A10:C10"/>
    <mergeCell ref="A11:C11"/>
    <mergeCell ref="A12:C12"/>
    <mergeCell ref="A13:C13"/>
    <mergeCell ref="A14:C14"/>
    <mergeCell ref="A8:C9"/>
    <mergeCell ref="D8:G8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19" ht="30" customHeight="1">
      <c r="A2" s="76" t="s">
        <v>219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19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</row>
    <row r="4" spans="1:19" ht="14.25" customHeight="1">
      <c r="A4" s="93" t="s">
        <v>8</v>
      </c>
      <c r="B4" s="94"/>
      <c r="C4" s="95"/>
      <c r="D4" s="87">
        <v>13506</v>
      </c>
      <c r="E4" s="87">
        <v>6812</v>
      </c>
      <c r="F4" s="87">
        <v>6694</v>
      </c>
      <c r="G4" s="87">
        <v>2557</v>
      </c>
      <c r="H4" s="78" t="s">
        <v>220</v>
      </c>
      <c r="I4" s="92"/>
      <c r="J4" s="92"/>
      <c r="K4" s="102"/>
      <c r="L4" s="78" t="s">
        <v>113</v>
      </c>
      <c r="M4" s="92"/>
      <c r="N4" s="92"/>
      <c r="O4" s="102"/>
      <c r="P4" s="86" t="s">
        <v>221</v>
      </c>
      <c r="Q4" s="86"/>
      <c r="R4" s="86"/>
      <c r="S4" s="86"/>
    </row>
    <row r="5" spans="1:19" ht="14.25" customHeight="1">
      <c r="A5" s="96"/>
      <c r="B5" s="97"/>
      <c r="C5" s="98"/>
      <c r="D5" s="88"/>
      <c r="E5" s="88"/>
      <c r="F5" s="88"/>
      <c r="G5" s="88"/>
      <c r="H5" s="4">
        <v>7187</v>
      </c>
      <c r="I5" s="4">
        <v>3615</v>
      </c>
      <c r="J5" s="4">
        <v>3572</v>
      </c>
      <c r="K5" s="4">
        <v>1366</v>
      </c>
      <c r="L5" s="7">
        <v>6319</v>
      </c>
      <c r="M5" s="7">
        <v>3197</v>
      </c>
      <c r="N5" s="7">
        <v>3122</v>
      </c>
      <c r="O5" s="7">
        <v>1191</v>
      </c>
      <c r="P5" s="78" t="s">
        <v>222</v>
      </c>
      <c r="Q5" s="92"/>
      <c r="R5" s="92"/>
      <c r="S5" s="102"/>
    </row>
    <row r="6" spans="1:19" ht="14.25" customHeight="1">
      <c r="A6" s="93" t="s">
        <v>9</v>
      </c>
      <c r="B6" s="94"/>
      <c r="C6" s="95"/>
      <c r="D6" s="87">
        <v>14172</v>
      </c>
      <c r="E6" s="87">
        <v>7038</v>
      </c>
      <c r="F6" s="87">
        <v>7134</v>
      </c>
      <c r="G6" s="87">
        <v>2794</v>
      </c>
      <c r="H6" s="78" t="s">
        <v>220</v>
      </c>
      <c r="I6" s="92"/>
      <c r="J6" s="92"/>
      <c r="K6" s="102"/>
      <c r="L6" s="78" t="s">
        <v>113</v>
      </c>
      <c r="M6" s="92"/>
      <c r="N6" s="92"/>
      <c r="O6" s="102"/>
      <c r="P6" s="86" t="s">
        <v>221</v>
      </c>
      <c r="Q6" s="86"/>
      <c r="R6" s="86"/>
      <c r="S6" s="86"/>
    </row>
    <row r="7" spans="1:19" ht="14.25" customHeight="1">
      <c r="A7" s="96"/>
      <c r="B7" s="97"/>
      <c r="C7" s="98"/>
      <c r="D7" s="88"/>
      <c r="E7" s="88"/>
      <c r="F7" s="88"/>
      <c r="G7" s="88"/>
      <c r="H7" s="7">
        <v>7675</v>
      </c>
      <c r="I7" s="7">
        <v>3801</v>
      </c>
      <c r="J7" s="7">
        <v>3874</v>
      </c>
      <c r="K7" s="7">
        <v>1530</v>
      </c>
      <c r="L7" s="7">
        <v>6431</v>
      </c>
      <c r="M7" s="7">
        <v>3201</v>
      </c>
      <c r="N7" s="7">
        <v>3230</v>
      </c>
      <c r="O7" s="7">
        <v>1238</v>
      </c>
      <c r="P7" s="23">
        <v>66</v>
      </c>
      <c r="Q7" s="23">
        <v>36</v>
      </c>
      <c r="R7" s="23">
        <v>30</v>
      </c>
      <c r="S7" s="23">
        <v>26</v>
      </c>
    </row>
    <row r="8" spans="1:19" ht="14.25" customHeight="1">
      <c r="A8" s="93" t="s">
        <v>10</v>
      </c>
      <c r="B8" s="94"/>
      <c r="C8" s="95"/>
      <c r="D8" s="87">
        <v>13660</v>
      </c>
      <c r="E8" s="87">
        <v>6758</v>
      </c>
      <c r="F8" s="87">
        <v>6902</v>
      </c>
      <c r="G8" s="87">
        <v>2716</v>
      </c>
      <c r="H8" s="78" t="s">
        <v>220</v>
      </c>
      <c r="I8" s="92"/>
      <c r="J8" s="92"/>
      <c r="K8" s="102"/>
      <c r="L8" s="78" t="s">
        <v>113</v>
      </c>
      <c r="M8" s="92"/>
      <c r="N8" s="92"/>
      <c r="O8" s="102"/>
      <c r="P8" s="86" t="s">
        <v>221</v>
      </c>
      <c r="Q8" s="86"/>
      <c r="R8" s="86"/>
      <c r="S8" s="86"/>
    </row>
    <row r="9" spans="1:19" ht="14.25" customHeight="1">
      <c r="A9" s="96"/>
      <c r="B9" s="97"/>
      <c r="C9" s="98"/>
      <c r="D9" s="88"/>
      <c r="E9" s="88"/>
      <c r="F9" s="88"/>
      <c r="G9" s="88"/>
      <c r="H9" s="7">
        <v>7637</v>
      </c>
      <c r="I9" s="7">
        <v>3818</v>
      </c>
      <c r="J9" s="7">
        <v>3819</v>
      </c>
      <c r="K9" s="7">
        <v>1532</v>
      </c>
      <c r="L9" s="7">
        <v>5902</v>
      </c>
      <c r="M9" s="7">
        <v>2861</v>
      </c>
      <c r="N9" s="7">
        <v>3041</v>
      </c>
      <c r="O9" s="7">
        <v>1151</v>
      </c>
      <c r="P9" s="23">
        <v>121</v>
      </c>
      <c r="Q9" s="23">
        <v>79</v>
      </c>
      <c r="R9" s="23">
        <v>42</v>
      </c>
      <c r="S9" s="23">
        <v>33</v>
      </c>
    </row>
    <row r="10" spans="1:19" ht="14.25" customHeight="1">
      <c r="A10" s="93" t="s">
        <v>11</v>
      </c>
      <c r="B10" s="94"/>
      <c r="C10" s="95"/>
      <c r="D10" s="87">
        <v>14069</v>
      </c>
      <c r="E10" s="87">
        <v>6936</v>
      </c>
      <c r="F10" s="87">
        <v>7133</v>
      </c>
      <c r="G10" s="87">
        <v>2688</v>
      </c>
      <c r="H10" s="78" t="s">
        <v>220</v>
      </c>
      <c r="I10" s="92"/>
      <c r="J10" s="92"/>
      <c r="K10" s="102"/>
      <c r="L10" s="78" t="s">
        <v>113</v>
      </c>
      <c r="M10" s="92"/>
      <c r="N10" s="92"/>
      <c r="O10" s="102"/>
      <c r="P10" s="86" t="s">
        <v>221</v>
      </c>
      <c r="Q10" s="86"/>
      <c r="R10" s="86"/>
      <c r="S10" s="86"/>
    </row>
    <row r="11" spans="1:19" ht="14.25" customHeight="1">
      <c r="A11" s="96"/>
      <c r="B11" s="97"/>
      <c r="C11" s="98"/>
      <c r="D11" s="88"/>
      <c r="E11" s="88"/>
      <c r="F11" s="88"/>
      <c r="G11" s="88"/>
      <c r="H11" s="7">
        <v>7832</v>
      </c>
      <c r="I11" s="7">
        <v>3857</v>
      </c>
      <c r="J11" s="7">
        <v>3975</v>
      </c>
      <c r="K11" s="7">
        <v>1480</v>
      </c>
      <c r="L11" s="7">
        <v>6056</v>
      </c>
      <c r="M11" s="7">
        <v>2978</v>
      </c>
      <c r="N11" s="7">
        <v>3078</v>
      </c>
      <c r="O11" s="7">
        <v>1165</v>
      </c>
      <c r="P11" s="23">
        <v>181</v>
      </c>
      <c r="Q11" s="23">
        <v>101</v>
      </c>
      <c r="R11" s="23">
        <v>80</v>
      </c>
      <c r="S11" s="23">
        <v>43</v>
      </c>
    </row>
    <row r="12" spans="1:19" ht="14.25" customHeight="1">
      <c r="A12" s="93" t="s">
        <v>12</v>
      </c>
      <c r="B12" s="94"/>
      <c r="C12" s="95"/>
      <c r="D12" s="87">
        <v>13625</v>
      </c>
      <c r="E12" s="87">
        <v>6814</v>
      </c>
      <c r="F12" s="87">
        <v>6811</v>
      </c>
      <c r="G12" s="87">
        <v>2616</v>
      </c>
      <c r="H12" s="78" t="s">
        <v>220</v>
      </c>
      <c r="I12" s="92"/>
      <c r="J12" s="92"/>
      <c r="K12" s="102"/>
      <c r="L12" s="78" t="s">
        <v>113</v>
      </c>
      <c r="M12" s="92"/>
      <c r="N12" s="92"/>
      <c r="O12" s="102"/>
      <c r="P12" s="86" t="s">
        <v>221</v>
      </c>
      <c r="Q12" s="86"/>
      <c r="R12" s="86"/>
      <c r="S12" s="86"/>
    </row>
    <row r="13" spans="1:19" ht="14.25" customHeight="1">
      <c r="A13" s="96"/>
      <c r="B13" s="97"/>
      <c r="C13" s="98"/>
      <c r="D13" s="88"/>
      <c r="E13" s="88"/>
      <c r="F13" s="88"/>
      <c r="G13" s="88"/>
      <c r="H13" s="7">
        <v>7512</v>
      </c>
      <c r="I13" s="7">
        <v>3770</v>
      </c>
      <c r="J13" s="7">
        <v>3742</v>
      </c>
      <c r="K13" s="7">
        <v>1416</v>
      </c>
      <c r="L13" s="7">
        <v>5902</v>
      </c>
      <c r="M13" s="7">
        <v>2916</v>
      </c>
      <c r="N13" s="7">
        <v>2986</v>
      </c>
      <c r="O13" s="7">
        <v>1154</v>
      </c>
      <c r="P13" s="23">
        <v>211</v>
      </c>
      <c r="Q13" s="23">
        <v>128</v>
      </c>
      <c r="R13" s="23">
        <v>83</v>
      </c>
      <c r="S13" s="23">
        <v>46</v>
      </c>
    </row>
    <row r="14" spans="1:19" ht="14.25" customHeight="1">
      <c r="A14" s="93" t="s">
        <v>13</v>
      </c>
      <c r="B14" s="94"/>
      <c r="C14" s="95"/>
      <c r="D14" s="87">
        <v>16609</v>
      </c>
      <c r="E14" s="87">
        <v>8092</v>
      </c>
      <c r="F14" s="87">
        <v>8517</v>
      </c>
      <c r="G14" s="87">
        <v>3018</v>
      </c>
      <c r="H14" s="78" t="s">
        <v>220</v>
      </c>
      <c r="I14" s="92"/>
      <c r="J14" s="92"/>
      <c r="K14" s="102"/>
      <c r="L14" s="78" t="s">
        <v>113</v>
      </c>
      <c r="M14" s="92"/>
      <c r="N14" s="92"/>
      <c r="O14" s="102"/>
      <c r="P14" s="137"/>
      <c r="Q14" s="138"/>
      <c r="R14" s="138"/>
      <c r="S14" s="139"/>
    </row>
    <row r="15" spans="1:19" ht="14.25" customHeight="1">
      <c r="A15" s="96"/>
      <c r="B15" s="97"/>
      <c r="C15" s="98"/>
      <c r="D15" s="88"/>
      <c r="E15" s="88"/>
      <c r="F15" s="88"/>
      <c r="G15" s="88"/>
      <c r="H15" s="7">
        <v>9304</v>
      </c>
      <c r="I15" s="8">
        <v>4561</v>
      </c>
      <c r="J15" s="7">
        <v>4743</v>
      </c>
      <c r="K15" s="7">
        <v>1732</v>
      </c>
      <c r="L15" s="7">
        <v>7305</v>
      </c>
      <c r="M15" s="8">
        <v>3531</v>
      </c>
      <c r="N15" s="7">
        <v>3774</v>
      </c>
      <c r="O15" s="7">
        <v>1286</v>
      </c>
      <c r="P15" s="137"/>
      <c r="Q15" s="138"/>
      <c r="R15" s="138"/>
      <c r="S15" s="139"/>
    </row>
    <row r="16" spans="1:19" ht="14.25" customHeight="1">
      <c r="A16" s="93" t="s">
        <v>15</v>
      </c>
      <c r="B16" s="94"/>
      <c r="C16" s="95"/>
      <c r="D16" s="87">
        <v>17167</v>
      </c>
      <c r="E16" s="87">
        <v>8471</v>
      </c>
      <c r="F16" s="87">
        <v>8696</v>
      </c>
      <c r="G16" s="87">
        <v>2980</v>
      </c>
      <c r="H16" s="78" t="s">
        <v>220</v>
      </c>
      <c r="I16" s="92"/>
      <c r="J16" s="92"/>
      <c r="K16" s="102"/>
      <c r="L16" s="78" t="s">
        <v>113</v>
      </c>
      <c r="M16" s="92"/>
      <c r="N16" s="92"/>
      <c r="O16" s="102"/>
      <c r="P16" s="137"/>
      <c r="Q16" s="138"/>
      <c r="R16" s="138"/>
      <c r="S16" s="139"/>
    </row>
    <row r="17" spans="1:19" ht="14.25" customHeight="1">
      <c r="A17" s="96"/>
      <c r="B17" s="97"/>
      <c r="C17" s="98"/>
      <c r="D17" s="88"/>
      <c r="E17" s="88"/>
      <c r="F17" s="88"/>
      <c r="G17" s="88"/>
      <c r="H17" s="7">
        <v>9601</v>
      </c>
      <c r="I17" s="7">
        <v>4773</v>
      </c>
      <c r="J17" s="7">
        <v>4828</v>
      </c>
      <c r="K17" s="7">
        <v>1666</v>
      </c>
      <c r="L17" s="7">
        <v>7566</v>
      </c>
      <c r="M17" s="7">
        <v>3698</v>
      </c>
      <c r="N17" s="7">
        <v>3868</v>
      </c>
      <c r="O17" s="7">
        <v>1314</v>
      </c>
      <c r="P17" s="137"/>
      <c r="Q17" s="138"/>
      <c r="R17" s="138"/>
      <c r="S17" s="139"/>
    </row>
    <row r="18" spans="1:19" ht="14.25" customHeight="1">
      <c r="A18" s="93" t="s">
        <v>16</v>
      </c>
      <c r="B18" s="94"/>
      <c r="C18" s="95"/>
      <c r="D18" s="87">
        <v>15372</v>
      </c>
      <c r="E18" s="87">
        <v>7628</v>
      </c>
      <c r="F18" s="87">
        <v>7744</v>
      </c>
      <c r="G18" s="87">
        <v>2908</v>
      </c>
      <c r="H18" s="78" t="s">
        <v>220</v>
      </c>
      <c r="I18" s="92"/>
      <c r="J18" s="92"/>
      <c r="K18" s="102"/>
      <c r="L18" s="78" t="s">
        <v>113</v>
      </c>
      <c r="M18" s="92"/>
      <c r="N18" s="92"/>
      <c r="O18" s="102"/>
      <c r="P18" s="137"/>
      <c r="Q18" s="138"/>
      <c r="R18" s="138"/>
      <c r="S18" s="139"/>
    </row>
    <row r="19" spans="1:19" ht="14.25" customHeight="1">
      <c r="A19" s="96"/>
      <c r="B19" s="97"/>
      <c r="C19" s="98"/>
      <c r="D19" s="88"/>
      <c r="E19" s="88"/>
      <c r="F19" s="88"/>
      <c r="G19" s="88"/>
      <c r="H19" s="7">
        <v>8853</v>
      </c>
      <c r="I19" s="7">
        <v>4445</v>
      </c>
      <c r="J19" s="7">
        <v>4408</v>
      </c>
      <c r="K19" s="7">
        <v>1653</v>
      </c>
      <c r="L19" s="7">
        <v>6519</v>
      </c>
      <c r="M19" s="7">
        <v>3183</v>
      </c>
      <c r="N19" s="7">
        <v>3336</v>
      </c>
      <c r="O19" s="7">
        <v>1255</v>
      </c>
      <c r="P19" s="137"/>
      <c r="Q19" s="138"/>
      <c r="R19" s="138"/>
      <c r="S19" s="139"/>
    </row>
    <row r="20" spans="1:19" ht="14.25" customHeight="1">
      <c r="A20" s="93" t="s">
        <v>17</v>
      </c>
      <c r="B20" s="94"/>
      <c r="C20" s="95"/>
      <c r="D20" s="87">
        <v>14046</v>
      </c>
      <c r="E20" s="87">
        <v>7019</v>
      </c>
      <c r="F20" s="87">
        <v>7027</v>
      </c>
      <c r="G20" s="87">
        <v>2686</v>
      </c>
      <c r="H20" s="78" t="s">
        <v>220</v>
      </c>
      <c r="I20" s="92"/>
      <c r="J20" s="92"/>
      <c r="K20" s="102"/>
      <c r="L20" s="78" t="s">
        <v>113</v>
      </c>
      <c r="M20" s="92"/>
      <c r="N20" s="92"/>
      <c r="O20" s="102"/>
      <c r="P20" s="137"/>
      <c r="Q20" s="138"/>
      <c r="R20" s="138"/>
      <c r="S20" s="139"/>
    </row>
    <row r="21" spans="1:19" ht="14.25" customHeight="1">
      <c r="A21" s="96"/>
      <c r="B21" s="97"/>
      <c r="C21" s="98"/>
      <c r="D21" s="88"/>
      <c r="E21" s="88"/>
      <c r="F21" s="88"/>
      <c r="G21" s="88"/>
      <c r="H21" s="7">
        <v>8124</v>
      </c>
      <c r="I21" s="7">
        <v>4094</v>
      </c>
      <c r="J21" s="7">
        <v>4030</v>
      </c>
      <c r="K21" s="7">
        <v>1499</v>
      </c>
      <c r="L21" s="7">
        <v>5922</v>
      </c>
      <c r="M21" s="7">
        <v>2925</v>
      </c>
      <c r="N21" s="7">
        <v>2997</v>
      </c>
      <c r="O21" s="7">
        <v>1187</v>
      </c>
      <c r="P21" s="137"/>
      <c r="Q21" s="138"/>
      <c r="R21" s="138"/>
      <c r="S21" s="139"/>
    </row>
    <row r="22" spans="1:19" ht="14.25" customHeight="1">
      <c r="A22" s="93" t="s">
        <v>14</v>
      </c>
      <c r="B22" s="94"/>
      <c r="C22" s="95"/>
      <c r="D22" s="87">
        <v>11364</v>
      </c>
      <c r="E22" s="87">
        <v>5565</v>
      </c>
      <c r="F22" s="87">
        <v>5799</v>
      </c>
      <c r="G22" s="87">
        <v>2503</v>
      </c>
      <c r="H22" s="78" t="s">
        <v>220</v>
      </c>
      <c r="I22" s="92"/>
      <c r="J22" s="92"/>
      <c r="K22" s="102"/>
      <c r="L22" s="78" t="s">
        <v>113</v>
      </c>
      <c r="M22" s="92"/>
      <c r="N22" s="92"/>
      <c r="O22" s="102"/>
      <c r="P22" s="137"/>
      <c r="Q22" s="138"/>
      <c r="R22" s="138"/>
      <c r="S22" s="139"/>
    </row>
    <row r="23" spans="1:19" ht="14.25" customHeight="1">
      <c r="A23" s="96"/>
      <c r="B23" s="97"/>
      <c r="C23" s="98"/>
      <c r="D23" s="88"/>
      <c r="E23" s="88"/>
      <c r="F23" s="88"/>
      <c r="G23" s="88"/>
      <c r="H23" s="7">
        <v>6328</v>
      </c>
      <c r="I23" s="7">
        <v>3111</v>
      </c>
      <c r="J23" s="7">
        <v>3217</v>
      </c>
      <c r="K23" s="7">
        <v>1389</v>
      </c>
      <c r="L23" s="7">
        <v>5036</v>
      </c>
      <c r="M23" s="7">
        <v>2454</v>
      </c>
      <c r="N23" s="7">
        <v>2582</v>
      </c>
      <c r="O23" s="7">
        <v>1114</v>
      </c>
      <c r="P23" s="137"/>
      <c r="Q23" s="138"/>
      <c r="R23" s="138"/>
      <c r="S23" s="139"/>
    </row>
    <row r="24" spans="1:19" ht="14.25" customHeight="1">
      <c r="A24" s="93" t="s">
        <v>18</v>
      </c>
      <c r="B24" s="94"/>
      <c r="C24" s="95"/>
      <c r="D24" s="87">
        <v>10109</v>
      </c>
      <c r="E24" s="87">
        <v>5098</v>
      </c>
      <c r="F24" s="87">
        <v>5011</v>
      </c>
      <c r="G24" s="87">
        <v>2505</v>
      </c>
      <c r="H24" s="78" t="s">
        <v>220</v>
      </c>
      <c r="I24" s="92"/>
      <c r="J24" s="92"/>
      <c r="K24" s="102"/>
      <c r="L24" s="78" t="s">
        <v>113</v>
      </c>
      <c r="M24" s="92"/>
      <c r="N24" s="92"/>
      <c r="O24" s="102"/>
      <c r="P24" s="137"/>
      <c r="Q24" s="138"/>
      <c r="R24" s="138"/>
      <c r="S24" s="139"/>
    </row>
    <row r="25" spans="1:19" ht="14.25" customHeight="1">
      <c r="A25" s="96"/>
      <c r="B25" s="97"/>
      <c r="C25" s="98"/>
      <c r="D25" s="88"/>
      <c r="E25" s="88"/>
      <c r="F25" s="88"/>
      <c r="G25" s="88"/>
      <c r="H25" s="7">
        <v>5365</v>
      </c>
      <c r="I25" s="7">
        <v>2704</v>
      </c>
      <c r="J25" s="7">
        <v>2661</v>
      </c>
      <c r="K25" s="7">
        <v>1328</v>
      </c>
      <c r="L25" s="7">
        <v>4744</v>
      </c>
      <c r="M25" s="7">
        <v>2394</v>
      </c>
      <c r="N25" s="7">
        <v>2350</v>
      </c>
      <c r="O25" s="7">
        <v>1177</v>
      </c>
      <c r="P25" s="137"/>
      <c r="Q25" s="138"/>
      <c r="R25" s="138"/>
      <c r="S25" s="139"/>
    </row>
    <row r="26" spans="1:19" ht="14.25" customHeight="1">
      <c r="A26" s="93" t="s">
        <v>19</v>
      </c>
      <c r="B26" s="94"/>
      <c r="C26" s="95"/>
      <c r="D26" s="87">
        <v>10187</v>
      </c>
      <c r="E26" s="87">
        <v>5232</v>
      </c>
      <c r="F26" s="87">
        <v>4955</v>
      </c>
      <c r="G26" s="87">
        <v>2793</v>
      </c>
      <c r="H26" s="78" t="s">
        <v>220</v>
      </c>
      <c r="I26" s="92"/>
      <c r="J26" s="92"/>
      <c r="K26" s="102"/>
      <c r="L26" s="78" t="s">
        <v>113</v>
      </c>
      <c r="M26" s="92"/>
      <c r="N26" s="92"/>
      <c r="O26" s="102"/>
      <c r="P26" s="137"/>
      <c r="Q26" s="138"/>
      <c r="R26" s="138"/>
      <c r="S26" s="139"/>
    </row>
    <row r="27" spans="1:19" ht="14.25" customHeight="1">
      <c r="A27" s="96"/>
      <c r="B27" s="97"/>
      <c r="C27" s="98"/>
      <c r="D27" s="99"/>
      <c r="E27" s="99"/>
      <c r="F27" s="99"/>
      <c r="G27" s="99"/>
      <c r="H27" s="7">
        <v>5374</v>
      </c>
      <c r="I27" s="7">
        <v>2761</v>
      </c>
      <c r="J27" s="7">
        <v>2613</v>
      </c>
      <c r="K27" s="7">
        <v>1474</v>
      </c>
      <c r="L27" s="7">
        <v>4813</v>
      </c>
      <c r="M27" s="7">
        <v>2471</v>
      </c>
      <c r="N27" s="7">
        <v>2342</v>
      </c>
      <c r="O27" s="7">
        <v>1319</v>
      </c>
      <c r="P27" s="137"/>
      <c r="Q27" s="138"/>
      <c r="R27" s="138"/>
      <c r="S27" s="139"/>
    </row>
    <row r="28" spans="1:19" ht="14.25" customHeight="1">
      <c r="A28" s="93" t="s">
        <v>20</v>
      </c>
      <c r="B28" s="94"/>
      <c r="C28" s="95"/>
      <c r="D28" s="87">
        <v>10238</v>
      </c>
      <c r="E28" s="87">
        <v>5259</v>
      </c>
      <c r="F28" s="87">
        <v>4979</v>
      </c>
      <c r="G28" s="87">
        <v>3030</v>
      </c>
      <c r="H28" s="78" t="s">
        <v>220</v>
      </c>
      <c r="I28" s="92"/>
      <c r="J28" s="92"/>
      <c r="K28" s="102"/>
      <c r="L28" s="78" t="s">
        <v>113</v>
      </c>
      <c r="M28" s="92"/>
      <c r="N28" s="92"/>
      <c r="O28" s="102"/>
      <c r="P28" s="137"/>
      <c r="Q28" s="138"/>
      <c r="R28" s="138"/>
      <c r="S28" s="139"/>
    </row>
    <row r="29" spans="1:19" ht="14.25" customHeight="1">
      <c r="A29" s="96"/>
      <c r="B29" s="97"/>
      <c r="C29" s="98"/>
      <c r="D29" s="99"/>
      <c r="E29" s="99"/>
      <c r="F29" s="99"/>
      <c r="G29" s="99"/>
      <c r="H29" s="7">
        <v>5406</v>
      </c>
      <c r="I29" s="7">
        <v>2789</v>
      </c>
      <c r="J29" s="7">
        <v>2617</v>
      </c>
      <c r="K29" s="7">
        <v>1627</v>
      </c>
      <c r="L29" s="7">
        <v>4832</v>
      </c>
      <c r="M29" s="7">
        <v>2470</v>
      </c>
      <c r="N29" s="7">
        <v>2362</v>
      </c>
      <c r="O29" s="7">
        <v>1403</v>
      </c>
      <c r="P29" s="137"/>
      <c r="Q29" s="138"/>
      <c r="R29" s="138"/>
      <c r="S29" s="139"/>
    </row>
    <row r="30" spans="1:19" ht="14.25" customHeight="1">
      <c r="A30" s="93" t="s">
        <v>21</v>
      </c>
      <c r="B30" s="94"/>
      <c r="C30" s="95"/>
      <c r="D30" s="87">
        <v>10309</v>
      </c>
      <c r="E30" s="87">
        <v>5308</v>
      </c>
      <c r="F30" s="87">
        <v>5001</v>
      </c>
      <c r="G30" s="87">
        <v>3134</v>
      </c>
      <c r="H30" s="78" t="s">
        <v>220</v>
      </c>
      <c r="I30" s="92"/>
      <c r="J30" s="92"/>
      <c r="K30" s="102"/>
      <c r="L30" s="78" t="s">
        <v>113</v>
      </c>
      <c r="M30" s="92"/>
      <c r="N30" s="92"/>
      <c r="O30" s="102"/>
      <c r="P30" s="137"/>
      <c r="Q30" s="138"/>
      <c r="R30" s="138"/>
      <c r="S30" s="139"/>
    </row>
    <row r="31" spans="1:19" ht="14.25" customHeight="1">
      <c r="A31" s="96"/>
      <c r="B31" s="97"/>
      <c r="C31" s="98"/>
      <c r="D31" s="99"/>
      <c r="E31" s="99"/>
      <c r="F31" s="99"/>
      <c r="G31" s="99"/>
      <c r="H31" s="7">
        <v>5437</v>
      </c>
      <c r="I31" s="7">
        <v>2791</v>
      </c>
      <c r="J31" s="7">
        <v>2646</v>
      </c>
      <c r="K31" s="7">
        <v>1666</v>
      </c>
      <c r="L31" s="7">
        <v>4872</v>
      </c>
      <c r="M31" s="7">
        <v>2517</v>
      </c>
      <c r="N31" s="7">
        <v>2355</v>
      </c>
      <c r="O31" s="7">
        <v>1468</v>
      </c>
      <c r="P31" s="137"/>
      <c r="Q31" s="138"/>
      <c r="R31" s="138"/>
      <c r="S31" s="139"/>
    </row>
    <row r="32" spans="1:19" ht="14.25" customHeight="1">
      <c r="A32" s="93" t="s">
        <v>22</v>
      </c>
      <c r="B32" s="94"/>
      <c r="C32" s="95"/>
      <c r="D32" s="87">
        <v>9819</v>
      </c>
      <c r="E32" s="87">
        <v>5048</v>
      </c>
      <c r="F32" s="87">
        <v>4771</v>
      </c>
      <c r="G32" s="87">
        <v>3204</v>
      </c>
      <c r="H32" s="78" t="s">
        <v>220</v>
      </c>
      <c r="I32" s="92"/>
      <c r="J32" s="92"/>
      <c r="K32" s="102"/>
      <c r="L32" s="78" t="s">
        <v>113</v>
      </c>
      <c r="M32" s="92"/>
      <c r="N32" s="92"/>
      <c r="O32" s="102"/>
      <c r="P32" s="137"/>
      <c r="Q32" s="138"/>
      <c r="R32" s="138"/>
      <c r="S32" s="139"/>
    </row>
    <row r="33" spans="1:19" ht="14.25" customHeight="1">
      <c r="A33" s="96"/>
      <c r="B33" s="97"/>
      <c r="C33" s="98"/>
      <c r="D33" s="99"/>
      <c r="E33" s="99"/>
      <c r="F33" s="99"/>
      <c r="G33" s="99"/>
      <c r="H33" s="7">
        <v>5157</v>
      </c>
      <c r="I33" s="7">
        <v>2640</v>
      </c>
      <c r="J33" s="7">
        <v>2517</v>
      </c>
      <c r="K33" s="7">
        <v>1658</v>
      </c>
      <c r="L33" s="7">
        <v>4662</v>
      </c>
      <c r="M33" s="7">
        <v>2408</v>
      </c>
      <c r="N33" s="7">
        <v>2254</v>
      </c>
      <c r="O33" s="7">
        <v>1546</v>
      </c>
      <c r="P33" s="137"/>
      <c r="Q33" s="138"/>
      <c r="R33" s="138"/>
      <c r="S33" s="139"/>
    </row>
    <row r="34" spans="1:19" ht="14.25" customHeight="1">
      <c r="A34" s="93" t="s">
        <v>23</v>
      </c>
      <c r="B34" s="94"/>
      <c r="C34" s="95"/>
      <c r="D34" s="87">
        <v>9359</v>
      </c>
      <c r="E34" s="87">
        <v>4834</v>
      </c>
      <c r="F34" s="87">
        <v>4525</v>
      </c>
      <c r="G34" s="87">
        <v>3177</v>
      </c>
      <c r="H34" s="78" t="s">
        <v>220</v>
      </c>
      <c r="I34" s="92"/>
      <c r="J34" s="92"/>
      <c r="K34" s="102"/>
      <c r="L34" s="78" t="s">
        <v>113</v>
      </c>
      <c r="M34" s="92"/>
      <c r="N34" s="92"/>
      <c r="O34" s="102"/>
      <c r="P34" s="137"/>
      <c r="Q34" s="138"/>
      <c r="R34" s="138"/>
      <c r="S34" s="139"/>
    </row>
    <row r="35" spans="1:19" ht="14.25" customHeight="1">
      <c r="A35" s="96"/>
      <c r="B35" s="97"/>
      <c r="C35" s="98"/>
      <c r="D35" s="99"/>
      <c r="E35" s="99"/>
      <c r="F35" s="99"/>
      <c r="G35" s="99"/>
      <c r="H35" s="7">
        <v>5122</v>
      </c>
      <c r="I35" s="7">
        <v>2635</v>
      </c>
      <c r="J35" s="7">
        <v>2487</v>
      </c>
      <c r="K35" s="7">
        <v>1745</v>
      </c>
      <c r="L35" s="7">
        <v>4237</v>
      </c>
      <c r="M35" s="7">
        <v>2199</v>
      </c>
      <c r="N35" s="7">
        <v>2038</v>
      </c>
      <c r="O35" s="7">
        <v>1432</v>
      </c>
      <c r="P35" s="137"/>
      <c r="Q35" s="138"/>
      <c r="R35" s="138"/>
      <c r="S35" s="139"/>
    </row>
    <row r="36" spans="1:19" ht="14.25" customHeight="1">
      <c r="A36" s="93" t="s">
        <v>110</v>
      </c>
      <c r="B36" s="94"/>
      <c r="C36" s="95"/>
      <c r="D36" s="87">
        <v>9177</v>
      </c>
      <c r="E36" s="87">
        <v>4788</v>
      </c>
      <c r="F36" s="87">
        <v>4389</v>
      </c>
      <c r="G36" s="87">
        <v>3483</v>
      </c>
      <c r="H36" s="121" t="s">
        <v>281</v>
      </c>
      <c r="I36" s="122"/>
      <c r="J36" s="122"/>
      <c r="K36" s="122"/>
      <c r="L36" s="122"/>
      <c r="M36" s="122"/>
      <c r="N36" s="122"/>
      <c r="O36" s="123"/>
      <c r="P36" s="214"/>
      <c r="Q36" s="215"/>
      <c r="R36" s="215"/>
      <c r="S36" s="216"/>
    </row>
    <row r="37" spans="1:19" ht="14.25" customHeight="1">
      <c r="A37" s="96"/>
      <c r="B37" s="97"/>
      <c r="C37" s="98"/>
      <c r="D37" s="88"/>
      <c r="E37" s="88"/>
      <c r="F37" s="88"/>
      <c r="G37" s="88"/>
      <c r="H37" s="140"/>
      <c r="I37" s="141"/>
      <c r="J37" s="141"/>
      <c r="K37" s="141"/>
      <c r="L37" s="141"/>
      <c r="M37" s="141"/>
      <c r="N37" s="141"/>
      <c r="O37" s="142"/>
      <c r="P37" s="217"/>
      <c r="Q37" s="218"/>
      <c r="R37" s="218"/>
      <c r="S37" s="219"/>
    </row>
    <row r="38" spans="1:19" ht="30" customHeight="1">
      <c r="A38" s="82" t="s">
        <v>264</v>
      </c>
      <c r="B38" s="83"/>
      <c r="C38" s="83"/>
      <c r="D38" s="64">
        <v>8519</v>
      </c>
      <c r="E38" s="64">
        <v>4492</v>
      </c>
      <c r="F38" s="64">
        <v>4027</v>
      </c>
      <c r="G38" s="64">
        <v>3601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19" ht="30" customHeight="1">
      <c r="A39" s="82" t="s">
        <v>265</v>
      </c>
      <c r="B39" s="83"/>
      <c r="C39" s="83"/>
      <c r="D39" s="64">
        <v>7755</v>
      </c>
      <c r="E39" s="64">
        <v>4086</v>
      </c>
      <c r="F39" s="64">
        <v>3669</v>
      </c>
      <c r="G39" s="64">
        <v>3365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ht="30" customHeight="1">
      <c r="A40" s="82" t="s">
        <v>288</v>
      </c>
      <c r="B40" s="83"/>
      <c r="C40" s="83"/>
      <c r="D40" s="64">
        <v>7192</v>
      </c>
      <c r="E40" s="64">
        <v>3823</v>
      </c>
      <c r="F40" s="64">
        <v>3369</v>
      </c>
      <c r="G40" s="64">
        <v>3338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58">
    <mergeCell ref="A40:C40"/>
    <mergeCell ref="H40:O40"/>
    <mergeCell ref="P40:S40"/>
    <mergeCell ref="A38:C38"/>
    <mergeCell ref="A39:C39"/>
    <mergeCell ref="L34:O34"/>
    <mergeCell ref="G36:G37"/>
    <mergeCell ref="G34:G35"/>
    <mergeCell ref="H39:O39"/>
    <mergeCell ref="P39:S39"/>
    <mergeCell ref="A36:C37"/>
    <mergeCell ref="D36:D37"/>
    <mergeCell ref="E36:E37"/>
    <mergeCell ref="F36:F37"/>
    <mergeCell ref="A34:C35"/>
    <mergeCell ref="D34:D35"/>
    <mergeCell ref="E34:E35"/>
    <mergeCell ref="F34:F35"/>
    <mergeCell ref="A30:C31"/>
    <mergeCell ref="D30:D31"/>
    <mergeCell ref="E30:E31"/>
    <mergeCell ref="F30:F31"/>
    <mergeCell ref="G30:G31"/>
    <mergeCell ref="L32:O32"/>
    <mergeCell ref="A32:C33"/>
    <mergeCell ref="D32:D33"/>
    <mergeCell ref="H28:K28"/>
    <mergeCell ref="E32:E33"/>
    <mergeCell ref="F32:F33"/>
    <mergeCell ref="G32:G33"/>
    <mergeCell ref="H32:K32"/>
    <mergeCell ref="L28:O28"/>
    <mergeCell ref="L26:O26"/>
    <mergeCell ref="A24:C25"/>
    <mergeCell ref="D24:D25"/>
    <mergeCell ref="H30:K30"/>
    <mergeCell ref="L30:O30"/>
    <mergeCell ref="A28:C29"/>
    <mergeCell ref="D28:D29"/>
    <mergeCell ref="E28:E29"/>
    <mergeCell ref="F28:F29"/>
    <mergeCell ref="G28:G29"/>
    <mergeCell ref="A26:C27"/>
    <mergeCell ref="D26:D27"/>
    <mergeCell ref="E26:E27"/>
    <mergeCell ref="F26:F27"/>
    <mergeCell ref="G26:G27"/>
    <mergeCell ref="H26:K26"/>
    <mergeCell ref="A22:C23"/>
    <mergeCell ref="D22:D23"/>
    <mergeCell ref="E22:E23"/>
    <mergeCell ref="F22:F23"/>
    <mergeCell ref="G22:G23"/>
    <mergeCell ref="L24:O24"/>
    <mergeCell ref="H20:K20"/>
    <mergeCell ref="E24:E25"/>
    <mergeCell ref="F24:F25"/>
    <mergeCell ref="G24:G25"/>
    <mergeCell ref="H24:K24"/>
    <mergeCell ref="L20:O20"/>
    <mergeCell ref="L18:O18"/>
    <mergeCell ref="A16:C17"/>
    <mergeCell ref="D16:D17"/>
    <mergeCell ref="H22:K22"/>
    <mergeCell ref="L22:O22"/>
    <mergeCell ref="A20:C21"/>
    <mergeCell ref="D20:D21"/>
    <mergeCell ref="E20:E21"/>
    <mergeCell ref="F20:F21"/>
    <mergeCell ref="G20:G21"/>
    <mergeCell ref="A18:C19"/>
    <mergeCell ref="D18:D19"/>
    <mergeCell ref="E18:E19"/>
    <mergeCell ref="F18:F19"/>
    <mergeCell ref="G18:G19"/>
    <mergeCell ref="H18:K18"/>
    <mergeCell ref="E16:E17"/>
    <mergeCell ref="F16:F17"/>
    <mergeCell ref="G16:G17"/>
    <mergeCell ref="H16:K16"/>
    <mergeCell ref="L12:O12"/>
    <mergeCell ref="P12:S12"/>
    <mergeCell ref="L14:O14"/>
    <mergeCell ref="L16:O16"/>
    <mergeCell ref="P14:S14"/>
    <mergeCell ref="P15:S15"/>
    <mergeCell ref="A14:C15"/>
    <mergeCell ref="D14:D15"/>
    <mergeCell ref="E14:E15"/>
    <mergeCell ref="F14:F15"/>
    <mergeCell ref="G14:G15"/>
    <mergeCell ref="H14:K14"/>
    <mergeCell ref="A12:C13"/>
    <mergeCell ref="D12:D13"/>
    <mergeCell ref="E12:E13"/>
    <mergeCell ref="F12:F13"/>
    <mergeCell ref="G12:G13"/>
    <mergeCell ref="H12:K12"/>
    <mergeCell ref="L8:O8"/>
    <mergeCell ref="P8:S8"/>
    <mergeCell ref="A10:C11"/>
    <mergeCell ref="D10:D11"/>
    <mergeCell ref="E10:E11"/>
    <mergeCell ref="F10:F11"/>
    <mergeCell ref="G10:G11"/>
    <mergeCell ref="H10:K10"/>
    <mergeCell ref="L10:O10"/>
    <mergeCell ref="P10:S10"/>
    <mergeCell ref="A8:C9"/>
    <mergeCell ref="D8:D9"/>
    <mergeCell ref="E8:E9"/>
    <mergeCell ref="F8:F9"/>
    <mergeCell ref="G8:G9"/>
    <mergeCell ref="H8:K8"/>
    <mergeCell ref="P5:S5"/>
    <mergeCell ref="A6:C7"/>
    <mergeCell ref="D6:D7"/>
    <mergeCell ref="E6:E7"/>
    <mergeCell ref="F6:F7"/>
    <mergeCell ref="G6:G7"/>
    <mergeCell ref="H6:K6"/>
    <mergeCell ref="L6:O6"/>
    <mergeCell ref="P6:S6"/>
    <mergeCell ref="A2:C3"/>
    <mergeCell ref="D2:S2"/>
    <mergeCell ref="A4:C5"/>
    <mergeCell ref="D4:D5"/>
    <mergeCell ref="E4:E5"/>
    <mergeCell ref="F4:F5"/>
    <mergeCell ref="G4:G5"/>
    <mergeCell ref="H4:K4"/>
    <mergeCell ref="L4:O4"/>
    <mergeCell ref="P4:S4"/>
    <mergeCell ref="P16:S16"/>
    <mergeCell ref="P17:S17"/>
    <mergeCell ref="P18:S18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H36:O37"/>
    <mergeCell ref="P36:S37"/>
    <mergeCell ref="P38:S38"/>
    <mergeCell ref="H38:O38"/>
    <mergeCell ref="H34:K34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8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4" max="5" width="9.00390625" style="0" customWidth="1"/>
  </cols>
  <sheetData>
    <row r="2" spans="1:7" ht="30" customHeight="1">
      <c r="A2" s="76" t="s">
        <v>33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34</v>
      </c>
      <c r="E4" s="92"/>
      <c r="F4" s="92"/>
      <c r="G4" s="102"/>
    </row>
    <row r="5" spans="1:7" ht="15" customHeight="1">
      <c r="A5" s="96"/>
      <c r="B5" s="97"/>
      <c r="C5" s="98"/>
      <c r="D5" s="2">
        <v>12704</v>
      </c>
      <c r="E5" s="2">
        <v>6161</v>
      </c>
      <c r="F5" s="2">
        <v>6543</v>
      </c>
      <c r="G5" s="2">
        <v>2761</v>
      </c>
    </row>
    <row r="6" spans="1:7" ht="15" customHeight="1">
      <c r="A6" s="93" t="s">
        <v>9</v>
      </c>
      <c r="B6" s="94"/>
      <c r="C6" s="95"/>
      <c r="D6" s="78" t="s">
        <v>34</v>
      </c>
      <c r="E6" s="92"/>
      <c r="F6" s="92"/>
      <c r="G6" s="102"/>
    </row>
    <row r="7" spans="1:7" ht="15" customHeight="1">
      <c r="A7" s="96"/>
      <c r="B7" s="97"/>
      <c r="C7" s="98"/>
      <c r="D7" s="2">
        <v>12569</v>
      </c>
      <c r="E7" s="2">
        <v>6077</v>
      </c>
      <c r="F7" s="2">
        <v>6492</v>
      </c>
      <c r="G7" s="2">
        <v>2793</v>
      </c>
    </row>
    <row r="8" spans="1:7" ht="15" customHeight="1">
      <c r="A8" s="93" t="s">
        <v>10</v>
      </c>
      <c r="B8" s="94"/>
      <c r="C8" s="95"/>
      <c r="D8" s="78" t="s">
        <v>34</v>
      </c>
      <c r="E8" s="92"/>
      <c r="F8" s="92"/>
      <c r="G8" s="102"/>
    </row>
    <row r="9" spans="1:7" ht="15" customHeight="1">
      <c r="A9" s="96"/>
      <c r="B9" s="97"/>
      <c r="C9" s="98"/>
      <c r="D9" s="2">
        <v>12857</v>
      </c>
      <c r="E9" s="2">
        <v>6042</v>
      </c>
      <c r="F9" s="2">
        <v>6815</v>
      </c>
      <c r="G9" s="2">
        <v>2847</v>
      </c>
    </row>
    <row r="10" spans="1:7" ht="15" customHeight="1">
      <c r="A10" s="93" t="s">
        <v>11</v>
      </c>
      <c r="B10" s="94"/>
      <c r="C10" s="95"/>
      <c r="D10" s="78" t="s">
        <v>34</v>
      </c>
      <c r="E10" s="92"/>
      <c r="F10" s="92"/>
      <c r="G10" s="102"/>
    </row>
    <row r="11" spans="1:7" ht="15" customHeight="1">
      <c r="A11" s="96"/>
      <c r="B11" s="97"/>
      <c r="C11" s="98"/>
      <c r="D11" s="2">
        <v>13346</v>
      </c>
      <c r="E11" s="2">
        <v>6351</v>
      </c>
      <c r="F11" s="2">
        <v>6995</v>
      </c>
      <c r="G11" s="2">
        <v>2964</v>
      </c>
    </row>
    <row r="12" spans="1:7" ht="15" customHeight="1">
      <c r="A12" s="93" t="s">
        <v>12</v>
      </c>
      <c r="B12" s="94"/>
      <c r="C12" s="95"/>
      <c r="D12" s="78" t="s">
        <v>34</v>
      </c>
      <c r="E12" s="92"/>
      <c r="F12" s="92"/>
      <c r="G12" s="102"/>
    </row>
    <row r="13" spans="1:7" ht="15" customHeight="1">
      <c r="A13" s="96"/>
      <c r="B13" s="97"/>
      <c r="C13" s="98"/>
      <c r="D13" s="2">
        <v>12825</v>
      </c>
      <c r="E13" s="2">
        <v>5921</v>
      </c>
      <c r="F13" s="2">
        <v>6904</v>
      </c>
      <c r="G13" s="2">
        <v>2896</v>
      </c>
    </row>
    <row r="14" spans="1:7" ht="15" customHeight="1">
      <c r="A14" s="93" t="s">
        <v>35</v>
      </c>
      <c r="B14" s="94"/>
      <c r="C14" s="95"/>
      <c r="D14" s="78" t="s">
        <v>34</v>
      </c>
      <c r="E14" s="92"/>
      <c r="F14" s="92"/>
      <c r="G14" s="102"/>
    </row>
    <row r="15" spans="1:7" ht="15" customHeight="1">
      <c r="A15" s="96"/>
      <c r="B15" s="97"/>
      <c r="C15" s="98"/>
      <c r="D15" s="3">
        <v>15930</v>
      </c>
      <c r="E15" s="3">
        <v>7625</v>
      </c>
      <c r="F15" s="3">
        <v>8305</v>
      </c>
      <c r="G15" s="3">
        <v>3488</v>
      </c>
    </row>
    <row r="16" spans="1:7" ht="15" customHeight="1">
      <c r="A16" s="93" t="s">
        <v>36</v>
      </c>
      <c r="B16" s="94"/>
      <c r="C16" s="95"/>
      <c r="D16" s="78" t="s">
        <v>34</v>
      </c>
      <c r="E16" s="92"/>
      <c r="F16" s="92"/>
      <c r="G16" s="102"/>
    </row>
    <row r="17" spans="1:7" ht="15" customHeight="1">
      <c r="A17" s="96"/>
      <c r="B17" s="97"/>
      <c r="C17" s="98"/>
      <c r="D17" s="3">
        <v>24328</v>
      </c>
      <c r="E17" s="3">
        <v>11626</v>
      </c>
      <c r="F17" s="3">
        <v>12702</v>
      </c>
      <c r="G17" s="3">
        <v>5363</v>
      </c>
    </row>
    <row r="18" spans="1:7" ht="15" customHeight="1">
      <c r="A18" s="93" t="s">
        <v>37</v>
      </c>
      <c r="B18" s="94"/>
      <c r="C18" s="95"/>
      <c r="D18" s="78" t="s">
        <v>34</v>
      </c>
      <c r="E18" s="92"/>
      <c r="F18" s="92"/>
      <c r="G18" s="102"/>
    </row>
    <row r="19" spans="1:7" ht="15" customHeight="1">
      <c r="A19" s="96"/>
      <c r="B19" s="97"/>
      <c r="C19" s="98"/>
      <c r="D19" s="3">
        <v>29501</v>
      </c>
      <c r="E19" s="3">
        <v>13977</v>
      </c>
      <c r="F19" s="3">
        <v>15524</v>
      </c>
      <c r="G19" s="3">
        <v>7680</v>
      </c>
    </row>
    <row r="20" spans="1:7" ht="15" customHeight="1">
      <c r="A20" s="93" t="s">
        <v>38</v>
      </c>
      <c r="B20" s="114"/>
      <c r="C20" s="115"/>
      <c r="D20" s="111" t="s">
        <v>268</v>
      </c>
      <c r="E20" s="112"/>
      <c r="F20" s="112"/>
      <c r="G20" s="113"/>
    </row>
    <row r="21" spans="1:10" ht="15" customHeight="1">
      <c r="A21" s="116"/>
      <c r="B21" s="117"/>
      <c r="C21" s="118"/>
      <c r="D21" s="3">
        <v>34573</v>
      </c>
      <c r="E21" s="3">
        <v>16475</v>
      </c>
      <c r="F21" s="3">
        <v>18098</v>
      </c>
      <c r="G21" s="3">
        <v>8269</v>
      </c>
      <c r="H21" s="109"/>
      <c r="I21" s="110"/>
      <c r="J21" s="110"/>
    </row>
    <row r="22" spans="1:7" ht="30" customHeight="1">
      <c r="A22" s="82" t="s">
        <v>39</v>
      </c>
      <c r="B22" s="83"/>
      <c r="C22" s="83"/>
      <c r="D22" s="3">
        <v>39390</v>
      </c>
      <c r="E22" s="3">
        <v>18869</v>
      </c>
      <c r="F22" s="3">
        <v>20521</v>
      </c>
      <c r="G22" s="3">
        <v>9341</v>
      </c>
    </row>
    <row r="23" spans="1:7" ht="30" customHeight="1">
      <c r="A23" s="82" t="s">
        <v>40</v>
      </c>
      <c r="B23" s="83"/>
      <c r="C23" s="83"/>
      <c r="D23" s="3">
        <v>53835</v>
      </c>
      <c r="E23" s="3">
        <v>26472</v>
      </c>
      <c r="F23" s="3">
        <v>27363</v>
      </c>
      <c r="G23" s="3">
        <v>13967</v>
      </c>
    </row>
    <row r="24" spans="1:7" ht="30" customHeight="1">
      <c r="A24" s="82" t="s">
        <v>41</v>
      </c>
      <c r="B24" s="83"/>
      <c r="C24" s="83"/>
      <c r="D24" s="3">
        <v>62549</v>
      </c>
      <c r="E24" s="3">
        <v>30796</v>
      </c>
      <c r="F24" s="3">
        <v>31753</v>
      </c>
      <c r="G24" s="3">
        <v>17619</v>
      </c>
    </row>
    <row r="25" spans="1:7" ht="30" customHeight="1">
      <c r="A25" s="82" t="s">
        <v>42</v>
      </c>
      <c r="B25" s="83"/>
      <c r="C25" s="83"/>
      <c r="D25" s="3">
        <v>69206</v>
      </c>
      <c r="E25" s="3">
        <v>34455</v>
      </c>
      <c r="F25" s="3">
        <v>34751</v>
      </c>
      <c r="G25" s="3">
        <v>20929</v>
      </c>
    </row>
    <row r="26" spans="1:7" ht="30" customHeight="1">
      <c r="A26" s="82" t="s">
        <v>43</v>
      </c>
      <c r="B26" s="83"/>
      <c r="C26" s="83"/>
      <c r="D26" s="3">
        <v>75905</v>
      </c>
      <c r="E26" s="3">
        <v>37362</v>
      </c>
      <c r="F26" s="3">
        <v>38543</v>
      </c>
      <c r="G26" s="3">
        <v>24467</v>
      </c>
    </row>
    <row r="27" spans="1:7" ht="30" customHeight="1">
      <c r="A27" s="82" t="s">
        <v>44</v>
      </c>
      <c r="B27" s="83"/>
      <c r="C27" s="83"/>
      <c r="D27" s="3">
        <v>82862</v>
      </c>
      <c r="E27" s="3">
        <v>40782</v>
      </c>
      <c r="F27" s="3">
        <v>42080</v>
      </c>
      <c r="G27" s="3">
        <v>28109</v>
      </c>
    </row>
    <row r="28" spans="1:7" ht="30" customHeight="1">
      <c r="A28" s="82" t="s">
        <v>45</v>
      </c>
      <c r="B28" s="83"/>
      <c r="C28" s="83"/>
      <c r="D28" s="3">
        <v>86744</v>
      </c>
      <c r="E28" s="3">
        <v>42728</v>
      </c>
      <c r="F28" s="3">
        <v>44016</v>
      </c>
      <c r="G28" s="3">
        <v>31942</v>
      </c>
    </row>
    <row r="29" spans="1:7" ht="30" customHeight="1">
      <c r="A29" s="82" t="s">
        <v>32</v>
      </c>
      <c r="B29" s="83"/>
      <c r="C29" s="83"/>
      <c r="D29" s="3">
        <v>89769</v>
      </c>
      <c r="E29" s="3">
        <v>43879</v>
      </c>
      <c r="F29" s="3">
        <v>45890</v>
      </c>
      <c r="G29" s="3">
        <v>34738</v>
      </c>
    </row>
    <row r="30" spans="1:7" ht="30" customHeight="1">
      <c r="A30" s="82" t="s">
        <v>262</v>
      </c>
      <c r="B30" s="83"/>
      <c r="C30" s="83"/>
      <c r="D30" s="3">
        <v>91928</v>
      </c>
      <c r="E30" s="3">
        <v>44720</v>
      </c>
      <c r="F30" s="3">
        <v>47208</v>
      </c>
      <c r="G30" s="3">
        <v>36361</v>
      </c>
    </row>
    <row r="31" spans="1:7" ht="30" customHeight="1">
      <c r="A31" s="82" t="s">
        <v>263</v>
      </c>
      <c r="B31" s="83"/>
      <c r="C31" s="83"/>
      <c r="D31" s="3">
        <v>96243</v>
      </c>
      <c r="E31" s="3">
        <v>47022</v>
      </c>
      <c r="F31" s="3">
        <v>49221</v>
      </c>
      <c r="G31" s="3">
        <v>39333</v>
      </c>
    </row>
    <row r="32" spans="1:7" ht="30" customHeight="1">
      <c r="A32" s="81" t="s">
        <v>288</v>
      </c>
      <c r="B32" s="84"/>
      <c r="C32" s="85"/>
      <c r="D32" s="3">
        <v>100125</v>
      </c>
      <c r="E32" s="3">
        <v>48826</v>
      </c>
      <c r="F32" s="3">
        <v>51299</v>
      </c>
      <c r="G32" s="3">
        <v>44163</v>
      </c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32">
    <mergeCell ref="A32:C32"/>
    <mergeCell ref="A8:C9"/>
    <mergeCell ref="D8:G8"/>
    <mergeCell ref="A2:C3"/>
    <mergeCell ref="D2:G2"/>
    <mergeCell ref="A4:C5"/>
    <mergeCell ref="D4:G4"/>
    <mergeCell ref="A6:C7"/>
    <mergeCell ref="D6:G6"/>
    <mergeCell ref="A10:C11"/>
    <mergeCell ref="D10:G10"/>
    <mergeCell ref="A12:C13"/>
    <mergeCell ref="D12:G12"/>
    <mergeCell ref="A14:C15"/>
    <mergeCell ref="D14:G14"/>
    <mergeCell ref="A16:C17"/>
    <mergeCell ref="D16:G16"/>
    <mergeCell ref="A18:C19"/>
    <mergeCell ref="D18:G18"/>
    <mergeCell ref="H21:J21"/>
    <mergeCell ref="A22:C22"/>
    <mergeCell ref="D20:G20"/>
    <mergeCell ref="A20:C21"/>
    <mergeCell ref="A31:C31"/>
    <mergeCell ref="A23:C23"/>
    <mergeCell ref="A24:C24"/>
    <mergeCell ref="A25:C25"/>
    <mergeCell ref="A29:C29"/>
    <mergeCell ref="A30:C30"/>
    <mergeCell ref="A26:C26"/>
    <mergeCell ref="A27:C27"/>
    <mergeCell ref="A28:C28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15" ht="30" customHeight="1">
      <c r="A2" s="76" t="s">
        <v>223</v>
      </c>
      <c r="B2" s="77"/>
      <c r="C2" s="77"/>
      <c r="D2" s="78" t="s">
        <v>31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102"/>
    </row>
    <row r="3" spans="1:15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</row>
    <row r="4" spans="1:15" ht="15" customHeight="1">
      <c r="A4" s="93" t="s">
        <v>8</v>
      </c>
      <c r="B4" s="94"/>
      <c r="C4" s="95"/>
      <c r="D4" s="129">
        <f>H5+L5</f>
        <v>15341</v>
      </c>
      <c r="E4" s="129">
        <f>I5+M5</f>
        <v>7507</v>
      </c>
      <c r="F4" s="129">
        <f>J5+N5</f>
        <v>7834</v>
      </c>
      <c r="G4" s="129">
        <f>K5+O5</f>
        <v>3086</v>
      </c>
      <c r="H4" s="78" t="s">
        <v>224</v>
      </c>
      <c r="I4" s="92"/>
      <c r="J4" s="92"/>
      <c r="K4" s="102"/>
      <c r="L4" s="78" t="s">
        <v>225</v>
      </c>
      <c r="M4" s="92"/>
      <c r="N4" s="92"/>
      <c r="O4" s="102"/>
    </row>
    <row r="5" spans="1:15" ht="15" customHeight="1">
      <c r="A5" s="96"/>
      <c r="B5" s="97"/>
      <c r="C5" s="98"/>
      <c r="D5" s="106"/>
      <c r="E5" s="106"/>
      <c r="F5" s="106"/>
      <c r="G5" s="106"/>
      <c r="H5" s="4">
        <v>8947</v>
      </c>
      <c r="I5" s="4">
        <v>4337</v>
      </c>
      <c r="J5" s="4">
        <v>4610</v>
      </c>
      <c r="K5" s="4">
        <v>1777</v>
      </c>
      <c r="L5" s="2">
        <v>6394</v>
      </c>
      <c r="M5" s="2">
        <v>3170</v>
      </c>
      <c r="N5" s="2">
        <v>3224</v>
      </c>
      <c r="O5" s="2">
        <v>1309</v>
      </c>
    </row>
    <row r="6" spans="1:15" ht="15" customHeight="1">
      <c r="A6" s="93" t="s">
        <v>9</v>
      </c>
      <c r="B6" s="94"/>
      <c r="C6" s="95"/>
      <c r="D6" s="129">
        <f>H7+L7</f>
        <v>14553</v>
      </c>
      <c r="E6" s="129">
        <f>I7+M7</f>
        <v>7030</v>
      </c>
      <c r="F6" s="129">
        <f>J7+N7</f>
        <v>7523</v>
      </c>
      <c r="G6" s="129">
        <f>K7+O7</f>
        <v>3135</v>
      </c>
      <c r="H6" s="78" t="s">
        <v>224</v>
      </c>
      <c r="I6" s="92"/>
      <c r="J6" s="92"/>
      <c r="K6" s="102"/>
      <c r="L6" s="78" t="s">
        <v>225</v>
      </c>
      <c r="M6" s="92"/>
      <c r="N6" s="92"/>
      <c r="O6" s="102"/>
    </row>
    <row r="7" spans="1:15" ht="15" customHeight="1">
      <c r="A7" s="96"/>
      <c r="B7" s="97"/>
      <c r="C7" s="98"/>
      <c r="D7" s="106"/>
      <c r="E7" s="106"/>
      <c r="F7" s="106"/>
      <c r="G7" s="106"/>
      <c r="H7" s="7">
        <v>8320</v>
      </c>
      <c r="I7" s="7">
        <v>4010</v>
      </c>
      <c r="J7" s="7">
        <v>4310</v>
      </c>
      <c r="K7" s="7">
        <v>1769</v>
      </c>
      <c r="L7" s="2">
        <v>6233</v>
      </c>
      <c r="M7" s="2">
        <v>3020</v>
      </c>
      <c r="N7" s="2">
        <v>3213</v>
      </c>
      <c r="O7" s="2">
        <v>1366</v>
      </c>
    </row>
    <row r="8" spans="1:15" ht="15" customHeight="1">
      <c r="A8" s="93" t="s">
        <v>10</v>
      </c>
      <c r="B8" s="94"/>
      <c r="C8" s="95"/>
      <c r="D8" s="129">
        <f>H9+L9</f>
        <v>14858</v>
      </c>
      <c r="E8" s="129">
        <f>I9+M9</f>
        <v>7063</v>
      </c>
      <c r="F8" s="129">
        <f>J9+N9</f>
        <v>7795</v>
      </c>
      <c r="G8" s="129">
        <f>K9+O9</f>
        <v>3101</v>
      </c>
      <c r="H8" s="78" t="s">
        <v>224</v>
      </c>
      <c r="I8" s="92"/>
      <c r="J8" s="92"/>
      <c r="K8" s="102"/>
      <c r="L8" s="78" t="s">
        <v>225</v>
      </c>
      <c r="M8" s="92"/>
      <c r="N8" s="92"/>
      <c r="O8" s="102"/>
    </row>
    <row r="9" spans="1:15" ht="15" customHeight="1">
      <c r="A9" s="96"/>
      <c r="B9" s="97"/>
      <c r="C9" s="98"/>
      <c r="D9" s="106"/>
      <c r="E9" s="106"/>
      <c r="F9" s="106"/>
      <c r="G9" s="106"/>
      <c r="H9" s="7">
        <v>8391</v>
      </c>
      <c r="I9" s="7">
        <v>4001</v>
      </c>
      <c r="J9" s="7">
        <v>4390</v>
      </c>
      <c r="K9" s="7">
        <v>1714</v>
      </c>
      <c r="L9" s="2">
        <v>6467</v>
      </c>
      <c r="M9" s="2">
        <v>3062</v>
      </c>
      <c r="N9" s="2">
        <v>3405</v>
      </c>
      <c r="O9" s="2">
        <v>1387</v>
      </c>
    </row>
    <row r="10" spans="1:15" ht="15" customHeight="1">
      <c r="A10" s="93" t="s">
        <v>11</v>
      </c>
      <c r="B10" s="94"/>
      <c r="C10" s="95"/>
      <c r="D10" s="129">
        <f>H11+L11</f>
        <v>15406</v>
      </c>
      <c r="E10" s="129">
        <f>I11+M11</f>
        <v>7369</v>
      </c>
      <c r="F10" s="129">
        <f>J11+N11</f>
        <v>8037</v>
      </c>
      <c r="G10" s="129">
        <f>K11+O11</f>
        <v>3199</v>
      </c>
      <c r="H10" s="78" t="s">
        <v>224</v>
      </c>
      <c r="I10" s="92"/>
      <c r="J10" s="92"/>
      <c r="K10" s="102"/>
      <c r="L10" s="78" t="s">
        <v>225</v>
      </c>
      <c r="M10" s="92"/>
      <c r="N10" s="92"/>
      <c r="O10" s="102"/>
    </row>
    <row r="11" spans="1:15" ht="15" customHeight="1">
      <c r="A11" s="96"/>
      <c r="B11" s="97"/>
      <c r="C11" s="98"/>
      <c r="D11" s="106"/>
      <c r="E11" s="106"/>
      <c r="F11" s="106"/>
      <c r="G11" s="106"/>
      <c r="H11" s="7">
        <v>8752</v>
      </c>
      <c r="I11" s="7">
        <v>4196</v>
      </c>
      <c r="J11" s="7">
        <v>4556</v>
      </c>
      <c r="K11" s="7">
        <v>1752</v>
      </c>
      <c r="L11" s="2">
        <v>6654</v>
      </c>
      <c r="M11" s="2">
        <v>3173</v>
      </c>
      <c r="N11" s="2">
        <v>3481</v>
      </c>
      <c r="O11" s="2">
        <v>1447</v>
      </c>
    </row>
    <row r="12" spans="1:15" ht="15" customHeight="1">
      <c r="A12" s="93" t="s">
        <v>12</v>
      </c>
      <c r="B12" s="94"/>
      <c r="C12" s="95"/>
      <c r="D12" s="129">
        <f>H13+L13</f>
        <v>15214</v>
      </c>
      <c r="E12" s="129">
        <f>I13+M13</f>
        <v>7160</v>
      </c>
      <c r="F12" s="129">
        <f>J13+N13</f>
        <v>8054</v>
      </c>
      <c r="G12" s="129">
        <f>K13+O13</f>
        <v>3160</v>
      </c>
      <c r="H12" s="78" t="s">
        <v>224</v>
      </c>
      <c r="I12" s="92"/>
      <c r="J12" s="92"/>
      <c r="K12" s="102"/>
      <c r="L12" s="78" t="s">
        <v>225</v>
      </c>
      <c r="M12" s="92"/>
      <c r="N12" s="92"/>
      <c r="O12" s="102"/>
    </row>
    <row r="13" spans="1:15" ht="15" customHeight="1">
      <c r="A13" s="96"/>
      <c r="B13" s="97"/>
      <c r="C13" s="98"/>
      <c r="D13" s="106"/>
      <c r="E13" s="106"/>
      <c r="F13" s="106"/>
      <c r="G13" s="106"/>
      <c r="H13" s="7">
        <v>8899</v>
      </c>
      <c r="I13" s="7">
        <v>4258</v>
      </c>
      <c r="J13" s="7">
        <v>4641</v>
      </c>
      <c r="K13" s="7">
        <v>1762</v>
      </c>
      <c r="L13" s="2">
        <v>6315</v>
      </c>
      <c r="M13" s="2">
        <v>2902</v>
      </c>
      <c r="N13" s="2">
        <v>3413</v>
      </c>
      <c r="O13" s="2">
        <v>1398</v>
      </c>
    </row>
    <row r="14" spans="1:15" ht="15" customHeight="1">
      <c r="A14" s="93" t="s">
        <v>13</v>
      </c>
      <c r="B14" s="94"/>
      <c r="C14" s="95"/>
      <c r="D14" s="129">
        <f>H15+L15</f>
        <v>14373</v>
      </c>
      <c r="E14" s="129">
        <f>I15+M15</f>
        <v>6576</v>
      </c>
      <c r="F14" s="129">
        <f>J15+N15</f>
        <v>7797</v>
      </c>
      <c r="G14" s="129">
        <f>K15+O15</f>
        <v>3200</v>
      </c>
      <c r="H14" s="78" t="s">
        <v>224</v>
      </c>
      <c r="I14" s="92"/>
      <c r="J14" s="92"/>
      <c r="K14" s="102"/>
      <c r="L14" s="78" t="s">
        <v>225</v>
      </c>
      <c r="M14" s="92"/>
      <c r="N14" s="92"/>
      <c r="O14" s="102"/>
    </row>
    <row r="15" spans="1:15" ht="15" customHeight="1">
      <c r="A15" s="96"/>
      <c r="B15" s="97"/>
      <c r="C15" s="98"/>
      <c r="D15" s="106"/>
      <c r="E15" s="106"/>
      <c r="F15" s="106"/>
      <c r="G15" s="106"/>
      <c r="H15" s="3">
        <v>8363</v>
      </c>
      <c r="I15" s="3">
        <v>3844</v>
      </c>
      <c r="J15" s="3">
        <v>4519</v>
      </c>
      <c r="K15" s="3">
        <v>1814</v>
      </c>
      <c r="L15" s="3">
        <v>6010</v>
      </c>
      <c r="M15" s="3">
        <v>2732</v>
      </c>
      <c r="N15" s="3">
        <v>3278</v>
      </c>
      <c r="O15" s="3">
        <v>1386</v>
      </c>
    </row>
    <row r="16" spans="1:15" ht="15" customHeight="1">
      <c r="A16" s="93" t="s">
        <v>15</v>
      </c>
      <c r="B16" s="94"/>
      <c r="C16" s="95"/>
      <c r="D16" s="129">
        <f>H17+L17</f>
        <v>15089</v>
      </c>
      <c r="E16" s="129">
        <f>I17+M17</f>
        <v>7197</v>
      </c>
      <c r="F16" s="129">
        <f>J17+N17</f>
        <v>7892</v>
      </c>
      <c r="G16" s="129">
        <f>K17+O17</f>
        <v>2987</v>
      </c>
      <c r="H16" s="78" t="s">
        <v>224</v>
      </c>
      <c r="I16" s="92"/>
      <c r="J16" s="92"/>
      <c r="K16" s="102"/>
      <c r="L16" s="78" t="s">
        <v>225</v>
      </c>
      <c r="M16" s="92"/>
      <c r="N16" s="92"/>
      <c r="O16" s="102"/>
    </row>
    <row r="17" spans="1:15" ht="15" customHeight="1">
      <c r="A17" s="96"/>
      <c r="B17" s="97"/>
      <c r="C17" s="98"/>
      <c r="D17" s="106"/>
      <c r="E17" s="106"/>
      <c r="F17" s="106"/>
      <c r="G17" s="106"/>
      <c r="H17" s="3">
        <v>8698</v>
      </c>
      <c r="I17" s="3">
        <v>4183</v>
      </c>
      <c r="J17" s="3">
        <v>4515</v>
      </c>
      <c r="K17" s="3">
        <v>1709</v>
      </c>
      <c r="L17" s="3">
        <v>6391</v>
      </c>
      <c r="M17" s="3">
        <v>3014</v>
      </c>
      <c r="N17" s="3">
        <v>3377</v>
      </c>
      <c r="O17" s="3">
        <v>1278</v>
      </c>
    </row>
    <row r="18" spans="1:15" ht="15" customHeight="1">
      <c r="A18" s="93" t="s">
        <v>16</v>
      </c>
      <c r="B18" s="94"/>
      <c r="C18" s="95"/>
      <c r="D18" s="129">
        <f>H19+L19</f>
        <v>15845</v>
      </c>
      <c r="E18" s="129">
        <f>I19+M19</f>
        <v>7572</v>
      </c>
      <c r="F18" s="129">
        <f>J19+N19</f>
        <v>8273</v>
      </c>
      <c r="G18" s="129">
        <f>K19+O19</f>
        <v>3062</v>
      </c>
      <c r="H18" s="78" t="s">
        <v>224</v>
      </c>
      <c r="I18" s="92"/>
      <c r="J18" s="92"/>
      <c r="K18" s="102"/>
      <c r="L18" s="78" t="s">
        <v>225</v>
      </c>
      <c r="M18" s="92"/>
      <c r="N18" s="92"/>
      <c r="O18" s="102"/>
    </row>
    <row r="19" spans="1:15" ht="15" customHeight="1">
      <c r="A19" s="96"/>
      <c r="B19" s="97"/>
      <c r="C19" s="98"/>
      <c r="D19" s="106"/>
      <c r="E19" s="106"/>
      <c r="F19" s="106"/>
      <c r="G19" s="106"/>
      <c r="H19" s="3">
        <v>9338</v>
      </c>
      <c r="I19" s="3">
        <v>4490</v>
      </c>
      <c r="J19" s="3">
        <v>4848</v>
      </c>
      <c r="K19" s="3">
        <v>1778</v>
      </c>
      <c r="L19" s="3">
        <v>6507</v>
      </c>
      <c r="M19" s="3">
        <v>3082</v>
      </c>
      <c r="N19" s="3">
        <v>3425</v>
      </c>
      <c r="O19" s="3">
        <v>1284</v>
      </c>
    </row>
    <row r="20" spans="1:15" ht="15" customHeight="1">
      <c r="A20" s="93" t="s">
        <v>17</v>
      </c>
      <c r="B20" s="94"/>
      <c r="C20" s="95"/>
      <c r="D20" s="129">
        <f>H21+L21</f>
        <v>16212</v>
      </c>
      <c r="E20" s="129">
        <f>I21+M21</f>
        <v>7807</v>
      </c>
      <c r="F20" s="129">
        <f>J21+N21</f>
        <v>8405</v>
      </c>
      <c r="G20" s="129">
        <f>K21+O21</f>
        <v>3059</v>
      </c>
      <c r="H20" s="78" t="s">
        <v>224</v>
      </c>
      <c r="I20" s="92"/>
      <c r="J20" s="92"/>
      <c r="K20" s="102"/>
      <c r="L20" s="78" t="s">
        <v>225</v>
      </c>
      <c r="M20" s="92"/>
      <c r="N20" s="92"/>
      <c r="O20" s="102"/>
    </row>
    <row r="21" spans="1:15" ht="15" customHeight="1">
      <c r="A21" s="96"/>
      <c r="B21" s="97"/>
      <c r="C21" s="98"/>
      <c r="D21" s="106"/>
      <c r="E21" s="106"/>
      <c r="F21" s="106"/>
      <c r="G21" s="106"/>
      <c r="H21" s="3">
        <v>9499</v>
      </c>
      <c r="I21" s="3">
        <v>4586</v>
      </c>
      <c r="J21" s="3">
        <v>4913</v>
      </c>
      <c r="K21" s="3">
        <v>1797</v>
      </c>
      <c r="L21" s="3">
        <v>6713</v>
      </c>
      <c r="M21" s="3">
        <v>3221</v>
      </c>
      <c r="N21" s="3">
        <v>3492</v>
      </c>
      <c r="O21" s="3">
        <v>1262</v>
      </c>
    </row>
    <row r="22" spans="1:15" ht="15" customHeight="1">
      <c r="A22" s="93" t="s">
        <v>14</v>
      </c>
      <c r="B22" s="94"/>
      <c r="C22" s="95"/>
      <c r="D22" s="129">
        <f>H23+L23</f>
        <v>16038</v>
      </c>
      <c r="E22" s="129">
        <f>I23+M23</f>
        <v>7691</v>
      </c>
      <c r="F22" s="129">
        <f>J23+N23</f>
        <v>8347</v>
      </c>
      <c r="G22" s="129">
        <f>K23+O23</f>
        <v>3166</v>
      </c>
      <c r="H22" s="78" t="s">
        <v>224</v>
      </c>
      <c r="I22" s="92"/>
      <c r="J22" s="92"/>
      <c r="K22" s="102"/>
      <c r="L22" s="78" t="s">
        <v>225</v>
      </c>
      <c r="M22" s="92"/>
      <c r="N22" s="92"/>
      <c r="O22" s="102"/>
    </row>
    <row r="23" spans="1:15" ht="15" customHeight="1">
      <c r="A23" s="96"/>
      <c r="B23" s="97"/>
      <c r="C23" s="98"/>
      <c r="D23" s="106"/>
      <c r="E23" s="106"/>
      <c r="F23" s="106"/>
      <c r="G23" s="106"/>
      <c r="H23" s="3">
        <v>9451</v>
      </c>
      <c r="I23" s="3">
        <v>4565</v>
      </c>
      <c r="J23" s="3">
        <v>4886</v>
      </c>
      <c r="K23" s="3">
        <v>1871</v>
      </c>
      <c r="L23" s="3">
        <v>6587</v>
      </c>
      <c r="M23" s="3">
        <v>3126</v>
      </c>
      <c r="N23" s="3">
        <v>3461</v>
      </c>
      <c r="O23" s="3">
        <v>1295</v>
      </c>
    </row>
    <row r="24" spans="1:15" ht="15" customHeight="1">
      <c r="A24" s="93" t="s">
        <v>18</v>
      </c>
      <c r="B24" s="94"/>
      <c r="C24" s="95"/>
      <c r="D24" s="129">
        <f>H25+L25</f>
        <v>17647</v>
      </c>
      <c r="E24" s="129">
        <f>I25+M25</f>
        <v>8736</v>
      </c>
      <c r="F24" s="129">
        <f>J25+N25</f>
        <v>8911</v>
      </c>
      <c r="G24" s="129">
        <f>K25+O25</f>
        <v>3617</v>
      </c>
      <c r="H24" s="78" t="s">
        <v>224</v>
      </c>
      <c r="I24" s="92"/>
      <c r="J24" s="92"/>
      <c r="K24" s="102"/>
      <c r="L24" s="78" t="s">
        <v>225</v>
      </c>
      <c r="M24" s="92"/>
      <c r="N24" s="92"/>
      <c r="O24" s="102"/>
    </row>
    <row r="25" spans="1:15" ht="15" customHeight="1">
      <c r="A25" s="96"/>
      <c r="B25" s="97"/>
      <c r="C25" s="98"/>
      <c r="D25" s="106"/>
      <c r="E25" s="106"/>
      <c r="F25" s="106"/>
      <c r="G25" s="106"/>
      <c r="H25" s="3">
        <v>10591</v>
      </c>
      <c r="I25" s="3">
        <v>5320</v>
      </c>
      <c r="J25" s="3">
        <v>5271</v>
      </c>
      <c r="K25" s="3">
        <v>2203</v>
      </c>
      <c r="L25" s="3">
        <v>7056</v>
      </c>
      <c r="M25" s="3">
        <v>3416</v>
      </c>
      <c r="N25" s="3">
        <v>3640</v>
      </c>
      <c r="O25" s="3">
        <v>1414</v>
      </c>
    </row>
    <row r="26" spans="1:15" ht="15" customHeight="1">
      <c r="A26" s="93" t="s">
        <v>19</v>
      </c>
      <c r="B26" s="94"/>
      <c r="C26" s="95"/>
      <c r="D26" s="129">
        <f>H27+L27</f>
        <v>18990</v>
      </c>
      <c r="E26" s="129">
        <f>I27+M27</f>
        <v>9504</v>
      </c>
      <c r="F26" s="129">
        <f>J27+N27</f>
        <v>9486</v>
      </c>
      <c r="G26" s="129">
        <f>K27+O27</f>
        <v>4199</v>
      </c>
      <c r="H26" s="183" t="s">
        <v>226</v>
      </c>
      <c r="I26" s="184"/>
      <c r="J26" s="184"/>
      <c r="K26" s="185"/>
      <c r="L26" s="78" t="s">
        <v>225</v>
      </c>
      <c r="M26" s="92"/>
      <c r="N26" s="92"/>
      <c r="O26" s="102"/>
    </row>
    <row r="27" spans="1:15" ht="15" customHeight="1">
      <c r="A27" s="96" t="s">
        <v>19</v>
      </c>
      <c r="B27" s="97"/>
      <c r="C27" s="98"/>
      <c r="D27" s="130"/>
      <c r="E27" s="130"/>
      <c r="F27" s="130"/>
      <c r="G27" s="130"/>
      <c r="H27" s="3">
        <v>12060</v>
      </c>
      <c r="I27" s="3">
        <v>6117</v>
      </c>
      <c r="J27" s="3">
        <v>5943</v>
      </c>
      <c r="K27" s="3">
        <v>2702</v>
      </c>
      <c r="L27" s="3">
        <v>6930</v>
      </c>
      <c r="M27" s="3">
        <v>3387</v>
      </c>
      <c r="N27" s="3">
        <v>3543</v>
      </c>
      <c r="O27" s="3">
        <v>1497</v>
      </c>
    </row>
    <row r="28" spans="1:15" ht="15" customHeight="1">
      <c r="A28" s="93" t="s">
        <v>20</v>
      </c>
      <c r="B28" s="94"/>
      <c r="C28" s="95"/>
      <c r="D28" s="129">
        <f>H29+L29</f>
        <v>19918</v>
      </c>
      <c r="E28" s="129">
        <f>I29+M29</f>
        <v>9997</v>
      </c>
      <c r="F28" s="129">
        <f>J29+N29</f>
        <v>9921</v>
      </c>
      <c r="G28" s="129">
        <f>K29+O29</f>
        <v>4585</v>
      </c>
      <c r="H28" s="78" t="s">
        <v>227</v>
      </c>
      <c r="I28" s="92"/>
      <c r="J28" s="92"/>
      <c r="K28" s="102"/>
      <c r="L28" s="78" t="s">
        <v>225</v>
      </c>
      <c r="M28" s="92"/>
      <c r="N28" s="92"/>
      <c r="O28" s="102"/>
    </row>
    <row r="29" spans="1:15" ht="15" customHeight="1">
      <c r="A29" s="96" t="s">
        <v>20</v>
      </c>
      <c r="B29" s="97"/>
      <c r="C29" s="98"/>
      <c r="D29" s="130"/>
      <c r="E29" s="130"/>
      <c r="F29" s="130"/>
      <c r="G29" s="130"/>
      <c r="H29" s="3">
        <v>13148</v>
      </c>
      <c r="I29" s="3">
        <v>6658</v>
      </c>
      <c r="J29" s="3">
        <v>6490</v>
      </c>
      <c r="K29" s="3">
        <v>3050</v>
      </c>
      <c r="L29" s="3">
        <v>6770</v>
      </c>
      <c r="M29" s="3">
        <v>3339</v>
      </c>
      <c r="N29" s="3">
        <v>3431</v>
      </c>
      <c r="O29" s="3">
        <v>1535</v>
      </c>
    </row>
    <row r="30" spans="1:15" ht="15" customHeight="1">
      <c r="A30" s="93" t="s">
        <v>21</v>
      </c>
      <c r="B30" s="94"/>
      <c r="C30" s="95"/>
      <c r="D30" s="129">
        <f>H31+L31</f>
        <v>20718</v>
      </c>
      <c r="E30" s="129">
        <f>I31+M31</f>
        <v>10367</v>
      </c>
      <c r="F30" s="129">
        <f>J31+N31</f>
        <v>10351</v>
      </c>
      <c r="G30" s="129">
        <f>K31+O31</f>
        <v>5167</v>
      </c>
      <c r="H30" s="78" t="s">
        <v>227</v>
      </c>
      <c r="I30" s="92"/>
      <c r="J30" s="92"/>
      <c r="K30" s="102"/>
      <c r="L30" s="78" t="s">
        <v>225</v>
      </c>
      <c r="M30" s="92"/>
      <c r="N30" s="92"/>
      <c r="O30" s="102"/>
    </row>
    <row r="31" spans="1:15" ht="15" customHeight="1">
      <c r="A31" s="96" t="s">
        <v>21</v>
      </c>
      <c r="B31" s="97"/>
      <c r="C31" s="98"/>
      <c r="D31" s="130"/>
      <c r="E31" s="130"/>
      <c r="F31" s="130"/>
      <c r="G31" s="130"/>
      <c r="H31" s="3">
        <v>14150</v>
      </c>
      <c r="I31" s="3">
        <v>7130</v>
      </c>
      <c r="J31" s="3">
        <v>7020</v>
      </c>
      <c r="K31" s="3">
        <v>3546</v>
      </c>
      <c r="L31" s="3">
        <v>6568</v>
      </c>
      <c r="M31" s="3">
        <v>3237</v>
      </c>
      <c r="N31" s="3">
        <v>3331</v>
      </c>
      <c r="O31" s="3">
        <v>1621</v>
      </c>
    </row>
    <row r="32" spans="1:15" ht="15" customHeight="1">
      <c r="A32" s="93" t="s">
        <v>22</v>
      </c>
      <c r="B32" s="94"/>
      <c r="C32" s="95"/>
      <c r="D32" s="129">
        <f>H33+L33</f>
        <v>23033</v>
      </c>
      <c r="E32" s="129">
        <f>I33+M33</f>
        <v>11463</v>
      </c>
      <c r="F32" s="129">
        <f>J33+N33</f>
        <v>11570</v>
      </c>
      <c r="G32" s="129">
        <f>K33+O33</f>
        <v>6070</v>
      </c>
      <c r="H32" s="78" t="s">
        <v>227</v>
      </c>
      <c r="I32" s="92"/>
      <c r="J32" s="92"/>
      <c r="K32" s="102"/>
      <c r="L32" s="78" t="s">
        <v>225</v>
      </c>
      <c r="M32" s="92"/>
      <c r="N32" s="92"/>
      <c r="O32" s="102"/>
    </row>
    <row r="33" spans="1:15" ht="15" customHeight="1">
      <c r="A33" s="96" t="s">
        <v>22</v>
      </c>
      <c r="B33" s="97"/>
      <c r="C33" s="98"/>
      <c r="D33" s="130"/>
      <c r="E33" s="130"/>
      <c r="F33" s="130"/>
      <c r="G33" s="130"/>
      <c r="H33" s="3">
        <v>15938</v>
      </c>
      <c r="I33" s="3">
        <v>7916</v>
      </c>
      <c r="J33" s="3">
        <v>8022</v>
      </c>
      <c r="K33" s="3">
        <v>4177</v>
      </c>
      <c r="L33" s="3">
        <v>7095</v>
      </c>
      <c r="M33" s="3">
        <v>3547</v>
      </c>
      <c r="N33" s="3">
        <v>3548</v>
      </c>
      <c r="O33" s="3">
        <v>1893</v>
      </c>
    </row>
    <row r="34" spans="1:17" ht="15" customHeight="1">
      <c r="A34" s="93" t="s">
        <v>123</v>
      </c>
      <c r="B34" s="94"/>
      <c r="C34" s="95"/>
      <c r="D34" s="129">
        <f>H35+L35</f>
        <v>24626</v>
      </c>
      <c r="E34" s="129">
        <f>I35+M35</f>
        <v>12154</v>
      </c>
      <c r="F34" s="129">
        <f>J35+N35</f>
        <v>12472</v>
      </c>
      <c r="G34" s="129">
        <f>K35+O35</f>
        <v>6825</v>
      </c>
      <c r="H34" s="78" t="s">
        <v>227</v>
      </c>
      <c r="I34" s="92"/>
      <c r="J34" s="92"/>
      <c r="K34" s="102"/>
      <c r="L34" s="78" t="s">
        <v>225</v>
      </c>
      <c r="M34" s="92"/>
      <c r="N34" s="92"/>
      <c r="O34" s="102"/>
      <c r="Q34" s="58"/>
    </row>
    <row r="35" spans="1:15" ht="15" customHeight="1">
      <c r="A35" s="96" t="s">
        <v>23</v>
      </c>
      <c r="B35" s="97"/>
      <c r="C35" s="98"/>
      <c r="D35" s="130"/>
      <c r="E35" s="130"/>
      <c r="F35" s="130"/>
      <c r="G35" s="130"/>
      <c r="H35" s="3">
        <v>16879</v>
      </c>
      <c r="I35" s="3">
        <v>8306</v>
      </c>
      <c r="J35" s="3">
        <v>8573</v>
      </c>
      <c r="K35" s="3">
        <v>4673</v>
      </c>
      <c r="L35" s="3">
        <v>7747</v>
      </c>
      <c r="M35" s="3">
        <v>3848</v>
      </c>
      <c r="N35" s="3">
        <v>3899</v>
      </c>
      <c r="O35" s="3">
        <v>2152</v>
      </c>
    </row>
    <row r="36" spans="1:15" ht="15" customHeight="1">
      <c r="A36" s="93" t="s">
        <v>110</v>
      </c>
      <c r="B36" s="94"/>
      <c r="C36" s="95"/>
      <c r="D36" s="129">
        <f>H37+L37</f>
        <v>25121</v>
      </c>
      <c r="E36" s="129">
        <f>I37+M37</f>
        <v>12408</v>
      </c>
      <c r="F36" s="129">
        <f>J37+N37</f>
        <v>12713</v>
      </c>
      <c r="G36" s="129">
        <f>K37+O37</f>
        <v>7424</v>
      </c>
      <c r="H36" s="78" t="s">
        <v>227</v>
      </c>
      <c r="I36" s="92"/>
      <c r="J36" s="92"/>
      <c r="K36" s="102"/>
      <c r="L36" s="78" t="s">
        <v>225</v>
      </c>
      <c r="M36" s="92"/>
      <c r="N36" s="92"/>
      <c r="O36" s="102"/>
    </row>
    <row r="37" spans="1:15" ht="15" customHeight="1">
      <c r="A37" s="96" t="s">
        <v>228</v>
      </c>
      <c r="B37" s="97"/>
      <c r="C37" s="98"/>
      <c r="D37" s="106"/>
      <c r="E37" s="106"/>
      <c r="F37" s="106"/>
      <c r="G37" s="106"/>
      <c r="H37" s="3">
        <v>17086</v>
      </c>
      <c r="I37" s="3">
        <v>8447</v>
      </c>
      <c r="J37" s="3">
        <v>8639</v>
      </c>
      <c r="K37" s="3">
        <v>5022</v>
      </c>
      <c r="L37" s="3">
        <v>8035</v>
      </c>
      <c r="M37" s="3">
        <v>3961</v>
      </c>
      <c r="N37" s="3">
        <v>4074</v>
      </c>
      <c r="O37" s="3">
        <v>2402</v>
      </c>
    </row>
    <row r="38" spans="1:15" ht="30" customHeight="1">
      <c r="A38" s="82" t="s">
        <v>264</v>
      </c>
      <c r="B38" s="83"/>
      <c r="C38" s="83"/>
      <c r="D38" s="64">
        <v>26681</v>
      </c>
      <c r="E38" s="64">
        <v>13170</v>
      </c>
      <c r="F38" s="64">
        <v>13511</v>
      </c>
      <c r="G38" s="64">
        <v>8139</v>
      </c>
      <c r="H38" s="86" t="s">
        <v>282</v>
      </c>
      <c r="I38" s="86"/>
      <c r="J38" s="86"/>
      <c r="K38" s="86"/>
      <c r="L38" s="86"/>
      <c r="M38" s="86"/>
      <c r="N38" s="86"/>
      <c r="O38" s="86"/>
    </row>
    <row r="39" spans="1:15" ht="30" customHeight="1">
      <c r="A39" s="82" t="s">
        <v>265</v>
      </c>
      <c r="B39" s="83"/>
      <c r="C39" s="83"/>
      <c r="D39" s="64">
        <v>29066</v>
      </c>
      <c r="E39" s="64">
        <v>14247</v>
      </c>
      <c r="F39" s="64">
        <v>14819</v>
      </c>
      <c r="G39" s="64">
        <v>9625</v>
      </c>
      <c r="H39" s="143"/>
      <c r="I39" s="143"/>
      <c r="J39" s="143"/>
      <c r="K39" s="143"/>
      <c r="L39" s="143"/>
      <c r="M39" s="143"/>
      <c r="N39" s="143"/>
      <c r="O39" s="143"/>
    </row>
    <row r="40" spans="1:15" ht="30" customHeight="1">
      <c r="A40" s="82" t="s">
        <v>288</v>
      </c>
      <c r="B40" s="83"/>
      <c r="C40" s="83"/>
      <c r="D40" s="64">
        <v>30941</v>
      </c>
      <c r="E40" s="64">
        <v>15244</v>
      </c>
      <c r="F40" s="64">
        <v>15697</v>
      </c>
      <c r="G40" s="64">
        <v>10680</v>
      </c>
      <c r="H40" s="143"/>
      <c r="I40" s="143"/>
      <c r="J40" s="143"/>
      <c r="K40" s="143"/>
      <c r="L40" s="143"/>
      <c r="M40" s="143"/>
      <c r="N40" s="143"/>
      <c r="O40" s="143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27">
    <mergeCell ref="A40:C40"/>
    <mergeCell ref="H40:O40"/>
    <mergeCell ref="A38:C38"/>
    <mergeCell ref="A39:C39"/>
    <mergeCell ref="L34:O34"/>
    <mergeCell ref="A36:C37"/>
    <mergeCell ref="D36:D37"/>
    <mergeCell ref="E36:E37"/>
    <mergeCell ref="F36:F37"/>
    <mergeCell ref="G36:G37"/>
    <mergeCell ref="H36:K36"/>
    <mergeCell ref="L36:O36"/>
    <mergeCell ref="L32:O32"/>
    <mergeCell ref="A30:C31"/>
    <mergeCell ref="D30:D31"/>
    <mergeCell ref="A34:C35"/>
    <mergeCell ref="D34:D35"/>
    <mergeCell ref="E34:E35"/>
    <mergeCell ref="F34:F35"/>
    <mergeCell ref="G34:G35"/>
    <mergeCell ref="H34:K34"/>
    <mergeCell ref="A32:C33"/>
    <mergeCell ref="D32:D33"/>
    <mergeCell ref="E32:E33"/>
    <mergeCell ref="F32:F33"/>
    <mergeCell ref="G32:G33"/>
    <mergeCell ref="H32:K32"/>
    <mergeCell ref="A28:C29"/>
    <mergeCell ref="D28:D29"/>
    <mergeCell ref="E28:E29"/>
    <mergeCell ref="F28:F29"/>
    <mergeCell ref="G28:G29"/>
    <mergeCell ref="L30:O30"/>
    <mergeCell ref="H26:K26"/>
    <mergeCell ref="E30:E31"/>
    <mergeCell ref="F30:F31"/>
    <mergeCell ref="G30:G31"/>
    <mergeCell ref="H30:K30"/>
    <mergeCell ref="L26:O26"/>
    <mergeCell ref="L24:O24"/>
    <mergeCell ref="A22:C23"/>
    <mergeCell ref="D22:D23"/>
    <mergeCell ref="H28:K28"/>
    <mergeCell ref="L28:O28"/>
    <mergeCell ref="A26:C27"/>
    <mergeCell ref="D26:D27"/>
    <mergeCell ref="E26:E27"/>
    <mergeCell ref="F26:F27"/>
    <mergeCell ref="G26:G27"/>
    <mergeCell ref="A24:C25"/>
    <mergeCell ref="D24:D25"/>
    <mergeCell ref="E24:E25"/>
    <mergeCell ref="F24:F25"/>
    <mergeCell ref="G24:G25"/>
    <mergeCell ref="H24:K24"/>
    <mergeCell ref="A20:C21"/>
    <mergeCell ref="D20:D21"/>
    <mergeCell ref="E20:E21"/>
    <mergeCell ref="F20:F21"/>
    <mergeCell ref="G20:G21"/>
    <mergeCell ref="L22:O22"/>
    <mergeCell ref="H18:K18"/>
    <mergeCell ref="E22:E23"/>
    <mergeCell ref="F22:F23"/>
    <mergeCell ref="G22:G23"/>
    <mergeCell ref="H22:K22"/>
    <mergeCell ref="L18:O18"/>
    <mergeCell ref="L16:O16"/>
    <mergeCell ref="A14:C15"/>
    <mergeCell ref="D14:D15"/>
    <mergeCell ref="H20:K20"/>
    <mergeCell ref="L20:O20"/>
    <mergeCell ref="A18:C19"/>
    <mergeCell ref="D18:D19"/>
    <mergeCell ref="E18:E19"/>
    <mergeCell ref="F18:F19"/>
    <mergeCell ref="G18:G19"/>
    <mergeCell ref="A16:C17"/>
    <mergeCell ref="D16:D17"/>
    <mergeCell ref="E16:E17"/>
    <mergeCell ref="F16:F17"/>
    <mergeCell ref="G16:G17"/>
    <mergeCell ref="H16:K16"/>
    <mergeCell ref="G14:G15"/>
    <mergeCell ref="H14:K14"/>
    <mergeCell ref="L10:O10"/>
    <mergeCell ref="A12:C13"/>
    <mergeCell ref="D12:D13"/>
    <mergeCell ref="E12:E13"/>
    <mergeCell ref="F12:F13"/>
    <mergeCell ref="G12:G13"/>
    <mergeCell ref="L14:O14"/>
    <mergeCell ref="A6:C7"/>
    <mergeCell ref="D6:D7"/>
    <mergeCell ref="H12:K12"/>
    <mergeCell ref="L12:O12"/>
    <mergeCell ref="A10:C11"/>
    <mergeCell ref="D10:D11"/>
    <mergeCell ref="E10:E11"/>
    <mergeCell ref="F10:F11"/>
    <mergeCell ref="G10:G11"/>
    <mergeCell ref="H10:K10"/>
    <mergeCell ref="A8:C9"/>
    <mergeCell ref="D8:D9"/>
    <mergeCell ref="E8:E9"/>
    <mergeCell ref="F8:F9"/>
    <mergeCell ref="G8:G9"/>
    <mergeCell ref="H8:K8"/>
    <mergeCell ref="A2:C3"/>
    <mergeCell ref="D2:O2"/>
    <mergeCell ref="A4:C5"/>
    <mergeCell ref="D4:D5"/>
    <mergeCell ref="E4:E5"/>
    <mergeCell ref="F4:F5"/>
    <mergeCell ref="G4:G5"/>
    <mergeCell ref="H4:K4"/>
    <mergeCell ref="L4:O4"/>
    <mergeCell ref="H38:O38"/>
    <mergeCell ref="H39:O39"/>
    <mergeCell ref="E6:E7"/>
    <mergeCell ref="F6:F7"/>
    <mergeCell ref="G6:G7"/>
    <mergeCell ref="H6:K6"/>
    <mergeCell ref="L6:O6"/>
    <mergeCell ref="L8:O8"/>
    <mergeCell ref="E14:E15"/>
    <mergeCell ref="F14:F15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229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3697</v>
      </c>
      <c r="E4" s="4">
        <v>1737</v>
      </c>
      <c r="F4" s="4">
        <v>1960</v>
      </c>
      <c r="G4" s="4">
        <v>692</v>
      </c>
    </row>
    <row r="5" spans="1:7" ht="30" customHeight="1">
      <c r="A5" s="82" t="s">
        <v>9</v>
      </c>
      <c r="B5" s="83"/>
      <c r="C5" s="83"/>
      <c r="D5" s="7">
        <v>3830</v>
      </c>
      <c r="E5" s="7">
        <v>1791</v>
      </c>
      <c r="F5" s="7">
        <v>2039</v>
      </c>
      <c r="G5" s="7">
        <v>711</v>
      </c>
    </row>
    <row r="6" spans="1:7" ht="30" customHeight="1">
      <c r="A6" s="82" t="s">
        <v>10</v>
      </c>
      <c r="B6" s="83"/>
      <c r="C6" s="83"/>
      <c r="D6" s="7">
        <v>3876</v>
      </c>
      <c r="E6" s="7">
        <v>1816</v>
      </c>
      <c r="F6" s="7">
        <v>2060</v>
      </c>
      <c r="G6" s="7">
        <v>711</v>
      </c>
    </row>
    <row r="7" spans="1:7" ht="30" customHeight="1">
      <c r="A7" s="82" t="s">
        <v>11</v>
      </c>
      <c r="B7" s="83"/>
      <c r="C7" s="83"/>
      <c r="D7" s="7">
        <v>3757</v>
      </c>
      <c r="E7" s="7">
        <v>1768</v>
      </c>
      <c r="F7" s="7">
        <v>1989</v>
      </c>
      <c r="G7" s="7">
        <v>711</v>
      </c>
    </row>
    <row r="8" spans="1:7" ht="30" customHeight="1">
      <c r="A8" s="82" t="s">
        <v>12</v>
      </c>
      <c r="B8" s="83"/>
      <c r="C8" s="83"/>
      <c r="D8" s="7">
        <v>3632</v>
      </c>
      <c r="E8" s="7">
        <v>1705</v>
      </c>
      <c r="F8" s="7">
        <v>1927</v>
      </c>
      <c r="G8" s="7">
        <v>688</v>
      </c>
    </row>
    <row r="9" spans="1:7" ht="30" customHeight="1">
      <c r="A9" s="82" t="s">
        <v>193</v>
      </c>
      <c r="B9" s="83"/>
      <c r="C9" s="83"/>
      <c r="D9" s="3">
        <v>3800</v>
      </c>
      <c r="E9" s="3">
        <v>1798</v>
      </c>
      <c r="F9" s="3">
        <v>2002</v>
      </c>
      <c r="G9" s="3">
        <v>737</v>
      </c>
    </row>
    <row r="10" spans="1:7" ht="30" customHeight="1">
      <c r="A10" s="82" t="s">
        <v>194</v>
      </c>
      <c r="B10" s="83"/>
      <c r="C10" s="83"/>
      <c r="D10" s="3">
        <v>3296</v>
      </c>
      <c r="E10" s="3">
        <v>1596</v>
      </c>
      <c r="F10" s="3">
        <v>1700</v>
      </c>
      <c r="G10" s="3">
        <v>626</v>
      </c>
    </row>
    <row r="11" spans="1:7" ht="30" customHeight="1">
      <c r="A11" s="82" t="s">
        <v>195</v>
      </c>
      <c r="B11" s="83"/>
      <c r="C11" s="83"/>
      <c r="D11" s="3">
        <v>2896</v>
      </c>
      <c r="E11" s="3">
        <v>1416</v>
      </c>
      <c r="F11" s="3">
        <v>1480</v>
      </c>
      <c r="G11" s="3">
        <v>585</v>
      </c>
    </row>
    <row r="12" spans="1:7" ht="30" customHeight="1">
      <c r="A12" s="82" t="s">
        <v>196</v>
      </c>
      <c r="B12" s="83"/>
      <c r="C12" s="83"/>
      <c r="D12" s="3">
        <v>2603</v>
      </c>
      <c r="E12" s="3">
        <v>1299</v>
      </c>
      <c r="F12" s="3">
        <v>1304</v>
      </c>
      <c r="G12" s="3">
        <v>535</v>
      </c>
    </row>
    <row r="13" spans="1:7" ht="30" customHeight="1">
      <c r="A13" s="82" t="s">
        <v>197</v>
      </c>
      <c r="B13" s="83"/>
      <c r="C13" s="83"/>
      <c r="D13" s="3">
        <v>2286</v>
      </c>
      <c r="E13" s="3">
        <v>1133</v>
      </c>
      <c r="F13" s="3">
        <v>1153</v>
      </c>
      <c r="G13" s="3">
        <v>503</v>
      </c>
    </row>
    <row r="14" spans="1:7" ht="30" customHeight="1">
      <c r="A14" s="82" t="s">
        <v>198</v>
      </c>
      <c r="B14" s="83"/>
      <c r="C14" s="83"/>
      <c r="D14" s="3">
        <v>1805</v>
      </c>
      <c r="E14" s="3">
        <v>874</v>
      </c>
      <c r="F14" s="3">
        <v>931</v>
      </c>
      <c r="G14" s="3">
        <v>464</v>
      </c>
    </row>
    <row r="15" spans="1:7" ht="30" customHeight="1">
      <c r="A15" s="82" t="s">
        <v>199</v>
      </c>
      <c r="B15" s="83"/>
      <c r="C15" s="83"/>
      <c r="D15" s="3">
        <v>1667</v>
      </c>
      <c r="E15" s="3">
        <v>848</v>
      </c>
      <c r="F15" s="3">
        <v>819</v>
      </c>
      <c r="G15" s="3">
        <v>474</v>
      </c>
    </row>
    <row r="16" spans="1:7" ht="30" customHeight="1">
      <c r="A16" s="82" t="s">
        <v>200</v>
      </c>
      <c r="B16" s="83"/>
      <c r="C16" s="83"/>
      <c r="D16" s="3">
        <v>1632</v>
      </c>
      <c r="E16" s="3">
        <v>833</v>
      </c>
      <c r="F16" s="3">
        <v>799</v>
      </c>
      <c r="G16" s="3">
        <v>493</v>
      </c>
    </row>
    <row r="17" spans="1:7" ht="30" customHeight="1">
      <c r="A17" s="82" t="s">
        <v>201</v>
      </c>
      <c r="B17" s="83"/>
      <c r="C17" s="83"/>
      <c r="D17" s="3">
        <v>1463</v>
      </c>
      <c r="E17" s="3">
        <v>752</v>
      </c>
      <c r="F17" s="3">
        <v>711</v>
      </c>
      <c r="G17" s="3">
        <v>472</v>
      </c>
    </row>
    <row r="18" spans="1:7" ht="30" customHeight="1">
      <c r="A18" s="82" t="s">
        <v>202</v>
      </c>
      <c r="B18" s="83"/>
      <c r="C18" s="83"/>
      <c r="D18" s="3">
        <v>1409</v>
      </c>
      <c r="E18" s="3">
        <v>769</v>
      </c>
      <c r="F18" s="3">
        <v>640</v>
      </c>
      <c r="G18" s="3">
        <v>505</v>
      </c>
    </row>
    <row r="19" spans="1:7" ht="30" customHeight="1">
      <c r="A19" s="82" t="s">
        <v>203</v>
      </c>
      <c r="B19" s="83"/>
      <c r="C19" s="83"/>
      <c r="D19" s="3">
        <v>1339</v>
      </c>
      <c r="E19" s="3">
        <v>739</v>
      </c>
      <c r="F19" s="3">
        <v>599</v>
      </c>
      <c r="G19" s="3">
        <v>522</v>
      </c>
    </row>
    <row r="20" spans="1:7" ht="30" customHeight="1">
      <c r="A20" s="82" t="s">
        <v>214</v>
      </c>
      <c r="B20" s="83"/>
      <c r="C20" s="83"/>
      <c r="D20" s="3">
        <v>1370</v>
      </c>
      <c r="E20" s="3">
        <v>745</v>
      </c>
      <c r="F20" s="3">
        <v>625</v>
      </c>
      <c r="G20" s="3">
        <v>504</v>
      </c>
    </row>
    <row r="21" spans="1:7" ht="30" customHeight="1">
      <c r="A21" s="82" t="s">
        <v>264</v>
      </c>
      <c r="B21" s="83"/>
      <c r="C21" s="83"/>
      <c r="D21" s="63">
        <v>1231</v>
      </c>
      <c r="E21" s="63">
        <v>651</v>
      </c>
      <c r="F21" s="63">
        <v>580</v>
      </c>
      <c r="G21" s="63">
        <v>499</v>
      </c>
    </row>
    <row r="22" spans="1:8" ht="30" customHeight="1">
      <c r="A22" s="82" t="s">
        <v>265</v>
      </c>
      <c r="B22" s="83"/>
      <c r="C22" s="83"/>
      <c r="D22" s="63">
        <v>1194</v>
      </c>
      <c r="E22" s="63">
        <v>639</v>
      </c>
      <c r="F22" s="63">
        <v>555</v>
      </c>
      <c r="G22" s="63">
        <v>470</v>
      </c>
      <c r="H22" s="223"/>
    </row>
    <row r="23" spans="1:7" ht="30" customHeight="1">
      <c r="A23" s="82" t="s">
        <v>288</v>
      </c>
      <c r="B23" s="83"/>
      <c r="C23" s="83"/>
      <c r="D23" s="63">
        <v>1058</v>
      </c>
      <c r="E23" s="63">
        <v>575</v>
      </c>
      <c r="F23" s="63">
        <v>483</v>
      </c>
      <c r="G23" s="63">
        <v>466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230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231</v>
      </c>
      <c r="E4" s="92"/>
      <c r="F4" s="92"/>
      <c r="G4" s="102"/>
    </row>
    <row r="5" spans="1:7" ht="15" customHeight="1">
      <c r="A5" s="96"/>
      <c r="B5" s="97"/>
      <c r="C5" s="98"/>
      <c r="D5" s="2">
        <v>9331</v>
      </c>
      <c r="E5" s="2">
        <v>5346</v>
      </c>
      <c r="F5" s="2">
        <v>3985</v>
      </c>
      <c r="G5" s="2">
        <v>1812</v>
      </c>
    </row>
    <row r="6" spans="1:7" ht="15" customHeight="1">
      <c r="A6" s="93" t="s">
        <v>9</v>
      </c>
      <c r="B6" s="94"/>
      <c r="C6" s="95"/>
      <c r="D6" s="78" t="s">
        <v>231</v>
      </c>
      <c r="E6" s="92"/>
      <c r="F6" s="92"/>
      <c r="G6" s="102"/>
    </row>
    <row r="7" spans="1:7" ht="15" customHeight="1">
      <c r="A7" s="96"/>
      <c r="B7" s="97"/>
      <c r="C7" s="98"/>
      <c r="D7" s="2">
        <v>9043</v>
      </c>
      <c r="E7" s="2">
        <v>5032</v>
      </c>
      <c r="F7" s="2">
        <v>4011</v>
      </c>
      <c r="G7" s="2">
        <v>1638</v>
      </c>
    </row>
    <row r="8" spans="1:7" ht="15" customHeight="1">
      <c r="A8" s="93" t="s">
        <v>10</v>
      </c>
      <c r="B8" s="94"/>
      <c r="C8" s="95"/>
      <c r="D8" s="78" t="s">
        <v>231</v>
      </c>
      <c r="E8" s="92"/>
      <c r="F8" s="92"/>
      <c r="G8" s="102"/>
    </row>
    <row r="9" spans="1:7" ht="15" customHeight="1">
      <c r="A9" s="96"/>
      <c r="B9" s="97"/>
      <c r="C9" s="98"/>
      <c r="D9" s="2">
        <v>8479</v>
      </c>
      <c r="E9" s="2">
        <v>4486</v>
      </c>
      <c r="F9" s="2">
        <v>3993</v>
      </c>
      <c r="G9" s="2">
        <v>1698</v>
      </c>
    </row>
    <row r="10" spans="1:7" ht="15" customHeight="1">
      <c r="A10" s="93" t="s">
        <v>11</v>
      </c>
      <c r="B10" s="94"/>
      <c r="C10" s="95"/>
      <c r="D10" s="78" t="s">
        <v>231</v>
      </c>
      <c r="E10" s="92"/>
      <c r="F10" s="92"/>
      <c r="G10" s="102"/>
    </row>
    <row r="11" spans="1:7" ht="15" customHeight="1">
      <c r="A11" s="96"/>
      <c r="B11" s="97"/>
      <c r="C11" s="98"/>
      <c r="D11" s="2">
        <v>8749</v>
      </c>
      <c r="E11" s="2">
        <v>4602</v>
      </c>
      <c r="F11" s="2">
        <v>4147</v>
      </c>
      <c r="G11" s="2">
        <v>1664</v>
      </c>
    </row>
    <row r="12" spans="1:7" ht="15" customHeight="1">
      <c r="A12" s="93" t="s">
        <v>12</v>
      </c>
      <c r="B12" s="94"/>
      <c r="C12" s="95"/>
      <c r="D12" s="78" t="s">
        <v>231</v>
      </c>
      <c r="E12" s="92"/>
      <c r="F12" s="92"/>
      <c r="G12" s="102"/>
    </row>
    <row r="13" spans="1:7" ht="15" customHeight="1">
      <c r="A13" s="96"/>
      <c r="B13" s="97"/>
      <c r="C13" s="98"/>
      <c r="D13" s="2">
        <v>8978</v>
      </c>
      <c r="E13" s="2">
        <v>4787</v>
      </c>
      <c r="F13" s="2">
        <v>4191</v>
      </c>
      <c r="G13" s="2">
        <v>1667</v>
      </c>
    </row>
    <row r="14" spans="1:7" ht="15" customHeight="1">
      <c r="A14" s="93" t="s">
        <v>193</v>
      </c>
      <c r="B14" s="114"/>
      <c r="C14" s="115"/>
      <c r="D14" s="89" t="s">
        <v>283</v>
      </c>
      <c r="E14" s="90"/>
      <c r="F14" s="90"/>
      <c r="G14" s="91"/>
    </row>
    <row r="15" spans="1:10" ht="15" customHeight="1">
      <c r="A15" s="116"/>
      <c r="B15" s="117"/>
      <c r="C15" s="118"/>
      <c r="D15" s="3">
        <v>9908</v>
      </c>
      <c r="E15" s="3">
        <v>5128</v>
      </c>
      <c r="F15" s="3">
        <v>4780</v>
      </c>
      <c r="G15" s="3">
        <v>1808</v>
      </c>
      <c r="H15" s="22"/>
      <c r="I15" s="5"/>
      <c r="J15" s="5"/>
    </row>
    <row r="16" spans="1:7" ht="30" customHeight="1">
      <c r="A16" s="82" t="s">
        <v>194</v>
      </c>
      <c r="B16" s="83"/>
      <c r="C16" s="83"/>
      <c r="D16" s="3">
        <v>9266</v>
      </c>
      <c r="E16" s="3">
        <v>4691</v>
      </c>
      <c r="F16" s="3">
        <v>4575</v>
      </c>
      <c r="G16" s="3">
        <v>1791</v>
      </c>
    </row>
    <row r="17" spans="1:7" ht="30" customHeight="1">
      <c r="A17" s="82" t="s">
        <v>195</v>
      </c>
      <c r="B17" s="83"/>
      <c r="C17" s="83"/>
      <c r="D17" s="3">
        <v>8260</v>
      </c>
      <c r="E17" s="3">
        <v>4147</v>
      </c>
      <c r="F17" s="3">
        <v>4113</v>
      </c>
      <c r="G17" s="3">
        <v>1693</v>
      </c>
    </row>
    <row r="18" spans="1:7" ht="30" customHeight="1">
      <c r="A18" s="82" t="s">
        <v>196</v>
      </c>
      <c r="B18" s="83"/>
      <c r="C18" s="83"/>
      <c r="D18" s="3">
        <v>7026</v>
      </c>
      <c r="E18" s="3">
        <v>3606</v>
      </c>
      <c r="F18" s="3">
        <v>3420</v>
      </c>
      <c r="G18" s="3">
        <v>1553</v>
      </c>
    </row>
    <row r="19" spans="1:7" ht="30" customHeight="1">
      <c r="A19" s="82" t="s">
        <v>197</v>
      </c>
      <c r="B19" s="83"/>
      <c r="C19" s="83"/>
      <c r="D19" s="3">
        <v>4904</v>
      </c>
      <c r="E19" s="3">
        <v>2513</v>
      </c>
      <c r="F19" s="3">
        <v>2391</v>
      </c>
      <c r="G19" s="3">
        <v>1294</v>
      </c>
    </row>
    <row r="20" spans="1:7" ht="30" customHeight="1">
      <c r="A20" s="82" t="s">
        <v>198</v>
      </c>
      <c r="B20" s="83"/>
      <c r="C20" s="83"/>
      <c r="D20" s="3">
        <v>3468</v>
      </c>
      <c r="E20" s="3">
        <v>1779</v>
      </c>
      <c r="F20" s="3">
        <v>1689</v>
      </c>
      <c r="G20" s="3">
        <v>1151</v>
      </c>
    </row>
    <row r="21" spans="1:7" ht="30" customHeight="1">
      <c r="A21" s="82" t="s">
        <v>199</v>
      </c>
      <c r="B21" s="83"/>
      <c r="C21" s="83"/>
      <c r="D21" s="3">
        <v>3376</v>
      </c>
      <c r="E21" s="3">
        <v>1760</v>
      </c>
      <c r="F21" s="3">
        <v>1616</v>
      </c>
      <c r="G21" s="3">
        <v>1332</v>
      </c>
    </row>
    <row r="22" spans="1:7" ht="30" customHeight="1">
      <c r="A22" s="82" t="s">
        <v>200</v>
      </c>
      <c r="B22" s="83"/>
      <c r="C22" s="83"/>
      <c r="D22" s="3">
        <v>3467</v>
      </c>
      <c r="E22" s="3">
        <v>1781</v>
      </c>
      <c r="F22" s="3">
        <v>1686</v>
      </c>
      <c r="G22" s="3">
        <v>1360</v>
      </c>
    </row>
    <row r="23" spans="1:7" ht="30" customHeight="1">
      <c r="A23" s="82" t="s">
        <v>201</v>
      </c>
      <c r="B23" s="83"/>
      <c r="C23" s="83"/>
      <c r="D23" s="3">
        <v>3468</v>
      </c>
      <c r="E23" s="3">
        <v>1804</v>
      </c>
      <c r="F23" s="3">
        <v>1664</v>
      </c>
      <c r="G23" s="3">
        <v>1476</v>
      </c>
    </row>
    <row r="24" spans="1:7" ht="30" customHeight="1">
      <c r="A24" s="82" t="s">
        <v>202</v>
      </c>
      <c r="B24" s="83"/>
      <c r="C24" s="83"/>
      <c r="D24" s="3">
        <v>3508</v>
      </c>
      <c r="E24" s="3">
        <v>1783</v>
      </c>
      <c r="F24" s="3">
        <v>1725</v>
      </c>
      <c r="G24" s="3">
        <v>1526</v>
      </c>
    </row>
    <row r="25" spans="1:7" ht="30" customHeight="1">
      <c r="A25" s="82" t="s">
        <v>203</v>
      </c>
      <c r="B25" s="83"/>
      <c r="C25" s="83"/>
      <c r="D25" s="3">
        <v>3551</v>
      </c>
      <c r="E25" s="3">
        <v>1811</v>
      </c>
      <c r="F25" s="3">
        <v>1740</v>
      </c>
      <c r="G25" s="3">
        <v>1694</v>
      </c>
    </row>
    <row r="26" spans="1:7" ht="30" customHeight="1">
      <c r="A26" s="82" t="s">
        <v>214</v>
      </c>
      <c r="B26" s="83"/>
      <c r="C26" s="83"/>
      <c r="D26" s="3">
        <v>4192</v>
      </c>
      <c r="E26" s="3">
        <v>2131</v>
      </c>
      <c r="F26" s="3">
        <v>2061</v>
      </c>
      <c r="G26" s="3">
        <v>2137</v>
      </c>
    </row>
    <row r="27" spans="1:7" ht="30" customHeight="1">
      <c r="A27" s="82" t="s">
        <v>264</v>
      </c>
      <c r="B27" s="83"/>
      <c r="C27" s="83"/>
      <c r="D27" s="62">
        <v>3859</v>
      </c>
      <c r="E27" s="62">
        <v>1991</v>
      </c>
      <c r="F27" s="62">
        <v>1868</v>
      </c>
      <c r="G27" s="62">
        <v>2000</v>
      </c>
    </row>
    <row r="28" spans="1:7" ht="30" customHeight="1">
      <c r="A28" s="82" t="s">
        <v>265</v>
      </c>
      <c r="B28" s="83"/>
      <c r="C28" s="83"/>
      <c r="D28" s="62">
        <v>3998</v>
      </c>
      <c r="E28" s="62">
        <v>2057</v>
      </c>
      <c r="F28" s="62">
        <v>1941</v>
      </c>
      <c r="G28" s="62">
        <v>2122</v>
      </c>
    </row>
    <row r="29" spans="1:7" ht="30" customHeight="1">
      <c r="A29" s="82" t="s">
        <v>288</v>
      </c>
      <c r="B29" s="83"/>
      <c r="C29" s="83"/>
      <c r="D29" s="62">
        <v>3942</v>
      </c>
      <c r="E29" s="62">
        <v>2033</v>
      </c>
      <c r="F29" s="62">
        <v>1909</v>
      </c>
      <c r="G29" s="62">
        <v>2093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8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232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233</v>
      </c>
      <c r="E4" s="92"/>
      <c r="F4" s="92"/>
      <c r="G4" s="102"/>
    </row>
    <row r="5" spans="1:7" ht="15" customHeight="1">
      <c r="A5" s="96"/>
      <c r="B5" s="97"/>
      <c r="C5" s="98"/>
      <c r="D5" s="2">
        <v>3802</v>
      </c>
      <c r="E5" s="2">
        <v>1971</v>
      </c>
      <c r="F5" s="2">
        <v>1831</v>
      </c>
      <c r="G5" s="2">
        <v>729</v>
      </c>
    </row>
    <row r="6" spans="1:7" ht="15" customHeight="1">
      <c r="A6" s="93" t="s">
        <v>9</v>
      </c>
      <c r="B6" s="94"/>
      <c r="C6" s="95"/>
      <c r="D6" s="78" t="s">
        <v>233</v>
      </c>
      <c r="E6" s="92"/>
      <c r="F6" s="92"/>
      <c r="G6" s="102"/>
    </row>
    <row r="7" spans="1:7" ht="15" customHeight="1">
      <c r="A7" s="96"/>
      <c r="B7" s="97"/>
      <c r="C7" s="98"/>
      <c r="D7" s="2">
        <v>4174</v>
      </c>
      <c r="E7" s="2">
        <v>2139</v>
      </c>
      <c r="F7" s="2">
        <v>2035</v>
      </c>
      <c r="G7" s="2">
        <v>844</v>
      </c>
    </row>
    <row r="8" spans="1:7" ht="15" customHeight="1">
      <c r="A8" s="93" t="s">
        <v>10</v>
      </c>
      <c r="B8" s="94"/>
      <c r="C8" s="95"/>
      <c r="D8" s="78" t="s">
        <v>233</v>
      </c>
      <c r="E8" s="92"/>
      <c r="F8" s="92"/>
      <c r="G8" s="102"/>
    </row>
    <row r="9" spans="1:7" ht="15" customHeight="1">
      <c r="A9" s="96"/>
      <c r="B9" s="97"/>
      <c r="C9" s="98"/>
      <c r="D9" s="2">
        <v>4462</v>
      </c>
      <c r="E9" s="2">
        <v>2261</v>
      </c>
      <c r="F9" s="2">
        <v>2201</v>
      </c>
      <c r="G9" s="2">
        <v>911</v>
      </c>
    </row>
    <row r="10" spans="1:7" ht="15" customHeight="1">
      <c r="A10" s="93" t="s">
        <v>11</v>
      </c>
      <c r="B10" s="94"/>
      <c r="C10" s="95"/>
      <c r="D10" s="78" t="s">
        <v>233</v>
      </c>
      <c r="E10" s="92"/>
      <c r="F10" s="92"/>
      <c r="G10" s="102"/>
    </row>
    <row r="11" spans="1:7" ht="15" customHeight="1">
      <c r="A11" s="96"/>
      <c r="B11" s="97"/>
      <c r="C11" s="98"/>
      <c r="D11" s="2">
        <v>4609</v>
      </c>
      <c r="E11" s="2">
        <v>2264</v>
      </c>
      <c r="F11" s="2">
        <v>2345</v>
      </c>
      <c r="G11" s="2">
        <v>940</v>
      </c>
    </row>
    <row r="12" spans="1:7" ht="15" customHeight="1">
      <c r="A12" s="93" t="s">
        <v>12</v>
      </c>
      <c r="B12" s="94"/>
      <c r="C12" s="95"/>
      <c r="D12" s="78" t="s">
        <v>233</v>
      </c>
      <c r="E12" s="92"/>
      <c r="F12" s="92"/>
      <c r="G12" s="102"/>
    </row>
    <row r="13" spans="1:7" ht="15" customHeight="1">
      <c r="A13" s="96"/>
      <c r="B13" s="97"/>
      <c r="C13" s="98"/>
      <c r="D13" s="14">
        <v>4580</v>
      </c>
      <c r="E13" s="14">
        <v>2268</v>
      </c>
      <c r="F13" s="14">
        <v>2312</v>
      </c>
      <c r="G13" s="14">
        <v>910</v>
      </c>
    </row>
    <row r="14" spans="1:7" ht="15" customHeight="1">
      <c r="A14" s="93" t="s">
        <v>193</v>
      </c>
      <c r="B14" s="114"/>
      <c r="C14" s="115"/>
      <c r="D14" s="220" t="s">
        <v>284</v>
      </c>
      <c r="E14" s="221"/>
      <c r="F14" s="221"/>
      <c r="G14" s="222"/>
    </row>
    <row r="15" spans="1:10" ht="15" customHeight="1">
      <c r="A15" s="116"/>
      <c r="B15" s="117"/>
      <c r="C15" s="118"/>
      <c r="D15" s="3">
        <v>6158</v>
      </c>
      <c r="E15" s="3">
        <v>2907</v>
      </c>
      <c r="F15" s="3">
        <v>3251</v>
      </c>
      <c r="G15" s="3">
        <v>1248</v>
      </c>
      <c r="H15" s="126"/>
      <c r="I15" s="110"/>
      <c r="J15" s="110"/>
    </row>
    <row r="16" spans="1:7" ht="30" customHeight="1">
      <c r="A16" s="82" t="s">
        <v>194</v>
      </c>
      <c r="B16" s="83"/>
      <c r="C16" s="83"/>
      <c r="D16" s="3">
        <v>5259</v>
      </c>
      <c r="E16" s="3">
        <v>2622</v>
      </c>
      <c r="F16" s="3">
        <v>2637</v>
      </c>
      <c r="G16" s="3">
        <v>984</v>
      </c>
    </row>
    <row r="17" spans="1:7" ht="30" customHeight="1">
      <c r="A17" s="82" t="s">
        <v>195</v>
      </c>
      <c r="B17" s="83"/>
      <c r="C17" s="83"/>
      <c r="D17" s="3">
        <v>4701</v>
      </c>
      <c r="E17" s="3">
        <v>2374</v>
      </c>
      <c r="F17" s="3">
        <v>2327</v>
      </c>
      <c r="G17" s="3">
        <v>892</v>
      </c>
    </row>
    <row r="18" spans="1:7" ht="30" customHeight="1">
      <c r="A18" s="82" t="s">
        <v>196</v>
      </c>
      <c r="B18" s="83"/>
      <c r="C18" s="83"/>
      <c r="D18" s="3">
        <v>3671</v>
      </c>
      <c r="E18" s="3">
        <v>1840</v>
      </c>
      <c r="F18" s="3">
        <v>1831</v>
      </c>
      <c r="G18" s="3">
        <v>733</v>
      </c>
    </row>
    <row r="19" spans="1:7" ht="30" customHeight="1">
      <c r="A19" s="82" t="s">
        <v>197</v>
      </c>
      <c r="B19" s="83"/>
      <c r="C19" s="83"/>
      <c r="D19" s="3">
        <v>2913</v>
      </c>
      <c r="E19" s="3">
        <v>1484</v>
      </c>
      <c r="F19" s="3">
        <v>1429</v>
      </c>
      <c r="G19" s="3">
        <v>670</v>
      </c>
    </row>
    <row r="20" spans="1:7" ht="30" customHeight="1">
      <c r="A20" s="82" t="s">
        <v>198</v>
      </c>
      <c r="B20" s="83"/>
      <c r="C20" s="83"/>
      <c r="D20" s="3">
        <v>2155</v>
      </c>
      <c r="E20" s="3">
        <v>1076</v>
      </c>
      <c r="F20" s="3">
        <v>1079</v>
      </c>
      <c r="G20" s="3">
        <v>583</v>
      </c>
    </row>
    <row r="21" spans="1:7" ht="30" customHeight="1">
      <c r="A21" s="82" t="s">
        <v>199</v>
      </c>
      <c r="B21" s="83"/>
      <c r="C21" s="83"/>
      <c r="D21" s="3">
        <v>2119</v>
      </c>
      <c r="E21" s="3">
        <v>1063</v>
      </c>
      <c r="F21" s="3">
        <v>1056</v>
      </c>
      <c r="G21" s="3">
        <v>669</v>
      </c>
    </row>
    <row r="22" spans="1:7" ht="30" customHeight="1">
      <c r="A22" s="82" t="s">
        <v>200</v>
      </c>
      <c r="B22" s="83"/>
      <c r="C22" s="83"/>
      <c r="D22" s="3">
        <v>2054</v>
      </c>
      <c r="E22" s="3">
        <v>1078</v>
      </c>
      <c r="F22" s="3">
        <v>976</v>
      </c>
      <c r="G22" s="3">
        <v>706</v>
      </c>
    </row>
    <row r="23" spans="1:7" ht="30" customHeight="1">
      <c r="A23" s="82" t="s">
        <v>201</v>
      </c>
      <c r="B23" s="83"/>
      <c r="C23" s="83"/>
      <c r="D23" s="3">
        <v>1833</v>
      </c>
      <c r="E23" s="3">
        <v>925</v>
      </c>
      <c r="F23" s="3">
        <v>908</v>
      </c>
      <c r="G23" s="3">
        <v>667</v>
      </c>
    </row>
    <row r="24" spans="1:7" ht="30" customHeight="1">
      <c r="A24" s="82" t="s">
        <v>202</v>
      </c>
      <c r="B24" s="83"/>
      <c r="C24" s="83"/>
      <c r="D24" s="3">
        <v>1801</v>
      </c>
      <c r="E24" s="3">
        <v>911</v>
      </c>
      <c r="F24" s="3">
        <v>890</v>
      </c>
      <c r="G24" s="3">
        <v>674</v>
      </c>
    </row>
    <row r="25" spans="1:7" ht="30" customHeight="1">
      <c r="A25" s="82" t="s">
        <v>203</v>
      </c>
      <c r="B25" s="83"/>
      <c r="C25" s="83"/>
      <c r="D25" s="3">
        <v>1852</v>
      </c>
      <c r="E25" s="3">
        <v>957</v>
      </c>
      <c r="F25" s="3">
        <v>895</v>
      </c>
      <c r="G25" s="3">
        <v>718</v>
      </c>
    </row>
    <row r="26" spans="1:7" ht="30" customHeight="1">
      <c r="A26" s="82" t="s">
        <v>214</v>
      </c>
      <c r="B26" s="83"/>
      <c r="C26" s="83"/>
      <c r="D26" s="3">
        <v>1796</v>
      </c>
      <c r="E26" s="3">
        <v>939</v>
      </c>
      <c r="F26" s="3">
        <v>857</v>
      </c>
      <c r="G26" s="3">
        <v>802</v>
      </c>
    </row>
    <row r="27" spans="1:7" ht="30" customHeight="1">
      <c r="A27" s="82" t="s">
        <v>264</v>
      </c>
      <c r="B27" s="83"/>
      <c r="C27" s="83"/>
      <c r="D27" s="62">
        <v>1657</v>
      </c>
      <c r="E27" s="62">
        <v>841</v>
      </c>
      <c r="F27" s="62">
        <v>816</v>
      </c>
      <c r="G27" s="62">
        <v>713</v>
      </c>
    </row>
    <row r="28" spans="1:7" ht="30" customHeight="1">
      <c r="A28" s="82" t="s">
        <v>265</v>
      </c>
      <c r="B28" s="83"/>
      <c r="C28" s="83"/>
      <c r="D28" s="62">
        <v>1843</v>
      </c>
      <c r="E28" s="62">
        <v>1147</v>
      </c>
      <c r="F28" s="62">
        <v>696</v>
      </c>
      <c r="G28" s="62">
        <v>1080</v>
      </c>
    </row>
    <row r="29" spans="1:7" ht="30" customHeight="1">
      <c r="A29" s="82" t="s">
        <v>288</v>
      </c>
      <c r="B29" s="83"/>
      <c r="C29" s="83"/>
      <c r="D29" s="62">
        <v>1676</v>
      </c>
      <c r="E29" s="62">
        <v>923</v>
      </c>
      <c r="F29" s="62">
        <v>753</v>
      </c>
      <c r="G29" s="62">
        <v>760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9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H15:J1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zoomScale="85" zoomScaleNormal="85" zoomScalePageLayoutView="0" workbookViewId="0" topLeftCell="A1">
      <pane xSplit="3" ySplit="3" topLeftCell="D27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0" max="10" width="9.00390625" style="0" customWidth="1"/>
    <col min="14" max="14" width="9.00390625" style="0" customWidth="1"/>
  </cols>
  <sheetData>
    <row r="2" spans="1:15" ht="30" customHeight="1">
      <c r="A2" s="76" t="s">
        <v>46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30" customHeight="1">
      <c r="A3" s="77"/>
      <c r="B3" s="77"/>
      <c r="C3" s="77"/>
      <c r="D3" s="6" t="s">
        <v>4</v>
      </c>
      <c r="E3" s="6" t="s">
        <v>5</v>
      </c>
      <c r="F3" s="6" t="s">
        <v>6</v>
      </c>
      <c r="G3" s="6" t="s">
        <v>7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4</v>
      </c>
      <c r="M3" s="6" t="s">
        <v>5</v>
      </c>
      <c r="N3" s="6" t="s">
        <v>6</v>
      </c>
      <c r="O3" s="6" t="s">
        <v>7</v>
      </c>
    </row>
    <row r="4" spans="1:15" ht="15" customHeight="1">
      <c r="A4" s="93" t="s">
        <v>8</v>
      </c>
      <c r="B4" s="94"/>
      <c r="C4" s="95"/>
      <c r="D4" s="125">
        <f>H5+L5</f>
        <v>18930</v>
      </c>
      <c r="E4" s="125">
        <f>I5+M5</f>
        <v>9619</v>
      </c>
      <c r="F4" s="125">
        <f>J5+N5</f>
        <v>9311</v>
      </c>
      <c r="G4" s="125">
        <f>K5+O5</f>
        <v>3888</v>
      </c>
      <c r="H4" s="78" t="s">
        <v>47</v>
      </c>
      <c r="I4" s="92"/>
      <c r="J4" s="92"/>
      <c r="K4" s="102"/>
      <c r="L4" s="121" t="s">
        <v>48</v>
      </c>
      <c r="M4" s="122"/>
      <c r="N4" s="122"/>
      <c r="O4" s="123"/>
    </row>
    <row r="5" spans="1:15" ht="15" customHeight="1">
      <c r="A5" s="96"/>
      <c r="B5" s="97"/>
      <c r="C5" s="98"/>
      <c r="D5" s="125"/>
      <c r="E5" s="125"/>
      <c r="F5" s="125"/>
      <c r="G5" s="125"/>
      <c r="H5" s="4">
        <v>13674</v>
      </c>
      <c r="I5" s="4">
        <v>6962</v>
      </c>
      <c r="J5" s="4">
        <v>6712</v>
      </c>
      <c r="K5" s="4">
        <v>2903</v>
      </c>
      <c r="L5" s="7">
        <v>5256</v>
      </c>
      <c r="M5" s="7">
        <v>2657</v>
      </c>
      <c r="N5" s="7">
        <v>2599</v>
      </c>
      <c r="O5" s="7">
        <v>985</v>
      </c>
    </row>
    <row r="6" spans="1:15" ht="15" customHeight="1">
      <c r="A6" s="93" t="s">
        <v>9</v>
      </c>
      <c r="B6" s="94"/>
      <c r="C6" s="95"/>
      <c r="D6" s="125">
        <f>H7+L7</f>
        <v>20858</v>
      </c>
      <c r="E6" s="125">
        <f>I7+M7</f>
        <v>10573</v>
      </c>
      <c r="F6" s="125">
        <f>J7+N7</f>
        <v>10285</v>
      </c>
      <c r="G6" s="125">
        <f>K7+O7</f>
        <v>4470</v>
      </c>
      <c r="H6" s="78" t="s">
        <v>47</v>
      </c>
      <c r="I6" s="92"/>
      <c r="J6" s="92"/>
      <c r="K6" s="102"/>
      <c r="L6" s="121" t="s">
        <v>48</v>
      </c>
      <c r="M6" s="122"/>
      <c r="N6" s="122"/>
      <c r="O6" s="123"/>
    </row>
    <row r="7" spans="1:15" ht="15" customHeight="1">
      <c r="A7" s="96"/>
      <c r="B7" s="97"/>
      <c r="C7" s="98"/>
      <c r="D7" s="125"/>
      <c r="E7" s="125"/>
      <c r="F7" s="125"/>
      <c r="G7" s="125"/>
      <c r="H7" s="7">
        <v>15322</v>
      </c>
      <c r="I7" s="7">
        <v>7742</v>
      </c>
      <c r="J7" s="7">
        <v>7580</v>
      </c>
      <c r="K7" s="7">
        <v>3450</v>
      </c>
      <c r="L7" s="7">
        <v>5536</v>
      </c>
      <c r="M7" s="7">
        <v>2831</v>
      </c>
      <c r="N7" s="7">
        <v>2705</v>
      </c>
      <c r="O7" s="7">
        <v>1020</v>
      </c>
    </row>
    <row r="8" spans="1:15" ht="15" customHeight="1">
      <c r="A8" s="93" t="s">
        <v>10</v>
      </c>
      <c r="B8" s="94"/>
      <c r="C8" s="95"/>
      <c r="D8" s="125">
        <f>H9+L9</f>
        <v>20510</v>
      </c>
      <c r="E8" s="125">
        <f>I9+M9</f>
        <v>10281</v>
      </c>
      <c r="F8" s="125">
        <f>J9+N9</f>
        <v>10229</v>
      </c>
      <c r="G8" s="125">
        <f>K9+O9</f>
        <v>4278</v>
      </c>
      <c r="H8" s="78" t="s">
        <v>49</v>
      </c>
      <c r="I8" s="92"/>
      <c r="J8" s="92"/>
      <c r="K8" s="102"/>
      <c r="L8" s="121" t="s">
        <v>48</v>
      </c>
      <c r="M8" s="122"/>
      <c r="N8" s="122"/>
      <c r="O8" s="123"/>
    </row>
    <row r="9" spans="1:18" ht="15" customHeight="1">
      <c r="A9" s="96"/>
      <c r="B9" s="97"/>
      <c r="C9" s="98"/>
      <c r="D9" s="125"/>
      <c r="E9" s="125"/>
      <c r="F9" s="125"/>
      <c r="G9" s="125"/>
      <c r="H9" s="7">
        <v>14989</v>
      </c>
      <c r="I9" s="7">
        <v>7446</v>
      </c>
      <c r="J9" s="7">
        <v>7543</v>
      </c>
      <c r="K9" s="7">
        <v>3258</v>
      </c>
      <c r="L9" s="7">
        <v>5521</v>
      </c>
      <c r="M9" s="7">
        <v>2835</v>
      </c>
      <c r="N9" s="7">
        <v>2686</v>
      </c>
      <c r="O9" s="7">
        <v>1020</v>
      </c>
      <c r="P9" s="126" t="s">
        <v>50</v>
      </c>
      <c r="Q9" s="110"/>
      <c r="R9" s="110"/>
    </row>
    <row r="10" spans="1:15" ht="15" customHeight="1">
      <c r="A10" s="93" t="s">
        <v>11</v>
      </c>
      <c r="B10" s="94"/>
      <c r="C10" s="95"/>
      <c r="D10" s="125">
        <f>H11+L11</f>
        <v>20749</v>
      </c>
      <c r="E10" s="125">
        <f>I11+M11</f>
        <v>10376</v>
      </c>
      <c r="F10" s="125">
        <f>J11+N11</f>
        <v>10373</v>
      </c>
      <c r="G10" s="125">
        <f>K11+O11</f>
        <v>4356</v>
      </c>
      <c r="H10" s="78" t="s">
        <v>49</v>
      </c>
      <c r="I10" s="92"/>
      <c r="J10" s="92"/>
      <c r="K10" s="102"/>
      <c r="L10" s="121" t="s">
        <v>48</v>
      </c>
      <c r="M10" s="122"/>
      <c r="N10" s="122"/>
      <c r="O10" s="123"/>
    </row>
    <row r="11" spans="1:15" ht="15" customHeight="1">
      <c r="A11" s="96"/>
      <c r="B11" s="97"/>
      <c r="C11" s="98"/>
      <c r="D11" s="125"/>
      <c r="E11" s="125"/>
      <c r="F11" s="125"/>
      <c r="G11" s="125"/>
      <c r="H11" s="7">
        <v>14842</v>
      </c>
      <c r="I11" s="7">
        <v>7347</v>
      </c>
      <c r="J11" s="7">
        <v>7495</v>
      </c>
      <c r="K11" s="7">
        <v>3249</v>
      </c>
      <c r="L11" s="7">
        <v>5907</v>
      </c>
      <c r="M11" s="7">
        <v>3029</v>
      </c>
      <c r="N11" s="7">
        <v>2878</v>
      </c>
      <c r="O11" s="7">
        <v>1107</v>
      </c>
    </row>
    <row r="12" spans="1:15" ht="15" customHeight="1">
      <c r="A12" s="93" t="s">
        <v>12</v>
      </c>
      <c r="B12" s="94"/>
      <c r="C12" s="95"/>
      <c r="D12" s="125">
        <f>H13+L13</f>
        <v>20837</v>
      </c>
      <c r="E12" s="125">
        <f>I13+M13</f>
        <v>10432</v>
      </c>
      <c r="F12" s="125">
        <f>J13+N13</f>
        <v>10405</v>
      </c>
      <c r="G12" s="125">
        <f>K13+O13</f>
        <v>4250</v>
      </c>
      <c r="H12" s="78" t="s">
        <v>49</v>
      </c>
      <c r="I12" s="92"/>
      <c r="J12" s="92"/>
      <c r="K12" s="102"/>
      <c r="L12" s="121" t="s">
        <v>48</v>
      </c>
      <c r="M12" s="122"/>
      <c r="N12" s="122"/>
      <c r="O12" s="123"/>
    </row>
    <row r="13" spans="1:15" ht="15" customHeight="1">
      <c r="A13" s="96"/>
      <c r="B13" s="97"/>
      <c r="C13" s="98"/>
      <c r="D13" s="125"/>
      <c r="E13" s="125"/>
      <c r="F13" s="125"/>
      <c r="G13" s="125"/>
      <c r="H13" s="7">
        <v>14869</v>
      </c>
      <c r="I13" s="7">
        <v>7388</v>
      </c>
      <c r="J13" s="7">
        <v>7481</v>
      </c>
      <c r="K13" s="7">
        <v>3154</v>
      </c>
      <c r="L13" s="7">
        <v>5968</v>
      </c>
      <c r="M13" s="7">
        <v>3044</v>
      </c>
      <c r="N13" s="7">
        <v>2924</v>
      </c>
      <c r="O13" s="7">
        <v>1096</v>
      </c>
    </row>
    <row r="14" spans="1:15" ht="15" customHeight="1">
      <c r="A14" s="93" t="s">
        <v>51</v>
      </c>
      <c r="B14" s="94"/>
      <c r="C14" s="95"/>
      <c r="D14" s="125">
        <f>H14+L15</f>
        <v>27920</v>
      </c>
      <c r="E14" s="125">
        <f>I14+M15</f>
        <v>13771</v>
      </c>
      <c r="F14" s="125">
        <f>J14+N15</f>
        <v>14149</v>
      </c>
      <c r="G14" s="125">
        <f>K14+O15</f>
        <v>5298</v>
      </c>
      <c r="H14" s="119">
        <v>19872</v>
      </c>
      <c r="I14" s="119">
        <v>9610</v>
      </c>
      <c r="J14" s="119">
        <v>10262</v>
      </c>
      <c r="K14" s="119">
        <v>3940</v>
      </c>
      <c r="L14" s="121" t="s">
        <v>48</v>
      </c>
      <c r="M14" s="122"/>
      <c r="N14" s="122"/>
      <c r="O14" s="123"/>
    </row>
    <row r="15" spans="1:18" ht="15" customHeight="1">
      <c r="A15" s="96"/>
      <c r="B15" s="97"/>
      <c r="C15" s="98"/>
      <c r="D15" s="125"/>
      <c r="E15" s="125"/>
      <c r="F15" s="125"/>
      <c r="G15" s="125"/>
      <c r="H15" s="88"/>
      <c r="I15" s="88"/>
      <c r="J15" s="88"/>
      <c r="K15" s="88"/>
      <c r="L15" s="7">
        <v>8048</v>
      </c>
      <c r="M15" s="7">
        <v>4161</v>
      </c>
      <c r="N15" s="7">
        <v>3887</v>
      </c>
      <c r="O15" s="7">
        <v>1358</v>
      </c>
      <c r="P15" s="126" t="s">
        <v>52</v>
      </c>
      <c r="Q15" s="110"/>
      <c r="R15" s="110"/>
    </row>
    <row r="16" spans="1:15" ht="15" customHeight="1">
      <c r="A16" s="93" t="s">
        <v>53</v>
      </c>
      <c r="B16" s="94"/>
      <c r="C16" s="95"/>
      <c r="D16" s="125">
        <f>H16+L17</f>
        <v>33131</v>
      </c>
      <c r="E16" s="125">
        <f>I16+M17</f>
        <v>16515</v>
      </c>
      <c r="F16" s="125">
        <f>J16+N17</f>
        <v>16616</v>
      </c>
      <c r="G16" s="125">
        <f>K16+O17</f>
        <v>6492</v>
      </c>
      <c r="H16" s="119">
        <v>22640</v>
      </c>
      <c r="I16" s="119">
        <v>11126</v>
      </c>
      <c r="J16" s="119">
        <v>11514</v>
      </c>
      <c r="K16" s="119">
        <v>4577</v>
      </c>
      <c r="L16" s="121" t="s">
        <v>48</v>
      </c>
      <c r="M16" s="122"/>
      <c r="N16" s="122"/>
      <c r="O16" s="123"/>
    </row>
    <row r="17" spans="1:15" ht="15" customHeight="1">
      <c r="A17" s="96"/>
      <c r="B17" s="97"/>
      <c r="C17" s="98"/>
      <c r="D17" s="125"/>
      <c r="E17" s="125"/>
      <c r="F17" s="125"/>
      <c r="G17" s="125"/>
      <c r="H17" s="88"/>
      <c r="I17" s="88"/>
      <c r="J17" s="88"/>
      <c r="K17" s="88"/>
      <c r="L17" s="7">
        <v>10491</v>
      </c>
      <c r="M17" s="7">
        <v>5389</v>
      </c>
      <c r="N17" s="7">
        <v>5102</v>
      </c>
      <c r="O17" s="7">
        <v>1915</v>
      </c>
    </row>
    <row r="18" spans="1:15" ht="15" customHeight="1">
      <c r="A18" s="93" t="s">
        <v>54</v>
      </c>
      <c r="B18" s="94"/>
      <c r="C18" s="95"/>
      <c r="D18" s="125">
        <f>H18+L19</f>
        <v>38481</v>
      </c>
      <c r="E18" s="125">
        <f>I18+M19</f>
        <v>19330</v>
      </c>
      <c r="F18" s="125">
        <f>J18+N19</f>
        <v>19151</v>
      </c>
      <c r="G18" s="125">
        <f>K18+O19</f>
        <v>8675</v>
      </c>
      <c r="H18" s="119">
        <v>25943</v>
      </c>
      <c r="I18" s="119">
        <v>12813</v>
      </c>
      <c r="J18" s="119">
        <v>13130</v>
      </c>
      <c r="K18" s="119">
        <v>6218</v>
      </c>
      <c r="L18" s="121" t="s">
        <v>48</v>
      </c>
      <c r="M18" s="122"/>
      <c r="N18" s="122"/>
      <c r="O18" s="123"/>
    </row>
    <row r="19" spans="1:15" ht="15" customHeight="1">
      <c r="A19" s="96"/>
      <c r="B19" s="97"/>
      <c r="C19" s="98"/>
      <c r="D19" s="125"/>
      <c r="E19" s="125"/>
      <c r="F19" s="125"/>
      <c r="G19" s="125"/>
      <c r="H19" s="120"/>
      <c r="I19" s="120"/>
      <c r="J19" s="120"/>
      <c r="K19" s="120"/>
      <c r="L19" s="46">
        <v>12538</v>
      </c>
      <c r="M19" s="46">
        <v>6517</v>
      </c>
      <c r="N19" s="46">
        <v>6021</v>
      </c>
      <c r="O19" s="46">
        <v>2457</v>
      </c>
    </row>
    <row r="20" spans="1:15" ht="30" customHeight="1">
      <c r="A20" s="82" t="s">
        <v>55</v>
      </c>
      <c r="B20" s="83"/>
      <c r="C20" s="83"/>
      <c r="D20" s="3">
        <v>41315</v>
      </c>
      <c r="E20" s="3">
        <v>20660</v>
      </c>
      <c r="F20" s="3">
        <v>20655</v>
      </c>
      <c r="G20" s="3">
        <v>9312</v>
      </c>
      <c r="H20" s="124" t="s">
        <v>56</v>
      </c>
      <c r="I20" s="124"/>
      <c r="J20" s="124"/>
      <c r="K20" s="124"/>
      <c r="L20" s="124"/>
      <c r="M20" s="124"/>
      <c r="N20" s="124"/>
      <c r="O20" s="124"/>
    </row>
    <row r="21" spans="1:15" ht="30" customHeight="1">
      <c r="A21" s="82" t="s">
        <v>57</v>
      </c>
      <c r="B21" s="83"/>
      <c r="C21" s="83"/>
      <c r="D21" s="3">
        <v>36554</v>
      </c>
      <c r="E21" s="3">
        <v>17872</v>
      </c>
      <c r="F21" s="3">
        <v>18682</v>
      </c>
      <c r="G21" s="3">
        <v>9006</v>
      </c>
      <c r="H21" s="124"/>
      <c r="I21" s="124"/>
      <c r="J21" s="124"/>
      <c r="K21" s="124"/>
      <c r="L21" s="124"/>
      <c r="M21" s="124"/>
      <c r="N21" s="124"/>
      <c r="O21" s="124"/>
    </row>
    <row r="22" spans="1:15" ht="30" customHeight="1">
      <c r="A22" s="82" t="s">
        <v>58</v>
      </c>
      <c r="B22" s="83"/>
      <c r="C22" s="83"/>
      <c r="D22" s="3">
        <v>34657</v>
      </c>
      <c r="E22" s="3">
        <v>17114</v>
      </c>
      <c r="F22" s="3">
        <v>17543</v>
      </c>
      <c r="G22" s="3">
        <v>9042</v>
      </c>
      <c r="H22" s="124"/>
      <c r="I22" s="124"/>
      <c r="J22" s="124"/>
      <c r="K22" s="124"/>
      <c r="L22" s="124"/>
      <c r="M22" s="124"/>
      <c r="N22" s="124"/>
      <c r="O22" s="124"/>
    </row>
    <row r="23" spans="1:15" ht="30" customHeight="1">
      <c r="A23" s="82" t="s">
        <v>59</v>
      </c>
      <c r="B23" s="83"/>
      <c r="C23" s="83"/>
      <c r="D23" s="3">
        <v>38819</v>
      </c>
      <c r="E23" s="3">
        <v>19553</v>
      </c>
      <c r="F23" s="3">
        <v>19266</v>
      </c>
      <c r="G23" s="3">
        <v>11002</v>
      </c>
      <c r="H23" s="124"/>
      <c r="I23" s="124"/>
      <c r="J23" s="124"/>
      <c r="K23" s="124"/>
      <c r="L23" s="124"/>
      <c r="M23" s="124"/>
      <c r="N23" s="124"/>
      <c r="O23" s="124"/>
    </row>
    <row r="24" spans="1:15" ht="30" customHeight="1">
      <c r="A24" s="82" t="s">
        <v>60</v>
      </c>
      <c r="B24" s="83"/>
      <c r="C24" s="83"/>
      <c r="D24" s="3">
        <v>41177</v>
      </c>
      <c r="E24" s="3">
        <v>20728</v>
      </c>
      <c r="F24" s="3">
        <v>20449</v>
      </c>
      <c r="G24" s="3">
        <v>12289</v>
      </c>
      <c r="H24" s="124"/>
      <c r="I24" s="124"/>
      <c r="J24" s="124"/>
      <c r="K24" s="124"/>
      <c r="L24" s="124"/>
      <c r="M24" s="124"/>
      <c r="N24" s="124"/>
      <c r="O24" s="124"/>
    </row>
    <row r="25" spans="1:15" ht="30" customHeight="1">
      <c r="A25" s="82" t="s">
        <v>61</v>
      </c>
      <c r="B25" s="83"/>
      <c r="C25" s="83"/>
      <c r="D25" s="3">
        <v>41245</v>
      </c>
      <c r="E25" s="3">
        <v>20554</v>
      </c>
      <c r="F25" s="3">
        <v>20691</v>
      </c>
      <c r="G25" s="3">
        <v>13078</v>
      </c>
      <c r="H25" s="124"/>
      <c r="I25" s="124"/>
      <c r="J25" s="124"/>
      <c r="K25" s="124"/>
      <c r="L25" s="124"/>
      <c r="M25" s="124"/>
      <c r="N25" s="124"/>
      <c r="O25" s="124"/>
    </row>
    <row r="26" spans="1:15" ht="30" customHeight="1">
      <c r="A26" s="82" t="s">
        <v>62</v>
      </c>
      <c r="B26" s="83"/>
      <c r="C26" s="83"/>
      <c r="D26" s="3">
        <v>41777</v>
      </c>
      <c r="E26" s="3">
        <v>20874</v>
      </c>
      <c r="F26" s="3">
        <v>20903</v>
      </c>
      <c r="G26" s="3">
        <v>14207</v>
      </c>
      <c r="H26" s="124"/>
      <c r="I26" s="124"/>
      <c r="J26" s="124"/>
      <c r="K26" s="124"/>
      <c r="L26" s="124"/>
      <c r="M26" s="124"/>
      <c r="N26" s="124"/>
      <c r="O26" s="124"/>
    </row>
    <row r="27" spans="1:15" ht="30" customHeight="1">
      <c r="A27" s="82" t="s">
        <v>63</v>
      </c>
      <c r="B27" s="83"/>
      <c r="C27" s="83"/>
      <c r="D27" s="3">
        <v>43302</v>
      </c>
      <c r="E27" s="3">
        <v>21561</v>
      </c>
      <c r="F27" s="3">
        <v>21741</v>
      </c>
      <c r="G27" s="3">
        <v>15853</v>
      </c>
      <c r="H27" s="124"/>
      <c r="I27" s="124"/>
      <c r="J27" s="124"/>
      <c r="K27" s="124"/>
      <c r="L27" s="124"/>
      <c r="M27" s="124"/>
      <c r="N27" s="124"/>
      <c r="O27" s="124"/>
    </row>
    <row r="28" spans="1:15" ht="30" customHeight="1">
      <c r="A28" s="82" t="s">
        <v>64</v>
      </c>
      <c r="B28" s="83"/>
      <c r="C28" s="83"/>
      <c r="D28" s="3">
        <v>45183</v>
      </c>
      <c r="E28" s="3">
        <v>22312</v>
      </c>
      <c r="F28" s="3">
        <v>22871</v>
      </c>
      <c r="G28" s="3">
        <v>17798</v>
      </c>
      <c r="H28" s="124"/>
      <c r="I28" s="124"/>
      <c r="J28" s="124"/>
      <c r="K28" s="124"/>
      <c r="L28" s="124"/>
      <c r="M28" s="124"/>
      <c r="N28" s="124"/>
      <c r="O28" s="124"/>
    </row>
    <row r="29" spans="1:15" ht="30" customHeight="1">
      <c r="A29" s="82" t="s">
        <v>262</v>
      </c>
      <c r="B29" s="83"/>
      <c r="C29" s="83"/>
      <c r="D29" s="3">
        <v>46922</v>
      </c>
      <c r="E29" s="3">
        <v>23310</v>
      </c>
      <c r="F29" s="3">
        <v>23612</v>
      </c>
      <c r="G29" s="3">
        <v>19212</v>
      </c>
      <c r="H29" s="124"/>
      <c r="I29" s="124"/>
      <c r="J29" s="124"/>
      <c r="K29" s="124"/>
      <c r="L29" s="124"/>
      <c r="M29" s="124"/>
      <c r="N29" s="124"/>
      <c r="O29" s="124"/>
    </row>
    <row r="30" spans="1:15" ht="30" customHeight="1">
      <c r="A30" s="82" t="s">
        <v>263</v>
      </c>
      <c r="B30" s="83"/>
      <c r="C30" s="83"/>
      <c r="D30" s="3">
        <v>47564</v>
      </c>
      <c r="E30" s="3">
        <v>23659</v>
      </c>
      <c r="F30" s="3">
        <v>23905</v>
      </c>
      <c r="G30" s="3">
        <v>20514</v>
      </c>
      <c r="H30" s="124"/>
      <c r="I30" s="124"/>
      <c r="J30" s="124"/>
      <c r="K30" s="124"/>
      <c r="L30" s="124"/>
      <c r="M30" s="124"/>
      <c r="N30" s="124"/>
      <c r="O30" s="124"/>
    </row>
    <row r="31" spans="1:15" ht="30" customHeight="1">
      <c r="A31" s="81" t="s">
        <v>288</v>
      </c>
      <c r="B31" s="84"/>
      <c r="C31" s="85"/>
      <c r="D31" s="3">
        <v>47637</v>
      </c>
      <c r="E31" s="3">
        <v>24001</v>
      </c>
      <c r="F31" s="3">
        <v>23636</v>
      </c>
      <c r="G31" s="3">
        <v>22033</v>
      </c>
      <c r="H31" s="124"/>
      <c r="I31" s="124"/>
      <c r="J31" s="124"/>
      <c r="K31" s="124"/>
      <c r="L31" s="124"/>
      <c r="M31" s="124"/>
      <c r="N31" s="124"/>
      <c r="O31" s="124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93">
    <mergeCell ref="A31:C31"/>
    <mergeCell ref="H31:O31"/>
    <mergeCell ref="H29:O29"/>
    <mergeCell ref="H30:O30"/>
    <mergeCell ref="H21:O21"/>
    <mergeCell ref="H22:O22"/>
    <mergeCell ref="H23:O23"/>
    <mergeCell ref="H24:O24"/>
    <mergeCell ref="H25:O25"/>
    <mergeCell ref="H26:O26"/>
    <mergeCell ref="E6:E7"/>
    <mergeCell ref="F6:F7"/>
    <mergeCell ref="G6:G7"/>
    <mergeCell ref="H6:K6"/>
    <mergeCell ref="L6:O6"/>
    <mergeCell ref="H20:O20"/>
    <mergeCell ref="L8:O8"/>
    <mergeCell ref="L12:O12"/>
    <mergeCell ref="I14:I15"/>
    <mergeCell ref="J14:J15"/>
    <mergeCell ref="A2:C3"/>
    <mergeCell ref="D2:O2"/>
    <mergeCell ref="A4:C5"/>
    <mergeCell ref="D4:D5"/>
    <mergeCell ref="E4:E5"/>
    <mergeCell ref="F4:F5"/>
    <mergeCell ref="G4:G5"/>
    <mergeCell ref="H4:K4"/>
    <mergeCell ref="L4:O4"/>
    <mergeCell ref="A8:C9"/>
    <mergeCell ref="D8:D9"/>
    <mergeCell ref="E8:E9"/>
    <mergeCell ref="F8:F9"/>
    <mergeCell ref="G8:G9"/>
    <mergeCell ref="H8:K8"/>
    <mergeCell ref="A6:C7"/>
    <mergeCell ref="D6:D7"/>
    <mergeCell ref="P9:R9"/>
    <mergeCell ref="A10:C11"/>
    <mergeCell ref="D10:D11"/>
    <mergeCell ref="E10:E11"/>
    <mergeCell ref="F10:F11"/>
    <mergeCell ref="G10:G11"/>
    <mergeCell ref="H10:K10"/>
    <mergeCell ref="L10:O10"/>
    <mergeCell ref="A12:C13"/>
    <mergeCell ref="D12:D13"/>
    <mergeCell ref="E12:E13"/>
    <mergeCell ref="F12:F13"/>
    <mergeCell ref="G12:G13"/>
    <mergeCell ref="H12:K12"/>
    <mergeCell ref="A14:C15"/>
    <mergeCell ref="D14:D15"/>
    <mergeCell ref="E14:E15"/>
    <mergeCell ref="F14:F15"/>
    <mergeCell ref="G14:G15"/>
    <mergeCell ref="H14:H15"/>
    <mergeCell ref="K14:K15"/>
    <mergeCell ref="L14:O14"/>
    <mergeCell ref="P15:R15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O16"/>
    <mergeCell ref="A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O18"/>
    <mergeCell ref="A20:C20"/>
    <mergeCell ref="A27:C27"/>
    <mergeCell ref="A28:C28"/>
    <mergeCell ref="H27:O27"/>
    <mergeCell ref="H28:O28"/>
    <mergeCell ref="A29:C29"/>
    <mergeCell ref="A30:C30"/>
    <mergeCell ref="A21:C21"/>
    <mergeCell ref="A22:C22"/>
    <mergeCell ref="A23:C23"/>
    <mergeCell ref="A24:C24"/>
    <mergeCell ref="A25:C25"/>
    <mergeCell ref="A26:C26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65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4.25" customHeight="1">
      <c r="A4" s="93" t="s">
        <v>8</v>
      </c>
      <c r="B4" s="94"/>
      <c r="C4" s="95"/>
      <c r="D4" s="78" t="s">
        <v>66</v>
      </c>
      <c r="E4" s="92"/>
      <c r="F4" s="92"/>
      <c r="G4" s="102"/>
    </row>
    <row r="5" spans="1:7" ht="14.25" customHeight="1">
      <c r="A5" s="96"/>
      <c r="B5" s="97"/>
      <c r="C5" s="98"/>
      <c r="D5" s="2">
        <v>11707</v>
      </c>
      <c r="E5" s="2">
        <v>5630</v>
      </c>
      <c r="F5" s="2">
        <v>6077</v>
      </c>
      <c r="G5" s="2">
        <v>2480</v>
      </c>
    </row>
    <row r="6" spans="1:7" ht="14.25" customHeight="1">
      <c r="A6" s="93" t="s">
        <v>9</v>
      </c>
      <c r="B6" s="94"/>
      <c r="C6" s="95"/>
      <c r="D6" s="78" t="s">
        <v>66</v>
      </c>
      <c r="E6" s="92"/>
      <c r="F6" s="92"/>
      <c r="G6" s="102"/>
    </row>
    <row r="7" spans="1:7" ht="14.25" customHeight="1">
      <c r="A7" s="96"/>
      <c r="B7" s="97"/>
      <c r="C7" s="98"/>
      <c r="D7" s="2">
        <v>11374</v>
      </c>
      <c r="E7" s="2">
        <v>5489</v>
      </c>
      <c r="F7" s="2">
        <v>5885</v>
      </c>
      <c r="G7" s="2">
        <v>2470</v>
      </c>
    </row>
    <row r="8" spans="1:7" ht="14.25" customHeight="1">
      <c r="A8" s="93" t="s">
        <v>10</v>
      </c>
      <c r="B8" s="94"/>
      <c r="C8" s="95"/>
      <c r="D8" s="78" t="s">
        <v>66</v>
      </c>
      <c r="E8" s="92"/>
      <c r="F8" s="92"/>
      <c r="G8" s="102"/>
    </row>
    <row r="9" spans="1:7" ht="14.25" customHeight="1">
      <c r="A9" s="96"/>
      <c r="B9" s="97"/>
      <c r="C9" s="98"/>
      <c r="D9" s="2">
        <v>11264</v>
      </c>
      <c r="E9" s="2">
        <v>5389</v>
      </c>
      <c r="F9" s="2">
        <v>5875</v>
      </c>
      <c r="G9" s="2">
        <v>2411</v>
      </c>
    </row>
    <row r="10" spans="1:7" ht="14.25" customHeight="1">
      <c r="A10" s="93" t="s">
        <v>11</v>
      </c>
      <c r="B10" s="94"/>
      <c r="C10" s="95"/>
      <c r="D10" s="78" t="s">
        <v>66</v>
      </c>
      <c r="E10" s="92"/>
      <c r="F10" s="92"/>
      <c r="G10" s="102"/>
    </row>
    <row r="11" spans="1:7" ht="14.25" customHeight="1">
      <c r="A11" s="96"/>
      <c r="B11" s="97"/>
      <c r="C11" s="98"/>
      <c r="D11" s="2">
        <v>11369</v>
      </c>
      <c r="E11" s="2">
        <v>5480</v>
      </c>
      <c r="F11" s="2">
        <v>5889</v>
      </c>
      <c r="G11" s="2">
        <v>2402</v>
      </c>
    </row>
    <row r="12" spans="1:7" ht="14.25" customHeight="1">
      <c r="A12" s="93" t="s">
        <v>12</v>
      </c>
      <c r="B12" s="94"/>
      <c r="C12" s="95"/>
      <c r="D12" s="78" t="s">
        <v>66</v>
      </c>
      <c r="E12" s="92"/>
      <c r="F12" s="92"/>
      <c r="G12" s="102"/>
    </row>
    <row r="13" spans="1:7" ht="14.25" customHeight="1">
      <c r="A13" s="96"/>
      <c r="B13" s="97"/>
      <c r="C13" s="98"/>
      <c r="D13" s="2">
        <v>11084</v>
      </c>
      <c r="E13" s="2">
        <v>5315</v>
      </c>
      <c r="F13" s="2">
        <v>5769</v>
      </c>
      <c r="G13" s="2">
        <v>2323</v>
      </c>
    </row>
    <row r="14" spans="1:7" ht="14.25" customHeight="1">
      <c r="A14" s="93" t="s">
        <v>35</v>
      </c>
      <c r="B14" s="94"/>
      <c r="C14" s="95"/>
      <c r="D14" s="78" t="s">
        <v>66</v>
      </c>
      <c r="E14" s="92"/>
      <c r="F14" s="92"/>
      <c r="G14" s="102"/>
    </row>
    <row r="15" spans="1:7" ht="14.25" customHeight="1">
      <c r="A15" s="96"/>
      <c r="B15" s="97"/>
      <c r="C15" s="98"/>
      <c r="D15" s="3">
        <v>11910</v>
      </c>
      <c r="E15" s="3">
        <v>5862</v>
      </c>
      <c r="F15" s="3">
        <v>6048</v>
      </c>
      <c r="G15" s="3">
        <v>2562</v>
      </c>
    </row>
    <row r="16" spans="1:7" ht="14.25" customHeight="1">
      <c r="A16" s="93" t="s">
        <v>36</v>
      </c>
      <c r="B16" s="94"/>
      <c r="C16" s="95"/>
      <c r="D16" s="78" t="s">
        <v>66</v>
      </c>
      <c r="E16" s="92"/>
      <c r="F16" s="92"/>
      <c r="G16" s="102"/>
    </row>
    <row r="17" spans="1:7" ht="14.25" customHeight="1">
      <c r="A17" s="96"/>
      <c r="B17" s="97"/>
      <c r="C17" s="98"/>
      <c r="D17" s="3">
        <v>18832</v>
      </c>
      <c r="E17" s="3">
        <v>9146</v>
      </c>
      <c r="F17" s="3">
        <v>9686</v>
      </c>
      <c r="G17" s="3">
        <v>4329</v>
      </c>
    </row>
    <row r="18" spans="1:7" ht="14.25" customHeight="1">
      <c r="A18" s="93" t="s">
        <v>37</v>
      </c>
      <c r="B18" s="94"/>
      <c r="C18" s="95"/>
      <c r="D18" s="78" t="s">
        <v>66</v>
      </c>
      <c r="E18" s="92"/>
      <c r="F18" s="92"/>
      <c r="G18" s="102"/>
    </row>
    <row r="19" spans="1:7" ht="14.25" customHeight="1">
      <c r="A19" s="96"/>
      <c r="B19" s="97"/>
      <c r="C19" s="98"/>
      <c r="D19" s="3">
        <v>24512</v>
      </c>
      <c r="E19" s="3">
        <v>11789</v>
      </c>
      <c r="F19" s="3">
        <v>12723</v>
      </c>
      <c r="G19" s="3">
        <v>6134</v>
      </c>
    </row>
    <row r="20" spans="1:7" ht="14.25" customHeight="1">
      <c r="A20" s="93" t="s">
        <v>38</v>
      </c>
      <c r="B20" s="94"/>
      <c r="C20" s="95"/>
      <c r="D20" s="78" t="s">
        <v>66</v>
      </c>
      <c r="E20" s="92"/>
      <c r="F20" s="92"/>
      <c r="G20" s="102"/>
    </row>
    <row r="21" spans="1:7" ht="14.25" customHeight="1">
      <c r="A21" s="96"/>
      <c r="B21" s="97"/>
      <c r="C21" s="98"/>
      <c r="D21" s="3">
        <v>30821</v>
      </c>
      <c r="E21" s="3">
        <v>14891</v>
      </c>
      <c r="F21" s="3">
        <v>15930</v>
      </c>
      <c r="G21" s="3">
        <v>7266</v>
      </c>
    </row>
    <row r="22" spans="1:7" ht="14.25" customHeight="1">
      <c r="A22" s="93" t="s">
        <v>67</v>
      </c>
      <c r="B22" s="114"/>
      <c r="C22" s="115"/>
      <c r="D22" s="111" t="s">
        <v>269</v>
      </c>
      <c r="E22" s="112"/>
      <c r="F22" s="112"/>
      <c r="G22" s="113"/>
    </row>
    <row r="23" spans="1:10" ht="14.25" customHeight="1">
      <c r="A23" s="116"/>
      <c r="B23" s="117"/>
      <c r="C23" s="118"/>
      <c r="D23" s="3">
        <v>41768</v>
      </c>
      <c r="E23" s="3">
        <v>20362</v>
      </c>
      <c r="F23" s="3">
        <v>21406</v>
      </c>
      <c r="G23" s="3">
        <v>10085</v>
      </c>
      <c r="H23" s="109"/>
      <c r="I23" s="110"/>
      <c r="J23" s="110"/>
    </row>
    <row r="24" spans="1:7" ht="30" customHeight="1">
      <c r="A24" s="82" t="s">
        <v>68</v>
      </c>
      <c r="B24" s="83"/>
      <c r="C24" s="83"/>
      <c r="D24" s="3">
        <v>59289</v>
      </c>
      <c r="E24" s="3">
        <v>29382</v>
      </c>
      <c r="F24" s="3">
        <v>29907</v>
      </c>
      <c r="G24" s="3">
        <v>15063</v>
      </c>
    </row>
    <row r="25" spans="1:7" ht="30" customHeight="1">
      <c r="A25" s="82" t="s">
        <v>69</v>
      </c>
      <c r="B25" s="83"/>
      <c r="C25" s="83"/>
      <c r="D25" s="3">
        <v>70282</v>
      </c>
      <c r="E25" s="3">
        <v>34773</v>
      </c>
      <c r="F25" s="3">
        <v>35509</v>
      </c>
      <c r="G25" s="3">
        <v>19112</v>
      </c>
    </row>
    <row r="26" spans="1:7" ht="30" customHeight="1">
      <c r="A26" s="82" t="s">
        <v>70</v>
      </c>
      <c r="B26" s="83"/>
      <c r="C26" s="83"/>
      <c r="D26" s="3">
        <v>81611</v>
      </c>
      <c r="E26" s="3">
        <v>40547</v>
      </c>
      <c r="F26" s="3">
        <v>41064</v>
      </c>
      <c r="G26" s="3">
        <v>23579</v>
      </c>
    </row>
    <row r="27" spans="1:7" ht="30" customHeight="1">
      <c r="A27" s="82" t="s">
        <v>71</v>
      </c>
      <c r="B27" s="83"/>
      <c r="C27" s="83"/>
      <c r="D27" s="3">
        <v>89994</v>
      </c>
      <c r="E27" s="3">
        <v>44316</v>
      </c>
      <c r="F27" s="3">
        <v>45678</v>
      </c>
      <c r="G27" s="3">
        <v>27749</v>
      </c>
    </row>
    <row r="28" spans="1:7" ht="30" customHeight="1">
      <c r="A28" s="82" t="s">
        <v>72</v>
      </c>
      <c r="B28" s="83"/>
      <c r="C28" s="83"/>
      <c r="D28" s="3">
        <v>96002</v>
      </c>
      <c r="E28" s="3">
        <v>47360</v>
      </c>
      <c r="F28" s="3">
        <v>48642</v>
      </c>
      <c r="G28" s="3">
        <v>31445</v>
      </c>
    </row>
    <row r="29" spans="1:7" ht="30" customHeight="1">
      <c r="A29" s="82" t="s">
        <v>73</v>
      </c>
      <c r="B29" s="83"/>
      <c r="C29" s="83"/>
      <c r="D29" s="3">
        <v>102734</v>
      </c>
      <c r="E29" s="3">
        <v>50440</v>
      </c>
      <c r="F29" s="3">
        <v>52294</v>
      </c>
      <c r="G29" s="3">
        <v>35884</v>
      </c>
    </row>
    <row r="30" spans="1:7" ht="30" customHeight="1">
      <c r="A30" s="82" t="s">
        <v>74</v>
      </c>
      <c r="B30" s="83"/>
      <c r="C30" s="83"/>
      <c r="D30" s="3">
        <v>106049</v>
      </c>
      <c r="E30" s="3">
        <v>52128</v>
      </c>
      <c r="F30" s="3">
        <v>53921</v>
      </c>
      <c r="G30" s="3">
        <v>38314</v>
      </c>
    </row>
    <row r="31" spans="1:7" ht="30" customHeight="1">
      <c r="A31" s="82" t="s">
        <v>264</v>
      </c>
      <c r="B31" s="83"/>
      <c r="C31" s="83"/>
      <c r="D31" s="3">
        <v>110351</v>
      </c>
      <c r="E31" s="3">
        <v>53948</v>
      </c>
      <c r="F31" s="3">
        <v>56403</v>
      </c>
      <c r="G31" s="3">
        <v>40927</v>
      </c>
    </row>
    <row r="32" spans="1:7" ht="30" customHeight="1">
      <c r="A32" s="82" t="s">
        <v>265</v>
      </c>
      <c r="B32" s="83"/>
      <c r="C32" s="83"/>
      <c r="D32" s="3">
        <v>114232</v>
      </c>
      <c r="E32" s="3">
        <v>55471</v>
      </c>
      <c r="F32" s="3">
        <v>58761</v>
      </c>
      <c r="G32" s="3">
        <v>44041</v>
      </c>
    </row>
    <row r="33" spans="1:7" ht="30" customHeight="1">
      <c r="A33" s="81" t="s">
        <v>288</v>
      </c>
      <c r="B33" s="84"/>
      <c r="C33" s="85"/>
      <c r="D33" s="3">
        <v>115690</v>
      </c>
      <c r="E33" s="3">
        <v>55977</v>
      </c>
      <c r="F33" s="3">
        <v>59713</v>
      </c>
      <c r="G33" s="3">
        <v>47331</v>
      </c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33">
    <mergeCell ref="A33:C33"/>
    <mergeCell ref="A2:C3"/>
    <mergeCell ref="D2:G2"/>
    <mergeCell ref="A4:C5"/>
    <mergeCell ref="D4:G4"/>
    <mergeCell ref="A6:C7"/>
    <mergeCell ref="D6:G6"/>
    <mergeCell ref="A8:C9"/>
    <mergeCell ref="D8:G8"/>
    <mergeCell ref="A10:C11"/>
    <mergeCell ref="D10:G10"/>
    <mergeCell ref="A12:C13"/>
    <mergeCell ref="D12:G12"/>
    <mergeCell ref="A14:C15"/>
    <mergeCell ref="D14:G14"/>
    <mergeCell ref="A16:C17"/>
    <mergeCell ref="D16:G16"/>
    <mergeCell ref="A18:C19"/>
    <mergeCell ref="D18:G18"/>
    <mergeCell ref="A20:C21"/>
    <mergeCell ref="D20:G20"/>
    <mergeCell ref="H23:J23"/>
    <mergeCell ref="A24:C24"/>
    <mergeCell ref="A25:C25"/>
    <mergeCell ref="A22:C23"/>
    <mergeCell ref="D22:G22"/>
    <mergeCell ref="A31:C31"/>
    <mergeCell ref="A32:C32"/>
    <mergeCell ref="A26:C26"/>
    <mergeCell ref="A27:C27"/>
    <mergeCell ref="A28:C28"/>
    <mergeCell ref="A29:C29"/>
    <mergeCell ref="A30:C30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zoomScale="85" zoomScaleNormal="85" zoomScalePageLayoutView="0" workbookViewId="0" topLeftCell="A1">
      <pane xSplit="3" ySplit="3" topLeftCell="D28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7" ht="30" customHeight="1">
      <c r="A2" s="76" t="s">
        <v>75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</row>
    <row r="3" spans="1:2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4</v>
      </c>
      <c r="Y3" s="1" t="s">
        <v>5</v>
      </c>
      <c r="Z3" s="1" t="s">
        <v>6</v>
      </c>
      <c r="AA3" s="1" t="s">
        <v>7</v>
      </c>
    </row>
    <row r="4" spans="1:27" ht="15" customHeight="1">
      <c r="A4" s="93" t="s">
        <v>8</v>
      </c>
      <c r="B4" s="94"/>
      <c r="C4" s="95"/>
      <c r="D4" s="129">
        <f>H5+L5+P5+T5+X5</f>
        <v>33446</v>
      </c>
      <c r="E4" s="129">
        <f>I5+M5+Q5+U5+Y5</f>
        <v>15812</v>
      </c>
      <c r="F4" s="129">
        <f>J5+N5+R5+V5+Z5</f>
        <v>17634</v>
      </c>
      <c r="G4" s="129">
        <f>K5+O5+S5+W5+AA5</f>
        <v>7177</v>
      </c>
      <c r="H4" s="78" t="s">
        <v>76</v>
      </c>
      <c r="I4" s="92"/>
      <c r="J4" s="92"/>
      <c r="K4" s="102"/>
      <c r="L4" s="78" t="s">
        <v>77</v>
      </c>
      <c r="M4" s="92"/>
      <c r="N4" s="92"/>
      <c r="O4" s="102"/>
      <c r="P4" s="78" t="s">
        <v>78</v>
      </c>
      <c r="Q4" s="92"/>
      <c r="R4" s="92"/>
      <c r="S4" s="102"/>
      <c r="T4" s="121" t="s">
        <v>79</v>
      </c>
      <c r="U4" s="122"/>
      <c r="V4" s="122"/>
      <c r="W4" s="123"/>
      <c r="X4" s="121"/>
      <c r="Y4" s="122"/>
      <c r="Z4" s="122"/>
      <c r="AA4" s="123"/>
    </row>
    <row r="5" spans="1:27" ht="15" customHeight="1">
      <c r="A5" s="96"/>
      <c r="B5" s="97"/>
      <c r="C5" s="98"/>
      <c r="D5" s="130"/>
      <c r="E5" s="130"/>
      <c r="F5" s="130"/>
      <c r="G5" s="130"/>
      <c r="H5" s="4">
        <v>13311</v>
      </c>
      <c r="I5" s="4">
        <v>6294</v>
      </c>
      <c r="J5" s="4">
        <v>7017</v>
      </c>
      <c r="K5" s="4">
        <v>2835</v>
      </c>
      <c r="L5" s="4">
        <v>8517</v>
      </c>
      <c r="M5" s="4">
        <v>4313</v>
      </c>
      <c r="N5" s="4">
        <v>4204</v>
      </c>
      <c r="O5" s="4">
        <v>1861</v>
      </c>
      <c r="P5" s="4">
        <v>11618</v>
      </c>
      <c r="Q5" s="4">
        <v>5205</v>
      </c>
      <c r="R5" s="4">
        <v>6413</v>
      </c>
      <c r="S5" s="4">
        <v>2481</v>
      </c>
      <c r="T5" s="106"/>
      <c r="U5" s="107"/>
      <c r="V5" s="107"/>
      <c r="W5" s="108"/>
      <c r="X5" s="106"/>
      <c r="Y5" s="107"/>
      <c r="Z5" s="107"/>
      <c r="AA5" s="108"/>
    </row>
    <row r="6" spans="1:27" ht="15" customHeight="1">
      <c r="A6" s="93" t="s">
        <v>9</v>
      </c>
      <c r="B6" s="94"/>
      <c r="C6" s="95"/>
      <c r="D6" s="129">
        <f>H7+L7+P7+T7+X7</f>
        <v>27363</v>
      </c>
      <c r="E6" s="129">
        <f>I7+M7+Q7+U7+Y7</f>
        <v>12969</v>
      </c>
      <c r="F6" s="129">
        <f>J7+N7+R7+V7+Z7</f>
        <v>14394</v>
      </c>
      <c r="G6" s="129">
        <f>K7+O7+S7+W7+AA7</f>
        <v>6313</v>
      </c>
      <c r="H6" s="89" t="s">
        <v>80</v>
      </c>
      <c r="I6" s="90"/>
      <c r="J6" s="90"/>
      <c r="K6" s="91"/>
      <c r="L6" s="89" t="s">
        <v>77</v>
      </c>
      <c r="M6" s="90"/>
      <c r="N6" s="90"/>
      <c r="O6" s="91"/>
      <c r="P6" s="89" t="s">
        <v>78</v>
      </c>
      <c r="Q6" s="90"/>
      <c r="R6" s="90"/>
      <c r="S6" s="91"/>
      <c r="T6" s="121" t="s">
        <v>81</v>
      </c>
      <c r="U6" s="122"/>
      <c r="V6" s="122"/>
      <c r="W6" s="123"/>
      <c r="X6" s="121"/>
      <c r="Y6" s="122"/>
      <c r="Z6" s="122"/>
      <c r="AA6" s="123"/>
    </row>
    <row r="7" spans="1:27" ht="15" customHeight="1">
      <c r="A7" s="96"/>
      <c r="B7" s="97"/>
      <c r="C7" s="98"/>
      <c r="D7" s="130"/>
      <c r="E7" s="130"/>
      <c r="F7" s="130"/>
      <c r="G7" s="130"/>
      <c r="H7" s="7">
        <v>12460</v>
      </c>
      <c r="I7" s="7">
        <v>5872</v>
      </c>
      <c r="J7" s="7">
        <v>6588</v>
      </c>
      <c r="K7" s="7">
        <v>2812</v>
      </c>
      <c r="L7" s="7">
        <v>4329</v>
      </c>
      <c r="M7" s="7">
        <v>2151</v>
      </c>
      <c r="N7" s="7">
        <v>2178</v>
      </c>
      <c r="O7" s="7">
        <v>1056</v>
      </c>
      <c r="P7" s="7">
        <v>10574</v>
      </c>
      <c r="Q7" s="7">
        <v>4946</v>
      </c>
      <c r="R7" s="7">
        <v>5628</v>
      </c>
      <c r="S7" s="7">
        <v>2445</v>
      </c>
      <c r="T7" s="106"/>
      <c r="U7" s="107"/>
      <c r="V7" s="107"/>
      <c r="W7" s="108"/>
      <c r="X7" s="96"/>
      <c r="Y7" s="97"/>
      <c r="Z7" s="97"/>
      <c r="AA7" s="98"/>
    </row>
    <row r="8" spans="1:27" ht="15" customHeight="1">
      <c r="A8" s="93" t="s">
        <v>10</v>
      </c>
      <c r="B8" s="94"/>
      <c r="C8" s="95"/>
      <c r="D8" s="129">
        <f>H9+L9+P9+T9+X9</f>
        <v>28669</v>
      </c>
      <c r="E8" s="129">
        <f>I9+M9+Q9+U9+Y9</f>
        <v>13335</v>
      </c>
      <c r="F8" s="129">
        <f>J9+N9+R9+V9+Z9</f>
        <v>15334</v>
      </c>
      <c r="G8" s="129">
        <f>K9+O9+S9+W9+AA9</f>
        <v>6425</v>
      </c>
      <c r="H8" s="89" t="s">
        <v>80</v>
      </c>
      <c r="I8" s="90"/>
      <c r="J8" s="90"/>
      <c r="K8" s="91"/>
      <c r="L8" s="89" t="s">
        <v>77</v>
      </c>
      <c r="M8" s="90"/>
      <c r="N8" s="90"/>
      <c r="O8" s="91"/>
      <c r="P8" s="89" t="s">
        <v>78</v>
      </c>
      <c r="Q8" s="90"/>
      <c r="R8" s="90"/>
      <c r="S8" s="91"/>
      <c r="T8" s="121"/>
      <c r="U8" s="122"/>
      <c r="V8" s="122"/>
      <c r="W8" s="123"/>
      <c r="X8" s="121"/>
      <c r="Y8" s="122"/>
      <c r="Z8" s="122"/>
      <c r="AA8" s="123"/>
    </row>
    <row r="9" spans="1:27" ht="15" customHeight="1">
      <c r="A9" s="96"/>
      <c r="B9" s="97"/>
      <c r="C9" s="98"/>
      <c r="D9" s="130"/>
      <c r="E9" s="130"/>
      <c r="F9" s="130"/>
      <c r="G9" s="130"/>
      <c r="H9" s="7">
        <v>13086</v>
      </c>
      <c r="I9" s="7">
        <v>6091</v>
      </c>
      <c r="J9" s="7">
        <v>6995</v>
      </c>
      <c r="K9" s="7">
        <v>2941</v>
      </c>
      <c r="L9" s="7">
        <v>4371</v>
      </c>
      <c r="M9" s="7">
        <v>2098</v>
      </c>
      <c r="N9" s="7">
        <v>2273</v>
      </c>
      <c r="O9" s="7">
        <v>993</v>
      </c>
      <c r="P9" s="7">
        <v>11212</v>
      </c>
      <c r="Q9" s="7">
        <v>5146</v>
      </c>
      <c r="R9" s="7">
        <v>6066</v>
      </c>
      <c r="S9" s="7">
        <v>2491</v>
      </c>
      <c r="T9" s="106"/>
      <c r="U9" s="107"/>
      <c r="V9" s="107"/>
      <c r="W9" s="108"/>
      <c r="X9" s="106"/>
      <c r="Y9" s="107"/>
      <c r="Z9" s="107"/>
      <c r="AA9" s="108"/>
    </row>
    <row r="10" spans="1:27" ht="15" customHeight="1">
      <c r="A10" s="93" t="s">
        <v>11</v>
      </c>
      <c r="B10" s="94"/>
      <c r="C10" s="95"/>
      <c r="D10" s="129">
        <f>H11+L11+P11+T11+X11</f>
        <v>29628</v>
      </c>
      <c r="E10" s="129">
        <f>I11+M11+Q11+U11+Y11</f>
        <v>14239</v>
      </c>
      <c r="F10" s="129">
        <f>J11+N11+R11+V11+Z11</f>
        <v>15389</v>
      </c>
      <c r="G10" s="129">
        <f>K11+O11+S11+W11+AA11</f>
        <v>6594</v>
      </c>
      <c r="H10" s="89" t="s">
        <v>80</v>
      </c>
      <c r="I10" s="90"/>
      <c r="J10" s="90"/>
      <c r="K10" s="91"/>
      <c r="L10" s="89" t="s">
        <v>77</v>
      </c>
      <c r="M10" s="90"/>
      <c r="N10" s="90"/>
      <c r="O10" s="91"/>
      <c r="P10" s="89" t="s">
        <v>78</v>
      </c>
      <c r="Q10" s="90"/>
      <c r="R10" s="90"/>
      <c r="S10" s="91"/>
      <c r="T10" s="121"/>
      <c r="U10" s="122"/>
      <c r="V10" s="122"/>
      <c r="W10" s="123"/>
      <c r="X10" s="121"/>
      <c r="Y10" s="122"/>
      <c r="Z10" s="122"/>
      <c r="AA10" s="123"/>
    </row>
    <row r="11" spans="1:27" ht="15" customHeight="1">
      <c r="A11" s="96"/>
      <c r="B11" s="97"/>
      <c r="C11" s="98"/>
      <c r="D11" s="130"/>
      <c r="E11" s="130"/>
      <c r="F11" s="130"/>
      <c r="G11" s="130"/>
      <c r="H11" s="7">
        <v>13914</v>
      </c>
      <c r="I11" s="7">
        <v>6717</v>
      </c>
      <c r="J11" s="7">
        <v>7197</v>
      </c>
      <c r="K11" s="7">
        <v>3121</v>
      </c>
      <c r="L11" s="7">
        <v>4463</v>
      </c>
      <c r="M11" s="7">
        <v>2230</v>
      </c>
      <c r="N11" s="7">
        <v>2233</v>
      </c>
      <c r="O11" s="7">
        <v>968</v>
      </c>
      <c r="P11" s="7">
        <v>11251</v>
      </c>
      <c r="Q11" s="7">
        <v>5292</v>
      </c>
      <c r="R11" s="7">
        <v>5959</v>
      </c>
      <c r="S11" s="7">
        <v>2505</v>
      </c>
      <c r="T11" s="106"/>
      <c r="U11" s="107"/>
      <c r="V11" s="107"/>
      <c r="W11" s="108"/>
      <c r="X11" s="106"/>
      <c r="Y11" s="107"/>
      <c r="Z11" s="107"/>
      <c r="AA11" s="108"/>
    </row>
    <row r="12" spans="1:27" ht="15" customHeight="1">
      <c r="A12" s="93" t="s">
        <v>12</v>
      </c>
      <c r="B12" s="94"/>
      <c r="C12" s="95"/>
      <c r="D12" s="129">
        <f>H13+L13+P13+T13+X13</f>
        <v>28635</v>
      </c>
      <c r="E12" s="129">
        <f>I13+M13+Q13+U13+Y13</f>
        <v>13607</v>
      </c>
      <c r="F12" s="129">
        <f>J13+N13+R13+V13+Z13</f>
        <v>15028</v>
      </c>
      <c r="G12" s="129">
        <f>K13+O13+S13+W13+AA13</f>
        <v>6454</v>
      </c>
      <c r="H12" s="89" t="s">
        <v>80</v>
      </c>
      <c r="I12" s="90"/>
      <c r="J12" s="90"/>
      <c r="K12" s="91"/>
      <c r="L12" s="89" t="s">
        <v>77</v>
      </c>
      <c r="M12" s="90"/>
      <c r="N12" s="90"/>
      <c r="O12" s="91"/>
      <c r="P12" s="89" t="s">
        <v>78</v>
      </c>
      <c r="Q12" s="90"/>
      <c r="R12" s="90"/>
      <c r="S12" s="91"/>
      <c r="T12" s="121" t="s">
        <v>82</v>
      </c>
      <c r="U12" s="122"/>
      <c r="V12" s="122"/>
      <c r="W12" s="123"/>
      <c r="X12" s="121" t="s">
        <v>83</v>
      </c>
      <c r="Y12" s="122"/>
      <c r="Z12" s="122"/>
      <c r="AA12" s="123"/>
    </row>
    <row r="13" spans="1:27" ht="15" customHeight="1">
      <c r="A13" s="96"/>
      <c r="B13" s="97"/>
      <c r="C13" s="98"/>
      <c r="D13" s="130"/>
      <c r="E13" s="130"/>
      <c r="F13" s="130"/>
      <c r="G13" s="130"/>
      <c r="H13" s="7">
        <v>13820</v>
      </c>
      <c r="I13" s="7">
        <v>6557</v>
      </c>
      <c r="J13" s="7">
        <v>7263</v>
      </c>
      <c r="K13" s="7">
        <v>3127</v>
      </c>
      <c r="L13" s="7">
        <v>4125</v>
      </c>
      <c r="M13" s="7">
        <v>2029</v>
      </c>
      <c r="N13" s="7">
        <v>2096</v>
      </c>
      <c r="O13" s="7">
        <v>924</v>
      </c>
      <c r="P13" s="7">
        <v>10690</v>
      </c>
      <c r="Q13" s="7">
        <v>5021</v>
      </c>
      <c r="R13" s="7">
        <v>5669</v>
      </c>
      <c r="S13" s="7">
        <v>2403</v>
      </c>
      <c r="T13" s="106"/>
      <c r="U13" s="107"/>
      <c r="V13" s="107"/>
      <c r="W13" s="108"/>
      <c r="X13" s="106"/>
      <c r="Y13" s="107"/>
      <c r="Z13" s="107"/>
      <c r="AA13" s="108"/>
    </row>
    <row r="14" spans="1:27" ht="15" customHeight="1">
      <c r="A14" s="93" t="s">
        <v>35</v>
      </c>
      <c r="B14" s="94"/>
      <c r="C14" s="95"/>
      <c r="D14" s="119">
        <v>41064</v>
      </c>
      <c r="E14" s="119">
        <v>18891</v>
      </c>
      <c r="F14" s="119">
        <v>22173</v>
      </c>
      <c r="G14" s="119">
        <v>8718</v>
      </c>
      <c r="H14" s="89" t="s">
        <v>80</v>
      </c>
      <c r="I14" s="90"/>
      <c r="J14" s="90"/>
      <c r="K14" s="91"/>
      <c r="L14" s="89" t="s">
        <v>77</v>
      </c>
      <c r="M14" s="90"/>
      <c r="N14" s="90"/>
      <c r="O14" s="91"/>
      <c r="P14" s="89" t="s">
        <v>78</v>
      </c>
      <c r="Q14" s="90"/>
      <c r="R14" s="90"/>
      <c r="S14" s="91"/>
      <c r="T14" s="78" t="s">
        <v>84</v>
      </c>
      <c r="U14" s="92"/>
      <c r="V14" s="92"/>
      <c r="W14" s="102"/>
      <c r="X14" s="78" t="s">
        <v>85</v>
      </c>
      <c r="Y14" s="92"/>
      <c r="Z14" s="92"/>
      <c r="AA14" s="102"/>
    </row>
    <row r="15" spans="1:27" ht="15" customHeight="1">
      <c r="A15" s="96"/>
      <c r="B15" s="97"/>
      <c r="C15" s="98"/>
      <c r="D15" s="99"/>
      <c r="E15" s="99"/>
      <c r="F15" s="99"/>
      <c r="G15" s="99"/>
      <c r="H15" s="7">
        <v>14842</v>
      </c>
      <c r="I15" s="8">
        <v>6710</v>
      </c>
      <c r="J15" s="7">
        <v>8132</v>
      </c>
      <c r="K15" s="7">
        <v>3034</v>
      </c>
      <c r="L15" s="7">
        <v>5596</v>
      </c>
      <c r="M15" s="8">
        <v>2579</v>
      </c>
      <c r="N15" s="7">
        <v>3017</v>
      </c>
      <c r="O15" s="7">
        <v>1237</v>
      </c>
      <c r="P15" s="7">
        <v>11122</v>
      </c>
      <c r="Q15" s="8">
        <v>5082</v>
      </c>
      <c r="R15" s="7">
        <v>6040</v>
      </c>
      <c r="S15" s="7">
        <v>2518</v>
      </c>
      <c r="T15" s="7">
        <v>5317</v>
      </c>
      <c r="U15" s="8">
        <v>2496</v>
      </c>
      <c r="V15" s="7">
        <v>2821</v>
      </c>
      <c r="W15" s="7">
        <v>1105</v>
      </c>
      <c r="X15" s="7">
        <v>4187</v>
      </c>
      <c r="Y15" s="8">
        <v>2024</v>
      </c>
      <c r="Z15" s="7">
        <v>2163</v>
      </c>
      <c r="AA15" s="7">
        <v>824</v>
      </c>
    </row>
    <row r="16" spans="1:27" ht="15" customHeight="1">
      <c r="A16" s="93" t="s">
        <v>36</v>
      </c>
      <c r="B16" s="94"/>
      <c r="C16" s="95"/>
      <c r="D16" s="119">
        <v>39224</v>
      </c>
      <c r="E16" s="119">
        <v>18575</v>
      </c>
      <c r="F16" s="119">
        <v>20649</v>
      </c>
      <c r="G16" s="119">
        <v>7959</v>
      </c>
      <c r="H16" s="89" t="s">
        <v>80</v>
      </c>
      <c r="I16" s="90"/>
      <c r="J16" s="90"/>
      <c r="K16" s="91"/>
      <c r="L16" s="89" t="s">
        <v>77</v>
      </c>
      <c r="M16" s="90"/>
      <c r="N16" s="90"/>
      <c r="O16" s="91"/>
      <c r="P16" s="89" t="s">
        <v>78</v>
      </c>
      <c r="Q16" s="90"/>
      <c r="R16" s="90"/>
      <c r="S16" s="91"/>
      <c r="T16" s="78" t="s">
        <v>84</v>
      </c>
      <c r="U16" s="92"/>
      <c r="V16" s="92"/>
      <c r="W16" s="102"/>
      <c r="X16" s="78" t="s">
        <v>85</v>
      </c>
      <c r="Y16" s="92"/>
      <c r="Z16" s="92"/>
      <c r="AA16" s="102"/>
    </row>
    <row r="17" spans="1:27" ht="15" customHeight="1">
      <c r="A17" s="96"/>
      <c r="B17" s="97"/>
      <c r="C17" s="98"/>
      <c r="D17" s="99"/>
      <c r="E17" s="99"/>
      <c r="F17" s="99"/>
      <c r="G17" s="99"/>
      <c r="H17" s="7">
        <v>16069</v>
      </c>
      <c r="I17" s="7">
        <v>7498</v>
      </c>
      <c r="J17" s="7">
        <v>8571</v>
      </c>
      <c r="K17" s="7">
        <v>3328</v>
      </c>
      <c r="L17" s="7">
        <v>4697</v>
      </c>
      <c r="M17" s="7">
        <v>2186</v>
      </c>
      <c r="N17" s="7">
        <v>2511</v>
      </c>
      <c r="O17" s="7">
        <v>1000</v>
      </c>
      <c r="P17" s="7">
        <v>9927</v>
      </c>
      <c r="Q17" s="7">
        <v>4648</v>
      </c>
      <c r="R17" s="7">
        <v>5279</v>
      </c>
      <c r="S17" s="7">
        <v>2134</v>
      </c>
      <c r="T17" s="7">
        <v>4618</v>
      </c>
      <c r="U17" s="7">
        <v>2296</v>
      </c>
      <c r="V17" s="7">
        <v>2322</v>
      </c>
      <c r="W17" s="7">
        <v>920</v>
      </c>
      <c r="X17" s="7">
        <v>3913</v>
      </c>
      <c r="Y17" s="7">
        <v>1947</v>
      </c>
      <c r="Z17" s="7">
        <v>1966</v>
      </c>
      <c r="AA17" s="7">
        <v>577</v>
      </c>
    </row>
    <row r="18" spans="1:27" ht="15" customHeight="1">
      <c r="A18" s="93" t="s">
        <v>37</v>
      </c>
      <c r="B18" s="94"/>
      <c r="C18" s="95"/>
      <c r="D18" s="119">
        <v>41662</v>
      </c>
      <c r="E18" s="119">
        <v>19902</v>
      </c>
      <c r="F18" s="119">
        <v>21760</v>
      </c>
      <c r="G18" s="119">
        <v>9992</v>
      </c>
      <c r="H18" s="89" t="s">
        <v>80</v>
      </c>
      <c r="I18" s="90"/>
      <c r="J18" s="90"/>
      <c r="K18" s="91"/>
      <c r="L18" s="89" t="s">
        <v>77</v>
      </c>
      <c r="M18" s="90"/>
      <c r="N18" s="90"/>
      <c r="O18" s="91"/>
      <c r="P18" s="89" t="s">
        <v>78</v>
      </c>
      <c r="Q18" s="90"/>
      <c r="R18" s="90"/>
      <c r="S18" s="91"/>
      <c r="T18" s="78" t="s">
        <v>84</v>
      </c>
      <c r="U18" s="92"/>
      <c r="V18" s="92"/>
      <c r="W18" s="102"/>
      <c r="X18" s="78" t="s">
        <v>85</v>
      </c>
      <c r="Y18" s="92"/>
      <c r="Z18" s="92"/>
      <c r="AA18" s="102"/>
    </row>
    <row r="19" spans="1:27" ht="15" customHeight="1">
      <c r="A19" s="96"/>
      <c r="B19" s="97"/>
      <c r="C19" s="98"/>
      <c r="D19" s="99"/>
      <c r="E19" s="99"/>
      <c r="F19" s="99"/>
      <c r="G19" s="99"/>
      <c r="H19" s="7">
        <v>18288</v>
      </c>
      <c r="I19" s="7">
        <v>8659</v>
      </c>
      <c r="J19" s="7">
        <v>9629</v>
      </c>
      <c r="K19" s="7">
        <v>4769</v>
      </c>
      <c r="L19" s="7">
        <v>6309</v>
      </c>
      <c r="M19" s="7">
        <v>2887</v>
      </c>
      <c r="N19" s="7">
        <v>3422</v>
      </c>
      <c r="O19" s="7">
        <v>1767</v>
      </c>
      <c r="P19" s="7">
        <v>9203</v>
      </c>
      <c r="Q19" s="7">
        <v>4430</v>
      </c>
      <c r="R19" s="7">
        <v>4773</v>
      </c>
      <c r="S19" s="7">
        <v>1993</v>
      </c>
      <c r="T19" s="7">
        <v>4191</v>
      </c>
      <c r="U19" s="7">
        <v>2072</v>
      </c>
      <c r="V19" s="7">
        <v>2119</v>
      </c>
      <c r="W19" s="7">
        <v>903</v>
      </c>
      <c r="X19" s="7">
        <v>3671</v>
      </c>
      <c r="Y19" s="7">
        <v>1854</v>
      </c>
      <c r="Z19" s="7">
        <v>1817</v>
      </c>
      <c r="AA19" s="7">
        <v>560</v>
      </c>
    </row>
    <row r="20" spans="1:27" ht="15" customHeight="1">
      <c r="A20" s="93" t="s">
        <v>38</v>
      </c>
      <c r="B20" s="94"/>
      <c r="C20" s="95"/>
      <c r="D20" s="119">
        <v>41595</v>
      </c>
      <c r="E20" s="119">
        <v>19931</v>
      </c>
      <c r="F20" s="119">
        <v>21664</v>
      </c>
      <c r="G20" s="119">
        <v>9685</v>
      </c>
      <c r="H20" s="89" t="s">
        <v>80</v>
      </c>
      <c r="I20" s="90"/>
      <c r="J20" s="90"/>
      <c r="K20" s="91"/>
      <c r="L20" s="89" t="s">
        <v>77</v>
      </c>
      <c r="M20" s="90"/>
      <c r="N20" s="90"/>
      <c r="O20" s="91"/>
      <c r="P20" s="89" t="s">
        <v>78</v>
      </c>
      <c r="Q20" s="90"/>
      <c r="R20" s="90"/>
      <c r="S20" s="91"/>
      <c r="T20" s="78" t="s">
        <v>84</v>
      </c>
      <c r="U20" s="92"/>
      <c r="V20" s="92"/>
      <c r="W20" s="102"/>
      <c r="X20" s="78" t="s">
        <v>85</v>
      </c>
      <c r="Y20" s="92"/>
      <c r="Z20" s="92"/>
      <c r="AA20" s="102"/>
    </row>
    <row r="21" spans="1:27" ht="15" customHeight="1">
      <c r="A21" s="96"/>
      <c r="B21" s="97"/>
      <c r="C21" s="98"/>
      <c r="D21" s="99"/>
      <c r="E21" s="99"/>
      <c r="F21" s="99"/>
      <c r="G21" s="99"/>
      <c r="H21" s="7">
        <v>19601</v>
      </c>
      <c r="I21" s="7">
        <v>9399</v>
      </c>
      <c r="J21" s="7">
        <v>10202</v>
      </c>
      <c r="K21" s="7">
        <v>4818</v>
      </c>
      <c r="L21" s="7">
        <v>5935</v>
      </c>
      <c r="M21" s="7">
        <v>2741</v>
      </c>
      <c r="N21" s="7">
        <v>3194</v>
      </c>
      <c r="O21" s="7">
        <v>1507</v>
      </c>
      <c r="P21" s="7">
        <v>8365</v>
      </c>
      <c r="Q21" s="7">
        <v>3929</v>
      </c>
      <c r="R21" s="7">
        <v>4436</v>
      </c>
      <c r="S21" s="7">
        <v>1870</v>
      </c>
      <c r="T21" s="7">
        <v>4345</v>
      </c>
      <c r="U21" s="7">
        <v>2173</v>
      </c>
      <c r="V21" s="7">
        <v>2172</v>
      </c>
      <c r="W21" s="7">
        <v>941</v>
      </c>
      <c r="X21" s="7">
        <v>3349</v>
      </c>
      <c r="Y21" s="7">
        <v>1689</v>
      </c>
      <c r="Z21" s="7">
        <v>1660</v>
      </c>
      <c r="AA21" s="7">
        <v>549</v>
      </c>
    </row>
    <row r="22" spans="1:27" ht="30" customHeight="1">
      <c r="A22" s="82" t="s">
        <v>67</v>
      </c>
      <c r="B22" s="83"/>
      <c r="C22" s="83"/>
      <c r="D22" s="9">
        <v>39799</v>
      </c>
      <c r="E22" s="9">
        <v>18914</v>
      </c>
      <c r="F22" s="9">
        <v>20885</v>
      </c>
      <c r="G22" s="9">
        <v>9911</v>
      </c>
      <c r="H22" s="127" t="s">
        <v>86</v>
      </c>
      <c r="I22" s="128"/>
      <c r="J22" s="128"/>
      <c r="K22" s="128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102"/>
    </row>
    <row r="23" spans="1:27" ht="30" customHeight="1">
      <c r="A23" s="82" t="s">
        <v>87</v>
      </c>
      <c r="B23" s="83"/>
      <c r="C23" s="83"/>
      <c r="D23" s="3">
        <v>45210</v>
      </c>
      <c r="E23" s="3">
        <v>22136</v>
      </c>
      <c r="F23" s="3">
        <v>23074</v>
      </c>
      <c r="G23" s="3">
        <v>11796</v>
      </c>
      <c r="H23" s="127"/>
      <c r="I23" s="128"/>
      <c r="J23" s="128"/>
      <c r="K23" s="128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102"/>
    </row>
    <row r="24" spans="1:27" ht="30" customHeight="1">
      <c r="A24" s="82" t="s">
        <v>88</v>
      </c>
      <c r="B24" s="83"/>
      <c r="C24" s="83"/>
      <c r="D24" s="3">
        <v>45991</v>
      </c>
      <c r="E24" s="3">
        <v>22607</v>
      </c>
      <c r="F24" s="3">
        <v>23384</v>
      </c>
      <c r="G24" s="3">
        <v>12824</v>
      </c>
      <c r="H24" s="127"/>
      <c r="I24" s="128"/>
      <c r="J24" s="128"/>
      <c r="K24" s="128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102"/>
    </row>
    <row r="25" spans="1:27" ht="30" customHeight="1">
      <c r="A25" s="82" t="s">
        <v>89</v>
      </c>
      <c r="B25" s="83"/>
      <c r="C25" s="83"/>
      <c r="D25" s="3">
        <v>49038</v>
      </c>
      <c r="E25" s="3">
        <v>24233</v>
      </c>
      <c r="F25" s="3">
        <v>24805</v>
      </c>
      <c r="G25" s="3">
        <v>14338</v>
      </c>
      <c r="H25" s="127"/>
      <c r="I25" s="128"/>
      <c r="J25" s="128"/>
      <c r="K25" s="128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102"/>
    </row>
    <row r="26" spans="1:27" ht="30" customHeight="1">
      <c r="A26" s="82" t="s">
        <v>90</v>
      </c>
      <c r="B26" s="83"/>
      <c r="C26" s="83"/>
      <c r="D26" s="3">
        <v>51154</v>
      </c>
      <c r="E26" s="3">
        <v>25373</v>
      </c>
      <c r="F26" s="3">
        <v>25781</v>
      </c>
      <c r="G26" s="3">
        <v>15663</v>
      </c>
      <c r="H26" s="127"/>
      <c r="I26" s="128"/>
      <c r="J26" s="128"/>
      <c r="K26" s="128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102"/>
    </row>
    <row r="27" spans="1:27" ht="30" customHeight="1">
      <c r="A27" s="82" t="s">
        <v>91</v>
      </c>
      <c r="B27" s="83"/>
      <c r="C27" s="83"/>
      <c r="D27" s="3">
        <v>53955</v>
      </c>
      <c r="E27" s="3">
        <v>26669</v>
      </c>
      <c r="F27" s="3">
        <v>27286</v>
      </c>
      <c r="G27" s="3">
        <v>17237</v>
      </c>
      <c r="H27" s="127"/>
      <c r="I27" s="128"/>
      <c r="J27" s="128"/>
      <c r="K27" s="128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102"/>
    </row>
    <row r="28" spans="1:27" ht="30" customHeight="1">
      <c r="A28" s="82" t="s">
        <v>92</v>
      </c>
      <c r="B28" s="83"/>
      <c r="C28" s="83"/>
      <c r="D28" s="3">
        <v>56606</v>
      </c>
      <c r="E28" s="3">
        <v>28340</v>
      </c>
      <c r="F28" s="3">
        <v>28266</v>
      </c>
      <c r="G28" s="3">
        <v>19983</v>
      </c>
      <c r="H28" s="127"/>
      <c r="I28" s="128"/>
      <c r="J28" s="128"/>
      <c r="K28" s="128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102"/>
    </row>
    <row r="29" spans="1:27" ht="30" customHeight="1">
      <c r="A29" s="82" t="s">
        <v>93</v>
      </c>
      <c r="B29" s="83"/>
      <c r="C29" s="83"/>
      <c r="D29" s="3">
        <v>59463</v>
      </c>
      <c r="E29" s="3">
        <v>29823</v>
      </c>
      <c r="F29" s="3">
        <v>29640</v>
      </c>
      <c r="G29" s="3">
        <v>22201</v>
      </c>
      <c r="H29" s="127"/>
      <c r="I29" s="128"/>
      <c r="J29" s="128"/>
      <c r="K29" s="128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102"/>
    </row>
    <row r="30" spans="1:27" ht="30" customHeight="1">
      <c r="A30" s="82" t="s">
        <v>264</v>
      </c>
      <c r="B30" s="83"/>
      <c r="C30" s="83"/>
      <c r="D30" s="3">
        <v>60231</v>
      </c>
      <c r="E30" s="3">
        <v>30036</v>
      </c>
      <c r="F30" s="3">
        <v>30195</v>
      </c>
      <c r="G30" s="3">
        <v>24277</v>
      </c>
      <c r="H30" s="127"/>
      <c r="I30" s="128"/>
      <c r="J30" s="128"/>
      <c r="K30" s="128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102"/>
    </row>
    <row r="31" spans="1:27" ht="30" customHeight="1">
      <c r="A31" s="82" t="s">
        <v>265</v>
      </c>
      <c r="B31" s="83"/>
      <c r="C31" s="83"/>
      <c r="D31" s="3">
        <v>61674</v>
      </c>
      <c r="E31" s="3">
        <v>30626</v>
      </c>
      <c r="F31" s="3">
        <v>31048</v>
      </c>
      <c r="G31" s="3">
        <v>26142</v>
      </c>
      <c r="H31" s="127"/>
      <c r="I31" s="128"/>
      <c r="J31" s="128"/>
      <c r="K31" s="128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102"/>
    </row>
    <row r="32" spans="1:27" ht="30" customHeight="1">
      <c r="A32" s="81" t="s">
        <v>288</v>
      </c>
      <c r="B32" s="84"/>
      <c r="C32" s="85"/>
      <c r="D32" s="3">
        <v>63554</v>
      </c>
      <c r="E32" s="3">
        <v>31606</v>
      </c>
      <c r="F32" s="3">
        <v>31948</v>
      </c>
      <c r="G32" s="3">
        <v>28453</v>
      </c>
      <c r="H32" s="127"/>
      <c r="I32" s="128"/>
      <c r="J32" s="128"/>
      <c r="K32" s="128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102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14">
    <mergeCell ref="A32:C32"/>
    <mergeCell ref="H32:AA32"/>
    <mergeCell ref="H29:AA29"/>
    <mergeCell ref="H30:AA30"/>
    <mergeCell ref="H31:AA31"/>
    <mergeCell ref="H23:AA23"/>
    <mergeCell ref="H24:AA24"/>
    <mergeCell ref="H25:AA25"/>
    <mergeCell ref="H26:AA26"/>
    <mergeCell ref="H27:AA27"/>
    <mergeCell ref="H28:AA28"/>
    <mergeCell ref="P4:S4"/>
    <mergeCell ref="P6:S6"/>
    <mergeCell ref="A2:C3"/>
    <mergeCell ref="D2:AA2"/>
    <mergeCell ref="A4:C5"/>
    <mergeCell ref="D4:D5"/>
    <mergeCell ref="E4:E5"/>
    <mergeCell ref="F4:F5"/>
    <mergeCell ref="G4:G5"/>
    <mergeCell ref="H4:K4"/>
    <mergeCell ref="L4:O4"/>
    <mergeCell ref="P8:S8"/>
    <mergeCell ref="T4:W5"/>
    <mergeCell ref="X4:AA5"/>
    <mergeCell ref="A6:C7"/>
    <mergeCell ref="D6:D7"/>
    <mergeCell ref="E6:E7"/>
    <mergeCell ref="F6:F7"/>
    <mergeCell ref="G6:G7"/>
    <mergeCell ref="H6:K6"/>
    <mergeCell ref="L6:O6"/>
    <mergeCell ref="P10:S10"/>
    <mergeCell ref="T6:W7"/>
    <mergeCell ref="X6:AA7"/>
    <mergeCell ref="A8:C9"/>
    <mergeCell ref="D8:D9"/>
    <mergeCell ref="E8:E9"/>
    <mergeCell ref="F8:F9"/>
    <mergeCell ref="G8:G9"/>
    <mergeCell ref="H8:K8"/>
    <mergeCell ref="L8:O8"/>
    <mergeCell ref="P12:S12"/>
    <mergeCell ref="T8:W9"/>
    <mergeCell ref="X8:AA9"/>
    <mergeCell ref="A10:C11"/>
    <mergeCell ref="D10:D11"/>
    <mergeCell ref="E10:E11"/>
    <mergeCell ref="F10:F11"/>
    <mergeCell ref="G10:G11"/>
    <mergeCell ref="H10:K10"/>
    <mergeCell ref="L10:O10"/>
    <mergeCell ref="P14:S14"/>
    <mergeCell ref="T10:W11"/>
    <mergeCell ref="X10:AA11"/>
    <mergeCell ref="A12:C13"/>
    <mergeCell ref="D12:D13"/>
    <mergeCell ref="E12:E13"/>
    <mergeCell ref="F12:F13"/>
    <mergeCell ref="G12:G13"/>
    <mergeCell ref="H12:K12"/>
    <mergeCell ref="L12:O12"/>
    <mergeCell ref="P16:S16"/>
    <mergeCell ref="T12:W13"/>
    <mergeCell ref="X12:AA13"/>
    <mergeCell ref="A14:C15"/>
    <mergeCell ref="D14:D15"/>
    <mergeCell ref="E14:E15"/>
    <mergeCell ref="F14:F15"/>
    <mergeCell ref="G14:G15"/>
    <mergeCell ref="X14:AA14"/>
    <mergeCell ref="A16:C17"/>
    <mergeCell ref="D16:D17"/>
    <mergeCell ref="E16:E17"/>
    <mergeCell ref="F16:F17"/>
    <mergeCell ref="G16:G17"/>
    <mergeCell ref="H16:K16"/>
    <mergeCell ref="F18:F19"/>
    <mergeCell ref="G18:G19"/>
    <mergeCell ref="H18:K18"/>
    <mergeCell ref="L14:O14"/>
    <mergeCell ref="P18:S18"/>
    <mergeCell ref="T14:W14"/>
    <mergeCell ref="H14:K14"/>
    <mergeCell ref="X18:AA18"/>
    <mergeCell ref="A20:C21"/>
    <mergeCell ref="D20:D21"/>
    <mergeCell ref="L16:O16"/>
    <mergeCell ref="P20:S20"/>
    <mergeCell ref="T16:W16"/>
    <mergeCell ref="X16:AA16"/>
    <mergeCell ref="A18:C19"/>
    <mergeCell ref="D18:D19"/>
    <mergeCell ref="E18:E19"/>
    <mergeCell ref="A27:C27"/>
    <mergeCell ref="A28:C28"/>
    <mergeCell ref="A29:C29"/>
    <mergeCell ref="L18:O18"/>
    <mergeCell ref="X20:AA20"/>
    <mergeCell ref="A22:C22"/>
    <mergeCell ref="H22:AA22"/>
    <mergeCell ref="A23:C23"/>
    <mergeCell ref="A24:C24"/>
    <mergeCell ref="T18:W18"/>
    <mergeCell ref="A31:C31"/>
    <mergeCell ref="T20:W20"/>
    <mergeCell ref="F20:F21"/>
    <mergeCell ref="G20:G21"/>
    <mergeCell ref="H20:K20"/>
    <mergeCell ref="L20:O20"/>
    <mergeCell ref="A30:C30"/>
    <mergeCell ref="E20:E21"/>
    <mergeCell ref="A25:C25"/>
    <mergeCell ref="A26:C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35"/>
  <sheetViews>
    <sheetView zoomScale="85" zoomScaleNormal="85" zoomScalePageLayoutView="0" workbookViewId="0" topLeftCell="A1">
      <pane xSplit="3" ySplit="3" topLeftCell="D3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15" width="9.00390625" style="0" customWidth="1"/>
    <col min="19" max="19" width="9.00390625" style="0" customWidth="1"/>
  </cols>
  <sheetData>
    <row r="2" spans="1:31" ht="30" customHeight="1">
      <c r="A2" s="76" t="s">
        <v>94</v>
      </c>
      <c r="B2" s="77"/>
      <c r="C2" s="77"/>
      <c r="D2" s="78" t="s">
        <v>31</v>
      </c>
      <c r="E2" s="92"/>
      <c r="F2" s="9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/>
    </row>
    <row r="3" spans="1:31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4</v>
      </c>
      <c r="Y3" s="1" t="s">
        <v>5</v>
      </c>
      <c r="Z3" s="1" t="s">
        <v>6</v>
      </c>
      <c r="AA3" s="1" t="s">
        <v>7</v>
      </c>
      <c r="AB3" s="1" t="s">
        <v>4</v>
      </c>
      <c r="AC3" s="1" t="s">
        <v>5</v>
      </c>
      <c r="AD3" s="1" t="s">
        <v>6</v>
      </c>
      <c r="AE3" s="1" t="s">
        <v>7</v>
      </c>
    </row>
    <row r="4" spans="1:31" ht="15" customHeight="1">
      <c r="A4" s="82" t="s">
        <v>8</v>
      </c>
      <c r="B4" s="77"/>
      <c r="C4" s="77"/>
      <c r="D4" s="87">
        <f>L5+H5+P5+T5+X5+AB5</f>
        <v>26491</v>
      </c>
      <c r="E4" s="87">
        <f>M5+I5+Q5+U5+Y5+AC5</f>
        <v>12511</v>
      </c>
      <c r="F4" s="87">
        <f>N5+J5+R5+V5+Z5+AD5</f>
        <v>13980</v>
      </c>
      <c r="G4" s="87">
        <f>O5+K5+S5+W5+AA5+AE5</f>
        <v>5676</v>
      </c>
      <c r="H4" s="86" t="s">
        <v>95</v>
      </c>
      <c r="I4" s="77"/>
      <c r="J4" s="77"/>
      <c r="K4" s="77"/>
      <c r="L4" s="86" t="s">
        <v>96</v>
      </c>
      <c r="M4" s="77"/>
      <c r="N4" s="77"/>
      <c r="O4" s="77"/>
      <c r="P4" s="86" t="s">
        <v>97</v>
      </c>
      <c r="Q4" s="77"/>
      <c r="R4" s="77"/>
      <c r="S4" s="77"/>
      <c r="T4" s="143" t="s">
        <v>98</v>
      </c>
      <c r="U4" s="143"/>
      <c r="V4" s="143"/>
      <c r="W4" s="143"/>
      <c r="X4" s="143" t="s">
        <v>99</v>
      </c>
      <c r="Y4" s="143"/>
      <c r="Z4" s="143"/>
      <c r="AA4" s="143"/>
      <c r="AB4" s="143" t="s">
        <v>100</v>
      </c>
      <c r="AC4" s="143"/>
      <c r="AD4" s="143"/>
      <c r="AE4" s="143"/>
    </row>
    <row r="5" spans="1:31" ht="15" customHeight="1">
      <c r="A5" s="77"/>
      <c r="B5" s="77"/>
      <c r="C5" s="77"/>
      <c r="D5" s="88"/>
      <c r="E5" s="88"/>
      <c r="F5" s="88"/>
      <c r="G5" s="88"/>
      <c r="H5" s="2">
        <v>7823</v>
      </c>
      <c r="I5" s="2">
        <v>3578</v>
      </c>
      <c r="J5" s="2">
        <v>4245</v>
      </c>
      <c r="K5" s="2">
        <v>1698</v>
      </c>
      <c r="L5" s="2">
        <v>5366</v>
      </c>
      <c r="M5" s="2">
        <v>2511</v>
      </c>
      <c r="N5" s="2">
        <v>2855</v>
      </c>
      <c r="O5" s="2">
        <v>1178</v>
      </c>
      <c r="P5" s="2">
        <v>3973</v>
      </c>
      <c r="Q5" s="2">
        <v>1883</v>
      </c>
      <c r="R5" s="2">
        <v>2090</v>
      </c>
      <c r="S5" s="2">
        <v>850</v>
      </c>
      <c r="T5" s="2">
        <v>4571</v>
      </c>
      <c r="U5" s="2">
        <v>2209</v>
      </c>
      <c r="V5" s="2">
        <v>2362</v>
      </c>
      <c r="W5" s="2">
        <v>945</v>
      </c>
      <c r="X5" s="2">
        <v>2264</v>
      </c>
      <c r="Y5" s="2">
        <v>1106</v>
      </c>
      <c r="Z5" s="2">
        <v>1158</v>
      </c>
      <c r="AA5" s="2">
        <v>480</v>
      </c>
      <c r="AB5" s="2">
        <v>2494</v>
      </c>
      <c r="AC5" s="2">
        <v>1224</v>
      </c>
      <c r="AD5" s="2">
        <v>1270</v>
      </c>
      <c r="AE5" s="2">
        <v>525</v>
      </c>
    </row>
    <row r="6" spans="1:31" ht="15" customHeight="1">
      <c r="A6" s="93" t="s">
        <v>9</v>
      </c>
      <c r="B6" s="94"/>
      <c r="C6" s="95"/>
      <c r="D6" s="87">
        <f>L7+H7+P7+T7+X7+AB7</f>
        <v>25315</v>
      </c>
      <c r="E6" s="87">
        <f>M7+I7+Q7+U7+Y7+AC7</f>
        <v>11739</v>
      </c>
      <c r="F6" s="87">
        <f>N7+J7+R7+V7+Z7+AD7</f>
        <v>13576</v>
      </c>
      <c r="G6" s="87">
        <f>O7+K7+S7+W7+AA7+AE7</f>
        <v>5735</v>
      </c>
      <c r="H6" s="86" t="s">
        <v>95</v>
      </c>
      <c r="I6" s="77"/>
      <c r="J6" s="77"/>
      <c r="K6" s="77"/>
      <c r="L6" s="86" t="s">
        <v>96</v>
      </c>
      <c r="M6" s="77"/>
      <c r="N6" s="77"/>
      <c r="O6" s="77"/>
      <c r="P6" s="86" t="s">
        <v>97</v>
      </c>
      <c r="Q6" s="77"/>
      <c r="R6" s="77"/>
      <c r="S6" s="77"/>
      <c r="T6" s="143" t="s">
        <v>98</v>
      </c>
      <c r="U6" s="143"/>
      <c r="V6" s="143"/>
      <c r="W6" s="143"/>
      <c r="X6" s="143" t="s">
        <v>99</v>
      </c>
      <c r="Y6" s="143"/>
      <c r="Z6" s="143"/>
      <c r="AA6" s="143"/>
      <c r="AB6" s="143" t="s">
        <v>100</v>
      </c>
      <c r="AC6" s="143"/>
      <c r="AD6" s="143"/>
      <c r="AE6" s="143"/>
    </row>
    <row r="7" spans="1:31" ht="15" customHeight="1">
      <c r="A7" s="96"/>
      <c r="B7" s="97"/>
      <c r="C7" s="98"/>
      <c r="D7" s="88"/>
      <c r="E7" s="88"/>
      <c r="F7" s="88"/>
      <c r="G7" s="88"/>
      <c r="H7" s="7">
        <v>7495</v>
      </c>
      <c r="I7" s="7">
        <v>3366</v>
      </c>
      <c r="J7" s="7">
        <v>4129</v>
      </c>
      <c r="K7" s="7">
        <v>1738</v>
      </c>
      <c r="L7" s="7">
        <v>5109</v>
      </c>
      <c r="M7" s="7">
        <v>2386</v>
      </c>
      <c r="N7" s="7">
        <v>2723</v>
      </c>
      <c r="O7" s="7">
        <v>1184</v>
      </c>
      <c r="P7" s="7">
        <v>3834</v>
      </c>
      <c r="Q7" s="7">
        <v>1823</v>
      </c>
      <c r="R7" s="7">
        <v>2011</v>
      </c>
      <c r="S7" s="7">
        <v>851</v>
      </c>
      <c r="T7" s="7">
        <v>4429</v>
      </c>
      <c r="U7" s="7">
        <v>2070</v>
      </c>
      <c r="V7" s="7">
        <v>2359</v>
      </c>
      <c r="W7" s="7">
        <v>975</v>
      </c>
      <c r="X7" s="7">
        <v>2138</v>
      </c>
      <c r="Y7" s="7">
        <v>1013</v>
      </c>
      <c r="Z7" s="7">
        <v>1125</v>
      </c>
      <c r="AA7" s="7">
        <v>480</v>
      </c>
      <c r="AB7" s="7">
        <v>2310</v>
      </c>
      <c r="AC7" s="7">
        <v>1081</v>
      </c>
      <c r="AD7" s="7">
        <v>1229</v>
      </c>
      <c r="AE7" s="7">
        <v>507</v>
      </c>
    </row>
    <row r="8" spans="1:31" ht="15" customHeight="1">
      <c r="A8" s="93" t="s">
        <v>10</v>
      </c>
      <c r="B8" s="94"/>
      <c r="C8" s="95"/>
      <c r="D8" s="87">
        <f>H9+L9+P9+T9+X9+AB9</f>
        <v>25750</v>
      </c>
      <c r="E8" s="87">
        <f>I9+M9+Q9+U9+Y9+AC9</f>
        <v>11804</v>
      </c>
      <c r="F8" s="87">
        <f>J9+N9+R9+V9+Z9+AD9</f>
        <v>13946</v>
      </c>
      <c r="G8" s="87">
        <f>K9+O9+S9+W9+AA9+AE9</f>
        <v>5861</v>
      </c>
      <c r="H8" s="86" t="s">
        <v>95</v>
      </c>
      <c r="I8" s="77"/>
      <c r="J8" s="77"/>
      <c r="K8" s="77"/>
      <c r="L8" s="86" t="s">
        <v>96</v>
      </c>
      <c r="M8" s="77"/>
      <c r="N8" s="77"/>
      <c r="O8" s="77"/>
      <c r="P8" s="86" t="s">
        <v>97</v>
      </c>
      <c r="Q8" s="77"/>
      <c r="R8" s="77"/>
      <c r="S8" s="77"/>
      <c r="T8" s="143" t="s">
        <v>98</v>
      </c>
      <c r="U8" s="143"/>
      <c r="V8" s="143"/>
      <c r="W8" s="143"/>
      <c r="X8" s="143" t="s">
        <v>99</v>
      </c>
      <c r="Y8" s="143"/>
      <c r="Z8" s="143"/>
      <c r="AA8" s="143"/>
      <c r="AB8" s="143" t="s">
        <v>100</v>
      </c>
      <c r="AC8" s="143"/>
      <c r="AD8" s="143"/>
      <c r="AE8" s="143"/>
    </row>
    <row r="9" spans="1:31" ht="15" customHeight="1">
      <c r="A9" s="96"/>
      <c r="B9" s="97"/>
      <c r="C9" s="98"/>
      <c r="D9" s="88"/>
      <c r="E9" s="88"/>
      <c r="F9" s="88"/>
      <c r="G9" s="88"/>
      <c r="H9" s="7">
        <v>7980</v>
      </c>
      <c r="I9" s="7">
        <v>3504</v>
      </c>
      <c r="J9" s="7">
        <v>4476</v>
      </c>
      <c r="K9" s="7">
        <v>1888</v>
      </c>
      <c r="L9" s="7">
        <v>5175</v>
      </c>
      <c r="M9" s="7">
        <v>2398</v>
      </c>
      <c r="N9" s="7">
        <v>2777</v>
      </c>
      <c r="O9" s="7">
        <v>1181</v>
      </c>
      <c r="P9" s="7">
        <v>3812</v>
      </c>
      <c r="Q9" s="7">
        <v>1769</v>
      </c>
      <c r="R9" s="7">
        <v>2043</v>
      </c>
      <c r="S9" s="7">
        <v>854</v>
      </c>
      <c r="T9" s="7">
        <v>4246</v>
      </c>
      <c r="U9" s="7">
        <v>1949</v>
      </c>
      <c r="V9" s="7">
        <v>2297</v>
      </c>
      <c r="W9" s="7">
        <v>959</v>
      </c>
      <c r="X9" s="7">
        <v>2157</v>
      </c>
      <c r="Y9" s="7">
        <v>1042</v>
      </c>
      <c r="Z9" s="7">
        <v>1115</v>
      </c>
      <c r="AA9" s="7">
        <v>469</v>
      </c>
      <c r="AB9" s="7">
        <v>2380</v>
      </c>
      <c r="AC9" s="7">
        <v>1142</v>
      </c>
      <c r="AD9" s="7">
        <v>1238</v>
      </c>
      <c r="AE9" s="7">
        <v>510</v>
      </c>
    </row>
    <row r="10" spans="1:31" ht="15" customHeight="1">
      <c r="A10" s="93" t="s">
        <v>11</v>
      </c>
      <c r="B10" s="94"/>
      <c r="C10" s="95"/>
      <c r="D10" s="87">
        <f>H11+L11+P11+T11+X11+AB11</f>
        <v>25959</v>
      </c>
      <c r="E10" s="87">
        <f>I11+M11+Q11+U11+Y11+AC11</f>
        <v>12025</v>
      </c>
      <c r="F10" s="87">
        <f>J11+N11+R11+V11+Z11+AD11</f>
        <v>13934</v>
      </c>
      <c r="G10" s="87">
        <f>K11+O11+S11+W11+AA11+AE11</f>
        <v>5793</v>
      </c>
      <c r="H10" s="86" t="s">
        <v>95</v>
      </c>
      <c r="I10" s="77"/>
      <c r="J10" s="77"/>
      <c r="K10" s="77"/>
      <c r="L10" s="86" t="s">
        <v>96</v>
      </c>
      <c r="M10" s="77"/>
      <c r="N10" s="77"/>
      <c r="O10" s="77"/>
      <c r="P10" s="86" t="s">
        <v>97</v>
      </c>
      <c r="Q10" s="77"/>
      <c r="R10" s="77"/>
      <c r="S10" s="77"/>
      <c r="T10" s="143" t="s">
        <v>98</v>
      </c>
      <c r="U10" s="143"/>
      <c r="V10" s="143"/>
      <c r="W10" s="143"/>
      <c r="X10" s="143" t="s">
        <v>99</v>
      </c>
      <c r="Y10" s="143"/>
      <c r="Z10" s="143"/>
      <c r="AA10" s="143"/>
      <c r="AB10" s="143" t="s">
        <v>100</v>
      </c>
      <c r="AC10" s="143"/>
      <c r="AD10" s="143"/>
      <c r="AE10" s="143"/>
    </row>
    <row r="11" spans="1:31" ht="15" customHeight="1">
      <c r="A11" s="96"/>
      <c r="B11" s="97"/>
      <c r="C11" s="98"/>
      <c r="D11" s="88"/>
      <c r="E11" s="88"/>
      <c r="F11" s="88"/>
      <c r="G11" s="88"/>
      <c r="H11" s="7">
        <v>7522</v>
      </c>
      <c r="I11" s="7">
        <v>3287</v>
      </c>
      <c r="J11" s="7">
        <v>4235</v>
      </c>
      <c r="K11" s="7">
        <v>1807</v>
      </c>
      <c r="L11" s="7">
        <v>5400</v>
      </c>
      <c r="M11" s="7">
        <v>2548</v>
      </c>
      <c r="N11" s="7">
        <v>2852</v>
      </c>
      <c r="O11" s="7">
        <v>1183</v>
      </c>
      <c r="P11" s="7">
        <v>3901</v>
      </c>
      <c r="Q11" s="7">
        <v>1820</v>
      </c>
      <c r="R11" s="7">
        <v>2081</v>
      </c>
      <c r="S11" s="7">
        <v>845</v>
      </c>
      <c r="T11" s="7">
        <v>4472</v>
      </c>
      <c r="U11" s="7">
        <v>2143</v>
      </c>
      <c r="V11" s="7">
        <v>2329</v>
      </c>
      <c r="W11" s="7">
        <v>953</v>
      </c>
      <c r="X11" s="7">
        <v>2271</v>
      </c>
      <c r="Y11" s="7">
        <v>1090</v>
      </c>
      <c r="Z11" s="7">
        <v>1181</v>
      </c>
      <c r="AA11" s="7">
        <v>488</v>
      </c>
      <c r="AB11" s="7">
        <v>2393</v>
      </c>
      <c r="AC11" s="7">
        <v>1137</v>
      </c>
      <c r="AD11" s="7">
        <v>1256</v>
      </c>
      <c r="AE11" s="7">
        <v>517</v>
      </c>
    </row>
    <row r="12" spans="1:31" ht="15" customHeight="1">
      <c r="A12" s="93" t="s">
        <v>12</v>
      </c>
      <c r="B12" s="94"/>
      <c r="C12" s="95"/>
      <c r="D12" s="87">
        <f>H13+L13+P13+T13+X13+AB13</f>
        <v>24811</v>
      </c>
      <c r="E12" s="87">
        <f>I13+M13+Q13+U13+Y13+AC13</f>
        <v>11409</v>
      </c>
      <c r="F12" s="87">
        <f>J13+N13+R13+V13+Z13+AD13</f>
        <v>13402</v>
      </c>
      <c r="G12" s="87">
        <f>K13+O13+S13+W13+AA13+AE13</f>
        <v>5611</v>
      </c>
      <c r="H12" s="86" t="s">
        <v>95</v>
      </c>
      <c r="I12" s="77"/>
      <c r="J12" s="77"/>
      <c r="K12" s="77"/>
      <c r="L12" s="86" t="s">
        <v>96</v>
      </c>
      <c r="M12" s="77"/>
      <c r="N12" s="77"/>
      <c r="O12" s="77"/>
      <c r="P12" s="86" t="s">
        <v>97</v>
      </c>
      <c r="Q12" s="77"/>
      <c r="R12" s="77"/>
      <c r="S12" s="77"/>
      <c r="T12" s="143" t="s">
        <v>98</v>
      </c>
      <c r="U12" s="143"/>
      <c r="V12" s="143"/>
      <c r="W12" s="143"/>
      <c r="X12" s="143" t="s">
        <v>99</v>
      </c>
      <c r="Y12" s="143"/>
      <c r="Z12" s="143"/>
      <c r="AA12" s="143"/>
      <c r="AB12" s="143" t="s">
        <v>100</v>
      </c>
      <c r="AC12" s="143"/>
      <c r="AD12" s="143"/>
      <c r="AE12" s="143"/>
    </row>
    <row r="13" spans="1:31" ht="15" customHeight="1">
      <c r="A13" s="96"/>
      <c r="B13" s="97"/>
      <c r="C13" s="98"/>
      <c r="D13" s="88"/>
      <c r="E13" s="88"/>
      <c r="F13" s="88"/>
      <c r="G13" s="88"/>
      <c r="H13" s="7">
        <v>6872</v>
      </c>
      <c r="I13" s="7">
        <v>3043</v>
      </c>
      <c r="J13" s="7">
        <v>3829</v>
      </c>
      <c r="K13" s="7">
        <v>1696</v>
      </c>
      <c r="L13" s="7">
        <v>5194</v>
      </c>
      <c r="M13" s="7">
        <v>2404</v>
      </c>
      <c r="N13" s="7">
        <v>2790</v>
      </c>
      <c r="O13" s="7">
        <v>1141</v>
      </c>
      <c r="P13" s="7">
        <v>3840</v>
      </c>
      <c r="Q13" s="7">
        <v>1758</v>
      </c>
      <c r="R13" s="7">
        <v>2082</v>
      </c>
      <c r="S13" s="7">
        <v>837</v>
      </c>
      <c r="T13" s="7">
        <v>4400</v>
      </c>
      <c r="U13" s="7">
        <v>2076</v>
      </c>
      <c r="V13" s="7">
        <v>2324</v>
      </c>
      <c r="W13" s="7">
        <v>959</v>
      </c>
      <c r="X13" s="7">
        <v>2213</v>
      </c>
      <c r="Y13" s="7">
        <v>1056</v>
      </c>
      <c r="Z13" s="7">
        <v>1157</v>
      </c>
      <c r="AA13" s="7">
        <v>479</v>
      </c>
      <c r="AB13" s="7">
        <v>2292</v>
      </c>
      <c r="AC13" s="7">
        <v>1072</v>
      </c>
      <c r="AD13" s="7">
        <v>1220</v>
      </c>
      <c r="AE13" s="7">
        <v>499</v>
      </c>
    </row>
    <row r="14" spans="1:35" ht="15" customHeight="1">
      <c r="A14" s="93" t="s">
        <v>35</v>
      </c>
      <c r="B14" s="94"/>
      <c r="C14" s="95"/>
      <c r="D14" s="87">
        <f>H15+L15+P15+T15+X15+AB15</f>
        <v>32015</v>
      </c>
      <c r="E14" s="87">
        <f>I15+M15+Q15+U15+Y15+AC15</f>
        <v>14928</v>
      </c>
      <c r="F14" s="87">
        <f>J15+N15+R15+V15+Z15+AD15</f>
        <v>17087</v>
      </c>
      <c r="G14" s="87">
        <f>K15+O15+S15+W15+AA15+AE15</f>
        <v>7129</v>
      </c>
      <c r="H14" s="86" t="s">
        <v>95</v>
      </c>
      <c r="I14" s="77"/>
      <c r="J14" s="77"/>
      <c r="K14" s="77"/>
      <c r="L14" s="86" t="s">
        <v>96</v>
      </c>
      <c r="M14" s="77"/>
      <c r="N14" s="77"/>
      <c r="O14" s="77"/>
      <c r="P14" s="86" t="s">
        <v>97</v>
      </c>
      <c r="Q14" s="77"/>
      <c r="R14" s="77"/>
      <c r="S14" s="77"/>
      <c r="T14" s="143" t="s">
        <v>101</v>
      </c>
      <c r="U14" s="143"/>
      <c r="V14" s="143"/>
      <c r="W14" s="143"/>
      <c r="X14" s="121" t="s">
        <v>102</v>
      </c>
      <c r="Y14" s="122"/>
      <c r="Z14" s="122"/>
      <c r="AA14" s="122"/>
      <c r="AB14" s="122"/>
      <c r="AC14" s="122"/>
      <c r="AD14" s="122"/>
      <c r="AE14" s="123"/>
      <c r="AF14" s="43"/>
      <c r="AG14" s="44"/>
      <c r="AH14" s="44"/>
      <c r="AI14" s="44"/>
    </row>
    <row r="15" spans="1:35" ht="15" customHeight="1">
      <c r="A15" s="96"/>
      <c r="B15" s="97"/>
      <c r="C15" s="98"/>
      <c r="D15" s="88"/>
      <c r="E15" s="88"/>
      <c r="F15" s="88"/>
      <c r="G15" s="88"/>
      <c r="H15" s="7">
        <v>14835</v>
      </c>
      <c r="I15" s="7">
        <v>6845</v>
      </c>
      <c r="J15" s="7">
        <v>7990</v>
      </c>
      <c r="K15" s="7">
        <v>3386</v>
      </c>
      <c r="L15" s="7">
        <v>5800</v>
      </c>
      <c r="M15" s="7">
        <v>2703</v>
      </c>
      <c r="N15" s="7">
        <v>3097</v>
      </c>
      <c r="O15" s="7">
        <v>1227</v>
      </c>
      <c r="P15" s="7">
        <v>3514</v>
      </c>
      <c r="Q15" s="7">
        <v>1667</v>
      </c>
      <c r="R15" s="7">
        <v>1847</v>
      </c>
      <c r="S15" s="7">
        <v>768</v>
      </c>
      <c r="T15" s="7">
        <v>7866</v>
      </c>
      <c r="U15" s="7">
        <v>3713</v>
      </c>
      <c r="V15" s="7">
        <v>4153</v>
      </c>
      <c r="W15" s="7">
        <v>1748</v>
      </c>
      <c r="X15" s="140"/>
      <c r="Y15" s="141"/>
      <c r="Z15" s="141"/>
      <c r="AA15" s="141"/>
      <c r="AB15" s="141"/>
      <c r="AC15" s="141"/>
      <c r="AD15" s="141"/>
      <c r="AE15" s="142"/>
      <c r="AF15" s="45"/>
      <c r="AG15" s="44"/>
      <c r="AH15" s="44"/>
      <c r="AI15" s="44"/>
    </row>
    <row r="16" spans="1:31" ht="15" customHeight="1">
      <c r="A16" s="93" t="s">
        <v>36</v>
      </c>
      <c r="B16" s="94"/>
      <c r="C16" s="95"/>
      <c r="D16" s="87">
        <f>H17+L17+P17+T17+X17+AB17</f>
        <v>31760</v>
      </c>
      <c r="E16" s="87">
        <f>I17+M17+Q17+U17+Y17+AC17</f>
        <v>15143</v>
      </c>
      <c r="F16" s="87">
        <f>J17+N17+R17+V17+Z17+AD17</f>
        <v>16617</v>
      </c>
      <c r="G16" s="87">
        <f>K17+O17+S17+W17+AA17+AE17</f>
        <v>6570</v>
      </c>
      <c r="H16" s="86" t="s">
        <v>95</v>
      </c>
      <c r="I16" s="77"/>
      <c r="J16" s="77"/>
      <c r="K16" s="77"/>
      <c r="L16" s="86" t="s">
        <v>96</v>
      </c>
      <c r="M16" s="77"/>
      <c r="N16" s="77"/>
      <c r="O16" s="77"/>
      <c r="P16" s="86" t="s">
        <v>97</v>
      </c>
      <c r="Q16" s="77"/>
      <c r="R16" s="77"/>
      <c r="S16" s="77"/>
      <c r="T16" s="137" t="s">
        <v>101</v>
      </c>
      <c r="U16" s="138"/>
      <c r="V16" s="138"/>
      <c r="W16" s="139"/>
      <c r="X16" s="121"/>
      <c r="Y16" s="122"/>
      <c r="Z16" s="122"/>
      <c r="AA16" s="122"/>
      <c r="AB16" s="122"/>
      <c r="AC16" s="122"/>
      <c r="AD16" s="122"/>
      <c r="AE16" s="123"/>
    </row>
    <row r="17" spans="1:31" ht="15" customHeight="1">
      <c r="A17" s="96"/>
      <c r="B17" s="97"/>
      <c r="C17" s="98"/>
      <c r="D17" s="88"/>
      <c r="E17" s="88"/>
      <c r="F17" s="88"/>
      <c r="G17" s="88"/>
      <c r="H17" s="7">
        <v>13624</v>
      </c>
      <c r="I17" s="7">
        <v>6375</v>
      </c>
      <c r="J17" s="7">
        <v>7249</v>
      </c>
      <c r="K17" s="7">
        <v>2972</v>
      </c>
      <c r="L17" s="7">
        <v>5798</v>
      </c>
      <c r="M17" s="7">
        <v>2720</v>
      </c>
      <c r="N17" s="7">
        <v>3078</v>
      </c>
      <c r="O17" s="7">
        <v>1115</v>
      </c>
      <c r="P17" s="7">
        <v>3580</v>
      </c>
      <c r="Q17" s="7">
        <v>1761</v>
      </c>
      <c r="R17" s="7">
        <v>1819</v>
      </c>
      <c r="S17" s="7">
        <v>726</v>
      </c>
      <c r="T17" s="7">
        <v>8758</v>
      </c>
      <c r="U17" s="7">
        <v>4287</v>
      </c>
      <c r="V17" s="7">
        <v>4471</v>
      </c>
      <c r="W17" s="7">
        <v>1757</v>
      </c>
      <c r="X17" s="140"/>
      <c r="Y17" s="141"/>
      <c r="Z17" s="141"/>
      <c r="AA17" s="141"/>
      <c r="AB17" s="141"/>
      <c r="AC17" s="141"/>
      <c r="AD17" s="141"/>
      <c r="AE17" s="142"/>
    </row>
    <row r="18" spans="1:31" ht="15" customHeight="1">
      <c r="A18" s="93" t="s">
        <v>37</v>
      </c>
      <c r="B18" s="94"/>
      <c r="C18" s="95"/>
      <c r="D18" s="87">
        <f>H19+L19+P19+T19+X19+AB19</f>
        <v>33580</v>
      </c>
      <c r="E18" s="87">
        <f>I19+M19+Q19+U19+Y19+AC19</f>
        <v>16087</v>
      </c>
      <c r="F18" s="87">
        <f>J19+N19+R19+V19+Z19+AD19</f>
        <v>17493</v>
      </c>
      <c r="G18" s="87">
        <f>K19+O19+S19+W19+AA19+AE19</f>
        <v>7106</v>
      </c>
      <c r="H18" s="86" t="s">
        <v>95</v>
      </c>
      <c r="I18" s="77"/>
      <c r="J18" s="77"/>
      <c r="K18" s="77"/>
      <c r="L18" s="86" t="s">
        <v>96</v>
      </c>
      <c r="M18" s="77"/>
      <c r="N18" s="77"/>
      <c r="O18" s="77"/>
      <c r="P18" s="86" t="s">
        <v>97</v>
      </c>
      <c r="Q18" s="77"/>
      <c r="R18" s="77"/>
      <c r="S18" s="77"/>
      <c r="T18" s="137" t="s">
        <v>101</v>
      </c>
      <c r="U18" s="138"/>
      <c r="V18" s="138"/>
      <c r="W18" s="139"/>
      <c r="X18" s="121"/>
      <c r="Y18" s="122"/>
      <c r="Z18" s="122"/>
      <c r="AA18" s="122"/>
      <c r="AB18" s="122"/>
      <c r="AC18" s="122"/>
      <c r="AD18" s="122"/>
      <c r="AE18" s="123"/>
    </row>
    <row r="19" spans="1:31" ht="15" customHeight="1">
      <c r="A19" s="96"/>
      <c r="B19" s="97"/>
      <c r="C19" s="98"/>
      <c r="D19" s="88"/>
      <c r="E19" s="88"/>
      <c r="F19" s="88"/>
      <c r="G19" s="88"/>
      <c r="H19" s="7">
        <v>14360</v>
      </c>
      <c r="I19" s="7">
        <v>6752</v>
      </c>
      <c r="J19" s="7">
        <v>7608</v>
      </c>
      <c r="K19" s="7">
        <v>3343</v>
      </c>
      <c r="L19" s="7">
        <v>6176</v>
      </c>
      <c r="M19" s="7">
        <v>2924</v>
      </c>
      <c r="N19" s="7">
        <v>3252</v>
      </c>
      <c r="O19" s="7">
        <v>1199</v>
      </c>
      <c r="P19" s="7">
        <v>3792</v>
      </c>
      <c r="Q19" s="7">
        <v>1869</v>
      </c>
      <c r="R19" s="7">
        <v>1923</v>
      </c>
      <c r="S19" s="7">
        <v>769</v>
      </c>
      <c r="T19" s="7">
        <v>9252</v>
      </c>
      <c r="U19" s="7">
        <v>4542</v>
      </c>
      <c r="V19" s="7">
        <v>4710</v>
      </c>
      <c r="W19" s="7">
        <v>1795</v>
      </c>
      <c r="X19" s="140"/>
      <c r="Y19" s="141"/>
      <c r="Z19" s="141"/>
      <c r="AA19" s="141"/>
      <c r="AB19" s="141"/>
      <c r="AC19" s="141"/>
      <c r="AD19" s="141"/>
      <c r="AE19" s="142"/>
    </row>
    <row r="20" spans="1:36" ht="15" customHeight="1">
      <c r="A20" s="93" t="s">
        <v>38</v>
      </c>
      <c r="B20" s="94"/>
      <c r="C20" s="95"/>
      <c r="D20" s="86" t="s">
        <v>95</v>
      </c>
      <c r="E20" s="77"/>
      <c r="F20" s="77"/>
      <c r="G20" s="77"/>
      <c r="H20" s="121" t="s">
        <v>103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3"/>
      <c r="AF20" s="131"/>
      <c r="AG20" s="132"/>
      <c r="AH20" s="132"/>
      <c r="AI20" s="132"/>
      <c r="AJ20" s="133"/>
    </row>
    <row r="21" spans="1:36" ht="15" customHeight="1">
      <c r="A21" s="96"/>
      <c r="B21" s="97"/>
      <c r="C21" s="98"/>
      <c r="D21" s="10">
        <v>34065</v>
      </c>
      <c r="E21" s="10">
        <v>16339</v>
      </c>
      <c r="F21" s="10">
        <v>17726</v>
      </c>
      <c r="G21" s="10">
        <v>6860</v>
      </c>
      <c r="H21" s="140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2"/>
      <c r="AF21" s="134"/>
      <c r="AG21" s="135"/>
      <c r="AH21" s="135"/>
      <c r="AI21" s="135"/>
      <c r="AJ21" s="135"/>
    </row>
    <row r="22" spans="1:32" ht="15" customHeight="1">
      <c r="A22" s="93" t="s">
        <v>67</v>
      </c>
      <c r="B22" s="94"/>
      <c r="C22" s="95"/>
      <c r="D22" s="86" t="s">
        <v>95</v>
      </c>
      <c r="E22" s="77"/>
      <c r="F22" s="77"/>
      <c r="G22" s="77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  <c r="AF22" s="11"/>
    </row>
    <row r="23" spans="1:31" ht="15" customHeight="1">
      <c r="A23" s="96"/>
      <c r="B23" s="97"/>
      <c r="C23" s="98"/>
      <c r="D23" s="7">
        <v>34083</v>
      </c>
      <c r="E23" s="7">
        <v>16328</v>
      </c>
      <c r="F23" s="7">
        <v>17755</v>
      </c>
      <c r="G23" s="7">
        <v>7345</v>
      </c>
      <c r="H23" s="14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</row>
    <row r="24" spans="1:31" ht="15" customHeight="1">
      <c r="A24" s="93" t="s">
        <v>68</v>
      </c>
      <c r="B24" s="114"/>
      <c r="C24" s="115"/>
      <c r="D24" s="127" t="s">
        <v>270</v>
      </c>
      <c r="E24" s="128"/>
      <c r="F24" s="128"/>
      <c r="G24" s="1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3"/>
    </row>
    <row r="25" spans="1:35" ht="15" customHeight="1">
      <c r="A25" s="116"/>
      <c r="B25" s="117"/>
      <c r="C25" s="118"/>
      <c r="D25" s="12">
        <v>39363</v>
      </c>
      <c r="E25" s="12">
        <v>19403</v>
      </c>
      <c r="F25" s="12">
        <v>19960</v>
      </c>
      <c r="G25" s="12">
        <v>8964</v>
      </c>
      <c r="H25" s="140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2"/>
      <c r="AF25" s="109"/>
      <c r="AG25" s="110"/>
      <c r="AH25" s="110"/>
      <c r="AI25" s="110"/>
    </row>
    <row r="26" spans="1:31" ht="30" customHeight="1">
      <c r="A26" s="82" t="s">
        <v>69</v>
      </c>
      <c r="B26" s="83"/>
      <c r="C26" s="83"/>
      <c r="D26" s="3">
        <v>42239</v>
      </c>
      <c r="E26" s="3">
        <v>20930</v>
      </c>
      <c r="F26" s="3">
        <v>21309</v>
      </c>
      <c r="G26" s="3">
        <v>10105</v>
      </c>
      <c r="H26" s="137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9"/>
    </row>
    <row r="27" spans="1:31" ht="30" customHeight="1">
      <c r="A27" s="82" t="s">
        <v>70</v>
      </c>
      <c r="B27" s="83"/>
      <c r="C27" s="83"/>
      <c r="D27" s="3">
        <v>45921</v>
      </c>
      <c r="E27" s="3">
        <v>22747</v>
      </c>
      <c r="F27" s="3">
        <v>23174</v>
      </c>
      <c r="G27" s="3">
        <v>11584</v>
      </c>
      <c r="H27" s="137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</row>
    <row r="28" spans="1:31" ht="30" customHeight="1">
      <c r="A28" s="82" t="s">
        <v>71</v>
      </c>
      <c r="B28" s="83"/>
      <c r="C28" s="83"/>
      <c r="D28" s="3">
        <v>49636</v>
      </c>
      <c r="E28" s="3">
        <v>24504</v>
      </c>
      <c r="F28" s="3">
        <v>25132</v>
      </c>
      <c r="G28" s="3">
        <v>13205</v>
      </c>
      <c r="H28" s="137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9"/>
    </row>
    <row r="29" spans="1:31" ht="30" customHeight="1">
      <c r="A29" s="82" t="s">
        <v>72</v>
      </c>
      <c r="B29" s="83"/>
      <c r="C29" s="83"/>
      <c r="D29" s="3">
        <v>53496</v>
      </c>
      <c r="E29" s="3">
        <v>26569</v>
      </c>
      <c r="F29" s="3">
        <v>26927</v>
      </c>
      <c r="G29" s="3">
        <v>14942</v>
      </c>
      <c r="H29" s="137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9"/>
    </row>
    <row r="30" spans="1:31" ht="30" customHeight="1">
      <c r="A30" s="82" t="s">
        <v>73</v>
      </c>
      <c r="B30" s="83"/>
      <c r="C30" s="83"/>
      <c r="D30" s="3">
        <v>54974</v>
      </c>
      <c r="E30" s="3">
        <v>27376</v>
      </c>
      <c r="F30" s="3">
        <v>27598</v>
      </c>
      <c r="G30" s="3">
        <v>16316</v>
      </c>
      <c r="H30" s="137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9"/>
    </row>
    <row r="31" spans="1:31" ht="30" customHeight="1">
      <c r="A31" s="82" t="s">
        <v>74</v>
      </c>
      <c r="B31" s="83"/>
      <c r="C31" s="83"/>
      <c r="D31" s="3">
        <v>55816</v>
      </c>
      <c r="E31" s="3">
        <v>27795</v>
      </c>
      <c r="F31" s="3">
        <v>28021</v>
      </c>
      <c r="G31" s="3">
        <v>17703</v>
      </c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</row>
    <row r="32" spans="1:31" ht="30" customHeight="1">
      <c r="A32" s="82" t="s">
        <v>264</v>
      </c>
      <c r="B32" s="83"/>
      <c r="C32" s="83"/>
      <c r="D32" s="3">
        <v>57320</v>
      </c>
      <c r="E32" s="3">
        <v>28739</v>
      </c>
      <c r="F32" s="3">
        <v>28581</v>
      </c>
      <c r="G32" s="3">
        <v>19249</v>
      </c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9"/>
    </row>
    <row r="33" spans="1:31" ht="30" customHeight="1">
      <c r="A33" s="82" t="s">
        <v>265</v>
      </c>
      <c r="B33" s="83"/>
      <c r="C33" s="83"/>
      <c r="D33" s="3">
        <v>58547</v>
      </c>
      <c r="E33" s="3">
        <v>29333</v>
      </c>
      <c r="F33" s="3">
        <v>29214</v>
      </c>
      <c r="G33" s="3">
        <v>20647</v>
      </c>
      <c r="H33" s="137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9"/>
    </row>
    <row r="34" spans="1:31" ht="30" customHeight="1">
      <c r="A34" s="81" t="s">
        <v>288</v>
      </c>
      <c r="B34" s="84"/>
      <c r="C34" s="85"/>
      <c r="D34" s="3">
        <v>61007</v>
      </c>
      <c r="E34" s="3">
        <v>30707</v>
      </c>
      <c r="F34" s="3">
        <v>30300</v>
      </c>
      <c r="G34" s="3">
        <v>23272</v>
      </c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9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16">
    <mergeCell ref="A34:C34"/>
    <mergeCell ref="H34:AE34"/>
    <mergeCell ref="A2:C3"/>
    <mergeCell ref="D2:AE2"/>
    <mergeCell ref="A4:C5"/>
    <mergeCell ref="D4:D5"/>
    <mergeCell ref="E4:E5"/>
    <mergeCell ref="F4:F5"/>
    <mergeCell ref="G4:G5"/>
    <mergeCell ref="H4:K4"/>
    <mergeCell ref="L4:O4"/>
    <mergeCell ref="P4:S4"/>
    <mergeCell ref="T4:W4"/>
    <mergeCell ref="X4:AA4"/>
    <mergeCell ref="AB4:AE4"/>
    <mergeCell ref="A6:C7"/>
    <mergeCell ref="D6:D7"/>
    <mergeCell ref="E6:E7"/>
    <mergeCell ref="F6:F7"/>
    <mergeCell ref="G6:G7"/>
    <mergeCell ref="H6:K6"/>
    <mergeCell ref="L6:O6"/>
    <mergeCell ref="P6:S6"/>
    <mergeCell ref="T6:W6"/>
    <mergeCell ref="X6:AA6"/>
    <mergeCell ref="AB6:AE6"/>
    <mergeCell ref="A8:C9"/>
    <mergeCell ref="D8:D9"/>
    <mergeCell ref="E8:E9"/>
    <mergeCell ref="F8:F9"/>
    <mergeCell ref="G8:G9"/>
    <mergeCell ref="H8:K8"/>
    <mergeCell ref="L8:O8"/>
    <mergeCell ref="P8:S8"/>
    <mergeCell ref="T8:W8"/>
    <mergeCell ref="X8:AA8"/>
    <mergeCell ref="AB8:AE8"/>
    <mergeCell ref="A10:C11"/>
    <mergeCell ref="D10:D11"/>
    <mergeCell ref="E10:E11"/>
    <mergeCell ref="F10:F11"/>
    <mergeCell ref="G10:G11"/>
    <mergeCell ref="H10:K10"/>
    <mergeCell ref="L10:O10"/>
    <mergeCell ref="P10:S10"/>
    <mergeCell ref="T10:W10"/>
    <mergeCell ref="X10:AA10"/>
    <mergeCell ref="AB10:AE10"/>
    <mergeCell ref="A12:C13"/>
    <mergeCell ref="D12:D13"/>
    <mergeCell ref="E12:E13"/>
    <mergeCell ref="F12:F13"/>
    <mergeCell ref="G12:G13"/>
    <mergeCell ref="H12:K12"/>
    <mergeCell ref="L12:O12"/>
    <mergeCell ref="P12:S12"/>
    <mergeCell ref="T12:W12"/>
    <mergeCell ref="X12:AA12"/>
    <mergeCell ref="AB12:AE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X14:AE15"/>
    <mergeCell ref="H20:AE21"/>
    <mergeCell ref="L16:O16"/>
    <mergeCell ref="P16:S16"/>
    <mergeCell ref="T16:W16"/>
    <mergeCell ref="X16:AE17"/>
    <mergeCell ref="H27:AE27"/>
    <mergeCell ref="H28:AE28"/>
    <mergeCell ref="H29:AE29"/>
    <mergeCell ref="H24:AE25"/>
    <mergeCell ref="H18:K18"/>
    <mergeCell ref="L18:O18"/>
    <mergeCell ref="P18:S18"/>
    <mergeCell ref="T18:W18"/>
    <mergeCell ref="X18:AE19"/>
    <mergeCell ref="A16:C17"/>
    <mergeCell ref="D16:D17"/>
    <mergeCell ref="E16:E17"/>
    <mergeCell ref="F16:F17"/>
    <mergeCell ref="G16:G17"/>
    <mergeCell ref="H16:K16"/>
    <mergeCell ref="A20:C21"/>
    <mergeCell ref="D20:G20"/>
    <mergeCell ref="A18:C19"/>
    <mergeCell ref="D18:D19"/>
    <mergeCell ref="E18:E19"/>
    <mergeCell ref="F18:F19"/>
    <mergeCell ref="G18:G19"/>
    <mergeCell ref="A33:C33"/>
    <mergeCell ref="A30:C30"/>
    <mergeCell ref="A31:C31"/>
    <mergeCell ref="AF25:AI25"/>
    <mergeCell ref="A26:C26"/>
    <mergeCell ref="A27:C27"/>
    <mergeCell ref="H31:AE31"/>
    <mergeCell ref="H32:AE32"/>
    <mergeCell ref="H33:AE33"/>
    <mergeCell ref="A24:C25"/>
    <mergeCell ref="A28:C28"/>
    <mergeCell ref="A29:C29"/>
    <mergeCell ref="AF20:AJ21"/>
    <mergeCell ref="A22:C23"/>
    <mergeCell ref="D22:G22"/>
    <mergeCell ref="A32:C32"/>
    <mergeCell ref="D24:G24"/>
    <mergeCell ref="H30:AE30"/>
    <mergeCell ref="H22:AE23"/>
    <mergeCell ref="H26:AE26"/>
  </mergeCells>
  <printOptions horizontalCentered="1" verticalCentered="1"/>
  <pageMargins left="0.75" right="0.75" top="1" bottom="1" header="0.512" footer="0.512"/>
  <pageSetup blackAndWhite="1" fitToHeight="0" fitToWidth="0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9" max="10" width="9.00390625" style="0" customWidth="1"/>
  </cols>
  <sheetData>
    <row r="2" spans="1:15" ht="30" customHeight="1">
      <c r="A2" s="76" t="s">
        <v>104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</row>
    <row r="4" spans="1:15" ht="15" customHeight="1">
      <c r="A4" s="93" t="s">
        <v>8</v>
      </c>
      <c r="B4" s="94"/>
      <c r="C4" s="95"/>
      <c r="D4" s="145">
        <f>H5+L5</f>
        <v>25742</v>
      </c>
      <c r="E4" s="145">
        <f>I5+M5</f>
        <v>12342</v>
      </c>
      <c r="F4" s="145">
        <f>J5+N5</f>
        <v>13400</v>
      </c>
      <c r="G4" s="145">
        <f>K5+O5</f>
        <v>5399</v>
      </c>
      <c r="H4" s="78" t="s">
        <v>105</v>
      </c>
      <c r="I4" s="92"/>
      <c r="J4" s="92"/>
      <c r="K4" s="102"/>
      <c r="L4" s="78" t="s">
        <v>106</v>
      </c>
      <c r="M4" s="92"/>
      <c r="N4" s="92"/>
      <c r="O4" s="102"/>
    </row>
    <row r="5" spans="1:15" ht="15" customHeight="1">
      <c r="A5" s="96"/>
      <c r="B5" s="97"/>
      <c r="C5" s="98"/>
      <c r="D5" s="146"/>
      <c r="E5" s="146"/>
      <c r="F5" s="146"/>
      <c r="G5" s="146"/>
      <c r="H5" s="7">
        <v>8912</v>
      </c>
      <c r="I5" s="7">
        <v>4392</v>
      </c>
      <c r="J5" s="7">
        <v>4520</v>
      </c>
      <c r="K5" s="7">
        <v>1826</v>
      </c>
      <c r="L5" s="7">
        <v>16830</v>
      </c>
      <c r="M5" s="7">
        <v>7950</v>
      </c>
      <c r="N5" s="7">
        <v>8880</v>
      </c>
      <c r="O5" s="7">
        <v>3573</v>
      </c>
    </row>
    <row r="6" spans="1:15" ht="15" customHeight="1">
      <c r="A6" s="93" t="s">
        <v>9</v>
      </c>
      <c r="B6" s="94"/>
      <c r="C6" s="95"/>
      <c r="D6" s="145">
        <f>H7+L7</f>
        <v>24451</v>
      </c>
      <c r="E6" s="145">
        <f>I7+M7</f>
        <v>11814</v>
      </c>
      <c r="F6" s="145">
        <f>J7+N7</f>
        <v>12637</v>
      </c>
      <c r="G6" s="145">
        <f>K7+O7</f>
        <v>5378</v>
      </c>
      <c r="H6" s="78" t="s">
        <v>105</v>
      </c>
      <c r="I6" s="92"/>
      <c r="J6" s="92"/>
      <c r="K6" s="102"/>
      <c r="L6" s="78" t="s">
        <v>106</v>
      </c>
      <c r="M6" s="92"/>
      <c r="N6" s="92"/>
      <c r="O6" s="102"/>
    </row>
    <row r="7" spans="1:15" ht="15" customHeight="1">
      <c r="A7" s="96"/>
      <c r="B7" s="97"/>
      <c r="C7" s="98"/>
      <c r="D7" s="146"/>
      <c r="E7" s="146"/>
      <c r="F7" s="146"/>
      <c r="G7" s="146"/>
      <c r="H7" s="7">
        <v>8352</v>
      </c>
      <c r="I7" s="7">
        <v>4061</v>
      </c>
      <c r="J7" s="7">
        <v>4291</v>
      </c>
      <c r="K7" s="7">
        <v>1796</v>
      </c>
      <c r="L7" s="7">
        <v>16099</v>
      </c>
      <c r="M7" s="7">
        <v>7753</v>
      </c>
      <c r="N7" s="7">
        <v>8346</v>
      </c>
      <c r="O7" s="7">
        <v>3582</v>
      </c>
    </row>
    <row r="8" spans="1:15" ht="15" customHeight="1">
      <c r="A8" s="93" t="s">
        <v>10</v>
      </c>
      <c r="B8" s="94"/>
      <c r="C8" s="95"/>
      <c r="D8" s="145">
        <f>H9+L9</f>
        <v>25050</v>
      </c>
      <c r="E8" s="145">
        <f>I9+M9</f>
        <v>11731</v>
      </c>
      <c r="F8" s="145">
        <f>J9+N9</f>
        <v>13319</v>
      </c>
      <c r="G8" s="145">
        <f>K9+O9</f>
        <v>5538</v>
      </c>
      <c r="H8" s="78" t="s">
        <v>105</v>
      </c>
      <c r="I8" s="92"/>
      <c r="J8" s="92"/>
      <c r="K8" s="102"/>
      <c r="L8" s="78" t="s">
        <v>106</v>
      </c>
      <c r="M8" s="92"/>
      <c r="N8" s="92"/>
      <c r="O8" s="102"/>
    </row>
    <row r="9" spans="1:15" ht="15" customHeight="1">
      <c r="A9" s="96"/>
      <c r="B9" s="97"/>
      <c r="C9" s="98"/>
      <c r="D9" s="146"/>
      <c r="E9" s="146"/>
      <c r="F9" s="146"/>
      <c r="G9" s="146"/>
      <c r="H9" s="7">
        <v>8459</v>
      </c>
      <c r="I9" s="7">
        <v>3939</v>
      </c>
      <c r="J9" s="7">
        <v>4520</v>
      </c>
      <c r="K9" s="7">
        <v>1805</v>
      </c>
      <c r="L9" s="7">
        <v>16591</v>
      </c>
      <c r="M9" s="7">
        <v>7792</v>
      </c>
      <c r="N9" s="7">
        <v>8799</v>
      </c>
      <c r="O9" s="7">
        <v>3733</v>
      </c>
    </row>
    <row r="10" spans="1:15" ht="15" customHeight="1">
      <c r="A10" s="93" t="s">
        <v>11</v>
      </c>
      <c r="B10" s="94"/>
      <c r="C10" s="95"/>
      <c r="D10" s="145">
        <f>H11+L11</f>
        <v>25134</v>
      </c>
      <c r="E10" s="145">
        <f>I11+M11</f>
        <v>11867</v>
      </c>
      <c r="F10" s="145">
        <f>J11+N11</f>
        <v>13267</v>
      </c>
      <c r="G10" s="145">
        <f>K11+O11</f>
        <v>5615</v>
      </c>
      <c r="H10" s="78" t="s">
        <v>105</v>
      </c>
      <c r="I10" s="92"/>
      <c r="J10" s="92"/>
      <c r="K10" s="102"/>
      <c r="L10" s="78" t="s">
        <v>106</v>
      </c>
      <c r="M10" s="92"/>
      <c r="N10" s="92"/>
      <c r="O10" s="102"/>
    </row>
    <row r="11" spans="1:15" ht="15" customHeight="1">
      <c r="A11" s="96"/>
      <c r="B11" s="97"/>
      <c r="C11" s="98"/>
      <c r="D11" s="146"/>
      <c r="E11" s="146"/>
      <c r="F11" s="146"/>
      <c r="G11" s="146"/>
      <c r="H11" s="7">
        <v>8481</v>
      </c>
      <c r="I11" s="7">
        <v>4024</v>
      </c>
      <c r="J11" s="7">
        <v>4457</v>
      </c>
      <c r="K11" s="7">
        <v>1797</v>
      </c>
      <c r="L11" s="7">
        <v>16653</v>
      </c>
      <c r="M11" s="7">
        <v>7843</v>
      </c>
      <c r="N11" s="7">
        <v>8810</v>
      </c>
      <c r="O11" s="7">
        <v>3818</v>
      </c>
    </row>
    <row r="12" spans="1:15" ht="15" customHeight="1">
      <c r="A12" s="93" t="s">
        <v>12</v>
      </c>
      <c r="B12" s="94"/>
      <c r="C12" s="95"/>
      <c r="D12" s="145">
        <f>H13+L13</f>
        <v>23861</v>
      </c>
      <c r="E12" s="145">
        <f>I13+M13</f>
        <v>11163</v>
      </c>
      <c r="F12" s="145">
        <f>J13+N13</f>
        <v>12698</v>
      </c>
      <c r="G12" s="145">
        <f>K13+O13</f>
        <v>5379</v>
      </c>
      <c r="H12" s="78" t="s">
        <v>105</v>
      </c>
      <c r="I12" s="92"/>
      <c r="J12" s="92"/>
      <c r="K12" s="102"/>
      <c r="L12" s="78" t="s">
        <v>106</v>
      </c>
      <c r="M12" s="92"/>
      <c r="N12" s="92"/>
      <c r="O12" s="102"/>
    </row>
    <row r="13" spans="1:15" ht="15" customHeight="1">
      <c r="A13" s="96"/>
      <c r="B13" s="97"/>
      <c r="C13" s="98"/>
      <c r="D13" s="146"/>
      <c r="E13" s="146"/>
      <c r="F13" s="146"/>
      <c r="G13" s="146"/>
      <c r="H13" s="7">
        <v>8093</v>
      </c>
      <c r="I13" s="7">
        <v>3811</v>
      </c>
      <c r="J13" s="7">
        <v>4282</v>
      </c>
      <c r="K13" s="7">
        <v>1770</v>
      </c>
      <c r="L13" s="7">
        <v>15768</v>
      </c>
      <c r="M13" s="7">
        <v>7352</v>
      </c>
      <c r="N13" s="7">
        <v>8416</v>
      </c>
      <c r="O13" s="7">
        <v>3609</v>
      </c>
    </row>
    <row r="14" spans="1:15" ht="15" customHeight="1">
      <c r="A14" s="93" t="s">
        <v>35</v>
      </c>
      <c r="B14" s="94"/>
      <c r="C14" s="95"/>
      <c r="D14" s="145">
        <f>H15+L15</f>
        <v>34551</v>
      </c>
      <c r="E14" s="145">
        <f>I15+M15</f>
        <v>15859</v>
      </c>
      <c r="F14" s="145">
        <f>J15+N15</f>
        <v>18692</v>
      </c>
      <c r="G14" s="145">
        <f>K15+O15</f>
        <v>7615</v>
      </c>
      <c r="H14" s="78" t="s">
        <v>105</v>
      </c>
      <c r="I14" s="92"/>
      <c r="J14" s="92"/>
      <c r="K14" s="102"/>
      <c r="L14" s="78" t="s">
        <v>106</v>
      </c>
      <c r="M14" s="92"/>
      <c r="N14" s="92"/>
      <c r="O14" s="102"/>
    </row>
    <row r="15" spans="1:15" ht="15" customHeight="1">
      <c r="A15" s="96"/>
      <c r="B15" s="97"/>
      <c r="C15" s="98"/>
      <c r="D15" s="146"/>
      <c r="E15" s="146"/>
      <c r="F15" s="146"/>
      <c r="G15" s="146"/>
      <c r="H15" s="7">
        <v>18431</v>
      </c>
      <c r="I15" s="7">
        <v>8432</v>
      </c>
      <c r="J15" s="7">
        <v>9999</v>
      </c>
      <c r="K15" s="7">
        <v>3981</v>
      </c>
      <c r="L15" s="7">
        <v>16120</v>
      </c>
      <c r="M15" s="7">
        <v>7427</v>
      </c>
      <c r="N15" s="7">
        <v>8693</v>
      </c>
      <c r="O15" s="7">
        <v>3634</v>
      </c>
    </row>
    <row r="16" spans="1:15" ht="15" customHeight="1">
      <c r="A16" s="93" t="s">
        <v>36</v>
      </c>
      <c r="B16" s="94"/>
      <c r="C16" s="95"/>
      <c r="D16" s="145">
        <f>H17+L17</f>
        <v>53273</v>
      </c>
      <c r="E16" s="145">
        <f>I17+M17</f>
        <v>24429</v>
      </c>
      <c r="F16" s="145">
        <f>J17+N17</f>
        <v>28844</v>
      </c>
      <c r="G16" s="145">
        <f>K17+O17</f>
        <v>11720</v>
      </c>
      <c r="H16" s="78" t="s">
        <v>105</v>
      </c>
      <c r="I16" s="92"/>
      <c r="J16" s="92"/>
      <c r="K16" s="102"/>
      <c r="L16" s="78" t="s">
        <v>106</v>
      </c>
      <c r="M16" s="92"/>
      <c r="N16" s="92"/>
      <c r="O16" s="102"/>
    </row>
    <row r="17" spans="1:15" ht="15" customHeight="1">
      <c r="A17" s="96"/>
      <c r="B17" s="97"/>
      <c r="C17" s="98"/>
      <c r="D17" s="146"/>
      <c r="E17" s="146"/>
      <c r="F17" s="146"/>
      <c r="G17" s="146"/>
      <c r="H17" s="7">
        <v>35283</v>
      </c>
      <c r="I17" s="7">
        <v>15995</v>
      </c>
      <c r="J17" s="7">
        <v>19288</v>
      </c>
      <c r="K17" s="7">
        <v>8050</v>
      </c>
      <c r="L17" s="7">
        <v>17990</v>
      </c>
      <c r="M17" s="7">
        <v>8434</v>
      </c>
      <c r="N17" s="7">
        <v>9556</v>
      </c>
      <c r="O17" s="7">
        <v>3670</v>
      </c>
    </row>
    <row r="18" spans="1:15" ht="15" customHeight="1">
      <c r="A18" s="93" t="s">
        <v>37</v>
      </c>
      <c r="B18" s="114"/>
      <c r="C18" s="115"/>
      <c r="D18" s="162">
        <f>H21+L21</f>
        <v>66658</v>
      </c>
      <c r="E18" s="162">
        <f>I21+M21</f>
        <v>30548</v>
      </c>
      <c r="F18" s="162">
        <f>J21+N21</f>
        <v>36110</v>
      </c>
      <c r="G18" s="162">
        <f>K21+O21</f>
        <v>17768</v>
      </c>
      <c r="H18" s="121" t="s">
        <v>107</v>
      </c>
      <c r="I18" s="122"/>
      <c r="J18" s="122"/>
      <c r="K18" s="123"/>
      <c r="L18" s="121" t="s">
        <v>106</v>
      </c>
      <c r="M18" s="122"/>
      <c r="N18" s="122"/>
      <c r="O18" s="123"/>
    </row>
    <row r="19" spans="1:15" ht="15" customHeight="1">
      <c r="A19" s="159"/>
      <c r="B19" s="160"/>
      <c r="C19" s="161"/>
      <c r="D19" s="163"/>
      <c r="E19" s="163"/>
      <c r="F19" s="163"/>
      <c r="G19" s="163"/>
      <c r="H19" s="153" t="s">
        <v>267</v>
      </c>
      <c r="I19" s="154"/>
      <c r="J19" s="154"/>
      <c r="K19" s="155"/>
      <c r="L19" s="150"/>
      <c r="M19" s="151"/>
      <c r="N19" s="151"/>
      <c r="O19" s="152"/>
    </row>
    <row r="20" spans="1:20" ht="15" customHeight="1">
      <c r="A20" s="159"/>
      <c r="B20" s="160"/>
      <c r="C20" s="161"/>
      <c r="D20" s="163"/>
      <c r="E20" s="163"/>
      <c r="F20" s="163"/>
      <c r="G20" s="163"/>
      <c r="H20" s="156"/>
      <c r="I20" s="157"/>
      <c r="J20" s="157"/>
      <c r="K20" s="158"/>
      <c r="L20" s="140"/>
      <c r="M20" s="141"/>
      <c r="N20" s="141"/>
      <c r="O20" s="142"/>
      <c r="P20" s="131"/>
      <c r="Q20" s="147"/>
      <c r="R20" s="147"/>
      <c r="S20" s="147"/>
      <c r="T20" s="148"/>
    </row>
    <row r="21" spans="1:20" ht="15" customHeight="1">
      <c r="A21" s="116"/>
      <c r="B21" s="117"/>
      <c r="C21" s="118"/>
      <c r="D21" s="164"/>
      <c r="E21" s="164"/>
      <c r="F21" s="164"/>
      <c r="G21" s="164"/>
      <c r="H21" s="7">
        <v>46695</v>
      </c>
      <c r="I21" s="7">
        <v>21099</v>
      </c>
      <c r="J21" s="7">
        <v>25596</v>
      </c>
      <c r="K21" s="7">
        <v>13245</v>
      </c>
      <c r="L21" s="7">
        <v>19963</v>
      </c>
      <c r="M21" s="7">
        <v>9449</v>
      </c>
      <c r="N21" s="7">
        <v>10514</v>
      </c>
      <c r="O21" s="7">
        <v>4523</v>
      </c>
      <c r="P21" s="149"/>
      <c r="Q21" s="147"/>
      <c r="R21" s="147"/>
      <c r="S21" s="147"/>
      <c r="T21" s="148"/>
    </row>
    <row r="22" spans="1:15" ht="15" customHeight="1">
      <c r="A22" s="93" t="s">
        <v>38</v>
      </c>
      <c r="B22" s="94"/>
      <c r="C22" s="95"/>
      <c r="D22" s="145">
        <f>H23+L23</f>
        <v>77708</v>
      </c>
      <c r="E22" s="145">
        <f>I23+M23</f>
        <v>35923</v>
      </c>
      <c r="F22" s="145">
        <f>J23+N23</f>
        <v>41785</v>
      </c>
      <c r="G22" s="145">
        <f>K23+O23</f>
        <v>18756</v>
      </c>
      <c r="H22" s="78" t="s">
        <v>107</v>
      </c>
      <c r="I22" s="92"/>
      <c r="J22" s="92"/>
      <c r="K22" s="102"/>
      <c r="L22" s="78" t="s">
        <v>106</v>
      </c>
      <c r="M22" s="92"/>
      <c r="N22" s="92"/>
      <c r="O22" s="102"/>
    </row>
    <row r="23" spans="1:15" ht="15" customHeight="1">
      <c r="A23" s="96"/>
      <c r="B23" s="97"/>
      <c r="C23" s="98"/>
      <c r="D23" s="146"/>
      <c r="E23" s="146"/>
      <c r="F23" s="146"/>
      <c r="G23" s="146"/>
      <c r="H23" s="7">
        <v>55923</v>
      </c>
      <c r="I23" s="7">
        <v>25550</v>
      </c>
      <c r="J23" s="7">
        <v>30373</v>
      </c>
      <c r="K23" s="7">
        <v>14174</v>
      </c>
      <c r="L23" s="7">
        <v>21785</v>
      </c>
      <c r="M23" s="7">
        <v>10373</v>
      </c>
      <c r="N23" s="7">
        <v>11412</v>
      </c>
      <c r="O23" s="7">
        <v>4582</v>
      </c>
    </row>
    <row r="24" spans="1:19" ht="15" customHeight="1">
      <c r="A24" s="93" t="s">
        <v>67</v>
      </c>
      <c r="B24" s="94"/>
      <c r="C24" s="95"/>
      <c r="D24" s="145">
        <f>H25+L25</f>
        <v>82781</v>
      </c>
      <c r="E24" s="145">
        <f>I25+M25</f>
        <v>38621</v>
      </c>
      <c r="F24" s="145">
        <f>J25+N25</f>
        <v>44160</v>
      </c>
      <c r="G24" s="145">
        <f>K25+O25</f>
        <v>20035</v>
      </c>
      <c r="H24" s="78" t="s">
        <v>107</v>
      </c>
      <c r="I24" s="92"/>
      <c r="J24" s="92"/>
      <c r="K24" s="102"/>
      <c r="L24" s="78" t="s">
        <v>106</v>
      </c>
      <c r="M24" s="79"/>
      <c r="N24" s="79"/>
      <c r="O24" s="80"/>
      <c r="P24" s="144"/>
      <c r="Q24" s="110"/>
      <c r="R24" s="110"/>
      <c r="S24" s="110"/>
    </row>
    <row r="25" spans="1:19" ht="15" customHeight="1">
      <c r="A25" s="96"/>
      <c r="B25" s="97"/>
      <c r="C25" s="98"/>
      <c r="D25" s="146"/>
      <c r="E25" s="146"/>
      <c r="F25" s="146"/>
      <c r="G25" s="146"/>
      <c r="H25" s="7">
        <v>58658</v>
      </c>
      <c r="I25" s="7">
        <v>27122</v>
      </c>
      <c r="J25" s="7">
        <v>31536</v>
      </c>
      <c r="K25" s="7">
        <v>14635</v>
      </c>
      <c r="L25" s="7">
        <v>24123</v>
      </c>
      <c r="M25" s="7">
        <v>11499</v>
      </c>
      <c r="N25" s="7">
        <v>12624</v>
      </c>
      <c r="O25" s="7">
        <v>5400</v>
      </c>
      <c r="P25" s="109"/>
      <c r="Q25" s="110"/>
      <c r="R25" s="110"/>
      <c r="S25" s="110"/>
    </row>
    <row r="26" spans="1:15" ht="30" customHeight="1">
      <c r="A26" s="82" t="s">
        <v>68</v>
      </c>
      <c r="B26" s="83"/>
      <c r="C26" s="83"/>
      <c r="D26" s="3">
        <v>91347</v>
      </c>
      <c r="E26" s="3">
        <v>43974</v>
      </c>
      <c r="F26" s="3">
        <v>47373</v>
      </c>
      <c r="G26" s="3">
        <v>23266</v>
      </c>
      <c r="H26" s="78" t="s">
        <v>266</v>
      </c>
      <c r="I26" s="92"/>
      <c r="J26" s="92"/>
      <c r="K26" s="92"/>
      <c r="L26" s="92"/>
      <c r="M26" s="92"/>
      <c r="N26" s="92"/>
      <c r="O26" s="102"/>
    </row>
    <row r="27" spans="1:15" ht="30" customHeight="1">
      <c r="A27" s="82" t="s">
        <v>69</v>
      </c>
      <c r="B27" s="83"/>
      <c r="C27" s="83"/>
      <c r="D27" s="3">
        <v>94851</v>
      </c>
      <c r="E27" s="3">
        <v>45698</v>
      </c>
      <c r="F27" s="3">
        <v>49153</v>
      </c>
      <c r="G27" s="3">
        <v>25501</v>
      </c>
      <c r="H27" s="137"/>
      <c r="I27" s="138"/>
      <c r="J27" s="138"/>
      <c r="K27" s="138"/>
      <c r="L27" s="138"/>
      <c r="M27" s="138"/>
      <c r="N27" s="138"/>
      <c r="O27" s="139"/>
    </row>
    <row r="28" spans="1:15" ht="30" customHeight="1">
      <c r="A28" s="82" t="s">
        <v>70</v>
      </c>
      <c r="B28" s="83"/>
      <c r="C28" s="83"/>
      <c r="D28" s="3">
        <v>101210</v>
      </c>
      <c r="E28" s="3">
        <v>49066</v>
      </c>
      <c r="F28" s="3">
        <v>52144</v>
      </c>
      <c r="G28" s="3">
        <v>28263</v>
      </c>
      <c r="H28" s="137"/>
      <c r="I28" s="138"/>
      <c r="J28" s="138"/>
      <c r="K28" s="138"/>
      <c r="L28" s="138"/>
      <c r="M28" s="138"/>
      <c r="N28" s="138"/>
      <c r="O28" s="139"/>
    </row>
    <row r="29" spans="1:15" ht="30" customHeight="1">
      <c r="A29" s="82" t="s">
        <v>71</v>
      </c>
      <c r="B29" s="83"/>
      <c r="C29" s="83"/>
      <c r="D29" s="3">
        <v>105845</v>
      </c>
      <c r="E29" s="3">
        <v>50632</v>
      </c>
      <c r="F29" s="3">
        <v>55213</v>
      </c>
      <c r="G29" s="3">
        <v>31947</v>
      </c>
      <c r="H29" s="137"/>
      <c r="I29" s="138"/>
      <c r="J29" s="138"/>
      <c r="K29" s="138"/>
      <c r="L29" s="138"/>
      <c r="M29" s="138"/>
      <c r="N29" s="138"/>
      <c r="O29" s="139"/>
    </row>
    <row r="30" spans="1:15" ht="30" customHeight="1">
      <c r="A30" s="82" t="s">
        <v>72</v>
      </c>
      <c r="B30" s="83"/>
      <c r="C30" s="83"/>
      <c r="D30" s="3">
        <v>115336</v>
      </c>
      <c r="E30" s="3">
        <v>55533</v>
      </c>
      <c r="F30" s="3">
        <v>59803</v>
      </c>
      <c r="G30" s="3">
        <v>36528</v>
      </c>
      <c r="H30" s="137"/>
      <c r="I30" s="138"/>
      <c r="J30" s="138"/>
      <c r="K30" s="138"/>
      <c r="L30" s="138"/>
      <c r="M30" s="138"/>
      <c r="N30" s="138"/>
      <c r="O30" s="139"/>
    </row>
    <row r="31" spans="1:15" ht="30" customHeight="1">
      <c r="A31" s="82" t="s">
        <v>73</v>
      </c>
      <c r="B31" s="83"/>
      <c r="C31" s="83"/>
      <c r="D31" s="3">
        <v>119686</v>
      </c>
      <c r="E31" s="3">
        <v>57766</v>
      </c>
      <c r="F31" s="3">
        <v>61920</v>
      </c>
      <c r="G31" s="3">
        <v>39870</v>
      </c>
      <c r="H31" s="137"/>
      <c r="I31" s="138"/>
      <c r="J31" s="138"/>
      <c r="K31" s="138"/>
      <c r="L31" s="138"/>
      <c r="M31" s="138"/>
      <c r="N31" s="138"/>
      <c r="O31" s="139"/>
    </row>
    <row r="32" spans="1:15" ht="30" customHeight="1">
      <c r="A32" s="82" t="s">
        <v>74</v>
      </c>
      <c r="B32" s="83"/>
      <c r="C32" s="83"/>
      <c r="D32" s="3">
        <v>126400</v>
      </c>
      <c r="E32" s="3">
        <v>60896</v>
      </c>
      <c r="F32" s="3">
        <v>65504</v>
      </c>
      <c r="G32" s="3">
        <v>44650</v>
      </c>
      <c r="H32" s="137"/>
      <c r="I32" s="138"/>
      <c r="J32" s="138"/>
      <c r="K32" s="138"/>
      <c r="L32" s="138"/>
      <c r="M32" s="138"/>
      <c r="N32" s="138"/>
      <c r="O32" s="139"/>
    </row>
    <row r="33" spans="1:15" ht="30" customHeight="1">
      <c r="A33" s="82" t="s">
        <v>264</v>
      </c>
      <c r="B33" s="83"/>
      <c r="C33" s="83"/>
      <c r="D33" s="3">
        <v>130249</v>
      </c>
      <c r="E33" s="3">
        <v>63195</v>
      </c>
      <c r="F33" s="3">
        <v>67054</v>
      </c>
      <c r="G33" s="3">
        <v>47999</v>
      </c>
      <c r="H33" s="137"/>
      <c r="I33" s="138"/>
      <c r="J33" s="138"/>
      <c r="K33" s="138"/>
      <c r="L33" s="138"/>
      <c r="M33" s="138"/>
      <c r="N33" s="138"/>
      <c r="O33" s="139"/>
    </row>
    <row r="34" spans="1:15" ht="30" customHeight="1">
      <c r="A34" s="82" t="s">
        <v>265</v>
      </c>
      <c r="B34" s="83"/>
      <c r="C34" s="83"/>
      <c r="D34" s="3">
        <v>139279</v>
      </c>
      <c r="E34" s="3">
        <v>67522</v>
      </c>
      <c r="F34" s="3">
        <v>71757</v>
      </c>
      <c r="G34" s="3">
        <v>53325</v>
      </c>
      <c r="H34" s="137"/>
      <c r="I34" s="138"/>
      <c r="J34" s="138"/>
      <c r="K34" s="138"/>
      <c r="L34" s="138"/>
      <c r="M34" s="138"/>
      <c r="N34" s="138"/>
      <c r="O34" s="139"/>
    </row>
    <row r="35" spans="1:15" ht="30" customHeight="1">
      <c r="A35" s="81" t="s">
        <v>288</v>
      </c>
      <c r="B35" s="84"/>
      <c r="C35" s="85"/>
      <c r="D35" s="3">
        <v>142752</v>
      </c>
      <c r="E35" s="3">
        <v>69489</v>
      </c>
      <c r="F35" s="3">
        <v>73263</v>
      </c>
      <c r="G35" s="3">
        <v>60570</v>
      </c>
      <c r="H35" s="137"/>
      <c r="I35" s="138"/>
      <c r="J35" s="138"/>
      <c r="K35" s="138"/>
      <c r="L35" s="138"/>
      <c r="M35" s="138"/>
      <c r="N35" s="138"/>
      <c r="O35" s="139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95">
    <mergeCell ref="A35:C35"/>
    <mergeCell ref="H35:O35"/>
    <mergeCell ref="A18:C21"/>
    <mergeCell ref="G18:G21"/>
    <mergeCell ref="F18:F21"/>
    <mergeCell ref="E18:E21"/>
    <mergeCell ref="D18:D21"/>
    <mergeCell ref="H32:O32"/>
    <mergeCell ref="H26:O26"/>
    <mergeCell ref="L22:O22"/>
    <mergeCell ref="D24:D25"/>
    <mergeCell ref="E24:E25"/>
    <mergeCell ref="H33:O33"/>
    <mergeCell ref="H34:O34"/>
    <mergeCell ref="L18:O20"/>
    <mergeCell ref="H18:K18"/>
    <mergeCell ref="H19:K20"/>
    <mergeCell ref="F24:F25"/>
    <mergeCell ref="G24:G25"/>
    <mergeCell ref="H24:K24"/>
    <mergeCell ref="E6:E7"/>
    <mergeCell ref="F6:F7"/>
    <mergeCell ref="G6:G7"/>
    <mergeCell ref="H6:K6"/>
    <mergeCell ref="L6:O6"/>
    <mergeCell ref="A2:C3"/>
    <mergeCell ref="D2:O2"/>
    <mergeCell ref="A4:C5"/>
    <mergeCell ref="D4:D5"/>
    <mergeCell ref="E4:E5"/>
    <mergeCell ref="F4:F5"/>
    <mergeCell ref="G4:G5"/>
    <mergeCell ref="H4:K4"/>
    <mergeCell ref="L4:O4"/>
    <mergeCell ref="A8:C9"/>
    <mergeCell ref="D8:D9"/>
    <mergeCell ref="E8:E9"/>
    <mergeCell ref="F8:F9"/>
    <mergeCell ref="G8:G9"/>
    <mergeCell ref="H8:K8"/>
    <mergeCell ref="L8:O8"/>
    <mergeCell ref="A6:C7"/>
    <mergeCell ref="D6:D7"/>
    <mergeCell ref="H12:K12"/>
    <mergeCell ref="L12:O12"/>
    <mergeCell ref="A10:C11"/>
    <mergeCell ref="D10:D11"/>
    <mergeCell ref="E10:E11"/>
    <mergeCell ref="F10:F11"/>
    <mergeCell ref="G10:G11"/>
    <mergeCell ref="H10:K10"/>
    <mergeCell ref="E14:E15"/>
    <mergeCell ref="F14:F15"/>
    <mergeCell ref="G14:G15"/>
    <mergeCell ref="H14:K14"/>
    <mergeCell ref="L10:O10"/>
    <mergeCell ref="A12:C13"/>
    <mergeCell ref="D12:D13"/>
    <mergeCell ref="E12:E13"/>
    <mergeCell ref="F12:F13"/>
    <mergeCell ref="G12:G13"/>
    <mergeCell ref="L14:O14"/>
    <mergeCell ref="A16:C17"/>
    <mergeCell ref="D16:D17"/>
    <mergeCell ref="E16:E17"/>
    <mergeCell ref="F16:F17"/>
    <mergeCell ref="G16:G17"/>
    <mergeCell ref="H16:K16"/>
    <mergeCell ref="L16:O16"/>
    <mergeCell ref="A14:C15"/>
    <mergeCell ref="D14:D15"/>
    <mergeCell ref="P20:T21"/>
    <mergeCell ref="A22:C23"/>
    <mergeCell ref="D22:D23"/>
    <mergeCell ref="E22:E23"/>
    <mergeCell ref="F22:F23"/>
    <mergeCell ref="G22:G23"/>
    <mergeCell ref="H22:K22"/>
    <mergeCell ref="A30:C30"/>
    <mergeCell ref="A31:C31"/>
    <mergeCell ref="A32:C32"/>
    <mergeCell ref="H27:O27"/>
    <mergeCell ref="H28:O28"/>
    <mergeCell ref="H29:O29"/>
    <mergeCell ref="H30:O30"/>
    <mergeCell ref="A33:C33"/>
    <mergeCell ref="A34:C34"/>
    <mergeCell ref="L24:O24"/>
    <mergeCell ref="P24:S25"/>
    <mergeCell ref="A26:C26"/>
    <mergeCell ref="A27:C27"/>
    <mergeCell ref="A28:C28"/>
    <mergeCell ref="A29:C29"/>
    <mergeCell ref="A24:C25"/>
    <mergeCell ref="H31:O31"/>
  </mergeCells>
  <printOptions horizontalCentered="1" verticalCentered="1"/>
  <pageMargins left="0.75" right="0.75" top="1" bottom="1" header="0.512" footer="0.512"/>
  <pageSetup blackAndWhite="1"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2022-01-11T04:57:48Z</cp:lastPrinted>
  <dcterms:modified xsi:type="dcterms:W3CDTF">2022-01-11T05:11:14Z</dcterms:modified>
  <cp:category/>
  <cp:version/>
  <cp:contentType/>
  <cp:contentStatus/>
</cp:coreProperties>
</file>