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<sst xmlns="http://schemas.openxmlformats.org/spreadsheetml/2006/main" count="2397" uniqueCount="499">
  <si>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</si>
  <si>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</si>
  <si>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</si>
  <si>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</si>
  <si>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</si>
  <si>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</si>
  <si>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</si>
  <si>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</si>
  <si>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</si>
  <si>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</si>
  <si>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</si>
  <si>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</si>
  <si>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</si>
  <si>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</si>
  <si>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</si>
  <si>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</si>
  <si>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</si>
  <si>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</si>
  <si>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</si>
  <si>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</si>
  <si>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</si>
  <si>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</si>
  <si>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</si>
  <si>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</si>
  <si>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</si>
  <si>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</si>
  <si>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</si>
  <si>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</si>
  <si>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</si>
  <si>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</si>
  <si>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</si>
  <si>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</si>
  <si>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</si>
  <si>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</si>
  <si>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</si>
  <si>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</si>
  <si>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</si>
  <si>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</si>
  <si>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</si>
  <si>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</si>
  <si>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</si>
  <si>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</si>
  <si>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</si>
  <si>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</si>
  <si>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</si>
  <si>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</si>
  <si>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</si>
  <si>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</si>
  <si>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</si>
  <si>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</si>
  <si>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</si>
  <si>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</si>
  <si>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</si>
  <si>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</si>
  <si>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</si>
  <si>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</si>
  <si>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</si>
  <si>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</si>
  <si>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</si>
  <si>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</si>
  <si>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</si>
  <si>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</si>
  <si>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</si>
  <si>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</si>
  <si>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</si>
  <si>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</si>
  <si>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</si>
  <si>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</si>
  <si>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</si>
  <si>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</si>
  <si>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</si>
  <si>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</si>
  <si>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</si>
  <si>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</si>
  <si>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</si>
  <si>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</si>
  <si>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</si>
  <si>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</si>
  <si>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</si>
  <si>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</si>
  <si>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</si>
  <si>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</si>
  <si>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</si>
  <si>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</si>
  <si>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</si>
  <si>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</si>
  <si>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</si>
  <si>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</si>
  <si>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</si>
  <si>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</si>
  <si>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</si>
  <si>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</si>
  <si>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</si>
  <si>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</si>
  <si>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</si>
  <si>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</si>
  <si>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</si>
  <si>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</si>
  <si>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</si>
  <si>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</si>
  <si>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</si>
  <si>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</si>
  <si>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</si>
  <si>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</si>
  <si>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</si>
  <si>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</si>
  <si>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</si>
  <si>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</si>
  <si>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</si>
  <si>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</si>
  <si>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</si>
  <si>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</si>
  <si>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</si>
  <si>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</si>
  <si>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</si>
  <si>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</si>
  <si>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</si>
  <si>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</si>
  <si>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</si>
  <si>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</si>
  <si>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</si>
  <si>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</si>
  <si>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</si>
  <si>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</si>
  <si>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</si>
  <si>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</si>
  <si>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</si>
  <si>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</si>
  <si>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</si>
  <si>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</si>
  <si>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</si>
  <si>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</si>
  <si>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</si>
  <si>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</si>
  <si>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</si>
  <si>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</si>
  <si>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</si>
  <si>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</si>
  <si>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</si>
  <si>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</si>
  <si>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</si>
  <si>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</si>
  <si>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</si>
  <si>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</si>
  <si>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</si>
  <si>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</si>
  <si>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</si>
  <si>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</si>
  <si>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</si>
  <si>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</si>
  <si>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</si>
  <si>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</si>
  <si>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</si>
  <si>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</si>
  <si>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</si>
  <si>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</si>
  <si>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</si>
  <si>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</si>
  <si>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</si>
  <si>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</si>
  <si>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</si>
  <si>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</si>
  <si>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</si>
  <si>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</si>
  <si>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</si>
  <si>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</si>
  <si>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</si>
  <si>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</si>
  <si>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</si>
  <si>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</si>
  <si>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</si>
  <si>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</si>
  <si>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</si>
  <si>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</si>
  <si>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</si>
  <si>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</si>
  <si>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</si>
  <si>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</si>
  <si>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</si>
  <si>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</si>
  <si>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</si>
  <si>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</si>
  <si>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</si>
  <si>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</si>
  <si>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</si>
  <si>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</si>
  <si>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</si>
  <si>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</si>
  <si>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</si>
  <si>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</si>
  <si>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</si>
  <si>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</si>
  <si>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</si>
  <si>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</si>
  <si>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</si>
  <si>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</si>
  <si>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</si>
  <si>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</si>
  <si>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</si>
  <si>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</si>
  <si>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</si>
  <si>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</si>
  <si>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</si>
  <si>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</si>
  <si>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</si>
  <si>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</si>
  <si>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</si>
  <si>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</si>
  <si>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</si>
  <si>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</si>
  <si>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</si>
  <si>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</si>
  <si>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</si>
  <si>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</si>
  <si>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</si>
  <si>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</si>
  <si>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</si>
  <si>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</si>
  <si>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</si>
  <si>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</si>
  <si>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</si>
  <si>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</si>
  <si>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</si>
  <si>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</si>
  <si>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</si>
  <si>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</si>
  <si>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</si>
  <si>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</si>
  <si>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</si>
  <si>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</si>
  <si>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</si>
  <si>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</si>
  <si>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</si>
  <si>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</si>
  <si>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</si>
  <si>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</si>
  <si>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</si>
  <si>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</si>
  <si>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</si>
  <si>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</si>
  <si>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</si>
  <si>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</si>
  <si>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</si>
  <si>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</si>
  <si>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</si>
  <si>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</si>
  <si>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</si>
  <si>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</si>
  <si>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</si>
  <si>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</si>
  <si>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</si>
  <si>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</si>
  <si>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</si>
  <si>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</si>
  <si>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</si>
  <si>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</si>
  <si>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</si>
  <si>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</si>
  <si>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</si>
  <si>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</si>
  <si>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</si>
  <si>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</si>
  <si>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</si>
  <si>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</si>
  <si>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</si>
  <si>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</si>
  <si>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</si>
  <si>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</si>
  <si>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</si>
  <si>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</si>
  <si>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</si>
  <si>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</si>
  <si>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</si>
  <si>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</si>
  <si>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</si>
  <si>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</si>
  <si>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</si>
  <si>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</si>
  <si>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</si>
  <si>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</si>
  <si>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</si>
  <si>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</si>
  <si>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</si>
  <si>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</si>
  <si>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</si>
  <si>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</si>
  <si>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</si>
  <si>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</si>
  <si>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</si>
  <si>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</si>
  <si>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</si>
  <si>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</si>
  <si>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</si>
  <si>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</si>
  <si>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</si>
  <si>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</si>
  <si>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</si>
  <si>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</si>
  <si>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</si>
  <si>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</si>
  <si>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</si>
  <si>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</si>
  <si>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</si>
  <si>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</si>
  <si>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</si>
  <si>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</si>
  <si>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</si>
  <si>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</si>
  <si>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</si>
  <si>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</si>
  <si>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</si>
  <si>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</si>
  <si>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</si>
  <si>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</si>
  <si>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</si>
  <si>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</si>
  <si>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</si>
  <si>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</si>
  <si>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</si>
  <si>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</si>
  <si>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</si>
  <si>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</si>
  <si>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</si>
  <si>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</si>
  <si>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</si>
  <si>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</si>
  <si>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</si>
  <si>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</si>
  <si>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</si>
  <si>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</si>
  <si>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</si>
  <si>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</si>
  <si>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</si>
  <si>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</si>
  <si>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</si>
  <si>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</si>
  <si>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</si>
  <si>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</si>
  <si>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</si>
  <si>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</si>
  <si>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</si>
  <si>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</si>
  <si>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</si>
  <si>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</si>
  <si>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</si>
  <si>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</si>
  <si>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</si>
  <si>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</si>
  <si>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</si>
  <si>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</si>
  <si>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</si>
  <si>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</si>
  <si>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</si>
  <si>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</si>
  <si>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</si>
  <si>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</si>
  <si>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</si>
  <si>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</si>
  <si>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</si>
  <si>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</si>
  <si>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</si>
  <si>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</si>
  <si>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</si>
  <si>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</si>
  <si>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</si>
  <si>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</si>
  <si>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</si>
  <si>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</si>
  <si>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</si>
  <si>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</si>
  <si>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</si>
  <si>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</si>
  <si>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</si>
  <si>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</si>
  <si>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</si>
  <si>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</si>
  <si>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</si>
  <si>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</si>
  <si>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</si>
  <si>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</si>
  <si>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</si>
  <si>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</si>
  <si>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</si>
  <si>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</si>
  <si>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</si>
  <si>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</si>
  <si>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</si>
  <si>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</si>
  <si>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</si>
  <si>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</si>
  <si>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</si>
  <si>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</si>
  <si>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</si>
  <si>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</si>
  <si>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</si>
  <si>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</si>
  <si>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</si>
  <si>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</si>
  <si>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</si>
  <si>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</si>
  <si>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</si>
  <si>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</si>
  <si>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</si>
  <si>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</si>
  <si>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</si>
  <si>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</si>
  <si>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</si>
  <si>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</si>
  <si>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</si>
  <si>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</si>
  <si>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</si>
  <si>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</si>
  <si>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</si>
  <si>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</si>
  <si>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</si>
  <si>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</si>
  <si>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</si>
  <si>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</si>
  <si>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</si>
  <si>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</si>
  <si>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</si>
  <si>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</si>
  <si>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</si>
  <si>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</si>
  <si>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</si>
  <si>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</si>
  <si>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</si>
  <si>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</si>
  <si>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</si>
  <si>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</si>
  <si>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</si>
  <si>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</si>
  <si>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</si>
  <si>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</si>
  <si>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</si>
  <si>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</si>
  <si>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</si>
  <si>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</si>
  <si>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</si>
  <si>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</si>
  <si>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</si>
  <si>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</si>
  <si>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</si>
  <si>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</si>
  <si>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</si>
  <si>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</si>
  <si>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</si>
  <si>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</si>
  <si>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</si>
  <si>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</si>
  <si>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</si>
  <si>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</si>
  <si>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</si>
  <si>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</si>
  <si>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</si>
  <si>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</si>
  <si>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</si>
  <si>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</si>
  <si>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</si>
  <si>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</si>
  <si>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</si>
  <si>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</si>
  <si>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</si>
  <si>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</si>
  <si>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</si>
  <si>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</si>
  <si>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</si>
  <si>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</si>
  <si>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</si>
  <si>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</si>
  <si>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</si>
  <si>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</si>
  <si>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</si>
  <si>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</si>
  <si>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</si>
  <si>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</si>
  <si>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</si>
  <si>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</si>
  <si>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</si>
  <si>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</si>
  <si>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</si>
  <si>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</si>
  <si>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</si>
  <si>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</si>
  <si>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</si>
  <si>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</si>
  <si>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</si>
  <si>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</si>
  <si>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</si>
  <si>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</si>
  <si>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</si>
  <si>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</si>
  <si>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</si>
  <si>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</si>
  <si>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</si>
  <si>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</si>
  <si>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6月</t>
  </si>
  <si>
    <t>7月</t>
  </si>
  <si>
    <t>令和４年10月分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</si>
</sst>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8" fillId="8"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14"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50" fillId="0" borderId="0" applyNumberFormat="0" applyFill="0" applyBorder="0" applyAlignment="0" applyProtection="0"/>
    <xf numFmtId="0" fontId="69" fillId="19" borderId="1" applyNumberFormat="0" applyAlignment="0" applyProtection="0"/>
    <xf numFmtId="0" fontId="70"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1" fillId="0" borderId="3" applyNumberFormat="0" applyFill="0" applyAlignment="0" applyProtection="0"/>
    <xf numFmtId="0" fontId="72" fillId="22" borderId="0" applyNumberFormat="0" applyBorder="0" applyAlignment="0" applyProtection="0"/>
    <xf numFmtId="0" fontId="73" fillId="5"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5"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2" fillId="8" borderId="0" applyNumberFormat="0" applyBorder="0" applyAlignment="0" applyProtection="0"/>
  </cellStyleXfs>
  <cellXfs count="1393">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3" fontId="19" fillId="0" borderId="0" xfId="0" applyNumberFormat="1" applyFont="1" applyAlignment="1">
      <alignment/>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5" fillId="0" borderId="0" xfId="90" applyFont="1" applyBorder="1" applyAlignment="1" applyProtection="1">
      <alignment horizontal="center" vertical="center"/>
      <protection locked="0"/>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5" fillId="0" borderId="76" xfId="84" applyFont="1" applyFill="1" applyBorder="1" applyAlignment="1">
      <alignment horizontal="center"/>
      <protection/>
    </xf>
    <xf numFmtId="0" fontId="25" fillId="0" borderId="0" xfId="84" applyFont="1" applyFill="1" applyBorder="1" applyAlignment="1">
      <alignment horizontal="center" vertic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7">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896" customWidth="1"/>
    <col min="4" max="4" width="6.125" style="0" customWidth="1"/>
    <col min="8" max="8" width="37.00390625" style="0" customWidth="1"/>
    <col min="9" max="9" width="11.375" style="0" customWidth="1"/>
    <col min="10" max="10" width="11.00390625" style="0" customWidth="1"/>
  </cols>
  <sheetData>
    <row r="2" spans="2:3" ht="17.25">
      <c r="B2" s="895" t="s">
        <v>264</v>
      </c>
      <c r="C2" s="897"/>
    </row>
    <row r="4" spans="2:10" ht="17.25" customHeight="1">
      <c r="B4" s="1236" t="s">
        <v>308</v>
      </c>
      <c r="C4" s="1238" t="s">
        <v>288</v>
      </c>
      <c r="D4" s="1238" t="s">
        <v>250</v>
      </c>
      <c r="E4" s="1238"/>
      <c r="F4" s="1238"/>
      <c r="G4" s="1238"/>
      <c r="H4" s="1238"/>
      <c r="I4" s="1236" t="s">
        <v>251</v>
      </c>
      <c r="J4" s="1237"/>
    </row>
    <row r="5" spans="2:10" ht="20.25" customHeight="1">
      <c r="B5" s="1240"/>
      <c r="C5" s="1239"/>
      <c r="D5" s="1239"/>
      <c r="E5" s="1239"/>
      <c r="F5" s="1239"/>
      <c r="G5" s="1239"/>
      <c r="H5" s="1239"/>
      <c r="I5" s="902" t="s">
        <v>252</v>
      </c>
      <c r="J5" s="901" t="s">
        <v>253</v>
      </c>
    </row>
    <row r="6" spans="2:10" ht="22.5" customHeight="1">
      <c r="B6" s="903">
        <v>1</v>
      </c>
      <c r="C6" s="904" t="s">
        <v>255</v>
      </c>
      <c r="D6" s="1241" t="s">
        <v>249</v>
      </c>
      <c r="E6" s="1241"/>
      <c r="F6" s="1241"/>
      <c r="G6" s="1241"/>
      <c r="H6" s="1241"/>
      <c r="I6" s="905" t="s">
        <v>255</v>
      </c>
      <c r="J6" s="906" t="s">
        <v>256</v>
      </c>
    </row>
    <row r="7" spans="2:10" ht="22.5" customHeight="1">
      <c r="B7" s="907">
        <v>2</v>
      </c>
      <c r="C7" s="898"/>
      <c r="D7" s="1234" t="s">
        <v>289</v>
      </c>
      <c r="E7" s="1234"/>
      <c r="F7" s="1234"/>
      <c r="G7" s="1234"/>
      <c r="H7" s="1234"/>
      <c r="I7" s="908" t="s">
        <v>257</v>
      </c>
      <c r="J7" s="899" t="s">
        <v>276</v>
      </c>
    </row>
    <row r="8" spans="2:10" ht="22.5" customHeight="1">
      <c r="B8" s="907">
        <v>3</v>
      </c>
      <c r="C8" s="898"/>
      <c r="D8" s="1234" t="s">
        <v>259</v>
      </c>
      <c r="E8" s="1234"/>
      <c r="F8" s="1234"/>
      <c r="G8" s="1234"/>
      <c r="H8" s="1234"/>
      <c r="I8" s="908" t="s">
        <v>258</v>
      </c>
      <c r="J8" s="899" t="s">
        <v>277</v>
      </c>
    </row>
    <row r="9" spans="2:10" ht="22.5" customHeight="1">
      <c r="B9" s="907">
        <v>4</v>
      </c>
      <c r="C9" s="898"/>
      <c r="D9" s="1234" t="s">
        <v>290</v>
      </c>
      <c r="E9" s="1234"/>
      <c r="F9" s="1234"/>
      <c r="G9" s="1234"/>
      <c r="H9" s="1234"/>
      <c r="I9" s="908" t="s">
        <v>260</v>
      </c>
      <c r="J9" s="899" t="s">
        <v>278</v>
      </c>
    </row>
    <row r="10" spans="2:10" ht="22.5" customHeight="1">
      <c r="B10" s="907">
        <v>5</v>
      </c>
      <c r="C10" s="898"/>
      <c r="D10" s="1234" t="s">
        <v>291</v>
      </c>
      <c r="E10" s="1234"/>
      <c r="F10" s="1234"/>
      <c r="G10" s="1234"/>
      <c r="H10" s="1234"/>
      <c r="I10" s="908" t="s">
        <v>266</v>
      </c>
      <c r="J10" s="899" t="s">
        <v>279</v>
      </c>
    </row>
    <row r="11" spans="2:10" ht="22.5" customHeight="1">
      <c r="B11" s="907">
        <v>6</v>
      </c>
      <c r="C11" s="898" t="s">
        <v>254</v>
      </c>
      <c r="D11" s="1234" t="s">
        <v>292</v>
      </c>
      <c r="E11" s="1234"/>
      <c r="F11" s="1234"/>
      <c r="G11" s="1234"/>
      <c r="H11" s="1234"/>
      <c r="I11" s="908" t="s">
        <v>267</v>
      </c>
      <c r="J11" s="899" t="s">
        <v>280</v>
      </c>
    </row>
    <row r="12" spans="2:10" ht="22.5" customHeight="1">
      <c r="B12" s="907">
        <v>7</v>
      </c>
      <c r="C12" s="898"/>
      <c r="D12" s="1234" t="s">
        <v>293</v>
      </c>
      <c r="E12" s="1234"/>
      <c r="F12" s="1234"/>
      <c r="G12" s="1234"/>
      <c r="H12" s="1234"/>
      <c r="I12" s="908" t="s">
        <v>268</v>
      </c>
      <c r="J12" s="899" t="s">
        <v>281</v>
      </c>
    </row>
    <row r="13" spans="2:10" ht="22.5" customHeight="1">
      <c r="B13" s="907">
        <v>8</v>
      </c>
      <c r="C13" s="898" t="s">
        <v>254</v>
      </c>
      <c r="D13" s="1234" t="s">
        <v>294</v>
      </c>
      <c r="E13" s="1234"/>
      <c r="F13" s="1234"/>
      <c r="G13" s="1234"/>
      <c r="H13" s="1234"/>
      <c r="I13" s="908" t="s">
        <v>269</v>
      </c>
      <c r="J13" s="899" t="s">
        <v>282</v>
      </c>
    </row>
    <row r="14" spans="2:10" ht="22.5" customHeight="1">
      <c r="B14" s="907">
        <v>9</v>
      </c>
      <c r="C14" s="898"/>
      <c r="D14" s="1234" t="s">
        <v>295</v>
      </c>
      <c r="E14" s="1234"/>
      <c r="F14" s="1234"/>
      <c r="G14" s="1234"/>
      <c r="H14" s="1234"/>
      <c r="I14" s="908" t="s">
        <v>270</v>
      </c>
      <c r="J14" s="899" t="s">
        <v>283</v>
      </c>
    </row>
    <row r="15" spans="2:10" ht="22.5" customHeight="1">
      <c r="B15" s="907">
        <v>10</v>
      </c>
      <c r="C15" s="898" t="s">
        <v>254</v>
      </c>
      <c r="D15" s="1234" t="s">
        <v>296</v>
      </c>
      <c r="E15" s="1234"/>
      <c r="F15" s="1234"/>
      <c r="G15" s="1234"/>
      <c r="H15" s="1234"/>
      <c r="I15" s="908" t="s">
        <v>271</v>
      </c>
      <c r="J15" s="899" t="s">
        <v>284</v>
      </c>
    </row>
    <row r="16" spans="2:10" ht="22.5" customHeight="1">
      <c r="B16" s="907">
        <v>11</v>
      </c>
      <c r="C16" s="898"/>
      <c r="D16" s="1234" t="s">
        <v>297</v>
      </c>
      <c r="E16" s="1234"/>
      <c r="F16" s="1234"/>
      <c r="G16" s="1234"/>
      <c r="H16" s="1234"/>
      <c r="I16" s="908" t="s">
        <v>272</v>
      </c>
      <c r="J16" s="899" t="s">
        <v>285</v>
      </c>
    </row>
    <row r="17" spans="2:10" ht="22.5" customHeight="1">
      <c r="B17" s="907">
        <v>12</v>
      </c>
      <c r="C17" s="898" t="s">
        <v>254</v>
      </c>
      <c r="D17" s="1234" t="s">
        <v>261</v>
      </c>
      <c r="E17" s="1234"/>
      <c r="F17" s="1234"/>
      <c r="G17" s="1234"/>
      <c r="H17" s="1234"/>
      <c r="I17" s="908" t="s">
        <v>273</v>
      </c>
      <c r="J17" s="899" t="s">
        <v>286</v>
      </c>
    </row>
    <row r="18" spans="2:10" ht="22.5" customHeight="1">
      <c r="B18" s="907">
        <v>13</v>
      </c>
      <c r="C18" s="898"/>
      <c r="D18" s="1234" t="s">
        <v>298</v>
      </c>
      <c r="E18" s="1234"/>
      <c r="F18" s="1234"/>
      <c r="G18" s="1234"/>
      <c r="H18" s="1234"/>
      <c r="I18" s="908" t="s">
        <v>274</v>
      </c>
      <c r="J18" s="899" t="s">
        <v>287</v>
      </c>
    </row>
    <row r="19" spans="2:10" ht="22.5" customHeight="1">
      <c r="B19" s="907">
        <v>14</v>
      </c>
      <c r="C19" s="898" t="s">
        <v>254</v>
      </c>
      <c r="D19" s="1234" t="s">
        <v>262</v>
      </c>
      <c r="E19" s="1234"/>
      <c r="F19" s="1234"/>
      <c r="G19" s="1234"/>
      <c r="H19" s="1234"/>
      <c r="I19" s="908" t="s">
        <v>301</v>
      </c>
      <c r="J19" s="899" t="s">
        <v>304</v>
      </c>
    </row>
    <row r="20" spans="2:10" ht="22.5" customHeight="1">
      <c r="B20" s="907">
        <v>15</v>
      </c>
      <c r="C20" s="898"/>
      <c r="D20" s="1234" t="s">
        <v>299</v>
      </c>
      <c r="E20" s="1234"/>
      <c r="F20" s="1234"/>
      <c r="G20" s="1234"/>
      <c r="H20" s="1234"/>
      <c r="I20" s="908" t="s">
        <v>302</v>
      </c>
      <c r="J20" s="899" t="s">
        <v>303</v>
      </c>
    </row>
    <row r="21" spans="2:10" ht="22.5" customHeight="1">
      <c r="B21" s="907">
        <v>16</v>
      </c>
      <c r="C21" s="898" t="s">
        <v>254</v>
      </c>
      <c r="D21" s="1234" t="s">
        <v>265</v>
      </c>
      <c r="E21" s="1234"/>
      <c r="F21" s="1234"/>
      <c r="G21" s="1234"/>
      <c r="H21" s="1234"/>
      <c r="I21" s="908" t="s">
        <v>275</v>
      </c>
      <c r="J21" s="899" t="s">
        <v>305</v>
      </c>
    </row>
    <row r="22" spans="2:10" ht="22.5" customHeight="1">
      <c r="B22" s="909">
        <v>17</v>
      </c>
      <c r="C22" s="900"/>
      <c r="D22" s="1235" t="s">
        <v>300</v>
      </c>
      <c r="E22" s="1235"/>
      <c r="F22" s="1235"/>
      <c r="G22" s="1235"/>
      <c r="H22" s="1235"/>
      <c r="I22" s="902" t="s">
        <v>307</v>
      </c>
      <c r="J22" s="901" t="s">
        <v>306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70" zoomScaleNormal="115" zoomScaleSheetLayoutView="70" zoomScalePageLayoutView="0" workbookViewId="0" topLeftCell="A1">
      <pane xSplit="4" topLeftCell="E1" activePane="topRight" state="frozen"/>
      <selection pane="topLeft" activeCell="D24" sqref="D24:K24"/>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198" t="s">
        <v>310</v>
      </c>
    </row>
    <row r="2" spans="12:16" ht="10.5">
      <c r="L2" s="30"/>
      <c r="M2" s="30"/>
      <c r="N2" s="68" t="s">
        <v>458</v>
      </c>
      <c r="P2" s="31">
        <v>10</v>
      </c>
    </row>
    <row r="3" spans="2:16" ht="18" customHeight="1">
      <c r="B3" s="32"/>
      <c r="C3" s="33"/>
      <c r="D3" s="33"/>
      <c r="E3" s="984" t="s">
        <v>91</v>
      </c>
      <c r="F3" s="985"/>
      <c r="G3" s="985"/>
      <c r="H3" s="985"/>
      <c r="I3" s="984" t="s">
        <v>92</v>
      </c>
      <c r="J3" s="985"/>
      <c r="K3" s="985"/>
      <c r="L3" s="985"/>
      <c r="M3" s="986" t="s">
        <v>93</v>
      </c>
      <c r="N3" s="987"/>
      <c r="O3" s="986" t="s">
        <v>94</v>
      </c>
      <c r="P3" s="988"/>
    </row>
    <row r="4" spans="2:16" ht="17.25" customHeight="1">
      <c r="B4" s="38" t="s">
        <v>13</v>
      </c>
      <c r="C4" s="39"/>
      <c r="D4" s="39"/>
      <c r="E4" s="984" t="s">
        <v>96</v>
      </c>
      <c r="F4" s="989"/>
      <c r="G4" s="984" t="s">
        <v>392</v>
      </c>
      <c r="H4" s="989"/>
      <c r="I4" s="984" t="s">
        <v>101</v>
      </c>
      <c r="J4" s="989"/>
      <c r="K4" s="984" t="s">
        <v>102</v>
      </c>
      <c r="L4" s="989"/>
      <c r="M4" s="990" t="s">
        <v>73</v>
      </c>
      <c r="N4" s="991" t="s">
        <v>74</v>
      </c>
      <c r="O4" s="992"/>
      <c r="P4" s="993"/>
    </row>
    <row r="5" spans="2:16" ht="13.5" customHeight="1">
      <c r="B5" s="42"/>
      <c r="C5" s="43"/>
      <c r="D5" s="43"/>
      <c r="E5" s="1295" t="s">
        <v>75</v>
      </c>
      <c r="F5" s="1297" t="s">
        <v>231</v>
      </c>
      <c r="G5" s="1295" t="s">
        <v>75</v>
      </c>
      <c r="H5" s="1297" t="s">
        <v>232</v>
      </c>
      <c r="I5" s="1295" t="s">
        <v>75</v>
      </c>
      <c r="J5" s="1297" t="s">
        <v>232</v>
      </c>
      <c r="K5" s="1295" t="s">
        <v>75</v>
      </c>
      <c r="L5" s="1297" t="s">
        <v>232</v>
      </c>
      <c r="M5" s="1295" t="s">
        <v>75</v>
      </c>
      <c r="N5" s="1297" t="s">
        <v>232</v>
      </c>
      <c r="O5" s="1295" t="s">
        <v>75</v>
      </c>
      <c r="P5" s="1297" t="s">
        <v>232</v>
      </c>
    </row>
    <row r="6" spans="2:16" ht="10.5">
      <c r="B6" s="44"/>
      <c r="C6" s="45"/>
      <c r="D6" s="45"/>
      <c r="E6" s="1296"/>
      <c r="F6" s="1298"/>
      <c r="G6" s="1296"/>
      <c r="H6" s="1298"/>
      <c r="I6" s="1296"/>
      <c r="J6" s="1298"/>
      <c r="K6" s="1296"/>
      <c r="L6" s="1298"/>
      <c r="M6" s="1296"/>
      <c r="N6" s="1298"/>
      <c r="O6" s="1296"/>
      <c r="P6" s="1298"/>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89" t="s">
        <v>124</v>
      </c>
      <c r="C8" s="1290"/>
      <c r="D8" s="1291"/>
      <c r="E8" s="736">
        <v>98</v>
      </c>
      <c r="F8" s="737">
        <v>-0.1</v>
      </c>
      <c r="G8" s="736">
        <v>99</v>
      </c>
      <c r="H8" s="738">
        <v>-0.7</v>
      </c>
      <c r="I8" s="736">
        <v>99</v>
      </c>
      <c r="J8" s="737">
        <v>0.5</v>
      </c>
      <c r="K8" s="736">
        <v>100</v>
      </c>
      <c r="L8" s="737">
        <v>-0.1</v>
      </c>
      <c r="M8" s="736">
        <v>99.2</v>
      </c>
      <c r="N8" s="737">
        <v>0.4</v>
      </c>
      <c r="O8" s="736">
        <v>99</v>
      </c>
      <c r="P8" s="737">
        <v>0.5</v>
      </c>
      <c r="Q8" s="1"/>
      <c r="R8" s="1"/>
    </row>
    <row r="9" spans="2:18" s="54" customFormat="1" ht="12.75" customHeight="1">
      <c r="B9" s="1289" t="s">
        <v>154</v>
      </c>
      <c r="C9" s="1290"/>
      <c r="D9" s="1291"/>
      <c r="E9" s="736">
        <v>95.3</v>
      </c>
      <c r="F9" s="737">
        <v>-2.7</v>
      </c>
      <c r="G9" s="736">
        <v>95</v>
      </c>
      <c r="H9" s="738">
        <v>-4</v>
      </c>
      <c r="I9" s="736">
        <v>96.9</v>
      </c>
      <c r="J9" s="737">
        <v>-2.2</v>
      </c>
      <c r="K9" s="736">
        <v>96.6</v>
      </c>
      <c r="L9" s="737">
        <v>-3.5</v>
      </c>
      <c r="M9" s="736">
        <v>97.2</v>
      </c>
      <c r="N9" s="737">
        <v>-2.1</v>
      </c>
      <c r="O9" s="736">
        <v>100.3</v>
      </c>
      <c r="P9" s="737">
        <v>1.3</v>
      </c>
      <c r="Q9" s="1"/>
      <c r="R9" s="1"/>
    </row>
    <row r="10" spans="2:18" s="54" customFormat="1" ht="12.75" customHeight="1">
      <c r="B10" s="1289" t="s">
        <v>239</v>
      </c>
      <c r="C10" s="1290"/>
      <c r="D10" s="1291"/>
      <c r="E10" s="736">
        <v>96.2</v>
      </c>
      <c r="F10" s="737">
        <v>1</v>
      </c>
      <c r="G10" s="736">
        <v>95.5</v>
      </c>
      <c r="H10" s="738">
        <v>0.6</v>
      </c>
      <c r="I10" s="736">
        <v>97.2</v>
      </c>
      <c r="J10" s="737">
        <v>0.3</v>
      </c>
      <c r="K10" s="736">
        <v>96.5</v>
      </c>
      <c r="L10" s="737">
        <v>-0.1</v>
      </c>
      <c r="M10" s="736">
        <v>97.1</v>
      </c>
      <c r="N10" s="737">
        <v>0</v>
      </c>
      <c r="O10" s="736">
        <v>100.7</v>
      </c>
      <c r="P10" s="737">
        <v>0.4</v>
      </c>
      <c r="Q10" s="1"/>
      <c r="R10" s="1"/>
    </row>
    <row r="11" spans="2:18" s="54" customFormat="1" ht="12.75" customHeight="1">
      <c r="B11" s="1289" t="s">
        <v>459</v>
      </c>
      <c r="C11" s="1290"/>
      <c r="D11" s="1291"/>
      <c r="E11" s="736">
        <v>100</v>
      </c>
      <c r="F11" s="737">
        <v>3.9</v>
      </c>
      <c r="G11" s="736">
        <v>100</v>
      </c>
      <c r="H11" s="738">
        <v>4.6</v>
      </c>
      <c r="I11" s="736">
        <v>100</v>
      </c>
      <c r="J11" s="737">
        <v>3</v>
      </c>
      <c r="K11" s="736">
        <v>100</v>
      </c>
      <c r="L11" s="737">
        <v>3.7</v>
      </c>
      <c r="M11" s="736">
        <v>100</v>
      </c>
      <c r="N11" s="737">
        <v>2.9</v>
      </c>
      <c r="O11" s="736">
        <v>100</v>
      </c>
      <c r="P11" s="737">
        <v>-0.7</v>
      </c>
      <c r="Q11" s="1"/>
      <c r="R11" s="1"/>
    </row>
    <row r="12" spans="2:18" s="54" customFormat="1" ht="12.75" customHeight="1">
      <c r="B12" s="1292" t="s">
        <v>460</v>
      </c>
      <c r="C12" s="1293"/>
      <c r="D12" s="1294"/>
      <c r="E12" s="739">
        <v>97.7</v>
      </c>
      <c r="F12" s="740">
        <v>-2.3</v>
      </c>
      <c r="G12" s="739">
        <v>97.7</v>
      </c>
      <c r="H12" s="741">
        <v>-2.3</v>
      </c>
      <c r="I12" s="739">
        <v>98.5</v>
      </c>
      <c r="J12" s="740">
        <v>-1.5</v>
      </c>
      <c r="K12" s="739">
        <v>98.5</v>
      </c>
      <c r="L12" s="740">
        <v>-1.5</v>
      </c>
      <c r="M12" s="739">
        <v>98.8</v>
      </c>
      <c r="N12" s="740">
        <v>-1.2</v>
      </c>
      <c r="O12" s="739">
        <v>100</v>
      </c>
      <c r="P12" s="740">
        <v>0</v>
      </c>
      <c r="Q12" s="1"/>
      <c r="R12" s="1"/>
    </row>
    <row r="13" spans="2:18" s="54" customFormat="1" ht="10.5" customHeight="1">
      <c r="B13" s="55"/>
      <c r="C13" s="265"/>
      <c r="D13" s="41"/>
      <c r="E13" s="736"/>
      <c r="F13" s="737"/>
      <c r="G13" s="736"/>
      <c r="H13" s="738"/>
      <c r="I13" s="736"/>
      <c r="J13" s="737"/>
      <c r="K13" s="736"/>
      <c r="L13" s="737"/>
      <c r="M13" s="736"/>
      <c r="N13" s="737"/>
      <c r="O13" s="736"/>
      <c r="P13" s="737"/>
      <c r="Q13" s="1"/>
      <c r="R13" s="1"/>
    </row>
    <row r="14" spans="2:16" ht="10.5" customHeight="1">
      <c r="B14" s="57" t="s">
        <v>352</v>
      </c>
      <c r="C14" s="60" t="s">
        <v>120</v>
      </c>
      <c r="D14" s="59"/>
      <c r="E14" s="736">
        <v>85.9</v>
      </c>
      <c r="F14" s="737">
        <v>-1.6</v>
      </c>
      <c r="G14" s="742">
        <v>85.3</v>
      </c>
      <c r="H14" s="738">
        <v>-2.3</v>
      </c>
      <c r="I14" s="736">
        <v>99.2</v>
      </c>
      <c r="J14" s="737">
        <v>-2.1</v>
      </c>
      <c r="K14" s="742">
        <v>98.5</v>
      </c>
      <c r="L14" s="737">
        <v>-2.8</v>
      </c>
      <c r="M14" s="736">
        <v>99.7</v>
      </c>
      <c r="N14" s="737">
        <v>-1.8</v>
      </c>
      <c r="O14" s="736">
        <v>100.7</v>
      </c>
      <c r="P14" s="737">
        <v>0.7</v>
      </c>
    </row>
    <row r="15" spans="2:16" ht="10.5" customHeight="1">
      <c r="B15" s="57"/>
      <c r="C15" s="58" t="s">
        <v>121</v>
      </c>
      <c r="D15" s="59"/>
      <c r="E15" s="736">
        <v>88.5</v>
      </c>
      <c r="F15" s="737">
        <v>1.1</v>
      </c>
      <c r="G15" s="742">
        <v>88</v>
      </c>
      <c r="H15" s="738">
        <v>0.1</v>
      </c>
      <c r="I15" s="736">
        <v>98.8</v>
      </c>
      <c r="J15" s="737">
        <v>-1.2</v>
      </c>
      <c r="K15" s="742">
        <v>98.2</v>
      </c>
      <c r="L15" s="737">
        <v>-2.1</v>
      </c>
      <c r="M15" s="736">
        <v>99.5</v>
      </c>
      <c r="N15" s="737">
        <v>-0.6</v>
      </c>
      <c r="O15" s="736">
        <v>100.6</v>
      </c>
      <c r="P15" s="737">
        <v>0.9</v>
      </c>
    </row>
    <row r="16" spans="2:16" ht="10.5" customHeight="1">
      <c r="B16" s="57"/>
      <c r="C16" s="58" t="s">
        <v>122</v>
      </c>
      <c r="D16" s="59"/>
      <c r="E16" s="736">
        <v>162.5</v>
      </c>
      <c r="F16" s="737">
        <v>-3.1</v>
      </c>
      <c r="G16" s="742">
        <v>161.9</v>
      </c>
      <c r="H16" s="738">
        <v>-3.7</v>
      </c>
      <c r="I16" s="736">
        <v>100.3</v>
      </c>
      <c r="J16" s="737">
        <v>0.3</v>
      </c>
      <c r="K16" s="742">
        <v>99.9</v>
      </c>
      <c r="L16" s="738">
        <v>-0.4</v>
      </c>
      <c r="M16" s="736">
        <v>100.6</v>
      </c>
      <c r="N16" s="738">
        <v>0.6</v>
      </c>
      <c r="O16" s="736">
        <v>100.4</v>
      </c>
      <c r="P16" s="737">
        <v>0.8</v>
      </c>
    </row>
    <row r="17" spans="2:16" ht="10.5" customHeight="1">
      <c r="B17" s="62" t="s">
        <v>418</v>
      </c>
      <c r="C17" s="58" t="s">
        <v>125</v>
      </c>
      <c r="D17" s="59"/>
      <c r="E17" s="736">
        <v>83</v>
      </c>
      <c r="F17" s="737">
        <v>-0.1</v>
      </c>
      <c r="G17" s="742">
        <v>82.4</v>
      </c>
      <c r="H17" s="738">
        <v>-0.6</v>
      </c>
      <c r="I17" s="736">
        <v>96</v>
      </c>
      <c r="J17" s="737">
        <v>-0.5</v>
      </c>
      <c r="K17" s="742">
        <v>95.3</v>
      </c>
      <c r="L17" s="738">
        <v>-1</v>
      </c>
      <c r="M17" s="736">
        <v>96.8</v>
      </c>
      <c r="N17" s="738">
        <v>-0.2</v>
      </c>
      <c r="O17" s="736">
        <v>100.7</v>
      </c>
      <c r="P17" s="737">
        <v>0.5</v>
      </c>
    </row>
    <row r="18" spans="2:16" ht="10.5" customHeight="1">
      <c r="B18" s="62"/>
      <c r="C18" s="58" t="s">
        <v>126</v>
      </c>
      <c r="D18" s="59"/>
      <c r="E18" s="736">
        <v>83</v>
      </c>
      <c r="F18" s="737">
        <v>-0.5</v>
      </c>
      <c r="G18" s="742">
        <v>82.3</v>
      </c>
      <c r="H18" s="738">
        <v>-1.3</v>
      </c>
      <c r="I18" s="736">
        <v>95.2</v>
      </c>
      <c r="J18" s="737">
        <v>-0.8</v>
      </c>
      <c r="K18" s="742">
        <v>94.4</v>
      </c>
      <c r="L18" s="738">
        <v>-1.7</v>
      </c>
      <c r="M18" s="736">
        <v>95.9</v>
      </c>
      <c r="N18" s="738">
        <v>-0.7</v>
      </c>
      <c r="O18" s="736">
        <v>100.8</v>
      </c>
      <c r="P18" s="737">
        <v>0.8</v>
      </c>
    </row>
    <row r="19" spans="2:16" ht="10.5" customHeight="1">
      <c r="B19" s="57"/>
      <c r="C19" s="60" t="s">
        <v>113</v>
      </c>
      <c r="D19" s="59"/>
      <c r="E19" s="736">
        <v>89.9</v>
      </c>
      <c r="F19" s="737">
        <v>2.2</v>
      </c>
      <c r="G19" s="742">
        <v>88.6</v>
      </c>
      <c r="H19" s="738">
        <v>1</v>
      </c>
      <c r="I19" s="736">
        <v>100.6</v>
      </c>
      <c r="J19" s="737">
        <v>2</v>
      </c>
      <c r="K19" s="742">
        <v>99.1</v>
      </c>
      <c r="L19" s="738">
        <v>0.8</v>
      </c>
      <c r="M19" s="736">
        <v>100.8</v>
      </c>
      <c r="N19" s="738">
        <v>2.4</v>
      </c>
      <c r="O19" s="736">
        <v>101.5</v>
      </c>
      <c r="P19" s="737">
        <v>1.2</v>
      </c>
    </row>
    <row r="20" spans="2:16" ht="10.5" customHeight="1">
      <c r="B20" s="42"/>
      <c r="C20" s="60" t="s">
        <v>114</v>
      </c>
      <c r="D20" s="59"/>
      <c r="E20" s="736">
        <v>88.5</v>
      </c>
      <c r="F20" s="737">
        <v>2</v>
      </c>
      <c r="G20" s="742">
        <v>86.4</v>
      </c>
      <c r="H20" s="738">
        <v>-1.5</v>
      </c>
      <c r="I20" s="736">
        <v>99.4</v>
      </c>
      <c r="J20" s="737">
        <v>-0.2</v>
      </c>
      <c r="K20" s="742">
        <v>97.1</v>
      </c>
      <c r="L20" s="738">
        <v>-3.5</v>
      </c>
      <c r="M20" s="736">
        <v>100.2</v>
      </c>
      <c r="N20" s="738">
        <v>0</v>
      </c>
      <c r="O20" s="736">
        <v>102.4</v>
      </c>
      <c r="P20" s="737">
        <v>3.4</v>
      </c>
    </row>
    <row r="21" spans="2:16" ht="10.5" customHeight="1">
      <c r="B21" s="57"/>
      <c r="C21" s="58" t="s">
        <v>115</v>
      </c>
      <c r="D21" s="61"/>
      <c r="E21" s="736">
        <v>85.9</v>
      </c>
      <c r="F21" s="737">
        <v>1.1</v>
      </c>
      <c r="G21" s="742">
        <v>83.7</v>
      </c>
      <c r="H21" s="738">
        <v>-2.4</v>
      </c>
      <c r="I21" s="736">
        <v>97.7</v>
      </c>
      <c r="J21" s="737">
        <v>-0.7</v>
      </c>
      <c r="K21" s="742">
        <v>95.2</v>
      </c>
      <c r="L21" s="738">
        <v>-4.1</v>
      </c>
      <c r="M21" s="736">
        <v>98.7</v>
      </c>
      <c r="N21" s="738">
        <v>-0.3</v>
      </c>
      <c r="O21" s="736">
        <v>102.6</v>
      </c>
      <c r="P21" s="737">
        <v>3.5</v>
      </c>
    </row>
    <row r="22" spans="2:16" ht="10.5" customHeight="1">
      <c r="B22" s="57"/>
      <c r="C22" s="58" t="s">
        <v>116</v>
      </c>
      <c r="D22" s="59"/>
      <c r="E22" s="742">
        <v>135.4</v>
      </c>
      <c r="F22" s="737">
        <v>3</v>
      </c>
      <c r="G22" s="742">
        <v>131.5</v>
      </c>
      <c r="H22" s="743">
        <v>-0.5</v>
      </c>
      <c r="I22" s="742">
        <v>100.7</v>
      </c>
      <c r="J22" s="744">
        <v>2.3</v>
      </c>
      <c r="K22" s="742">
        <v>97.8</v>
      </c>
      <c r="L22" s="745">
        <v>-1.1</v>
      </c>
      <c r="M22" s="742">
        <v>101.4</v>
      </c>
      <c r="N22" s="745">
        <v>2.1</v>
      </c>
      <c r="O22" s="742">
        <v>103</v>
      </c>
      <c r="P22" s="744">
        <v>3.5</v>
      </c>
    </row>
    <row r="23" spans="2:16" ht="10.5" customHeight="1">
      <c r="B23" s="57"/>
      <c r="C23" s="58" t="s">
        <v>117</v>
      </c>
      <c r="D23" s="61"/>
      <c r="E23" s="742">
        <v>100.3</v>
      </c>
      <c r="F23" s="744">
        <v>-0.1</v>
      </c>
      <c r="G23" s="742">
        <v>97</v>
      </c>
      <c r="H23" s="745">
        <v>-3.6</v>
      </c>
      <c r="I23" s="742">
        <v>98.8</v>
      </c>
      <c r="J23" s="745">
        <v>0.4</v>
      </c>
      <c r="K23" s="742">
        <v>95.6</v>
      </c>
      <c r="L23" s="745">
        <v>-3</v>
      </c>
      <c r="M23" s="742">
        <v>99.9</v>
      </c>
      <c r="N23" s="745">
        <v>2.5</v>
      </c>
      <c r="O23" s="742">
        <v>103.4</v>
      </c>
      <c r="P23" s="744">
        <v>3.6</v>
      </c>
    </row>
    <row r="24" spans="2:16" ht="10.5" customHeight="1">
      <c r="B24" s="57"/>
      <c r="C24" s="58" t="s">
        <v>118</v>
      </c>
      <c r="D24" s="61"/>
      <c r="E24" s="742">
        <v>91.7</v>
      </c>
      <c r="F24" s="744">
        <v>-1.1</v>
      </c>
      <c r="G24" s="742">
        <v>88.3</v>
      </c>
      <c r="H24" s="744">
        <v>-4.8</v>
      </c>
      <c r="I24" s="742">
        <v>98.4</v>
      </c>
      <c r="J24" s="744">
        <v>-1.1</v>
      </c>
      <c r="K24" s="742">
        <v>94.8</v>
      </c>
      <c r="L24" s="744">
        <v>-4.8</v>
      </c>
      <c r="M24" s="742">
        <v>99.4</v>
      </c>
      <c r="N24" s="744">
        <v>-0.4</v>
      </c>
      <c r="O24" s="742">
        <v>103.8</v>
      </c>
      <c r="P24" s="744">
        <v>3.9</v>
      </c>
    </row>
    <row r="25" spans="2:16" ht="10.5" customHeight="1">
      <c r="B25" s="57"/>
      <c r="C25" s="58" t="s">
        <v>119</v>
      </c>
      <c r="D25" s="61"/>
      <c r="E25" s="742">
        <v>86.6</v>
      </c>
      <c r="F25" s="744">
        <v>2.6</v>
      </c>
      <c r="G25" s="742">
        <v>82.8</v>
      </c>
      <c r="H25" s="744">
        <v>-1.3</v>
      </c>
      <c r="I25" s="742">
        <v>100.1</v>
      </c>
      <c r="J25" s="744">
        <v>2.4</v>
      </c>
      <c r="K25" s="742">
        <v>95.7</v>
      </c>
      <c r="L25" s="744">
        <v>-1.5</v>
      </c>
      <c r="M25" s="742">
        <v>100.9</v>
      </c>
      <c r="N25" s="744">
        <v>2.6</v>
      </c>
      <c r="O25" s="742">
        <v>104.6</v>
      </c>
      <c r="P25" s="744">
        <v>4</v>
      </c>
    </row>
    <row r="26" spans="2:16" ht="10.5" customHeight="1">
      <c r="B26" s="57"/>
      <c r="C26" s="58" t="s">
        <v>120</v>
      </c>
      <c r="D26" s="61"/>
      <c r="E26" s="742">
        <v>87.2</v>
      </c>
      <c r="F26" s="745">
        <v>1.5</v>
      </c>
      <c r="G26" s="742">
        <v>82.7</v>
      </c>
      <c r="H26" s="994">
        <v>-3</v>
      </c>
      <c r="I26" s="995">
        <v>101</v>
      </c>
      <c r="J26" s="994">
        <v>1.8</v>
      </c>
      <c r="K26" s="995">
        <v>95.8</v>
      </c>
      <c r="L26" s="994">
        <v>-2.7</v>
      </c>
      <c r="M26" s="995">
        <v>101.7</v>
      </c>
      <c r="N26" s="994">
        <v>2</v>
      </c>
      <c r="O26" s="995">
        <v>105.4</v>
      </c>
      <c r="P26" s="996">
        <v>4.7</v>
      </c>
    </row>
    <row r="27" spans="2:16" ht="10.5" customHeight="1">
      <c r="B27" s="62"/>
      <c r="C27" s="60"/>
      <c r="D27" s="61"/>
      <c r="E27" s="746"/>
      <c r="F27" s="743"/>
      <c r="G27" s="746"/>
      <c r="H27" s="997"/>
      <c r="I27" s="998"/>
      <c r="J27" s="999"/>
      <c r="K27" s="998"/>
      <c r="L27" s="999"/>
      <c r="M27" s="1000"/>
      <c r="N27" s="1001"/>
      <c r="O27" s="998"/>
      <c r="P27" s="999"/>
    </row>
    <row r="28" spans="2:16" ht="10.5" customHeight="1">
      <c r="B28" s="935" t="s">
        <v>17</v>
      </c>
      <c r="C28" s="266"/>
      <c r="D28" s="267"/>
      <c r="E28" s="747">
        <v>0.7</v>
      </c>
      <c r="F28" s="748"/>
      <c r="G28" s="747">
        <v>-0.1</v>
      </c>
      <c r="H28" s="749"/>
      <c r="I28" s="747">
        <v>0.9</v>
      </c>
      <c r="J28" s="748"/>
      <c r="K28" s="747">
        <v>0.1</v>
      </c>
      <c r="L28" s="748"/>
      <c r="M28" s="747">
        <v>0.8</v>
      </c>
      <c r="N28" s="748"/>
      <c r="O28" s="747">
        <v>0.8</v>
      </c>
      <c r="P28" s="748"/>
    </row>
    <row r="29" ht="15.75" customHeight="1">
      <c r="B29" s="29" t="s">
        <v>241</v>
      </c>
    </row>
    <row r="30" spans="2:13" ht="10.5">
      <c r="B30" s="66" t="s">
        <v>76</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D24" sqref="D24:K24"/>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199" t="s">
        <v>311</v>
      </c>
    </row>
    <row r="2" spans="6:11" ht="11.25" customHeight="1">
      <c r="F2" s="71"/>
      <c r="K2" s="31">
        <v>10</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2" t="s">
        <v>27</v>
      </c>
      <c r="C7" s="1003" t="s">
        <v>33</v>
      </c>
      <c r="D7" s="1004">
        <v>144.3</v>
      </c>
      <c r="E7" s="1005">
        <v>-0.9</v>
      </c>
      <c r="F7" s="1004">
        <v>135.3</v>
      </c>
      <c r="G7" s="1005">
        <v>-1.1</v>
      </c>
      <c r="H7" s="1004">
        <v>9</v>
      </c>
      <c r="I7" s="1005">
        <v>5</v>
      </c>
      <c r="J7" s="1004">
        <v>18.8</v>
      </c>
      <c r="K7" s="1005">
        <v>-0.3</v>
      </c>
    </row>
    <row r="8" spans="2:11" ht="12.75" customHeight="1">
      <c r="B8" s="1006" t="s">
        <v>77</v>
      </c>
      <c r="C8" s="1007" t="s">
        <v>50</v>
      </c>
      <c r="D8" s="1008">
        <v>174.2</v>
      </c>
      <c r="E8" s="1009">
        <v>-3</v>
      </c>
      <c r="F8" s="1008">
        <v>162.2</v>
      </c>
      <c r="G8" s="1009">
        <v>-2.8</v>
      </c>
      <c r="H8" s="1008">
        <v>12</v>
      </c>
      <c r="I8" s="1009">
        <v>-6</v>
      </c>
      <c r="J8" s="1008">
        <v>21.5</v>
      </c>
      <c r="K8" s="1009">
        <v>-0.2</v>
      </c>
    </row>
    <row r="9" spans="2:11" ht="12.75" customHeight="1">
      <c r="B9" s="1006" t="s">
        <v>10</v>
      </c>
      <c r="C9" s="1007" t="s">
        <v>51</v>
      </c>
      <c r="D9" s="1008">
        <v>165</v>
      </c>
      <c r="E9" s="1009">
        <v>5.2</v>
      </c>
      <c r="F9" s="1008">
        <v>150.8</v>
      </c>
      <c r="G9" s="1009">
        <v>1.4</v>
      </c>
      <c r="H9" s="1008">
        <v>14.2</v>
      </c>
      <c r="I9" s="1009">
        <v>74.2</v>
      </c>
      <c r="J9" s="1008">
        <v>20.7</v>
      </c>
      <c r="K9" s="1009">
        <v>0.5</v>
      </c>
    </row>
    <row r="10" spans="2:11" ht="12.75" customHeight="1">
      <c r="B10" s="1006" t="s">
        <v>11</v>
      </c>
      <c r="C10" s="1007" t="s">
        <v>52</v>
      </c>
      <c r="D10" s="1008">
        <v>158.3</v>
      </c>
      <c r="E10" s="1009">
        <v>4.5</v>
      </c>
      <c r="F10" s="1008">
        <v>144</v>
      </c>
      <c r="G10" s="1009">
        <v>2.9</v>
      </c>
      <c r="H10" s="1008">
        <v>14.3</v>
      </c>
      <c r="I10" s="1009">
        <v>25.3</v>
      </c>
      <c r="J10" s="1008">
        <v>18.5</v>
      </c>
      <c r="K10" s="1009">
        <v>-0.1</v>
      </c>
    </row>
    <row r="11" spans="2:11" s="86" customFormat="1" ht="12.75" customHeight="1">
      <c r="B11" s="1006" t="s">
        <v>12</v>
      </c>
      <c r="C11" s="1007" t="s">
        <v>38</v>
      </c>
      <c r="D11" s="1008">
        <v>148.2</v>
      </c>
      <c r="E11" s="1009">
        <v>-5.8</v>
      </c>
      <c r="F11" s="1008">
        <v>139.8</v>
      </c>
      <c r="G11" s="1009">
        <v>-4.7</v>
      </c>
      <c r="H11" s="1008">
        <v>8.4</v>
      </c>
      <c r="I11" s="1009">
        <v>-20.8</v>
      </c>
      <c r="J11" s="1008">
        <v>18.4</v>
      </c>
      <c r="K11" s="1009">
        <v>-1</v>
      </c>
    </row>
    <row r="12" spans="2:11" ht="12.75" customHeight="1">
      <c r="B12" s="1006" t="s">
        <v>53</v>
      </c>
      <c r="C12" s="1007" t="s">
        <v>393</v>
      </c>
      <c r="D12" s="1008">
        <v>174.7</v>
      </c>
      <c r="E12" s="1009">
        <v>2.1</v>
      </c>
      <c r="F12" s="1008">
        <v>150.9</v>
      </c>
      <c r="G12" s="1009">
        <v>2.7</v>
      </c>
      <c r="H12" s="1008">
        <v>23.8</v>
      </c>
      <c r="I12" s="1009">
        <v>-1.2</v>
      </c>
      <c r="J12" s="1008">
        <v>21.7</v>
      </c>
      <c r="K12" s="1009">
        <v>-0.1</v>
      </c>
    </row>
    <row r="13" spans="2:11" ht="10.5" customHeight="1">
      <c r="B13" s="1006" t="s">
        <v>54</v>
      </c>
      <c r="C13" s="1007" t="s">
        <v>394</v>
      </c>
      <c r="D13" s="1008">
        <v>135.5</v>
      </c>
      <c r="E13" s="1009">
        <v>-2.4</v>
      </c>
      <c r="F13" s="1008">
        <v>129.4</v>
      </c>
      <c r="G13" s="1009">
        <v>-2.1</v>
      </c>
      <c r="H13" s="1008">
        <v>6.1</v>
      </c>
      <c r="I13" s="1009">
        <v>-5.6</v>
      </c>
      <c r="J13" s="1008">
        <v>18.6</v>
      </c>
      <c r="K13" s="1009">
        <v>-0.4</v>
      </c>
    </row>
    <row r="14" spans="2:11" ht="10.5" customHeight="1">
      <c r="B14" s="1006" t="s">
        <v>55</v>
      </c>
      <c r="C14" s="1007" t="s">
        <v>395</v>
      </c>
      <c r="D14" s="1008">
        <v>141.1</v>
      </c>
      <c r="E14" s="1009">
        <v>-7.9</v>
      </c>
      <c r="F14" s="1008">
        <v>133.5</v>
      </c>
      <c r="G14" s="1009">
        <v>-6.6</v>
      </c>
      <c r="H14" s="1008">
        <v>7.6</v>
      </c>
      <c r="I14" s="1009">
        <v>-25.6</v>
      </c>
      <c r="J14" s="1008">
        <v>18.2</v>
      </c>
      <c r="K14" s="1009">
        <v>-0.9</v>
      </c>
    </row>
    <row r="15" spans="2:11" ht="10.5" customHeight="1">
      <c r="B15" s="1006" t="s">
        <v>56</v>
      </c>
      <c r="C15" s="1010" t="s">
        <v>396</v>
      </c>
      <c r="D15" s="1008">
        <v>157.8</v>
      </c>
      <c r="E15" s="1009">
        <v>-5.3</v>
      </c>
      <c r="F15" s="1008">
        <v>153.5</v>
      </c>
      <c r="G15" s="1009">
        <v>-2.9</v>
      </c>
      <c r="H15" s="1008">
        <v>4.3</v>
      </c>
      <c r="I15" s="1009">
        <v>-49.5</v>
      </c>
      <c r="J15" s="1008">
        <v>19.5</v>
      </c>
      <c r="K15" s="1009">
        <v>-1.5</v>
      </c>
    </row>
    <row r="16" spans="2:11" ht="10.5" customHeight="1">
      <c r="B16" s="1006" t="s">
        <v>30</v>
      </c>
      <c r="C16" s="1007" t="s">
        <v>397</v>
      </c>
      <c r="D16" s="1008">
        <v>150.9</v>
      </c>
      <c r="E16" s="1009">
        <v>-4.3</v>
      </c>
      <c r="F16" s="1008">
        <v>139.8</v>
      </c>
      <c r="G16" s="1009">
        <v>-4.8</v>
      </c>
      <c r="H16" s="1008">
        <v>11.1</v>
      </c>
      <c r="I16" s="1009">
        <v>0.2</v>
      </c>
      <c r="J16" s="1008">
        <v>19.4</v>
      </c>
      <c r="K16" s="1009">
        <v>0.2</v>
      </c>
    </row>
    <row r="17" spans="2:11" ht="10.5" customHeight="1">
      <c r="B17" s="1006" t="s">
        <v>57</v>
      </c>
      <c r="C17" s="1007" t="s">
        <v>398</v>
      </c>
      <c r="D17" s="1008">
        <v>118.3</v>
      </c>
      <c r="E17" s="1009">
        <v>12.2</v>
      </c>
      <c r="F17" s="1008">
        <v>112.6</v>
      </c>
      <c r="G17" s="1009">
        <v>9.7</v>
      </c>
      <c r="H17" s="1008">
        <v>5.7</v>
      </c>
      <c r="I17" s="1009">
        <v>103.3</v>
      </c>
      <c r="J17" s="1008">
        <v>16.4</v>
      </c>
      <c r="K17" s="1009">
        <v>-0.2</v>
      </c>
    </row>
    <row r="18" spans="2:11" ht="10.5" customHeight="1">
      <c r="B18" s="1006" t="s">
        <v>58</v>
      </c>
      <c r="C18" s="1010" t="s">
        <v>78</v>
      </c>
      <c r="D18" s="1008">
        <v>132.5</v>
      </c>
      <c r="E18" s="1009">
        <v>1.2</v>
      </c>
      <c r="F18" s="1008">
        <v>126.1</v>
      </c>
      <c r="G18" s="1009">
        <v>-1.6</v>
      </c>
      <c r="H18" s="1008">
        <v>6.4</v>
      </c>
      <c r="I18" s="1009">
        <v>118.1</v>
      </c>
      <c r="J18" s="1008">
        <v>18.6</v>
      </c>
      <c r="K18" s="1009">
        <v>-1.1</v>
      </c>
    </row>
    <row r="19" spans="2:11" ht="10.5" customHeight="1">
      <c r="B19" s="1006" t="s">
        <v>59</v>
      </c>
      <c r="C19" s="1007" t="s">
        <v>60</v>
      </c>
      <c r="D19" s="1008">
        <v>142.9</v>
      </c>
      <c r="E19" s="1009">
        <v>-7.3</v>
      </c>
      <c r="F19" s="1008">
        <v>124.5</v>
      </c>
      <c r="G19" s="1009">
        <v>-6.7</v>
      </c>
      <c r="H19" s="1008">
        <v>18.4</v>
      </c>
      <c r="I19" s="1009">
        <v>-10.8</v>
      </c>
      <c r="J19" s="1008">
        <v>17.2</v>
      </c>
      <c r="K19" s="1009">
        <v>-0.5</v>
      </c>
    </row>
    <row r="20" spans="2:11" ht="10.5" customHeight="1">
      <c r="B20" s="1006" t="s">
        <v>61</v>
      </c>
      <c r="C20" s="1011" t="s">
        <v>399</v>
      </c>
      <c r="D20" s="1008">
        <v>144.2</v>
      </c>
      <c r="E20" s="1009">
        <v>-0.9</v>
      </c>
      <c r="F20" s="1008">
        <v>138.8</v>
      </c>
      <c r="G20" s="1009">
        <v>-1.9</v>
      </c>
      <c r="H20" s="1008">
        <v>5.4</v>
      </c>
      <c r="I20" s="1009">
        <v>38.8</v>
      </c>
      <c r="J20" s="1008">
        <v>18.9</v>
      </c>
      <c r="K20" s="1009">
        <v>-0.1</v>
      </c>
    </row>
    <row r="21" spans="2:11" ht="10.5" customHeight="1">
      <c r="B21" s="1006" t="s">
        <v>62</v>
      </c>
      <c r="C21" s="1007" t="s">
        <v>40</v>
      </c>
      <c r="D21" s="1008" t="s">
        <v>123</v>
      </c>
      <c r="E21" s="1009" t="s">
        <v>123</v>
      </c>
      <c r="F21" s="1008" t="s">
        <v>123</v>
      </c>
      <c r="G21" s="1009" t="s">
        <v>123</v>
      </c>
      <c r="H21" s="1008" t="s">
        <v>123</v>
      </c>
      <c r="I21" s="1009" t="s">
        <v>123</v>
      </c>
      <c r="J21" s="1008" t="s">
        <v>123</v>
      </c>
      <c r="K21" s="1009" t="s">
        <v>123</v>
      </c>
    </row>
    <row r="22" spans="2:11" ht="10.5" customHeight="1">
      <c r="B22" s="1012" t="s">
        <v>79</v>
      </c>
      <c r="C22" s="1013" t="s">
        <v>400</v>
      </c>
      <c r="D22" s="1014">
        <v>135.2</v>
      </c>
      <c r="E22" s="1015">
        <v>-2.4</v>
      </c>
      <c r="F22" s="1014">
        <v>128.2</v>
      </c>
      <c r="G22" s="1015">
        <v>-1.7</v>
      </c>
      <c r="H22" s="1014">
        <v>7</v>
      </c>
      <c r="I22" s="1015">
        <v>-15</v>
      </c>
      <c r="J22" s="1014">
        <v>18.3</v>
      </c>
      <c r="K22" s="1015">
        <v>-0.1</v>
      </c>
    </row>
    <row r="23" spans="2:11" ht="26.25" customHeight="1">
      <c r="B23" s="1299" t="s">
        <v>482</v>
      </c>
      <c r="C23" s="1300"/>
      <c r="D23" s="753">
        <v>137.3</v>
      </c>
      <c r="E23" s="754">
        <v>-0.9</v>
      </c>
      <c r="F23" s="753">
        <v>126.8</v>
      </c>
      <c r="G23" s="754">
        <v>-1.5</v>
      </c>
      <c r="H23" s="753">
        <v>10.5</v>
      </c>
      <c r="I23" s="755">
        <v>6.9</v>
      </c>
      <c r="J23" s="753">
        <v>17.7</v>
      </c>
      <c r="K23" s="754">
        <v>-0.40000000000000213</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198" t="s">
        <v>312</v>
      </c>
    </row>
    <row r="2" spans="7:10" ht="10.5">
      <c r="G2" s="68"/>
      <c r="I2" s="68" t="s">
        <v>458</v>
      </c>
      <c r="J2" s="31">
        <v>10</v>
      </c>
    </row>
    <row r="3" spans="2:10" ht="18" customHeight="1">
      <c r="B3" s="35"/>
      <c r="C3" s="36"/>
      <c r="D3" s="37"/>
      <c r="E3" s="34" t="s">
        <v>95</v>
      </c>
      <c r="F3" s="40"/>
      <c r="G3" s="34" t="s">
        <v>48</v>
      </c>
      <c r="H3" s="40"/>
      <c r="I3" s="34" t="s">
        <v>49</v>
      </c>
      <c r="J3" s="40"/>
    </row>
    <row r="4" spans="2:10" ht="12" customHeight="1">
      <c r="B4" s="88" t="s">
        <v>13</v>
      </c>
      <c r="C4" s="39"/>
      <c r="D4" s="89"/>
      <c r="E4" s="1301" t="s">
        <v>24</v>
      </c>
      <c r="F4" s="1301" t="s">
        <v>233</v>
      </c>
      <c r="G4" s="1301" t="s">
        <v>24</v>
      </c>
      <c r="H4" s="1301" t="s">
        <v>233</v>
      </c>
      <c r="I4" s="1301" t="s">
        <v>24</v>
      </c>
      <c r="J4" s="1301" t="s">
        <v>233</v>
      </c>
    </row>
    <row r="5" spans="2:10" ht="12" customHeight="1">
      <c r="B5" s="44"/>
      <c r="C5" s="45"/>
      <c r="D5" s="90"/>
      <c r="E5" s="1302"/>
      <c r="F5" s="1302"/>
      <c r="G5" s="1302"/>
      <c r="H5" s="1302"/>
      <c r="I5" s="1302"/>
      <c r="J5" s="1302"/>
    </row>
    <row r="6" spans="2:11" ht="10.5">
      <c r="B6" s="32"/>
      <c r="C6" s="33"/>
      <c r="D6" s="48"/>
      <c r="E6" s="49"/>
      <c r="F6" s="91" t="s">
        <v>71</v>
      </c>
      <c r="G6" s="49"/>
      <c r="H6" s="91" t="s">
        <v>71</v>
      </c>
      <c r="I6" s="49"/>
      <c r="J6" s="91" t="s">
        <v>71</v>
      </c>
      <c r="K6" s="42"/>
    </row>
    <row r="7" spans="2:11" s="54" customFormat="1" ht="12.75" customHeight="1">
      <c r="B7" s="1289" t="s">
        <v>124</v>
      </c>
      <c r="C7" s="1290"/>
      <c r="D7" s="1291"/>
      <c r="E7" s="756">
        <v>108</v>
      </c>
      <c r="F7" s="756">
        <v>-0.4</v>
      </c>
      <c r="G7" s="756">
        <v>107.7</v>
      </c>
      <c r="H7" s="756">
        <v>-0.6</v>
      </c>
      <c r="I7" s="756">
        <v>114</v>
      </c>
      <c r="J7" s="756">
        <v>3.6</v>
      </c>
      <c r="K7" s="92"/>
    </row>
    <row r="8" spans="2:11" s="54" customFormat="1" ht="12.75" customHeight="1">
      <c r="B8" s="1289" t="s">
        <v>154</v>
      </c>
      <c r="C8" s="1290"/>
      <c r="D8" s="1291"/>
      <c r="E8" s="756">
        <v>105</v>
      </c>
      <c r="F8" s="756">
        <v>-2.8</v>
      </c>
      <c r="G8" s="756">
        <v>105.3</v>
      </c>
      <c r="H8" s="756">
        <v>-2.2</v>
      </c>
      <c r="I8" s="736">
        <v>100.3</v>
      </c>
      <c r="J8" s="756">
        <v>-12</v>
      </c>
      <c r="K8" s="92"/>
    </row>
    <row r="9" spans="2:11" s="54" customFormat="1" ht="12.75" customHeight="1">
      <c r="B9" s="1289" t="s">
        <v>239</v>
      </c>
      <c r="C9" s="1290"/>
      <c r="D9" s="1291"/>
      <c r="E9" s="756">
        <v>103.8</v>
      </c>
      <c r="F9" s="756">
        <v>-1.2</v>
      </c>
      <c r="G9" s="756">
        <v>103.3</v>
      </c>
      <c r="H9" s="756">
        <v>-1.9</v>
      </c>
      <c r="I9" s="736">
        <v>111.9</v>
      </c>
      <c r="J9" s="756">
        <v>11.5</v>
      </c>
      <c r="K9" s="92"/>
    </row>
    <row r="10" spans="2:11" s="54" customFormat="1" ht="12.75" customHeight="1">
      <c r="B10" s="1289" t="s">
        <v>459</v>
      </c>
      <c r="C10" s="1290"/>
      <c r="D10" s="1291"/>
      <c r="E10" s="756">
        <v>100</v>
      </c>
      <c r="F10" s="756">
        <v>-3.6</v>
      </c>
      <c r="G10" s="756">
        <v>100</v>
      </c>
      <c r="H10" s="756">
        <v>-3.2</v>
      </c>
      <c r="I10" s="736">
        <v>100</v>
      </c>
      <c r="J10" s="756">
        <v>-10.6</v>
      </c>
      <c r="K10" s="92"/>
    </row>
    <row r="11" spans="2:11" s="54" customFormat="1" ht="12.75" customHeight="1">
      <c r="B11" s="1292" t="s">
        <v>460</v>
      </c>
      <c r="C11" s="1293"/>
      <c r="D11" s="1294"/>
      <c r="E11" s="757">
        <v>101.6</v>
      </c>
      <c r="F11" s="757">
        <v>1.6</v>
      </c>
      <c r="G11" s="757">
        <v>101.8</v>
      </c>
      <c r="H11" s="757">
        <v>1.8</v>
      </c>
      <c r="I11" s="739">
        <v>98</v>
      </c>
      <c r="J11" s="757">
        <v>-2</v>
      </c>
      <c r="K11" s="92"/>
    </row>
    <row r="12" spans="2:11" s="54" customFormat="1" ht="6" customHeight="1">
      <c r="B12" s="55"/>
      <c r="C12" s="56"/>
      <c r="D12" s="41"/>
      <c r="E12" s="736"/>
      <c r="F12" s="736"/>
      <c r="G12" s="736"/>
      <c r="H12" s="756"/>
      <c r="I12" s="736"/>
      <c r="J12" s="756"/>
      <c r="K12" s="92"/>
    </row>
    <row r="13" spans="2:11" ht="10.5" customHeight="1">
      <c r="B13" s="57" t="s">
        <v>352</v>
      </c>
      <c r="C13" s="68" t="s">
        <v>120</v>
      </c>
      <c r="D13" s="59"/>
      <c r="E13" s="736">
        <v>105.7</v>
      </c>
      <c r="F13" s="736">
        <v>0</v>
      </c>
      <c r="G13" s="736">
        <v>105.5</v>
      </c>
      <c r="H13" s="756">
        <v>-0.3</v>
      </c>
      <c r="I13" s="736">
        <v>107.1</v>
      </c>
      <c r="J13" s="756">
        <v>4.8</v>
      </c>
      <c r="K13" s="42"/>
    </row>
    <row r="14" spans="2:11" ht="10.5" customHeight="1">
      <c r="B14" s="57"/>
      <c r="C14" s="58" t="s">
        <v>121</v>
      </c>
      <c r="D14" s="59"/>
      <c r="E14" s="736">
        <v>104.7</v>
      </c>
      <c r="F14" s="736">
        <v>4.3</v>
      </c>
      <c r="G14" s="736">
        <v>104.7</v>
      </c>
      <c r="H14" s="756">
        <v>4.3</v>
      </c>
      <c r="I14" s="736">
        <v>105.9</v>
      </c>
      <c r="J14" s="756">
        <v>5</v>
      </c>
      <c r="K14" s="42"/>
    </row>
    <row r="15" spans="2:11" ht="10.5" customHeight="1">
      <c r="B15" s="57"/>
      <c r="C15" s="58" t="s">
        <v>122</v>
      </c>
      <c r="D15" s="59"/>
      <c r="E15" s="736">
        <v>105.7</v>
      </c>
      <c r="F15" s="736">
        <v>3.7</v>
      </c>
      <c r="G15" s="736">
        <v>105.2</v>
      </c>
      <c r="H15" s="756">
        <v>3.3</v>
      </c>
      <c r="I15" s="736">
        <v>114.6</v>
      </c>
      <c r="J15" s="756">
        <v>12.1</v>
      </c>
      <c r="K15" s="42"/>
    </row>
    <row r="16" spans="2:11" ht="10.5" customHeight="1">
      <c r="B16" s="62" t="s">
        <v>418</v>
      </c>
      <c r="C16" s="58" t="s">
        <v>125</v>
      </c>
      <c r="D16" s="59"/>
      <c r="E16" s="736">
        <v>97.4</v>
      </c>
      <c r="F16" s="736">
        <v>0.1</v>
      </c>
      <c r="G16" s="736">
        <v>97.3</v>
      </c>
      <c r="H16" s="756">
        <v>-0.4</v>
      </c>
      <c r="I16" s="736">
        <v>98.8</v>
      </c>
      <c r="J16" s="756">
        <v>8.6</v>
      </c>
      <c r="K16" s="42"/>
    </row>
    <row r="17" spans="2:11" ht="10.5" customHeight="1">
      <c r="B17" s="62"/>
      <c r="C17" s="58" t="s">
        <v>126</v>
      </c>
      <c r="D17" s="59"/>
      <c r="E17" s="736">
        <v>94.8</v>
      </c>
      <c r="F17" s="736">
        <v>1.3</v>
      </c>
      <c r="G17" s="736">
        <v>94.5</v>
      </c>
      <c r="H17" s="756">
        <v>0.6</v>
      </c>
      <c r="I17" s="736">
        <v>100</v>
      </c>
      <c r="J17" s="756">
        <v>11.5</v>
      </c>
      <c r="K17" s="42"/>
    </row>
    <row r="18" spans="2:11" ht="10.5" customHeight="1">
      <c r="B18" s="418"/>
      <c r="C18" s="60" t="s">
        <v>113</v>
      </c>
      <c r="D18" s="59"/>
      <c r="E18" s="736">
        <v>104.9</v>
      </c>
      <c r="F18" s="736">
        <v>0.1</v>
      </c>
      <c r="G18" s="736">
        <v>103.8</v>
      </c>
      <c r="H18" s="756">
        <v>-1.4</v>
      </c>
      <c r="I18" s="736">
        <v>123.8</v>
      </c>
      <c r="J18" s="756">
        <v>27.4</v>
      </c>
      <c r="K18" s="42"/>
    </row>
    <row r="19" spans="2:11" ht="10.5" customHeight="1">
      <c r="B19" s="418"/>
      <c r="C19" s="60" t="s">
        <v>114</v>
      </c>
      <c r="D19" s="59"/>
      <c r="E19" s="736">
        <v>104.4</v>
      </c>
      <c r="F19" s="736">
        <v>0.3</v>
      </c>
      <c r="G19" s="736">
        <v>103.8</v>
      </c>
      <c r="H19" s="736">
        <v>-0.7</v>
      </c>
      <c r="I19" s="736">
        <v>113.8</v>
      </c>
      <c r="J19" s="756">
        <v>17.1</v>
      </c>
      <c r="K19" s="42"/>
    </row>
    <row r="20" spans="2:11" ht="10.5" customHeight="1">
      <c r="B20" s="418"/>
      <c r="C20" s="58" t="s">
        <v>115</v>
      </c>
      <c r="D20" s="61"/>
      <c r="E20" s="736">
        <v>98</v>
      </c>
      <c r="F20" s="736">
        <v>0.2</v>
      </c>
      <c r="G20" s="736">
        <v>97.8</v>
      </c>
      <c r="H20" s="736">
        <v>-0.2</v>
      </c>
      <c r="I20" s="736">
        <v>100</v>
      </c>
      <c r="J20" s="756">
        <v>8.5</v>
      </c>
      <c r="K20" s="42"/>
    </row>
    <row r="21" spans="2:11" ht="10.5" customHeight="1">
      <c r="B21" s="418"/>
      <c r="C21" s="58" t="s">
        <v>116</v>
      </c>
      <c r="D21" s="59"/>
      <c r="E21" s="736">
        <v>104.8</v>
      </c>
      <c r="F21" s="736">
        <v>3</v>
      </c>
      <c r="G21" s="736">
        <v>104.2</v>
      </c>
      <c r="H21" s="736">
        <v>1.8</v>
      </c>
      <c r="I21" s="736">
        <v>113.8</v>
      </c>
      <c r="J21" s="756">
        <v>26.9</v>
      </c>
      <c r="K21" s="42"/>
    </row>
    <row r="22" spans="2:11" ht="10.5" customHeight="1">
      <c r="B22" s="42"/>
      <c r="C22" s="58" t="s">
        <v>117</v>
      </c>
      <c r="D22" s="61"/>
      <c r="E22" s="736">
        <v>102.1</v>
      </c>
      <c r="F22" s="736">
        <v>-1.1</v>
      </c>
      <c r="G22" s="736">
        <v>101.7</v>
      </c>
      <c r="H22" s="736">
        <v>-1.5</v>
      </c>
      <c r="I22" s="736">
        <v>108.8</v>
      </c>
      <c r="J22" s="756">
        <v>6.5</v>
      </c>
      <c r="K22" s="42"/>
    </row>
    <row r="23" spans="2:11" ht="10.5" customHeight="1">
      <c r="B23" s="57"/>
      <c r="C23" s="58" t="s">
        <v>118</v>
      </c>
      <c r="D23" s="61"/>
      <c r="E23" s="736">
        <v>101.9</v>
      </c>
      <c r="F23" s="736">
        <v>1.8</v>
      </c>
      <c r="G23" s="736">
        <v>101.7</v>
      </c>
      <c r="H23" s="736">
        <v>1.2</v>
      </c>
      <c r="I23" s="736">
        <v>105</v>
      </c>
      <c r="J23" s="756">
        <v>13.9</v>
      </c>
      <c r="K23" s="42"/>
    </row>
    <row r="24" spans="2:11" ht="10.5" customHeight="1">
      <c r="B24" s="57"/>
      <c r="C24" s="58" t="s">
        <v>119</v>
      </c>
      <c r="D24" s="61"/>
      <c r="E24" s="736">
        <v>102.1</v>
      </c>
      <c r="F24" s="736">
        <v>1.7</v>
      </c>
      <c r="G24" s="736">
        <v>101.7</v>
      </c>
      <c r="H24" s="736">
        <v>1.1</v>
      </c>
      <c r="I24" s="736">
        <v>108.8</v>
      </c>
      <c r="J24" s="756">
        <v>11.9</v>
      </c>
      <c r="K24" s="42"/>
    </row>
    <row r="25" spans="2:11" ht="10.5" customHeight="1">
      <c r="B25" s="57"/>
      <c r="C25" s="58" t="s">
        <v>120</v>
      </c>
      <c r="D25" s="61"/>
      <c r="E25" s="742">
        <v>104.8</v>
      </c>
      <c r="F25" s="995">
        <v>-0.9</v>
      </c>
      <c r="G25" s="995">
        <v>104.3</v>
      </c>
      <c r="H25" s="995">
        <v>-1.1</v>
      </c>
      <c r="I25" s="742">
        <v>112.5</v>
      </c>
      <c r="J25" s="758">
        <v>5</v>
      </c>
      <c r="K25" s="42"/>
    </row>
    <row r="26" spans="2:11" ht="10.5" customHeight="1">
      <c r="B26" s="62"/>
      <c r="C26" s="60"/>
      <c r="D26" s="61"/>
      <c r="E26" s="736"/>
      <c r="F26" s="736"/>
      <c r="G26" s="736"/>
      <c r="H26" s="756"/>
      <c r="I26" s="736"/>
      <c r="J26" s="756"/>
      <c r="K26" s="42"/>
    </row>
    <row r="27" spans="2:11" ht="10.5" customHeight="1">
      <c r="B27" s="63" t="s">
        <v>17</v>
      </c>
      <c r="C27" s="64"/>
      <c r="D27" s="65"/>
      <c r="E27" s="747">
        <v>2.6</v>
      </c>
      <c r="F27" s="759"/>
      <c r="G27" s="747">
        <v>2.6</v>
      </c>
      <c r="H27" s="747"/>
      <c r="I27" s="747">
        <v>3.4</v>
      </c>
      <c r="J27" s="759"/>
      <c r="K27" s="42"/>
    </row>
    <row r="28" ht="13.5" customHeight="1">
      <c r="B28" s="29" t="s">
        <v>245</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80" zoomScaleSheetLayoutView="80" zoomScalePageLayoutView="0" workbookViewId="0" topLeftCell="A1">
      <pane xSplit="3" topLeftCell="D1" activePane="topRight" state="frozen"/>
      <selection pane="topLeft" activeCell="D24" sqref="D24:K24"/>
      <selection pane="topRight" activeCell="M1" sqref="M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1" t="s">
        <v>313</v>
      </c>
    </row>
    <row r="2" spans="10:11" ht="10.5">
      <c r="J2" s="31"/>
      <c r="K2" s="31">
        <v>10</v>
      </c>
    </row>
    <row r="3" spans="2:11" s="109" customFormat="1" ht="22.5" customHeight="1">
      <c r="B3" s="1204"/>
      <c r="C3" s="1205"/>
      <c r="D3" s="1206" t="s">
        <v>461</v>
      </c>
      <c r="E3" s="1215"/>
      <c r="F3" s="1303" t="s">
        <v>346</v>
      </c>
      <c r="G3" s="1304"/>
      <c r="H3" s="1303" t="s">
        <v>25</v>
      </c>
      <c r="I3" s="1304"/>
      <c r="J3" s="1303" t="s">
        <v>417</v>
      </c>
      <c r="K3" s="1304"/>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6" t="s">
        <v>71</v>
      </c>
      <c r="G6" s="372" t="s">
        <v>134</v>
      </c>
      <c r="H6" s="1016" t="s">
        <v>71</v>
      </c>
      <c r="I6" s="372" t="s">
        <v>134</v>
      </c>
      <c r="J6" s="1017" t="s">
        <v>71</v>
      </c>
      <c r="K6" s="372" t="s">
        <v>134</v>
      </c>
    </row>
    <row r="7" spans="2:11" ht="13.5" customHeight="1">
      <c r="B7" s="112" t="s">
        <v>27</v>
      </c>
      <c r="C7" s="106" t="s">
        <v>33</v>
      </c>
      <c r="D7" s="720">
        <v>488946</v>
      </c>
      <c r="E7" s="1005">
        <v>-0.5</v>
      </c>
      <c r="F7" s="1004">
        <v>31.2</v>
      </c>
      <c r="G7" s="1018">
        <v>1.1</v>
      </c>
      <c r="H7" s="1019">
        <v>2.52</v>
      </c>
      <c r="I7" s="1020">
        <v>0.09</v>
      </c>
      <c r="J7" s="1019">
        <v>1.99</v>
      </c>
      <c r="K7" s="1020">
        <v>0.37</v>
      </c>
    </row>
    <row r="8" spans="2:11" ht="14.25" customHeight="1">
      <c r="B8" s="111" t="s">
        <v>77</v>
      </c>
      <c r="C8" s="107" t="s">
        <v>50</v>
      </c>
      <c r="D8" s="721">
        <v>35367</v>
      </c>
      <c r="E8" s="760">
        <v>1.6</v>
      </c>
      <c r="F8" s="750">
        <v>4.9</v>
      </c>
      <c r="G8" s="751">
        <v>2.1</v>
      </c>
      <c r="H8" s="1021">
        <v>1.42</v>
      </c>
      <c r="I8" s="1022">
        <v>0.42</v>
      </c>
      <c r="J8" s="1023">
        <v>2.29</v>
      </c>
      <c r="K8" s="1024">
        <v>2</v>
      </c>
    </row>
    <row r="9" spans="2:11" ht="14.25" customHeight="1">
      <c r="B9" s="111" t="s">
        <v>10</v>
      </c>
      <c r="C9" s="107" t="s">
        <v>51</v>
      </c>
      <c r="D9" s="721">
        <v>25625</v>
      </c>
      <c r="E9" s="751">
        <v>-7.6</v>
      </c>
      <c r="F9" s="750">
        <v>19.1</v>
      </c>
      <c r="G9" s="751">
        <v>-5.5</v>
      </c>
      <c r="H9" s="1021">
        <v>1.57</v>
      </c>
      <c r="I9" s="1024">
        <v>-3.18</v>
      </c>
      <c r="J9" s="1023">
        <v>1.85</v>
      </c>
      <c r="K9" s="1024">
        <v>1.03</v>
      </c>
    </row>
    <row r="10" spans="2:11" ht="14.25" customHeight="1">
      <c r="B10" s="111" t="s">
        <v>11</v>
      </c>
      <c r="C10" s="108" t="s">
        <v>52</v>
      </c>
      <c r="D10" s="721">
        <v>3181</v>
      </c>
      <c r="E10" s="751">
        <v>2.1</v>
      </c>
      <c r="F10" s="750">
        <v>8.4</v>
      </c>
      <c r="G10" s="751">
        <v>-1.2</v>
      </c>
      <c r="H10" s="1021">
        <v>2.25</v>
      </c>
      <c r="I10" s="1024">
        <v>2.02</v>
      </c>
      <c r="J10" s="1023">
        <v>0.13</v>
      </c>
      <c r="K10" s="1024">
        <v>-0.07</v>
      </c>
    </row>
    <row r="11" spans="2:11" s="109" customFormat="1" ht="14.25" customHeight="1">
      <c r="B11" s="111" t="s">
        <v>12</v>
      </c>
      <c r="C11" s="108" t="s">
        <v>38</v>
      </c>
      <c r="D11" s="721">
        <v>12998</v>
      </c>
      <c r="E11" s="751">
        <v>2.2</v>
      </c>
      <c r="F11" s="750">
        <v>19.7</v>
      </c>
      <c r="G11" s="751">
        <v>3.1</v>
      </c>
      <c r="H11" s="1021">
        <v>2.18</v>
      </c>
      <c r="I11" s="1024">
        <v>0.51</v>
      </c>
      <c r="J11" s="1023">
        <v>1.85</v>
      </c>
      <c r="K11" s="1024">
        <v>1.31</v>
      </c>
    </row>
    <row r="12" spans="2:11" ht="14.25" customHeight="1">
      <c r="B12" s="111" t="s">
        <v>53</v>
      </c>
      <c r="C12" s="107" t="s">
        <v>337</v>
      </c>
      <c r="D12" s="721">
        <v>25177</v>
      </c>
      <c r="E12" s="751">
        <v>-0.4</v>
      </c>
      <c r="F12" s="750">
        <v>3.6</v>
      </c>
      <c r="G12" s="751">
        <v>1.1</v>
      </c>
      <c r="H12" s="1021">
        <v>0.77</v>
      </c>
      <c r="I12" s="1024">
        <v>-1.24</v>
      </c>
      <c r="J12" s="1023">
        <v>0.59</v>
      </c>
      <c r="K12" s="1024">
        <v>-1.56</v>
      </c>
    </row>
    <row r="13" spans="2:11" ht="14.25" customHeight="1">
      <c r="B13" s="111" t="s">
        <v>54</v>
      </c>
      <c r="C13" s="108" t="s">
        <v>338</v>
      </c>
      <c r="D13" s="721">
        <v>86510</v>
      </c>
      <c r="E13" s="751">
        <v>-3.7</v>
      </c>
      <c r="F13" s="750">
        <v>46.3</v>
      </c>
      <c r="G13" s="751">
        <v>1.8</v>
      </c>
      <c r="H13" s="1021">
        <v>2.48</v>
      </c>
      <c r="I13" s="1024">
        <v>-0.41</v>
      </c>
      <c r="J13" s="1023">
        <v>2.03</v>
      </c>
      <c r="K13" s="1024">
        <v>-0.41</v>
      </c>
    </row>
    <row r="14" spans="2:11" ht="14.25" customHeight="1">
      <c r="B14" s="111" t="s">
        <v>55</v>
      </c>
      <c r="C14" s="108" t="s">
        <v>339</v>
      </c>
      <c r="D14" s="721">
        <v>15854</v>
      </c>
      <c r="E14" s="751">
        <v>-5.1</v>
      </c>
      <c r="F14" s="750">
        <v>19</v>
      </c>
      <c r="G14" s="751">
        <v>7.9</v>
      </c>
      <c r="H14" s="1021">
        <v>3.57</v>
      </c>
      <c r="I14" s="1024">
        <v>0.43</v>
      </c>
      <c r="J14" s="1023">
        <v>4.06</v>
      </c>
      <c r="K14" s="1024">
        <v>1.24</v>
      </c>
    </row>
    <row r="15" spans="2:11" ht="14.25" customHeight="1">
      <c r="B15" s="111" t="s">
        <v>56</v>
      </c>
      <c r="C15" s="108" t="s">
        <v>340</v>
      </c>
      <c r="D15" s="721">
        <v>7188</v>
      </c>
      <c r="E15" s="751">
        <v>-4.4</v>
      </c>
      <c r="F15" s="750">
        <v>4</v>
      </c>
      <c r="G15" s="751">
        <v>-12.6</v>
      </c>
      <c r="H15" s="1021">
        <v>0.62</v>
      </c>
      <c r="I15" s="1024">
        <v>-1.84</v>
      </c>
      <c r="J15" s="1023">
        <v>0.86</v>
      </c>
      <c r="K15" s="1024">
        <v>-0.19</v>
      </c>
    </row>
    <row r="16" spans="2:11" ht="14.25" customHeight="1">
      <c r="B16" s="111" t="s">
        <v>30</v>
      </c>
      <c r="C16" s="108" t="s">
        <v>341</v>
      </c>
      <c r="D16" s="721">
        <v>17128</v>
      </c>
      <c r="E16" s="751">
        <v>5.5</v>
      </c>
      <c r="F16" s="750">
        <v>9.7</v>
      </c>
      <c r="G16" s="751">
        <v>0.7</v>
      </c>
      <c r="H16" s="1021">
        <v>3</v>
      </c>
      <c r="I16" s="1024">
        <v>0.4</v>
      </c>
      <c r="J16" s="1023">
        <v>0.42</v>
      </c>
      <c r="K16" s="1024">
        <v>0.11</v>
      </c>
    </row>
    <row r="17" spans="2:11" ht="14.25" customHeight="1">
      <c r="B17" s="111" t="s">
        <v>57</v>
      </c>
      <c r="C17" s="108" t="s">
        <v>342</v>
      </c>
      <c r="D17" s="721">
        <v>46545</v>
      </c>
      <c r="E17" s="751">
        <v>2.8</v>
      </c>
      <c r="F17" s="750">
        <v>70.8</v>
      </c>
      <c r="G17" s="751">
        <v>6.3</v>
      </c>
      <c r="H17" s="1021">
        <v>4.35</v>
      </c>
      <c r="I17" s="1024">
        <v>1.54</v>
      </c>
      <c r="J17" s="1023">
        <v>4.56</v>
      </c>
      <c r="K17" s="1024">
        <v>2.02</v>
      </c>
    </row>
    <row r="18" spans="2:11" ht="14.25" customHeight="1">
      <c r="B18" s="111" t="s">
        <v>58</v>
      </c>
      <c r="C18" s="108" t="s">
        <v>78</v>
      </c>
      <c r="D18" s="721">
        <v>15564</v>
      </c>
      <c r="E18" s="751">
        <v>2.7</v>
      </c>
      <c r="F18" s="750">
        <v>37.7</v>
      </c>
      <c r="G18" s="751">
        <v>9.7</v>
      </c>
      <c r="H18" s="1021">
        <v>4.44</v>
      </c>
      <c r="I18" s="1024">
        <v>3.26</v>
      </c>
      <c r="J18" s="1023">
        <v>1.36</v>
      </c>
      <c r="K18" s="1024">
        <v>0.47</v>
      </c>
    </row>
    <row r="19" spans="2:11" ht="14.25" customHeight="1">
      <c r="B19" s="111" t="s">
        <v>59</v>
      </c>
      <c r="C19" s="108" t="s">
        <v>60</v>
      </c>
      <c r="D19" s="721">
        <v>35622</v>
      </c>
      <c r="E19" s="751">
        <v>2.5</v>
      </c>
      <c r="F19" s="750">
        <v>36.8</v>
      </c>
      <c r="G19" s="751">
        <v>5</v>
      </c>
      <c r="H19" s="1021">
        <v>4.94</v>
      </c>
      <c r="I19" s="1024">
        <v>1.88</v>
      </c>
      <c r="J19" s="1023">
        <v>0.48</v>
      </c>
      <c r="K19" s="1024">
        <v>-1.13</v>
      </c>
    </row>
    <row r="20" spans="2:11" ht="14.25" customHeight="1">
      <c r="B20" s="111" t="s">
        <v>61</v>
      </c>
      <c r="C20" s="108" t="s">
        <v>343</v>
      </c>
      <c r="D20" s="721">
        <v>108075</v>
      </c>
      <c r="E20" s="751">
        <v>-0.8</v>
      </c>
      <c r="F20" s="750">
        <v>22.9</v>
      </c>
      <c r="G20" s="751">
        <v>-1.4</v>
      </c>
      <c r="H20" s="1021">
        <v>1.31</v>
      </c>
      <c r="I20" s="1024">
        <v>-0.15</v>
      </c>
      <c r="J20" s="1023">
        <v>1.43</v>
      </c>
      <c r="K20" s="1024">
        <v>0.49</v>
      </c>
    </row>
    <row r="21" spans="2:11" ht="14.25" customHeight="1">
      <c r="B21" s="1025" t="s">
        <v>62</v>
      </c>
      <c r="C21" s="1026" t="s">
        <v>40</v>
      </c>
      <c r="D21" s="1027" t="s">
        <v>123</v>
      </c>
      <c r="E21" s="1009" t="s">
        <v>123</v>
      </c>
      <c r="F21" s="1008" t="s">
        <v>123</v>
      </c>
      <c r="G21" s="1009" t="s">
        <v>123</v>
      </c>
      <c r="H21" s="1028" t="s">
        <v>123</v>
      </c>
      <c r="I21" s="1029" t="s">
        <v>123</v>
      </c>
      <c r="J21" s="1030" t="s">
        <v>123</v>
      </c>
      <c r="K21" s="1029" t="s">
        <v>123</v>
      </c>
    </row>
    <row r="22" spans="2:11" ht="14.25" customHeight="1">
      <c r="B22" s="113" t="s">
        <v>79</v>
      </c>
      <c r="C22" s="110" t="s">
        <v>344</v>
      </c>
      <c r="D22" s="722">
        <v>49197</v>
      </c>
      <c r="E22" s="751">
        <v>1.4</v>
      </c>
      <c r="F22" s="750">
        <v>40.5</v>
      </c>
      <c r="G22" s="751">
        <v>-0.2</v>
      </c>
      <c r="H22" s="1031">
        <v>3.54</v>
      </c>
      <c r="I22" s="1032">
        <v>0.05</v>
      </c>
      <c r="J22" s="1033">
        <v>2.74</v>
      </c>
      <c r="K22" s="1032">
        <v>0.18</v>
      </c>
    </row>
    <row r="23" spans="2:11" ht="14.25" customHeight="1">
      <c r="B23" s="1305" t="s">
        <v>486</v>
      </c>
      <c r="C23" s="1306"/>
      <c r="D23" s="723" t="s">
        <v>35</v>
      </c>
      <c r="E23" s="761" t="s">
        <v>71</v>
      </c>
      <c r="F23" s="762" t="s">
        <v>71</v>
      </c>
      <c r="G23" s="955" t="s">
        <v>134</v>
      </c>
      <c r="H23" s="1034" t="s">
        <v>71</v>
      </c>
      <c r="I23" s="1035" t="s">
        <v>134</v>
      </c>
      <c r="J23" s="1036" t="s">
        <v>71</v>
      </c>
      <c r="K23" s="1035" t="s">
        <v>134</v>
      </c>
    </row>
    <row r="24" spans="2:11" ht="14.25" customHeight="1">
      <c r="B24" s="1307" t="s">
        <v>72</v>
      </c>
      <c r="C24" s="1308"/>
      <c r="D24" s="722">
        <v>51668</v>
      </c>
      <c r="E24" s="763">
        <v>1.1</v>
      </c>
      <c r="F24" s="752">
        <v>31.9</v>
      </c>
      <c r="G24" s="1037">
        <v>0.33</v>
      </c>
      <c r="H24" s="1038">
        <v>2.01</v>
      </c>
      <c r="I24" s="1039">
        <v>-0.06</v>
      </c>
      <c r="J24" s="1040">
        <v>1.9</v>
      </c>
      <c r="K24" s="1039">
        <v>0.1</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09" t="s">
        <v>488</v>
      </c>
      <c r="G26" s="534"/>
      <c r="H26" s="510"/>
      <c r="I26" s="510"/>
      <c r="J26" s="510"/>
      <c r="K26" s="510"/>
    </row>
    <row r="27" spans="2:11" s="509" customFormat="1" ht="12" customHeight="1">
      <c r="B27" s="534"/>
      <c r="C27" s="534"/>
      <c r="D27" s="1231" t="s">
        <v>489</v>
      </c>
      <c r="E27" s="874"/>
      <c r="F27" s="1309"/>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M1" sqref="M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v>10</v>
      </c>
    </row>
    <row r="3" spans="2:12" ht="12" customHeight="1">
      <c r="B3" s="1315" t="s">
        <v>165</v>
      </c>
      <c r="C3" s="1316"/>
      <c r="D3" s="1316"/>
      <c r="E3" s="1316"/>
      <c r="F3" s="1316"/>
      <c r="G3" s="1316"/>
      <c r="H3" s="1316"/>
      <c r="I3" s="1316"/>
      <c r="J3" s="1316"/>
      <c r="K3" s="1317"/>
      <c r="L3" s="539"/>
    </row>
    <row r="4" spans="2:12" ht="13.5" customHeight="1">
      <c r="B4" s="276"/>
      <c r="C4" s="277"/>
      <c r="D4" s="1318" t="s">
        <v>127</v>
      </c>
      <c r="E4" s="1319"/>
      <c r="F4" s="1320" t="s">
        <v>401</v>
      </c>
      <c r="G4" s="1321"/>
      <c r="H4" s="1318" t="s">
        <v>131</v>
      </c>
      <c r="I4" s="1319"/>
      <c r="J4" s="1318" t="s">
        <v>132</v>
      </c>
      <c r="K4" s="1319"/>
      <c r="L4" s="1310"/>
    </row>
    <row r="5" spans="2:12" ht="16.5" customHeight="1">
      <c r="B5" s="1311" t="s">
        <v>159</v>
      </c>
      <c r="C5" s="1312"/>
      <c r="D5" s="354"/>
      <c r="E5" s="1313" t="s">
        <v>234</v>
      </c>
      <c r="F5" s="355"/>
      <c r="G5" s="1313" t="s">
        <v>133</v>
      </c>
      <c r="H5" s="356"/>
      <c r="I5" s="1313" t="s">
        <v>133</v>
      </c>
      <c r="J5" s="357"/>
      <c r="K5" s="1313" t="s">
        <v>133</v>
      </c>
      <c r="L5" s="1310"/>
    </row>
    <row r="6" spans="2:12" ht="15.75" customHeight="1">
      <c r="B6" s="285"/>
      <c r="C6" s="282"/>
      <c r="D6" s="358"/>
      <c r="E6" s="1314"/>
      <c r="F6" s="359"/>
      <c r="G6" s="1314"/>
      <c r="H6" s="360"/>
      <c r="I6" s="1314"/>
      <c r="J6" s="361"/>
      <c r="K6" s="1314"/>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1">
        <v>1.6</v>
      </c>
      <c r="F8" s="1042">
        <v>30.4</v>
      </c>
      <c r="G8" s="1041">
        <v>1.5</v>
      </c>
      <c r="H8" s="1043">
        <v>2.68</v>
      </c>
      <c r="I8" s="1044">
        <v>-0.07</v>
      </c>
      <c r="J8" s="1045">
        <v>2.52</v>
      </c>
      <c r="K8" s="1044">
        <v>-0.04</v>
      </c>
      <c r="L8" s="414"/>
    </row>
    <row r="9" spans="2:12" ht="13.5">
      <c r="B9" s="948" t="s">
        <v>154</v>
      </c>
      <c r="C9" s="949"/>
      <c r="D9" s="1046">
        <v>97.1</v>
      </c>
      <c r="E9" s="1041">
        <v>3</v>
      </c>
      <c r="F9" s="1042">
        <v>31.3</v>
      </c>
      <c r="G9" s="1041">
        <v>0.9</v>
      </c>
      <c r="H9" s="1043">
        <v>2.75</v>
      </c>
      <c r="I9" s="1044">
        <v>0.07</v>
      </c>
      <c r="J9" s="1045">
        <v>2.44</v>
      </c>
      <c r="K9" s="1044">
        <v>-0.08</v>
      </c>
      <c r="L9" s="1047"/>
    </row>
    <row r="10" spans="2:12" ht="13.5">
      <c r="B10" s="322" t="s">
        <v>239</v>
      </c>
      <c r="C10" s="363"/>
      <c r="D10" s="1046">
        <v>99.2</v>
      </c>
      <c r="E10" s="1041">
        <v>2.1</v>
      </c>
      <c r="F10" s="1042">
        <v>30.6</v>
      </c>
      <c r="G10" s="1041">
        <v>-0.7</v>
      </c>
      <c r="H10" s="1043">
        <v>2.6</v>
      </c>
      <c r="I10" s="1044">
        <v>-0.15</v>
      </c>
      <c r="J10" s="1045">
        <v>2.45</v>
      </c>
      <c r="K10" s="1044">
        <v>0.01</v>
      </c>
      <c r="L10" s="1047"/>
    </row>
    <row r="11" spans="2:12" ht="13.5">
      <c r="B11" s="322" t="s">
        <v>459</v>
      </c>
      <c r="C11" s="363"/>
      <c r="D11" s="1046">
        <v>100</v>
      </c>
      <c r="E11" s="1041">
        <v>0.8</v>
      </c>
      <c r="F11" s="1042">
        <v>30.6</v>
      </c>
      <c r="G11" s="1041">
        <v>0</v>
      </c>
      <c r="H11" s="1043">
        <v>2.41</v>
      </c>
      <c r="I11" s="1044">
        <v>-0.19</v>
      </c>
      <c r="J11" s="1045">
        <v>2.38</v>
      </c>
      <c r="K11" s="1044">
        <v>-0.07</v>
      </c>
      <c r="L11" s="1047"/>
    </row>
    <row r="12" spans="2:12" ht="13.5">
      <c r="B12" s="351" t="s">
        <v>460</v>
      </c>
      <c r="C12" s="364"/>
      <c r="D12" s="1048">
        <v>100.9</v>
      </c>
      <c r="E12" s="1049">
        <v>0.9</v>
      </c>
      <c r="F12" s="1050">
        <v>29.7</v>
      </c>
      <c r="G12" s="1049">
        <v>-0.9</v>
      </c>
      <c r="H12" s="1051">
        <v>2.16</v>
      </c>
      <c r="I12" s="1052">
        <v>-0.25</v>
      </c>
      <c r="J12" s="1053">
        <v>2.14</v>
      </c>
      <c r="K12" s="1052">
        <v>-0.24</v>
      </c>
      <c r="L12" s="1047"/>
    </row>
    <row r="13" spans="2:12" ht="13.5">
      <c r="B13" s="324"/>
      <c r="C13" s="371"/>
      <c r="D13" s="1054"/>
      <c r="E13" s="1055"/>
      <c r="F13" s="1056"/>
      <c r="G13" s="1055"/>
      <c r="H13" s="1057"/>
      <c r="I13" s="1058"/>
      <c r="J13" s="1059"/>
      <c r="K13" s="1058"/>
      <c r="L13" s="1047"/>
    </row>
    <row r="14" spans="2:12" ht="13.5">
      <c r="B14" s="326" t="s">
        <v>352</v>
      </c>
      <c r="C14" s="540" t="s">
        <v>120</v>
      </c>
      <c r="D14" s="1060">
        <v>101.6</v>
      </c>
      <c r="E14" s="1061">
        <v>1.8</v>
      </c>
      <c r="F14" s="1062">
        <v>30.1</v>
      </c>
      <c r="G14" s="1061">
        <v>0.6</v>
      </c>
      <c r="H14" s="1063">
        <v>2.43</v>
      </c>
      <c r="I14" s="1064">
        <v>0.2</v>
      </c>
      <c r="J14" s="1065">
        <v>1.62</v>
      </c>
      <c r="K14" s="1064">
        <v>-0.35</v>
      </c>
      <c r="L14" s="291"/>
    </row>
    <row r="15" spans="2:12" ht="13.5">
      <c r="B15" s="326"/>
      <c r="C15" s="540" t="s">
        <v>121</v>
      </c>
      <c r="D15" s="541">
        <v>101.3</v>
      </c>
      <c r="E15" s="764">
        <v>0.9</v>
      </c>
      <c r="F15" s="1062">
        <v>29.9</v>
      </c>
      <c r="G15" s="1061">
        <v>-0.2</v>
      </c>
      <c r="H15" s="1063">
        <v>1.59</v>
      </c>
      <c r="I15" s="1064">
        <v>-0.75</v>
      </c>
      <c r="J15" s="1065">
        <v>1.96</v>
      </c>
      <c r="K15" s="1064">
        <v>0.09</v>
      </c>
      <c r="L15" s="291"/>
    </row>
    <row r="16" spans="2:12" ht="13.5">
      <c r="B16" s="326"/>
      <c r="C16" s="540" t="s">
        <v>122</v>
      </c>
      <c r="D16" s="541">
        <v>101.4</v>
      </c>
      <c r="E16" s="764">
        <v>1</v>
      </c>
      <c r="F16" s="1062">
        <v>29.8</v>
      </c>
      <c r="G16" s="1061">
        <v>-1</v>
      </c>
      <c r="H16" s="1063">
        <v>1.6</v>
      </c>
      <c r="I16" s="1064">
        <v>-0.24</v>
      </c>
      <c r="J16" s="1065">
        <v>1.47</v>
      </c>
      <c r="K16" s="1064">
        <v>-0.2</v>
      </c>
      <c r="L16" s="291"/>
    </row>
    <row r="17" spans="2:12" ht="13.5">
      <c r="B17" s="326" t="s">
        <v>418</v>
      </c>
      <c r="C17" s="540" t="s">
        <v>125</v>
      </c>
      <c r="D17" s="541">
        <v>101.4</v>
      </c>
      <c r="E17" s="764">
        <v>0.9</v>
      </c>
      <c r="F17" s="1062">
        <v>31.7</v>
      </c>
      <c r="G17" s="1061">
        <v>1.3</v>
      </c>
      <c r="H17" s="1063">
        <v>1.36</v>
      </c>
      <c r="I17" s="1064">
        <v>-0.03</v>
      </c>
      <c r="J17" s="1065">
        <v>1.75</v>
      </c>
      <c r="K17" s="1064">
        <v>-0.28</v>
      </c>
      <c r="L17" s="291"/>
    </row>
    <row r="18" spans="2:12" ht="13.5">
      <c r="B18" s="326"/>
      <c r="C18" s="540" t="s">
        <v>126</v>
      </c>
      <c r="D18" s="541">
        <v>101.3</v>
      </c>
      <c r="E18" s="764">
        <v>1.5</v>
      </c>
      <c r="F18" s="1062">
        <v>31.7</v>
      </c>
      <c r="G18" s="1061">
        <v>1.5</v>
      </c>
      <c r="H18" s="1063">
        <v>1.73</v>
      </c>
      <c r="I18" s="1064">
        <v>0.29</v>
      </c>
      <c r="J18" s="1065">
        <v>1.79</v>
      </c>
      <c r="K18" s="1064">
        <v>-0.24</v>
      </c>
      <c r="L18" s="291"/>
    </row>
    <row r="19" spans="2:12" ht="13.5">
      <c r="B19" s="326"/>
      <c r="C19" s="540" t="s">
        <v>113</v>
      </c>
      <c r="D19" s="541">
        <v>100</v>
      </c>
      <c r="E19" s="764">
        <v>1.2</v>
      </c>
      <c r="F19" s="1062">
        <v>30.9</v>
      </c>
      <c r="G19" s="1061">
        <v>1.1</v>
      </c>
      <c r="H19" s="1063">
        <v>1.9</v>
      </c>
      <c r="I19" s="1064">
        <v>0.13</v>
      </c>
      <c r="J19" s="1065">
        <v>3.17</v>
      </c>
      <c r="K19" s="1064">
        <v>0.4</v>
      </c>
      <c r="L19" s="291"/>
    </row>
    <row r="20" spans="2:12" ht="13.5">
      <c r="B20" s="326"/>
      <c r="C20" s="540" t="s">
        <v>114</v>
      </c>
      <c r="D20" s="541">
        <v>100.9</v>
      </c>
      <c r="E20" s="764">
        <v>-0.1</v>
      </c>
      <c r="F20" s="1062">
        <v>30.6</v>
      </c>
      <c r="G20" s="1061">
        <v>1.2</v>
      </c>
      <c r="H20" s="1063">
        <v>4.97</v>
      </c>
      <c r="I20" s="1064">
        <v>-0.97</v>
      </c>
      <c r="J20" s="1065">
        <v>4.04</v>
      </c>
      <c r="K20" s="1064">
        <v>0.28</v>
      </c>
      <c r="L20" s="291"/>
    </row>
    <row r="21" spans="2:12" ht="13.5">
      <c r="B21" s="326"/>
      <c r="C21" s="540" t="s">
        <v>115</v>
      </c>
      <c r="D21" s="541">
        <v>100.8</v>
      </c>
      <c r="E21" s="764">
        <v>-0.7</v>
      </c>
      <c r="F21" s="1062">
        <v>31.7</v>
      </c>
      <c r="G21" s="1061">
        <v>2.1</v>
      </c>
      <c r="H21" s="1063">
        <v>2.26</v>
      </c>
      <c r="I21" s="1064">
        <v>-0.64</v>
      </c>
      <c r="J21" s="1065">
        <v>2.38</v>
      </c>
      <c r="K21" s="1064">
        <v>0</v>
      </c>
      <c r="L21" s="291"/>
    </row>
    <row r="22" spans="2:12" ht="13.5">
      <c r="B22" s="326"/>
      <c r="C22" s="540" t="s">
        <v>116</v>
      </c>
      <c r="D22" s="541">
        <v>100.7</v>
      </c>
      <c r="E22" s="764">
        <v>-0.7</v>
      </c>
      <c r="F22" s="1062">
        <v>30.6</v>
      </c>
      <c r="G22" s="1061">
        <v>0.8</v>
      </c>
      <c r="H22" s="1063">
        <v>2.08</v>
      </c>
      <c r="I22" s="1064">
        <v>0.24</v>
      </c>
      <c r="J22" s="1065">
        <v>2.05</v>
      </c>
      <c r="K22" s="1064">
        <v>0.09</v>
      </c>
      <c r="L22" s="291"/>
    </row>
    <row r="23" spans="2:12" ht="13.5">
      <c r="B23" s="326"/>
      <c r="C23" s="540" t="s">
        <v>117</v>
      </c>
      <c r="D23" s="1060">
        <v>100.7</v>
      </c>
      <c r="E23" s="1061">
        <v>-1.1</v>
      </c>
      <c r="F23" s="1062">
        <v>31.8</v>
      </c>
      <c r="G23" s="1061">
        <v>2.4</v>
      </c>
      <c r="H23" s="1063">
        <v>2</v>
      </c>
      <c r="I23" s="1064">
        <v>0.19</v>
      </c>
      <c r="J23" s="1065">
        <v>2.1</v>
      </c>
      <c r="K23" s="1064">
        <v>0.59</v>
      </c>
      <c r="L23" s="291"/>
    </row>
    <row r="24" spans="2:12" ht="13.5">
      <c r="B24" s="326"/>
      <c r="C24" s="540" t="s">
        <v>118</v>
      </c>
      <c r="D24" s="1060">
        <v>101</v>
      </c>
      <c r="E24" s="1061">
        <v>-0.2</v>
      </c>
      <c r="F24" s="1062">
        <v>32</v>
      </c>
      <c r="G24" s="1061">
        <v>3.7</v>
      </c>
      <c r="H24" s="1063">
        <v>1.92</v>
      </c>
      <c r="I24" s="1064">
        <v>0.5</v>
      </c>
      <c r="J24" s="1065">
        <v>1.62</v>
      </c>
      <c r="K24" s="1064">
        <v>-0.46</v>
      </c>
      <c r="L24" s="291"/>
    </row>
    <row r="25" spans="2:12" ht="13.5">
      <c r="B25" s="416"/>
      <c r="C25" s="540" t="s">
        <v>119</v>
      </c>
      <c r="D25" s="1060">
        <v>100.6</v>
      </c>
      <c r="E25" s="1061">
        <v>-0.2</v>
      </c>
      <c r="F25" s="1062">
        <v>30.8</v>
      </c>
      <c r="G25" s="1061">
        <v>1.5</v>
      </c>
      <c r="H25" s="1063">
        <v>1.67</v>
      </c>
      <c r="I25" s="1064">
        <v>-0.16</v>
      </c>
      <c r="J25" s="1065">
        <v>2.05</v>
      </c>
      <c r="K25" s="1064">
        <v>-0.1</v>
      </c>
      <c r="L25" s="291"/>
    </row>
    <row r="26" spans="2:11" ht="12.75" customHeight="1">
      <c r="B26" s="873"/>
      <c r="C26" s="542" t="s">
        <v>120</v>
      </c>
      <c r="D26" s="1066">
        <v>101.1</v>
      </c>
      <c r="E26" s="1067">
        <v>-0.5</v>
      </c>
      <c r="F26" s="1068">
        <v>31.2</v>
      </c>
      <c r="G26" s="1067">
        <v>1.1</v>
      </c>
      <c r="H26" s="765">
        <v>2.52</v>
      </c>
      <c r="I26" s="766">
        <v>0.09</v>
      </c>
      <c r="J26" s="767">
        <v>1.99</v>
      </c>
      <c r="K26" s="766">
        <v>0.37</v>
      </c>
    </row>
    <row r="27" spans="2:5" ht="13.5">
      <c r="B27" s="878" t="s">
        <v>245</v>
      </c>
      <c r="C27" s="878"/>
      <c r="D27" s="878"/>
      <c r="E27" s="878"/>
    </row>
    <row r="58" ht="13.5">
      <c r="C58" s="292"/>
    </row>
    <row r="59" ht="13.5">
      <c r="C59" s="293"/>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M1" sqref="M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6">
        <v>10</v>
      </c>
    </row>
    <row r="3" spans="2:11" ht="15" customHeight="1">
      <c r="B3" s="543"/>
      <c r="C3" s="544"/>
      <c r="D3" s="545" t="s">
        <v>0</v>
      </c>
      <c r="E3" s="546"/>
      <c r="F3" s="545" t="s">
        <v>1</v>
      </c>
      <c r="G3" s="547"/>
      <c r="H3" s="547"/>
      <c r="I3" s="547"/>
      <c r="J3" s="547"/>
      <c r="K3" s="652"/>
    </row>
    <row r="4" spans="2:11" ht="15" customHeight="1">
      <c r="B4" s="549" t="s">
        <v>3</v>
      </c>
      <c r="C4" s="550"/>
      <c r="D4" s="551"/>
      <c r="E4" s="552"/>
      <c r="F4" s="551"/>
      <c r="G4" s="552"/>
      <c r="H4" s="548" t="s">
        <v>98</v>
      </c>
      <c r="I4" s="553"/>
      <c r="J4" s="548" t="s">
        <v>98</v>
      </c>
      <c r="K4" s="689" t="s">
        <v>2</v>
      </c>
    </row>
    <row r="5" spans="2:11" ht="13.5" customHeight="1">
      <c r="B5" s="554"/>
      <c r="C5" s="555"/>
      <c r="D5" s="551"/>
      <c r="E5" s="556" t="s">
        <v>4</v>
      </c>
      <c r="F5" s="551"/>
      <c r="G5" s="556" t="s">
        <v>4</v>
      </c>
      <c r="H5" s="557" t="s">
        <v>5</v>
      </c>
      <c r="I5" s="558" t="s">
        <v>4</v>
      </c>
      <c r="J5" s="559" t="s">
        <v>6</v>
      </c>
      <c r="K5" s="689" t="s">
        <v>7</v>
      </c>
    </row>
    <row r="6" spans="2:11" ht="9.75" customHeight="1">
      <c r="B6" s="560"/>
      <c r="C6" s="561"/>
      <c r="D6" s="562"/>
      <c r="E6" s="563" t="s">
        <v>8</v>
      </c>
      <c r="F6" s="562"/>
      <c r="G6" s="563" t="s">
        <v>8</v>
      </c>
      <c r="H6" s="564" t="s">
        <v>99</v>
      </c>
      <c r="I6" s="565" t="s">
        <v>8</v>
      </c>
      <c r="J6" s="564" t="s">
        <v>100</v>
      </c>
      <c r="K6" s="653"/>
    </row>
    <row r="7" spans="2:11" ht="10.5" customHeight="1">
      <c r="B7" s="306"/>
      <c r="C7" s="317"/>
      <c r="D7" s="297"/>
      <c r="E7" s="374"/>
      <c r="F7" s="298"/>
      <c r="G7" s="374"/>
      <c r="H7" s="297"/>
      <c r="I7" s="374"/>
      <c r="J7" s="298"/>
      <c r="K7" s="654"/>
    </row>
    <row r="8" spans="2:11" ht="15" customHeight="1">
      <c r="B8" s="344"/>
      <c r="C8" s="345" t="s">
        <v>170</v>
      </c>
      <c r="D8" s="335" t="s">
        <v>9</v>
      </c>
      <c r="E8" s="378" t="s">
        <v>130</v>
      </c>
      <c r="F8" s="336" t="s">
        <v>9</v>
      </c>
      <c r="G8" s="378" t="s">
        <v>130</v>
      </c>
      <c r="H8" s="335" t="s">
        <v>9</v>
      </c>
      <c r="I8" s="378" t="s">
        <v>130</v>
      </c>
      <c r="J8" s="336" t="s">
        <v>9</v>
      </c>
      <c r="K8" s="655" t="s">
        <v>9</v>
      </c>
    </row>
    <row r="9" spans="2:12" ht="15" customHeight="1">
      <c r="B9" s="611" t="s">
        <v>27</v>
      </c>
      <c r="C9" s="609" t="s">
        <v>33</v>
      </c>
      <c r="D9" s="610">
        <v>280085</v>
      </c>
      <c r="E9" s="775">
        <v>2.5</v>
      </c>
      <c r="F9" s="768">
        <v>278004</v>
      </c>
      <c r="G9" s="1069">
        <v>2.9</v>
      </c>
      <c r="H9" s="768">
        <v>260306</v>
      </c>
      <c r="I9" s="1069">
        <v>3.1</v>
      </c>
      <c r="J9" s="610">
        <v>17698</v>
      </c>
      <c r="K9" s="690">
        <v>2081</v>
      </c>
      <c r="L9" s="296" t="s">
        <v>171</v>
      </c>
    </row>
    <row r="10" spans="2:12" ht="15" customHeight="1">
      <c r="B10" s="567" t="s">
        <v>77</v>
      </c>
      <c r="C10" s="319" t="s">
        <v>50</v>
      </c>
      <c r="D10" s="302">
        <v>285273</v>
      </c>
      <c r="E10" s="776">
        <v>-3.1</v>
      </c>
      <c r="F10" s="769">
        <v>276265</v>
      </c>
      <c r="G10" s="776">
        <v>-1.7</v>
      </c>
      <c r="H10" s="769">
        <v>258220</v>
      </c>
      <c r="I10" s="776">
        <v>-1.4</v>
      </c>
      <c r="J10" s="302">
        <v>18045</v>
      </c>
      <c r="K10" s="691">
        <v>9008</v>
      </c>
      <c r="L10" s="296" t="s">
        <v>171</v>
      </c>
    </row>
    <row r="11" spans="2:12" ht="15" customHeight="1">
      <c r="B11" s="567" t="s">
        <v>10</v>
      </c>
      <c r="C11" s="319" t="s">
        <v>51</v>
      </c>
      <c r="D11" s="302">
        <v>239102</v>
      </c>
      <c r="E11" s="776">
        <v>2.8</v>
      </c>
      <c r="F11" s="769">
        <v>238874</v>
      </c>
      <c r="G11" s="776">
        <v>2.7</v>
      </c>
      <c r="H11" s="769">
        <v>217619</v>
      </c>
      <c r="I11" s="776">
        <v>-0.3</v>
      </c>
      <c r="J11" s="302">
        <v>21255</v>
      </c>
      <c r="K11" s="691">
        <v>228</v>
      </c>
      <c r="L11" s="296" t="s">
        <v>171</v>
      </c>
    </row>
    <row r="12" spans="2:12" ht="15" customHeight="1">
      <c r="B12" s="567" t="s">
        <v>11</v>
      </c>
      <c r="C12" s="319" t="s">
        <v>146</v>
      </c>
      <c r="D12" s="302">
        <v>473333</v>
      </c>
      <c r="E12" s="776">
        <v>9.9</v>
      </c>
      <c r="F12" s="769">
        <v>473333</v>
      </c>
      <c r="G12" s="776">
        <v>9.9</v>
      </c>
      <c r="H12" s="769">
        <v>408029</v>
      </c>
      <c r="I12" s="776">
        <v>4.6</v>
      </c>
      <c r="J12" s="302">
        <v>65304</v>
      </c>
      <c r="K12" s="691">
        <v>0</v>
      </c>
      <c r="L12" s="296" t="s">
        <v>171</v>
      </c>
    </row>
    <row r="13" spans="2:12" ht="15" customHeight="1">
      <c r="B13" s="1070" t="s">
        <v>12</v>
      </c>
      <c r="C13" s="1071" t="s">
        <v>362</v>
      </c>
      <c r="D13" s="1072">
        <v>269458</v>
      </c>
      <c r="E13" s="1073">
        <v>-4.6</v>
      </c>
      <c r="F13" s="1074">
        <v>269135</v>
      </c>
      <c r="G13" s="1073">
        <v>-4</v>
      </c>
      <c r="H13" s="1074">
        <v>247002</v>
      </c>
      <c r="I13" s="1073">
        <v>-4.9</v>
      </c>
      <c r="J13" s="302">
        <v>22133</v>
      </c>
      <c r="K13" s="691">
        <v>323</v>
      </c>
      <c r="L13" s="296" t="s">
        <v>171</v>
      </c>
    </row>
    <row r="14" spans="2:12" ht="15" customHeight="1">
      <c r="B14" s="1070" t="s">
        <v>53</v>
      </c>
      <c r="C14" s="1071" t="s">
        <v>363</v>
      </c>
      <c r="D14" s="1072">
        <v>243871</v>
      </c>
      <c r="E14" s="1073">
        <v>7.3</v>
      </c>
      <c r="F14" s="1074">
        <v>243871</v>
      </c>
      <c r="G14" s="1073">
        <v>7.2</v>
      </c>
      <c r="H14" s="1074">
        <v>212917</v>
      </c>
      <c r="I14" s="1073">
        <v>12.2</v>
      </c>
      <c r="J14" s="302">
        <v>30954</v>
      </c>
      <c r="K14" s="691">
        <v>0</v>
      </c>
      <c r="L14" s="296" t="s">
        <v>171</v>
      </c>
    </row>
    <row r="15" spans="2:12" ht="15" customHeight="1">
      <c r="B15" s="1070" t="s">
        <v>54</v>
      </c>
      <c r="C15" s="1071" t="s">
        <v>364</v>
      </c>
      <c r="D15" s="1072">
        <v>246180</v>
      </c>
      <c r="E15" s="1073">
        <v>5.2</v>
      </c>
      <c r="F15" s="1074">
        <v>243782</v>
      </c>
      <c r="G15" s="1073">
        <v>5.2</v>
      </c>
      <c r="H15" s="1074">
        <v>229628</v>
      </c>
      <c r="I15" s="1073">
        <v>5.4</v>
      </c>
      <c r="J15" s="302">
        <v>14154</v>
      </c>
      <c r="K15" s="691">
        <v>2398</v>
      </c>
      <c r="L15" s="296" t="s">
        <v>171</v>
      </c>
    </row>
    <row r="16" spans="2:12" ht="15" customHeight="1">
      <c r="B16" s="1070" t="s">
        <v>55</v>
      </c>
      <c r="C16" s="1071" t="s">
        <v>365</v>
      </c>
      <c r="D16" s="1072">
        <v>308221</v>
      </c>
      <c r="E16" s="1073">
        <v>-13.2</v>
      </c>
      <c r="F16" s="1074">
        <v>308221</v>
      </c>
      <c r="G16" s="1073">
        <v>-12.9</v>
      </c>
      <c r="H16" s="1074">
        <v>291730</v>
      </c>
      <c r="I16" s="1073">
        <v>-11.5</v>
      </c>
      <c r="J16" s="302">
        <v>16491</v>
      </c>
      <c r="K16" s="691">
        <v>0</v>
      </c>
      <c r="L16" s="296" t="s">
        <v>171</v>
      </c>
    </row>
    <row r="17" spans="2:12" ht="15" customHeight="1">
      <c r="B17" s="1070" t="s">
        <v>56</v>
      </c>
      <c r="C17" s="1071" t="s">
        <v>366</v>
      </c>
      <c r="D17" s="1072">
        <v>290293</v>
      </c>
      <c r="E17" s="1073">
        <v>14.3</v>
      </c>
      <c r="F17" s="1074">
        <v>277850</v>
      </c>
      <c r="G17" s="1073">
        <v>21.7</v>
      </c>
      <c r="H17" s="1074">
        <v>271818</v>
      </c>
      <c r="I17" s="1073">
        <v>27.7</v>
      </c>
      <c r="J17" s="302">
        <v>6032</v>
      </c>
      <c r="K17" s="691">
        <v>12443</v>
      </c>
      <c r="L17" s="296" t="s">
        <v>171</v>
      </c>
    </row>
    <row r="18" spans="2:12" ht="15" customHeight="1">
      <c r="B18" s="1070" t="s">
        <v>30</v>
      </c>
      <c r="C18" s="1071" t="s">
        <v>367</v>
      </c>
      <c r="D18" s="1072">
        <v>327508</v>
      </c>
      <c r="E18" s="1073">
        <v>7.3</v>
      </c>
      <c r="F18" s="1074">
        <v>322878</v>
      </c>
      <c r="G18" s="1073">
        <v>5.7</v>
      </c>
      <c r="H18" s="1074">
        <v>307972</v>
      </c>
      <c r="I18" s="1073">
        <v>7.5</v>
      </c>
      <c r="J18" s="302">
        <v>14906</v>
      </c>
      <c r="K18" s="691">
        <v>4630</v>
      </c>
      <c r="L18" s="296" t="s">
        <v>171</v>
      </c>
    </row>
    <row r="19" spans="2:12" ht="15" customHeight="1">
      <c r="B19" s="1070" t="s">
        <v>57</v>
      </c>
      <c r="C19" s="1071" t="s">
        <v>368</v>
      </c>
      <c r="D19" s="1072">
        <v>247862</v>
      </c>
      <c r="E19" s="1073">
        <v>6.8</v>
      </c>
      <c r="F19" s="1074">
        <v>247190</v>
      </c>
      <c r="G19" s="1073">
        <v>8.4</v>
      </c>
      <c r="H19" s="1074">
        <v>227774</v>
      </c>
      <c r="I19" s="1073">
        <v>4.4</v>
      </c>
      <c r="J19" s="302">
        <v>19416</v>
      </c>
      <c r="K19" s="691">
        <v>672</v>
      </c>
      <c r="L19" s="296" t="s">
        <v>171</v>
      </c>
    </row>
    <row r="20" spans="2:12" ht="15" customHeight="1">
      <c r="B20" s="567" t="s">
        <v>58</v>
      </c>
      <c r="C20" s="319" t="s">
        <v>369</v>
      </c>
      <c r="D20" s="302">
        <v>235971</v>
      </c>
      <c r="E20" s="776">
        <v>7.3</v>
      </c>
      <c r="F20" s="769">
        <v>234801</v>
      </c>
      <c r="G20" s="776">
        <v>7.2</v>
      </c>
      <c r="H20" s="769">
        <v>222250</v>
      </c>
      <c r="I20" s="776">
        <v>3</v>
      </c>
      <c r="J20" s="302">
        <v>12551</v>
      </c>
      <c r="K20" s="691">
        <v>1170</v>
      </c>
      <c r="L20" s="296" t="s">
        <v>171</v>
      </c>
    </row>
    <row r="21" spans="2:12" ht="15" customHeight="1">
      <c r="B21" s="567" t="s">
        <v>59</v>
      </c>
      <c r="C21" s="319" t="s">
        <v>60</v>
      </c>
      <c r="D21" s="302">
        <v>376251</v>
      </c>
      <c r="E21" s="776">
        <v>8.4</v>
      </c>
      <c r="F21" s="769">
        <v>376251</v>
      </c>
      <c r="G21" s="776">
        <v>8.5</v>
      </c>
      <c r="H21" s="769">
        <v>367032</v>
      </c>
      <c r="I21" s="776">
        <v>7.4</v>
      </c>
      <c r="J21" s="302">
        <v>9219</v>
      </c>
      <c r="K21" s="691">
        <v>0</v>
      </c>
      <c r="L21" s="296" t="s">
        <v>171</v>
      </c>
    </row>
    <row r="22" spans="2:12" ht="15" customHeight="1">
      <c r="B22" s="567" t="s">
        <v>61</v>
      </c>
      <c r="C22" s="319" t="s">
        <v>370</v>
      </c>
      <c r="D22" s="302">
        <v>295086</v>
      </c>
      <c r="E22" s="776">
        <v>2.6</v>
      </c>
      <c r="F22" s="769">
        <v>294194</v>
      </c>
      <c r="G22" s="776">
        <v>3.1</v>
      </c>
      <c r="H22" s="769">
        <v>276836</v>
      </c>
      <c r="I22" s="776">
        <v>3</v>
      </c>
      <c r="J22" s="302">
        <v>17358</v>
      </c>
      <c r="K22" s="691">
        <v>892</v>
      </c>
      <c r="L22" s="296" t="s">
        <v>171</v>
      </c>
    </row>
    <row r="23" spans="2:12" ht="15" customHeight="1">
      <c r="B23" s="1070" t="s">
        <v>62</v>
      </c>
      <c r="C23" s="1071" t="s">
        <v>40</v>
      </c>
      <c r="D23" s="1072" t="s">
        <v>123</v>
      </c>
      <c r="E23" s="1073" t="s">
        <v>123</v>
      </c>
      <c r="F23" s="1074" t="s">
        <v>123</v>
      </c>
      <c r="G23" s="1073" t="s">
        <v>123</v>
      </c>
      <c r="H23" s="1074" t="s">
        <v>123</v>
      </c>
      <c r="I23" s="1073" t="s">
        <v>123</v>
      </c>
      <c r="J23" s="1072" t="s">
        <v>123</v>
      </c>
      <c r="K23" s="1075" t="s">
        <v>123</v>
      </c>
      <c r="L23" s="296" t="s">
        <v>171</v>
      </c>
    </row>
    <row r="24" spans="2:12" ht="15" customHeight="1">
      <c r="B24" s="567" t="s">
        <v>79</v>
      </c>
      <c r="C24" s="319" t="s">
        <v>371</v>
      </c>
      <c r="D24" s="302">
        <v>240949</v>
      </c>
      <c r="E24" s="776">
        <v>-2.3</v>
      </c>
      <c r="F24" s="769">
        <v>240757</v>
      </c>
      <c r="G24" s="776">
        <v>-2.3</v>
      </c>
      <c r="H24" s="769">
        <v>224880</v>
      </c>
      <c r="I24" s="776">
        <v>0.2</v>
      </c>
      <c r="J24" s="302">
        <v>15877</v>
      </c>
      <c r="K24" s="691">
        <v>192</v>
      </c>
      <c r="L24" s="296" t="s">
        <v>171</v>
      </c>
    </row>
    <row r="25" spans="2:11" ht="7.5" customHeight="1">
      <c r="B25" s="346"/>
      <c r="C25" s="347"/>
      <c r="D25" s="304"/>
      <c r="E25" s="777"/>
      <c r="F25" s="770"/>
      <c r="G25" s="777"/>
      <c r="H25" s="771"/>
      <c r="I25" s="777"/>
      <c r="J25" s="305"/>
      <c r="K25" s="692"/>
    </row>
    <row r="26" spans="2:11" ht="7.5" customHeight="1">
      <c r="B26" s="343"/>
      <c r="C26" s="345"/>
      <c r="D26" s="302"/>
      <c r="E26" s="776"/>
      <c r="F26" s="772"/>
      <c r="G26" s="776"/>
      <c r="H26" s="769"/>
      <c r="I26" s="776"/>
      <c r="J26" s="373"/>
      <c r="K26" s="691"/>
    </row>
    <row r="27" spans="2:11" ht="15" customHeight="1">
      <c r="B27" s="344"/>
      <c r="C27" s="345" t="s">
        <v>372</v>
      </c>
      <c r="D27" s="335" t="s">
        <v>9</v>
      </c>
      <c r="E27" s="778" t="s">
        <v>130</v>
      </c>
      <c r="F27" s="773" t="s">
        <v>9</v>
      </c>
      <c r="G27" s="778" t="s">
        <v>130</v>
      </c>
      <c r="H27" s="774" t="s">
        <v>9</v>
      </c>
      <c r="I27" s="778" t="s">
        <v>130</v>
      </c>
      <c r="J27" s="336" t="s">
        <v>9</v>
      </c>
      <c r="K27" s="655" t="s">
        <v>9</v>
      </c>
    </row>
    <row r="28" spans="2:12" ht="17.25" customHeight="1">
      <c r="B28" s="611" t="s">
        <v>27</v>
      </c>
      <c r="C28" s="609" t="s">
        <v>33</v>
      </c>
      <c r="D28" s="610">
        <v>98858</v>
      </c>
      <c r="E28" s="1069">
        <v>2.7</v>
      </c>
      <c r="F28" s="1076">
        <v>98673</v>
      </c>
      <c r="G28" s="1069">
        <v>2.7</v>
      </c>
      <c r="H28" s="1076">
        <v>96320</v>
      </c>
      <c r="I28" s="1069">
        <v>2.1</v>
      </c>
      <c r="J28" s="610">
        <v>2353</v>
      </c>
      <c r="K28" s="690">
        <v>185</v>
      </c>
      <c r="L28" s="296" t="s">
        <v>171</v>
      </c>
    </row>
    <row r="29" spans="2:12" ht="17.25" customHeight="1">
      <c r="B29" s="567" t="s">
        <v>10</v>
      </c>
      <c r="C29" s="319" t="s">
        <v>51</v>
      </c>
      <c r="D29" s="302">
        <v>97816</v>
      </c>
      <c r="E29" s="776">
        <v>-5.9</v>
      </c>
      <c r="F29" s="769">
        <v>97804</v>
      </c>
      <c r="G29" s="776">
        <v>-5.9</v>
      </c>
      <c r="H29" s="769">
        <v>94125</v>
      </c>
      <c r="I29" s="776">
        <v>-6.2</v>
      </c>
      <c r="J29" s="302">
        <v>3679</v>
      </c>
      <c r="K29" s="691">
        <v>12</v>
      </c>
      <c r="L29" s="296" t="s">
        <v>171</v>
      </c>
    </row>
    <row r="30" spans="2:11" ht="17.25" customHeight="1">
      <c r="B30" s="567" t="s">
        <v>54</v>
      </c>
      <c r="C30" s="320" t="s">
        <v>364</v>
      </c>
      <c r="D30" s="302">
        <v>99435</v>
      </c>
      <c r="E30" s="776">
        <v>1.6</v>
      </c>
      <c r="F30" s="769">
        <v>99324</v>
      </c>
      <c r="G30" s="776">
        <v>1.6</v>
      </c>
      <c r="H30" s="769">
        <v>97811</v>
      </c>
      <c r="I30" s="776">
        <v>1.6</v>
      </c>
      <c r="J30" s="302">
        <v>1513</v>
      </c>
      <c r="K30" s="691">
        <v>111</v>
      </c>
    </row>
    <row r="31" spans="2:11" ht="17.25" customHeight="1">
      <c r="B31" s="567" t="s">
        <v>57</v>
      </c>
      <c r="C31" s="321" t="s">
        <v>368</v>
      </c>
      <c r="D31" s="302">
        <v>86779</v>
      </c>
      <c r="E31" s="776">
        <v>3.5</v>
      </c>
      <c r="F31" s="769">
        <v>86749</v>
      </c>
      <c r="G31" s="776">
        <v>3.7</v>
      </c>
      <c r="H31" s="769">
        <v>85412</v>
      </c>
      <c r="I31" s="776">
        <v>2.6</v>
      </c>
      <c r="J31" s="302">
        <v>1337</v>
      </c>
      <c r="K31" s="691">
        <v>30</v>
      </c>
    </row>
    <row r="32" spans="2:11" ht="17.25" customHeight="1">
      <c r="B32" s="566" t="s">
        <v>61</v>
      </c>
      <c r="C32" s="348" t="s">
        <v>370</v>
      </c>
      <c r="D32" s="304">
        <v>114591</v>
      </c>
      <c r="E32" s="777">
        <v>5.7</v>
      </c>
      <c r="F32" s="771">
        <v>113862</v>
      </c>
      <c r="G32" s="777">
        <v>5.2</v>
      </c>
      <c r="H32" s="771">
        <v>112072</v>
      </c>
      <c r="I32" s="777">
        <v>4.9</v>
      </c>
      <c r="J32" s="304">
        <v>1790</v>
      </c>
      <c r="K32" s="692">
        <v>729</v>
      </c>
    </row>
    <row r="33" spans="2:11" ht="13.5">
      <c r="B33" s="876" t="s">
        <v>378</v>
      </c>
      <c r="C33" s="876"/>
      <c r="D33" s="876"/>
      <c r="E33" s="877"/>
      <c r="F33" s="876"/>
      <c r="G33" s="876"/>
      <c r="H33" s="876"/>
      <c r="I33" s="876"/>
      <c r="J33" s="876"/>
      <c r="K33" s="876"/>
    </row>
    <row r="34" spans="2:11" ht="13.5">
      <c r="B34" s="876"/>
      <c r="C34" s="876"/>
      <c r="D34" s="876"/>
      <c r="E34" s="877"/>
      <c r="F34" s="876"/>
      <c r="G34" s="876"/>
      <c r="H34" s="876"/>
      <c r="I34" s="876"/>
      <c r="J34" s="876"/>
      <c r="K34" s="876"/>
    </row>
    <row r="35" spans="2:11" ht="13.5">
      <c r="B35" s="876"/>
      <c r="C35" s="876"/>
      <c r="D35" s="876"/>
      <c r="E35" s="877"/>
      <c r="F35" s="876"/>
      <c r="G35" s="876"/>
      <c r="H35" s="876"/>
      <c r="I35" s="876"/>
      <c r="J35" s="876"/>
      <c r="K35" s="876"/>
    </row>
    <row r="36" ht="13.5">
      <c r="E36" s="779"/>
    </row>
    <row r="37" ht="13.5">
      <c r="E37" s="779"/>
    </row>
    <row r="38" ht="13.5">
      <c r="E38" s="779"/>
    </row>
    <row r="39" ht="13.5">
      <c r="E39" s="779"/>
    </row>
    <row r="40" ht="13.5">
      <c r="E40" s="779"/>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Q1" sqref="Q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726">
        <v>10</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1"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55"/>
      <c r="R5" s="571"/>
      <c r="S5" s="410"/>
    </row>
    <row r="6" spans="2:19" ht="13.5">
      <c r="B6" s="284"/>
      <c r="C6" s="283"/>
      <c r="D6" s="1326" t="s">
        <v>152</v>
      </c>
      <c r="E6" s="1325" t="s">
        <v>235</v>
      </c>
      <c r="F6" s="1326" t="s">
        <v>152</v>
      </c>
      <c r="G6" s="1325" t="s">
        <v>235</v>
      </c>
      <c r="H6" s="1326" t="s">
        <v>152</v>
      </c>
      <c r="I6" s="1325" t="s">
        <v>235</v>
      </c>
      <c r="J6" s="1326" t="s">
        <v>152</v>
      </c>
      <c r="K6" s="1325" t="s">
        <v>235</v>
      </c>
      <c r="L6" s="1326" t="s">
        <v>152</v>
      </c>
      <c r="M6" s="1325" t="s">
        <v>235</v>
      </c>
      <c r="N6" s="1326" t="s">
        <v>152</v>
      </c>
      <c r="O6" s="1325" t="s">
        <v>235</v>
      </c>
      <c r="P6" s="375"/>
      <c r="Q6" s="375"/>
      <c r="R6" s="571"/>
      <c r="S6" s="410"/>
    </row>
    <row r="7" spans="2:19" ht="13.5">
      <c r="B7" s="295"/>
      <c r="C7" s="376"/>
      <c r="D7" s="1327"/>
      <c r="E7" s="1314"/>
      <c r="F7" s="1327"/>
      <c r="G7" s="1314"/>
      <c r="H7" s="1327"/>
      <c r="I7" s="1314"/>
      <c r="J7" s="1327"/>
      <c r="K7" s="1314"/>
      <c r="L7" s="1327"/>
      <c r="M7" s="1314"/>
      <c r="N7" s="1327"/>
      <c r="O7" s="1314"/>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24"/>
      <c r="D9" s="950">
        <v>97.2</v>
      </c>
      <c r="E9" s="782">
        <v>1.6</v>
      </c>
      <c r="F9" s="783">
        <v>104</v>
      </c>
      <c r="G9" s="782">
        <v>-0.4</v>
      </c>
      <c r="H9" s="781">
        <v>98</v>
      </c>
      <c r="I9" s="782">
        <v>2</v>
      </c>
      <c r="J9" s="783">
        <v>104.9</v>
      </c>
      <c r="K9" s="782">
        <v>-0.5</v>
      </c>
      <c r="L9" s="784">
        <v>98.3</v>
      </c>
      <c r="M9" s="782">
        <v>1.8</v>
      </c>
      <c r="N9" s="1042">
        <v>104.7</v>
      </c>
      <c r="O9" s="782">
        <v>-0.1</v>
      </c>
      <c r="P9" s="410"/>
      <c r="Q9" s="410"/>
      <c r="R9" s="410"/>
      <c r="S9" s="410"/>
    </row>
    <row r="10" spans="2:19" ht="13.5">
      <c r="B10" s="1323" t="s">
        <v>154</v>
      </c>
      <c r="C10" s="1324"/>
      <c r="D10" s="950">
        <v>95.4</v>
      </c>
      <c r="E10" s="782">
        <v>-1.8</v>
      </c>
      <c r="F10" s="783">
        <v>100.4</v>
      </c>
      <c r="G10" s="782">
        <v>-3.4</v>
      </c>
      <c r="H10" s="781">
        <v>97</v>
      </c>
      <c r="I10" s="782">
        <v>-1.1</v>
      </c>
      <c r="J10" s="783">
        <v>101.6</v>
      </c>
      <c r="K10" s="782">
        <v>-3.2</v>
      </c>
      <c r="L10" s="784">
        <v>97.3</v>
      </c>
      <c r="M10" s="782">
        <v>-1</v>
      </c>
      <c r="N10" s="1042">
        <v>101.2</v>
      </c>
      <c r="O10" s="782">
        <v>-3.4</v>
      </c>
      <c r="P10" s="410"/>
      <c r="Q10" s="410"/>
      <c r="R10" s="572"/>
      <c r="S10" s="573"/>
    </row>
    <row r="11" spans="2:19" ht="13.5">
      <c r="B11" s="1323" t="s">
        <v>239</v>
      </c>
      <c r="C11" s="1324"/>
      <c r="D11" s="950">
        <v>96.1</v>
      </c>
      <c r="E11" s="782">
        <v>0.7</v>
      </c>
      <c r="F11" s="783">
        <v>98.9</v>
      </c>
      <c r="G11" s="782">
        <v>-1.4</v>
      </c>
      <c r="H11" s="781">
        <v>96.9</v>
      </c>
      <c r="I11" s="782">
        <v>-0.1</v>
      </c>
      <c r="J11" s="783">
        <v>100.1</v>
      </c>
      <c r="K11" s="782">
        <v>-1.4</v>
      </c>
      <c r="L11" s="784">
        <v>96.9</v>
      </c>
      <c r="M11" s="782">
        <v>-0.4</v>
      </c>
      <c r="N11" s="1042">
        <v>99.6</v>
      </c>
      <c r="O11" s="782">
        <v>-1.6</v>
      </c>
      <c r="P11" s="313"/>
      <c r="Q11" s="313"/>
      <c r="R11" s="313"/>
      <c r="S11" s="313"/>
    </row>
    <row r="12" spans="2:19" ht="13.5">
      <c r="B12" s="1323" t="s">
        <v>459</v>
      </c>
      <c r="C12" s="1324"/>
      <c r="D12" s="950">
        <v>100</v>
      </c>
      <c r="E12" s="782">
        <v>4</v>
      </c>
      <c r="F12" s="783">
        <v>100</v>
      </c>
      <c r="G12" s="782">
        <v>1</v>
      </c>
      <c r="H12" s="781">
        <v>100</v>
      </c>
      <c r="I12" s="782">
        <v>3.2</v>
      </c>
      <c r="J12" s="783">
        <v>100</v>
      </c>
      <c r="K12" s="782">
        <v>-0.1</v>
      </c>
      <c r="L12" s="784">
        <v>100</v>
      </c>
      <c r="M12" s="782">
        <v>3.2</v>
      </c>
      <c r="N12" s="1042">
        <v>100</v>
      </c>
      <c r="O12" s="782">
        <v>0.4</v>
      </c>
      <c r="P12" s="313"/>
      <c r="Q12" s="313"/>
      <c r="R12" s="313"/>
      <c r="S12" s="313"/>
    </row>
    <row r="13" spans="2:19" ht="13.5">
      <c r="B13" s="1323" t="s">
        <v>460</v>
      </c>
      <c r="C13" s="1324"/>
      <c r="D13" s="951">
        <v>95.9</v>
      </c>
      <c r="E13" s="803">
        <v>-4</v>
      </c>
      <c r="F13" s="804">
        <v>106.1</v>
      </c>
      <c r="G13" s="803">
        <v>6.1</v>
      </c>
      <c r="H13" s="805">
        <v>96.7</v>
      </c>
      <c r="I13" s="803">
        <v>-3.3</v>
      </c>
      <c r="J13" s="804">
        <v>105.8</v>
      </c>
      <c r="K13" s="803">
        <v>5.8</v>
      </c>
      <c r="L13" s="806">
        <v>97</v>
      </c>
      <c r="M13" s="803">
        <v>-3</v>
      </c>
      <c r="N13" s="1050">
        <v>106.3</v>
      </c>
      <c r="O13" s="803">
        <v>6.3</v>
      </c>
      <c r="P13" s="313"/>
      <c r="Q13" s="313"/>
      <c r="R13" s="313"/>
      <c r="S13" s="313"/>
    </row>
    <row r="14" spans="2:19" ht="13.5">
      <c r="B14" s="324"/>
      <c r="C14" s="325"/>
      <c r="D14" s="785"/>
      <c r="E14" s="786"/>
      <c r="F14" s="787"/>
      <c r="G14" s="786"/>
      <c r="H14" s="785"/>
      <c r="I14" s="786"/>
      <c r="J14" s="787"/>
      <c r="K14" s="786"/>
      <c r="L14" s="788"/>
      <c r="M14" s="786"/>
      <c r="N14" s="1056"/>
      <c r="O14" s="786"/>
      <c r="P14" s="313"/>
      <c r="Q14" s="313"/>
      <c r="R14" s="313"/>
      <c r="S14" s="313"/>
    </row>
    <row r="15" spans="2:19" ht="13.5">
      <c r="B15" s="326" t="s">
        <v>352</v>
      </c>
      <c r="C15" s="341" t="s">
        <v>120</v>
      </c>
      <c r="D15" s="1042">
        <v>82.9</v>
      </c>
      <c r="E15" s="1041">
        <v>-2.1</v>
      </c>
      <c r="F15" s="975">
        <v>106.5</v>
      </c>
      <c r="G15" s="1041">
        <v>4.9</v>
      </c>
      <c r="H15" s="1042">
        <v>97</v>
      </c>
      <c r="I15" s="1041">
        <v>-2.8</v>
      </c>
      <c r="J15" s="975">
        <v>109.8</v>
      </c>
      <c r="K15" s="1041">
        <v>4.9</v>
      </c>
      <c r="L15" s="982">
        <v>97.6</v>
      </c>
      <c r="M15" s="1041">
        <v>-2.5</v>
      </c>
      <c r="N15" s="1042">
        <v>110.4</v>
      </c>
      <c r="O15" s="1041">
        <v>5.8</v>
      </c>
      <c r="P15" s="313"/>
      <c r="Q15" s="313"/>
      <c r="R15" s="313"/>
      <c r="S15" s="313"/>
    </row>
    <row r="16" spans="2:19" ht="13.5">
      <c r="B16" s="326"/>
      <c r="C16" s="341" t="s">
        <v>121</v>
      </c>
      <c r="D16" s="1042">
        <v>85.7</v>
      </c>
      <c r="E16" s="1041">
        <v>0</v>
      </c>
      <c r="F16" s="975">
        <v>108.4</v>
      </c>
      <c r="G16" s="1041">
        <v>9.6</v>
      </c>
      <c r="H16" s="1042">
        <v>96.8</v>
      </c>
      <c r="I16" s="1041">
        <v>-2.3</v>
      </c>
      <c r="J16" s="975">
        <v>109.3</v>
      </c>
      <c r="K16" s="1041">
        <v>8.1</v>
      </c>
      <c r="L16" s="982">
        <v>97.4</v>
      </c>
      <c r="M16" s="1041">
        <v>-1.8</v>
      </c>
      <c r="N16" s="1042">
        <v>109.8</v>
      </c>
      <c r="O16" s="1041">
        <v>8.7</v>
      </c>
      <c r="P16" s="574"/>
      <c r="Q16" s="574"/>
      <c r="R16" s="574"/>
      <c r="S16" s="313"/>
    </row>
    <row r="17" spans="2:19" ht="13.5">
      <c r="B17" s="326"/>
      <c r="C17" s="341" t="s">
        <v>122</v>
      </c>
      <c r="D17" s="1042">
        <v>165.3</v>
      </c>
      <c r="E17" s="1041">
        <v>-5</v>
      </c>
      <c r="F17" s="975">
        <v>129.3</v>
      </c>
      <c r="G17" s="1041">
        <v>9.7</v>
      </c>
      <c r="H17" s="1042">
        <v>98.1</v>
      </c>
      <c r="I17" s="1041">
        <v>-1.7</v>
      </c>
      <c r="J17" s="975">
        <v>112.4</v>
      </c>
      <c r="K17" s="1041">
        <v>9.5</v>
      </c>
      <c r="L17" s="982">
        <v>98.3</v>
      </c>
      <c r="M17" s="1041">
        <v>-1.4</v>
      </c>
      <c r="N17" s="1042">
        <v>112.2</v>
      </c>
      <c r="O17" s="1041">
        <v>9.2</v>
      </c>
      <c r="P17" s="575"/>
      <c r="Q17" s="575"/>
      <c r="R17" s="575"/>
      <c r="S17" s="313"/>
    </row>
    <row r="18" spans="2:19" ht="13.5">
      <c r="B18" s="326" t="s">
        <v>418</v>
      </c>
      <c r="C18" s="341" t="s">
        <v>125</v>
      </c>
      <c r="D18" s="1042">
        <v>81.7</v>
      </c>
      <c r="E18" s="1041">
        <v>0.6</v>
      </c>
      <c r="F18" s="975">
        <v>101.7</v>
      </c>
      <c r="G18" s="1041">
        <v>3.6</v>
      </c>
      <c r="H18" s="1042">
        <v>95.9</v>
      </c>
      <c r="I18" s="1041">
        <v>0.1</v>
      </c>
      <c r="J18" s="975">
        <v>104.7</v>
      </c>
      <c r="K18" s="1041">
        <v>3.4</v>
      </c>
      <c r="L18" s="982">
        <v>96.8</v>
      </c>
      <c r="M18" s="1041">
        <v>0.5</v>
      </c>
      <c r="N18" s="1042">
        <v>104.7</v>
      </c>
      <c r="O18" s="1041">
        <v>3.1</v>
      </c>
      <c r="P18" s="576"/>
      <c r="Q18" s="576"/>
      <c r="R18" s="576"/>
      <c r="S18" s="313"/>
    </row>
    <row r="19" spans="2:19" ht="13.5">
      <c r="B19" s="326"/>
      <c r="C19" s="341" t="s">
        <v>126</v>
      </c>
      <c r="D19" s="1042">
        <v>81.5</v>
      </c>
      <c r="E19" s="1041">
        <v>-0.6</v>
      </c>
      <c r="F19" s="975">
        <v>102</v>
      </c>
      <c r="G19" s="1041">
        <v>7.8</v>
      </c>
      <c r="H19" s="1042">
        <v>94.8</v>
      </c>
      <c r="I19" s="1041">
        <v>-0.8</v>
      </c>
      <c r="J19" s="975">
        <v>104.5</v>
      </c>
      <c r="K19" s="1041">
        <v>7.2</v>
      </c>
      <c r="L19" s="982">
        <v>95.7</v>
      </c>
      <c r="M19" s="1041">
        <v>-0.4</v>
      </c>
      <c r="N19" s="1042">
        <v>104.1</v>
      </c>
      <c r="O19" s="1041">
        <v>6.1</v>
      </c>
      <c r="P19" s="574"/>
      <c r="Q19" s="574"/>
      <c r="R19" s="574"/>
      <c r="S19" s="313"/>
    </row>
    <row r="20" spans="2:19" ht="13.5">
      <c r="B20" s="326"/>
      <c r="C20" s="341" t="s">
        <v>113</v>
      </c>
      <c r="D20" s="1042">
        <v>87.6</v>
      </c>
      <c r="E20" s="1041">
        <v>2.1</v>
      </c>
      <c r="F20" s="975">
        <v>111.3</v>
      </c>
      <c r="G20" s="1041">
        <v>8.9</v>
      </c>
      <c r="H20" s="1042">
        <v>99.1</v>
      </c>
      <c r="I20" s="1041">
        <v>2.1</v>
      </c>
      <c r="J20" s="975">
        <v>113</v>
      </c>
      <c r="K20" s="1041">
        <v>7.4</v>
      </c>
      <c r="L20" s="982">
        <v>99.3</v>
      </c>
      <c r="M20" s="1041">
        <v>2.6</v>
      </c>
      <c r="N20" s="1042">
        <v>112.8</v>
      </c>
      <c r="O20" s="1041">
        <v>6.6</v>
      </c>
      <c r="P20" s="577"/>
      <c r="Q20" s="577"/>
      <c r="R20" s="574"/>
      <c r="S20" s="313"/>
    </row>
    <row r="21" spans="2:19" ht="13.5">
      <c r="B21" s="326"/>
      <c r="C21" s="341" t="s">
        <v>114</v>
      </c>
      <c r="D21" s="1042">
        <v>86.3</v>
      </c>
      <c r="E21" s="1041">
        <v>2.5</v>
      </c>
      <c r="F21" s="975">
        <v>108.2</v>
      </c>
      <c r="G21" s="1041">
        <v>5.7</v>
      </c>
      <c r="H21" s="1042">
        <v>97.8</v>
      </c>
      <c r="I21" s="1041">
        <v>-0.2</v>
      </c>
      <c r="J21" s="975">
        <v>111.1</v>
      </c>
      <c r="K21" s="1041">
        <v>5.7</v>
      </c>
      <c r="L21" s="982">
        <v>98.8</v>
      </c>
      <c r="M21" s="1041">
        <v>0.4</v>
      </c>
      <c r="N21" s="1042">
        <v>110.7</v>
      </c>
      <c r="O21" s="1041">
        <v>4.6</v>
      </c>
      <c r="P21" s="1322"/>
      <c r="Q21" s="1242"/>
      <c r="R21" s="578"/>
      <c r="S21" s="313"/>
    </row>
    <row r="22" spans="2:19" ht="13.5">
      <c r="B22" s="326"/>
      <c r="C22" s="341" t="s">
        <v>115</v>
      </c>
      <c r="D22" s="781">
        <v>84.6</v>
      </c>
      <c r="E22" s="782">
        <v>2.5</v>
      </c>
      <c r="F22" s="783">
        <v>105</v>
      </c>
      <c r="G22" s="782">
        <v>5</v>
      </c>
      <c r="H22" s="1042">
        <v>97.4</v>
      </c>
      <c r="I22" s="1041">
        <v>0.7</v>
      </c>
      <c r="J22" s="975">
        <v>107.9</v>
      </c>
      <c r="K22" s="1041">
        <v>4.7</v>
      </c>
      <c r="L22" s="982">
        <v>98.4</v>
      </c>
      <c r="M22" s="1041">
        <v>1.1</v>
      </c>
      <c r="N22" s="1042">
        <v>107.6</v>
      </c>
      <c r="O22" s="1041">
        <v>3.7</v>
      </c>
      <c r="P22" s="1322"/>
      <c r="Q22" s="1242"/>
      <c r="R22" s="578"/>
      <c r="S22" s="313"/>
    </row>
    <row r="23" spans="2:19" ht="13.5">
      <c r="B23" s="326"/>
      <c r="C23" s="341" t="s">
        <v>116</v>
      </c>
      <c r="D23" s="781">
        <v>136.8</v>
      </c>
      <c r="E23" s="782">
        <v>3.2</v>
      </c>
      <c r="F23" s="783">
        <v>125.8</v>
      </c>
      <c r="G23" s="782">
        <v>10.9</v>
      </c>
      <c r="H23" s="781">
        <v>98.9</v>
      </c>
      <c r="I23" s="782">
        <v>2.4</v>
      </c>
      <c r="J23" s="783">
        <v>114.6</v>
      </c>
      <c r="K23" s="782">
        <v>8.2</v>
      </c>
      <c r="L23" s="784">
        <v>99.7</v>
      </c>
      <c r="M23" s="782">
        <v>2.3</v>
      </c>
      <c r="N23" s="1042">
        <v>114.1</v>
      </c>
      <c r="O23" s="782">
        <v>7.1</v>
      </c>
      <c r="P23" s="1322"/>
      <c r="Q23" s="1242"/>
      <c r="R23" s="578"/>
      <c r="S23" s="313"/>
    </row>
    <row r="24" spans="2:19" ht="13.5">
      <c r="B24" s="416"/>
      <c r="C24" s="341" t="s">
        <v>117</v>
      </c>
      <c r="D24" s="781">
        <v>100.3</v>
      </c>
      <c r="E24" s="782">
        <v>1.9</v>
      </c>
      <c r="F24" s="783">
        <v>110.4</v>
      </c>
      <c r="G24" s="782">
        <v>2.1</v>
      </c>
      <c r="H24" s="781">
        <v>98.6</v>
      </c>
      <c r="I24" s="782">
        <v>2.5</v>
      </c>
      <c r="J24" s="783">
        <v>107.8</v>
      </c>
      <c r="K24" s="782">
        <v>1.1</v>
      </c>
      <c r="L24" s="784">
        <v>99.8</v>
      </c>
      <c r="M24" s="782">
        <v>4.9</v>
      </c>
      <c r="N24" s="1042">
        <v>107.5</v>
      </c>
      <c r="O24" s="782">
        <v>0.5</v>
      </c>
      <c r="P24" s="1322"/>
      <c r="Q24" s="1242"/>
      <c r="R24" s="578"/>
      <c r="S24" s="313"/>
    </row>
    <row r="25" spans="2:19" ht="13.5">
      <c r="B25" s="326"/>
      <c r="C25" s="341" t="s">
        <v>118</v>
      </c>
      <c r="D25" s="781">
        <v>91</v>
      </c>
      <c r="E25" s="1041">
        <v>2.1</v>
      </c>
      <c r="F25" s="975">
        <v>107.9</v>
      </c>
      <c r="G25" s="1041">
        <v>0.1</v>
      </c>
      <c r="H25" s="1042">
        <v>98.1</v>
      </c>
      <c r="I25" s="1041">
        <v>1.9</v>
      </c>
      <c r="J25" s="975">
        <v>110.1</v>
      </c>
      <c r="K25" s="1041">
        <v>1.4</v>
      </c>
      <c r="L25" s="784">
        <v>99.1</v>
      </c>
      <c r="M25" s="782">
        <v>2.5</v>
      </c>
      <c r="N25" s="1042">
        <v>109.9</v>
      </c>
      <c r="O25" s="782">
        <v>0.8</v>
      </c>
      <c r="P25" s="1322"/>
      <c r="Q25" s="1242"/>
      <c r="R25" s="578"/>
      <c r="S25" s="313"/>
    </row>
    <row r="26" spans="2:19" ht="13.5">
      <c r="B26" s="327"/>
      <c r="C26" s="341" t="s">
        <v>119</v>
      </c>
      <c r="D26" s="781">
        <v>84.4</v>
      </c>
      <c r="E26" s="1041">
        <v>3.6</v>
      </c>
      <c r="F26" s="975">
        <v>107.4</v>
      </c>
      <c r="G26" s="1041">
        <v>5.5</v>
      </c>
      <c r="H26" s="1042">
        <v>98.9</v>
      </c>
      <c r="I26" s="1041">
        <v>3.1</v>
      </c>
      <c r="J26" s="975">
        <v>110.9</v>
      </c>
      <c r="K26" s="1041">
        <v>5.7</v>
      </c>
      <c r="L26" s="784">
        <v>99.7</v>
      </c>
      <c r="M26" s="782">
        <v>3.5</v>
      </c>
      <c r="N26" s="1042">
        <v>110.8</v>
      </c>
      <c r="O26" s="782">
        <v>5.2</v>
      </c>
      <c r="P26" s="579"/>
      <c r="Q26" s="580"/>
      <c r="R26" s="581"/>
      <c r="S26" s="313"/>
    </row>
    <row r="27" spans="2:19" ht="13.5">
      <c r="B27" s="873"/>
      <c r="C27" s="350" t="s">
        <v>120</v>
      </c>
      <c r="D27" s="789">
        <v>85</v>
      </c>
      <c r="E27" s="1077">
        <v>2.5</v>
      </c>
      <c r="F27" s="1078">
        <v>109.4</v>
      </c>
      <c r="G27" s="1079">
        <v>2.7</v>
      </c>
      <c r="H27" s="1080">
        <v>99.8</v>
      </c>
      <c r="I27" s="1077">
        <v>2.9</v>
      </c>
      <c r="J27" s="1081">
        <v>112.8</v>
      </c>
      <c r="K27" s="1077">
        <v>2.7</v>
      </c>
      <c r="L27" s="789">
        <v>100.6</v>
      </c>
      <c r="M27" s="790">
        <v>3.1</v>
      </c>
      <c r="N27" s="858">
        <v>112.7</v>
      </c>
      <c r="O27" s="790">
        <v>2.1</v>
      </c>
      <c r="P27" s="582"/>
      <c r="Q27" s="577"/>
      <c r="R27" s="583"/>
      <c r="S27" s="313"/>
    </row>
    <row r="28" spans="2:19" ht="13.5">
      <c r="B28" s="890" t="s">
        <v>355</v>
      </c>
      <c r="C28" s="891"/>
      <c r="D28" s="289"/>
      <c r="E28" s="290"/>
      <c r="F28" s="289"/>
      <c r="G28" s="290"/>
      <c r="H28" s="313"/>
      <c r="I28" s="568"/>
      <c r="J28" s="568"/>
      <c r="K28" s="568"/>
      <c r="L28" s="568"/>
      <c r="M28" s="568"/>
      <c r="N28" s="568"/>
      <c r="O28" s="568"/>
      <c r="P28" s="582"/>
      <c r="Q28" s="584"/>
      <c r="R28" s="583"/>
      <c r="S28" s="313"/>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v>10</v>
      </c>
      <c r="J2" s="296">
        <f>IF(D2=(F2+H2),"","NG")</f>
      </c>
    </row>
    <row r="3" spans="2:9" ht="15" customHeight="1">
      <c r="B3" s="72"/>
      <c r="C3" s="73"/>
      <c r="D3" s="272" t="s">
        <v>18</v>
      </c>
      <c r="E3" s="74"/>
      <c r="F3" s="272" t="s">
        <v>19</v>
      </c>
      <c r="G3" s="74"/>
      <c r="H3" s="1336" t="s">
        <v>373</v>
      </c>
      <c r="I3" s="693" t="s">
        <v>379</v>
      </c>
    </row>
    <row r="4" spans="2:10" ht="13.5" customHeight="1">
      <c r="B4" s="75" t="s">
        <v>336</v>
      </c>
      <c r="C4" s="76"/>
      <c r="D4" s="77"/>
      <c r="E4" s="78" t="s">
        <v>4</v>
      </c>
      <c r="F4" s="77"/>
      <c r="G4" s="78" t="s">
        <v>4</v>
      </c>
      <c r="H4" s="1337"/>
      <c r="I4" s="694"/>
      <c r="J4" s="296">
        <f>IF(D4=(F4+H4),"","NG")</f>
      </c>
    </row>
    <row r="5" spans="2:9" ht="13.5" customHeight="1">
      <c r="B5" s="349"/>
      <c r="C5" s="81"/>
      <c r="D5" s="82"/>
      <c r="E5" s="83" t="s">
        <v>8</v>
      </c>
      <c r="F5" s="82"/>
      <c r="G5" s="83" t="s">
        <v>8</v>
      </c>
      <c r="H5" s="82"/>
      <c r="I5" s="695"/>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5" t="s">
        <v>23</v>
      </c>
    </row>
    <row r="8" spans="2:10" ht="15" customHeight="1">
      <c r="B8" s="606" t="s">
        <v>27</v>
      </c>
      <c r="C8" s="608" t="s">
        <v>33</v>
      </c>
      <c r="D8" s="791">
        <v>168.2</v>
      </c>
      <c r="E8" s="1082">
        <v>-0.6</v>
      </c>
      <c r="F8" s="1083">
        <v>156.2</v>
      </c>
      <c r="G8" s="1082">
        <v>-0.8</v>
      </c>
      <c r="H8" s="792">
        <v>12</v>
      </c>
      <c r="I8" s="793">
        <v>20.4</v>
      </c>
      <c r="J8" s="296">
        <f>IF(D8=(F8+H8),"","NG")</f>
      </c>
    </row>
    <row r="9" spans="2:10" ht="15" customHeight="1">
      <c r="B9" s="27" t="s">
        <v>77</v>
      </c>
      <c r="C9" s="338" t="s">
        <v>50</v>
      </c>
      <c r="D9" s="780">
        <v>178</v>
      </c>
      <c r="E9" s="778">
        <v>-2.2</v>
      </c>
      <c r="F9" s="780">
        <v>165.4</v>
      </c>
      <c r="G9" s="778">
        <v>-2.2</v>
      </c>
      <c r="H9" s="794">
        <v>12.6</v>
      </c>
      <c r="I9" s="795">
        <v>21.8</v>
      </c>
      <c r="J9" s="296">
        <f aca="true" t="shared" si="0" ref="J9:J23">IF(D9=(F9+H9),"","NG")</f>
      </c>
    </row>
    <row r="10" spans="2:10" ht="15" customHeight="1">
      <c r="B10" s="27" t="s">
        <v>10</v>
      </c>
      <c r="C10" s="338" t="s">
        <v>51</v>
      </c>
      <c r="D10" s="780">
        <v>180.6</v>
      </c>
      <c r="E10" s="778">
        <v>4.6</v>
      </c>
      <c r="F10" s="780">
        <v>163.4</v>
      </c>
      <c r="G10" s="778">
        <v>0.2</v>
      </c>
      <c r="H10" s="794">
        <v>17.2</v>
      </c>
      <c r="I10" s="795">
        <v>21.7</v>
      </c>
      <c r="J10" s="296">
        <f t="shared" si="0"/>
      </c>
    </row>
    <row r="11" spans="2:10" ht="15" customHeight="1">
      <c r="B11" s="27" t="s">
        <v>11</v>
      </c>
      <c r="C11" s="338" t="s">
        <v>146</v>
      </c>
      <c r="D11" s="780">
        <v>160.7</v>
      </c>
      <c r="E11" s="778">
        <v>4.5</v>
      </c>
      <c r="F11" s="780">
        <v>145.3</v>
      </c>
      <c r="G11" s="778">
        <v>2.8</v>
      </c>
      <c r="H11" s="794">
        <v>15.4</v>
      </c>
      <c r="I11" s="795">
        <v>18.5</v>
      </c>
      <c r="J11" s="296">
        <f t="shared" si="0"/>
      </c>
    </row>
    <row r="12" spans="2:10" ht="15" customHeight="1">
      <c r="B12" s="27" t="s">
        <v>12</v>
      </c>
      <c r="C12" s="338" t="s">
        <v>362</v>
      </c>
      <c r="D12" s="780">
        <v>153.7</v>
      </c>
      <c r="E12" s="778">
        <v>-5.1</v>
      </c>
      <c r="F12" s="780">
        <v>144</v>
      </c>
      <c r="G12" s="778">
        <v>-4</v>
      </c>
      <c r="H12" s="794">
        <v>9.7</v>
      </c>
      <c r="I12" s="795">
        <v>18.6</v>
      </c>
      <c r="J12" s="296">
        <f t="shared" si="0"/>
      </c>
    </row>
    <row r="13" spans="2:10" ht="15" customHeight="1">
      <c r="B13" s="27" t="s">
        <v>53</v>
      </c>
      <c r="C13" s="338" t="s">
        <v>363</v>
      </c>
      <c r="D13" s="780">
        <v>177.7</v>
      </c>
      <c r="E13" s="778">
        <v>2.4</v>
      </c>
      <c r="F13" s="780">
        <v>153.1</v>
      </c>
      <c r="G13" s="778">
        <v>2.7</v>
      </c>
      <c r="H13" s="794">
        <v>24.6</v>
      </c>
      <c r="I13" s="795">
        <v>21.9</v>
      </c>
      <c r="J13" s="296">
        <f t="shared" si="0"/>
      </c>
    </row>
    <row r="14" spans="2:10" ht="15" customHeight="1">
      <c r="B14" s="27" t="s">
        <v>54</v>
      </c>
      <c r="C14" s="338" t="s">
        <v>364</v>
      </c>
      <c r="D14" s="780">
        <v>168.4</v>
      </c>
      <c r="E14" s="778">
        <v>-0.2</v>
      </c>
      <c r="F14" s="780">
        <v>158.5</v>
      </c>
      <c r="G14" s="778">
        <v>-0.1</v>
      </c>
      <c r="H14" s="794">
        <v>9.9</v>
      </c>
      <c r="I14" s="795">
        <v>20.3</v>
      </c>
      <c r="J14" s="296">
        <f t="shared" si="0"/>
      </c>
    </row>
    <row r="15" spans="2:10" ht="15" customHeight="1">
      <c r="B15" s="27" t="s">
        <v>55</v>
      </c>
      <c r="C15" s="338" t="s">
        <v>365</v>
      </c>
      <c r="D15" s="780">
        <v>145.7</v>
      </c>
      <c r="E15" s="778">
        <v>-7</v>
      </c>
      <c r="F15" s="780">
        <v>137.5</v>
      </c>
      <c r="G15" s="778">
        <v>-5.4</v>
      </c>
      <c r="H15" s="794">
        <v>8.2</v>
      </c>
      <c r="I15" s="795">
        <v>18.3</v>
      </c>
      <c r="J15" s="296">
        <f t="shared" si="0"/>
      </c>
    </row>
    <row r="16" spans="2:10" ht="15" customHeight="1">
      <c r="B16" s="27" t="s">
        <v>56</v>
      </c>
      <c r="C16" s="338" t="s">
        <v>366</v>
      </c>
      <c r="D16" s="780">
        <v>160.7</v>
      </c>
      <c r="E16" s="778">
        <v>-10.4</v>
      </c>
      <c r="F16" s="780">
        <v>156.3</v>
      </c>
      <c r="G16" s="778">
        <v>-7.7</v>
      </c>
      <c r="H16" s="794">
        <v>4.4</v>
      </c>
      <c r="I16" s="795">
        <v>19.7</v>
      </c>
      <c r="J16" s="296">
        <f t="shared" si="0"/>
      </c>
    </row>
    <row r="17" spans="2:10" ht="15" customHeight="1">
      <c r="B17" s="27" t="s">
        <v>30</v>
      </c>
      <c r="C17" s="338" t="s">
        <v>367</v>
      </c>
      <c r="D17" s="780">
        <v>155.4</v>
      </c>
      <c r="E17" s="778">
        <v>-4.7</v>
      </c>
      <c r="F17" s="780">
        <v>143.4</v>
      </c>
      <c r="G17" s="778">
        <v>-5</v>
      </c>
      <c r="H17" s="794">
        <v>12</v>
      </c>
      <c r="I17" s="795">
        <v>19.8</v>
      </c>
      <c r="J17" s="296">
        <f t="shared" si="0"/>
      </c>
    </row>
    <row r="18" spans="2:10" ht="15" customHeight="1">
      <c r="B18" s="27" t="s">
        <v>57</v>
      </c>
      <c r="C18" s="338" t="s">
        <v>368</v>
      </c>
      <c r="D18" s="780">
        <v>211</v>
      </c>
      <c r="E18" s="778">
        <v>38.4</v>
      </c>
      <c r="F18" s="780">
        <v>194.2</v>
      </c>
      <c r="G18" s="778">
        <v>33.6</v>
      </c>
      <c r="H18" s="794">
        <v>16.8</v>
      </c>
      <c r="I18" s="795">
        <v>22.5</v>
      </c>
      <c r="J18" s="296">
        <f t="shared" si="0"/>
      </c>
    </row>
    <row r="19" spans="2:10" ht="15" customHeight="1">
      <c r="B19" s="27" t="s">
        <v>58</v>
      </c>
      <c r="C19" s="338" t="s">
        <v>369</v>
      </c>
      <c r="D19" s="780">
        <v>164</v>
      </c>
      <c r="E19" s="778">
        <v>7.6</v>
      </c>
      <c r="F19" s="780">
        <v>154</v>
      </c>
      <c r="G19" s="778">
        <v>3.8</v>
      </c>
      <c r="H19" s="794">
        <v>10</v>
      </c>
      <c r="I19" s="795">
        <v>21</v>
      </c>
      <c r="J19" s="296">
        <f t="shared" si="0"/>
      </c>
    </row>
    <row r="20" spans="2:10" ht="15" customHeight="1">
      <c r="B20" s="27" t="s">
        <v>59</v>
      </c>
      <c r="C20" s="338" t="s">
        <v>60</v>
      </c>
      <c r="D20" s="780">
        <v>175.2</v>
      </c>
      <c r="E20" s="778">
        <v>-9.3</v>
      </c>
      <c r="F20" s="780">
        <v>151</v>
      </c>
      <c r="G20" s="778">
        <v>-9</v>
      </c>
      <c r="H20" s="794">
        <v>24.2</v>
      </c>
      <c r="I20" s="795">
        <v>19.7</v>
      </c>
      <c r="J20" s="296">
        <f t="shared" si="0"/>
      </c>
    </row>
    <row r="21" spans="2:10" ht="15" customHeight="1">
      <c r="B21" s="27" t="s">
        <v>61</v>
      </c>
      <c r="C21" s="338" t="s">
        <v>370</v>
      </c>
      <c r="D21" s="780">
        <v>160.7</v>
      </c>
      <c r="E21" s="778">
        <v>-2.1</v>
      </c>
      <c r="F21" s="780">
        <v>154</v>
      </c>
      <c r="G21" s="778">
        <v>-3.2</v>
      </c>
      <c r="H21" s="794">
        <v>6.7</v>
      </c>
      <c r="I21" s="795">
        <v>19.8</v>
      </c>
      <c r="J21" s="296">
        <f t="shared" si="0"/>
      </c>
    </row>
    <row r="22" spans="2:9" ht="15" customHeight="1">
      <c r="B22" s="1006" t="s">
        <v>62</v>
      </c>
      <c r="C22" s="1084" t="s">
        <v>40</v>
      </c>
      <c r="D22" s="1085" t="s">
        <v>123</v>
      </c>
      <c r="E22" s="1086" t="s">
        <v>123</v>
      </c>
      <c r="F22" s="1085" t="s">
        <v>123</v>
      </c>
      <c r="G22" s="1086" t="s">
        <v>123</v>
      </c>
      <c r="H22" s="1087" t="s">
        <v>123</v>
      </c>
      <c r="I22" s="1088" t="s">
        <v>123</v>
      </c>
    </row>
    <row r="23" spans="2:10" ht="15" customHeight="1">
      <c r="B23" s="27" t="s">
        <v>79</v>
      </c>
      <c r="C23" s="338" t="s">
        <v>371</v>
      </c>
      <c r="D23" s="780">
        <v>163.6</v>
      </c>
      <c r="E23" s="778">
        <v>-3.6</v>
      </c>
      <c r="F23" s="780">
        <v>154.6</v>
      </c>
      <c r="G23" s="778">
        <v>-2</v>
      </c>
      <c r="H23" s="794">
        <v>9</v>
      </c>
      <c r="I23" s="795">
        <v>19.7</v>
      </c>
      <c r="J23" s="296">
        <f t="shared" si="0"/>
      </c>
    </row>
    <row r="24" spans="2:9" ht="7.5" customHeight="1">
      <c r="B24" s="307"/>
      <c r="C24" s="339"/>
      <c r="D24" s="796"/>
      <c r="E24" s="797"/>
      <c r="F24" s="796"/>
      <c r="G24" s="797"/>
      <c r="H24" s="796"/>
      <c r="I24" s="798"/>
    </row>
    <row r="25" spans="2:9" ht="10.5" customHeight="1">
      <c r="B25" s="306"/>
      <c r="C25" s="334"/>
      <c r="D25" s="799"/>
      <c r="E25" s="800"/>
      <c r="F25" s="799"/>
      <c r="G25" s="800"/>
      <c r="H25" s="799"/>
      <c r="I25" s="801"/>
    </row>
    <row r="26" spans="2:9" ht="10.5" customHeight="1">
      <c r="B26" s="300"/>
      <c r="C26" s="379" t="s">
        <v>372</v>
      </c>
      <c r="D26" s="780" t="s">
        <v>147</v>
      </c>
      <c r="E26" s="778" t="s">
        <v>130</v>
      </c>
      <c r="F26" s="780" t="s">
        <v>22</v>
      </c>
      <c r="G26" s="778" t="s">
        <v>130</v>
      </c>
      <c r="H26" s="780" t="s">
        <v>22</v>
      </c>
      <c r="I26" s="795" t="s">
        <v>23</v>
      </c>
    </row>
    <row r="27" spans="2:10" ht="15" customHeight="1">
      <c r="B27" s="606" t="s">
        <v>27</v>
      </c>
      <c r="C27" s="607" t="s">
        <v>33</v>
      </c>
      <c r="D27" s="791">
        <v>91.2</v>
      </c>
      <c r="E27" s="1082">
        <v>1</v>
      </c>
      <c r="F27" s="1083">
        <v>88.9</v>
      </c>
      <c r="G27" s="1082">
        <v>0.7</v>
      </c>
      <c r="H27" s="791">
        <v>2.3</v>
      </c>
      <c r="I27" s="793">
        <v>15.4</v>
      </c>
      <c r="J27" s="296">
        <f>IF(D27=(F27+H27),"","NG")</f>
      </c>
    </row>
    <row r="28" spans="2:10" ht="15" customHeight="1">
      <c r="B28" s="27" t="s">
        <v>10</v>
      </c>
      <c r="C28" s="390" t="s">
        <v>51</v>
      </c>
      <c r="D28" s="780">
        <v>98.7</v>
      </c>
      <c r="E28" s="778">
        <v>-5.3</v>
      </c>
      <c r="F28" s="780">
        <v>97.4</v>
      </c>
      <c r="G28" s="778">
        <v>-4</v>
      </c>
      <c r="H28" s="780">
        <v>1.3</v>
      </c>
      <c r="I28" s="795">
        <v>16.9</v>
      </c>
      <c r="J28" s="296">
        <f>IF(D28=(F28+H28),"","NG")</f>
      </c>
    </row>
    <row r="29" spans="2:9" ht="13.5" customHeight="1">
      <c r="B29" s="27" t="s">
        <v>54</v>
      </c>
      <c r="C29" s="340" t="s">
        <v>364</v>
      </c>
      <c r="D29" s="780">
        <v>96.9</v>
      </c>
      <c r="E29" s="778">
        <v>-4.4</v>
      </c>
      <c r="F29" s="780">
        <v>95.4</v>
      </c>
      <c r="G29" s="778">
        <v>-4</v>
      </c>
      <c r="H29" s="780">
        <v>1.5</v>
      </c>
      <c r="I29" s="795">
        <v>16.6</v>
      </c>
    </row>
    <row r="30" spans="2:9" ht="13.5">
      <c r="B30" s="27" t="s">
        <v>57</v>
      </c>
      <c r="C30" s="340" t="s">
        <v>368</v>
      </c>
      <c r="D30" s="780">
        <v>80</v>
      </c>
      <c r="E30" s="778">
        <v>0.9</v>
      </c>
      <c r="F30" s="780">
        <v>78.9</v>
      </c>
      <c r="G30" s="778">
        <v>-0.2</v>
      </c>
      <c r="H30" s="780">
        <v>1.1</v>
      </c>
      <c r="I30" s="795">
        <v>13.9</v>
      </c>
    </row>
    <row r="31" spans="2:9" ht="13.5">
      <c r="B31" s="28" t="s">
        <v>61</v>
      </c>
      <c r="C31" s="342" t="s">
        <v>370</v>
      </c>
      <c r="D31" s="796">
        <v>88.8</v>
      </c>
      <c r="E31" s="797">
        <v>1.8</v>
      </c>
      <c r="F31" s="796">
        <v>87.7</v>
      </c>
      <c r="G31" s="797">
        <v>1.5</v>
      </c>
      <c r="H31" s="796">
        <v>1.1</v>
      </c>
      <c r="I31" s="798">
        <v>15.9</v>
      </c>
    </row>
    <row r="32" ht="14.25">
      <c r="B32" s="876"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v>10</v>
      </c>
    </row>
    <row r="3" spans="2:15" ht="13.5" customHeight="1">
      <c r="B3" s="276"/>
      <c r="C3" s="315"/>
      <c r="D3" s="1329" t="s">
        <v>155</v>
      </c>
      <c r="E3" s="1330"/>
      <c r="F3" s="1330"/>
      <c r="G3" s="1330"/>
      <c r="H3" s="1330"/>
      <c r="I3" s="1330"/>
      <c r="J3" s="1330"/>
      <c r="K3" s="1330"/>
      <c r="L3" s="1330"/>
      <c r="M3" s="1330"/>
      <c r="N3" s="1330"/>
      <c r="O3" s="1331"/>
    </row>
    <row r="4" spans="2:15" ht="13.5">
      <c r="B4" s="1311" t="s">
        <v>153</v>
      </c>
      <c r="C4" s="1332"/>
      <c r="D4" s="1343" t="s">
        <v>156</v>
      </c>
      <c r="E4" s="1344"/>
      <c r="F4" s="1344"/>
      <c r="G4" s="1345"/>
      <c r="H4" s="1346" t="s">
        <v>157</v>
      </c>
      <c r="I4" s="1347"/>
      <c r="J4" s="1347"/>
      <c r="K4" s="1348"/>
      <c r="L4" s="1343" t="s">
        <v>158</v>
      </c>
      <c r="M4" s="1344"/>
      <c r="N4" s="1344"/>
      <c r="O4" s="1345"/>
    </row>
    <row r="5" spans="2:15" ht="13.5">
      <c r="B5" s="285"/>
      <c r="C5" s="313"/>
      <c r="D5" s="1333" t="s">
        <v>128</v>
      </c>
      <c r="E5" s="1334"/>
      <c r="F5" s="1333" t="s">
        <v>129</v>
      </c>
      <c r="G5" s="1334"/>
      <c r="H5" s="1333" t="s">
        <v>128</v>
      </c>
      <c r="I5" s="1334"/>
      <c r="J5" s="1333" t="s">
        <v>129</v>
      </c>
      <c r="K5" s="1334"/>
      <c r="L5" s="1335" t="s">
        <v>128</v>
      </c>
      <c r="M5" s="1334"/>
      <c r="N5" s="1333" t="s">
        <v>129</v>
      </c>
      <c r="O5" s="1334"/>
    </row>
    <row r="6" spans="2:16" ht="13.5">
      <c r="B6" s="284"/>
      <c r="C6" s="283"/>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867"/>
      <c r="D7" s="1327"/>
      <c r="E7" s="1314"/>
      <c r="F7" s="1327"/>
      <c r="G7" s="1314"/>
      <c r="H7" s="1327"/>
      <c r="I7" s="1314"/>
      <c r="J7" s="1327"/>
      <c r="K7" s="1314"/>
      <c r="L7" s="1327"/>
      <c r="M7" s="1314"/>
      <c r="N7" s="1327"/>
      <c r="O7" s="1314"/>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952">
        <v>106.2</v>
      </c>
      <c r="E9" s="802">
        <v>1</v>
      </c>
      <c r="F9" s="783">
        <v>115.8</v>
      </c>
      <c r="G9" s="782">
        <v>-2.1</v>
      </c>
      <c r="H9" s="781">
        <v>105.6</v>
      </c>
      <c r="I9" s="782">
        <v>0.5</v>
      </c>
      <c r="J9" s="783">
        <v>115.6</v>
      </c>
      <c r="K9" s="782">
        <v>-1.6</v>
      </c>
      <c r="L9" s="784">
        <v>112.9</v>
      </c>
      <c r="M9" s="782">
        <v>8.4</v>
      </c>
      <c r="N9" s="783">
        <v>126.8</v>
      </c>
      <c r="O9" s="782">
        <v>-20.2</v>
      </c>
    </row>
    <row r="10" spans="2:15" ht="13.5">
      <c r="B10" s="1338" t="s">
        <v>154</v>
      </c>
      <c r="C10" s="1339"/>
      <c r="D10" s="952">
        <v>103.8</v>
      </c>
      <c r="E10" s="802">
        <v>-2.3</v>
      </c>
      <c r="F10" s="783">
        <v>112.5</v>
      </c>
      <c r="G10" s="782">
        <v>-2.9</v>
      </c>
      <c r="H10" s="781">
        <v>104.1</v>
      </c>
      <c r="I10" s="782">
        <v>-1.5</v>
      </c>
      <c r="J10" s="783">
        <v>112.2</v>
      </c>
      <c r="K10" s="782">
        <v>-2.9</v>
      </c>
      <c r="L10" s="784">
        <v>99.2</v>
      </c>
      <c r="M10" s="782">
        <v>-12.1</v>
      </c>
      <c r="N10" s="783">
        <v>126.8</v>
      </c>
      <c r="O10" s="782">
        <v>0</v>
      </c>
    </row>
    <row r="11" spans="2:15" ht="13.5">
      <c r="B11" s="1338" t="s">
        <v>239</v>
      </c>
      <c r="C11" s="1339"/>
      <c r="D11" s="952">
        <v>102.9</v>
      </c>
      <c r="E11" s="782">
        <v>-0.8</v>
      </c>
      <c r="F11" s="783">
        <v>107.8</v>
      </c>
      <c r="G11" s="782">
        <v>-4.1</v>
      </c>
      <c r="H11" s="781">
        <v>102.5</v>
      </c>
      <c r="I11" s="782">
        <v>-1.5</v>
      </c>
      <c r="J11" s="783">
        <v>106.7</v>
      </c>
      <c r="K11" s="782">
        <v>-5</v>
      </c>
      <c r="L11" s="784">
        <v>108.3</v>
      </c>
      <c r="M11" s="782">
        <v>9.1</v>
      </c>
      <c r="N11" s="783">
        <v>161.3</v>
      </c>
      <c r="O11" s="782">
        <v>27.2</v>
      </c>
    </row>
    <row r="12" spans="2:15" ht="13.5">
      <c r="B12" s="1338" t="s">
        <v>459</v>
      </c>
      <c r="C12" s="1339"/>
      <c r="D12" s="952">
        <v>100</v>
      </c>
      <c r="E12" s="782">
        <v>-2.9</v>
      </c>
      <c r="F12" s="783">
        <v>100</v>
      </c>
      <c r="G12" s="782">
        <v>-7.2</v>
      </c>
      <c r="H12" s="781">
        <v>100</v>
      </c>
      <c r="I12" s="782">
        <v>-2.5</v>
      </c>
      <c r="J12" s="783">
        <v>100</v>
      </c>
      <c r="K12" s="782">
        <v>-6.2</v>
      </c>
      <c r="L12" s="784">
        <v>100</v>
      </c>
      <c r="M12" s="782">
        <v>-7.7</v>
      </c>
      <c r="N12" s="783">
        <v>100</v>
      </c>
      <c r="O12" s="782">
        <v>-38</v>
      </c>
    </row>
    <row r="13" spans="2:15" ht="14.25" customHeight="1">
      <c r="B13" s="1340" t="s">
        <v>460</v>
      </c>
      <c r="C13" s="1341"/>
      <c r="D13" s="953">
        <v>100.9</v>
      </c>
      <c r="E13" s="803">
        <v>0.8</v>
      </c>
      <c r="F13" s="804">
        <v>102.4</v>
      </c>
      <c r="G13" s="803">
        <v>2.4</v>
      </c>
      <c r="H13" s="805">
        <v>101.1</v>
      </c>
      <c r="I13" s="803">
        <v>1.2</v>
      </c>
      <c r="J13" s="804">
        <v>102.5</v>
      </c>
      <c r="K13" s="803">
        <v>2.5</v>
      </c>
      <c r="L13" s="806">
        <v>97.1</v>
      </c>
      <c r="M13" s="803">
        <v>-2.9</v>
      </c>
      <c r="N13" s="804">
        <v>95.7</v>
      </c>
      <c r="O13" s="803">
        <v>-4.3</v>
      </c>
    </row>
    <row r="14" spans="2:15" ht="13.5" customHeight="1">
      <c r="B14" s="324"/>
      <c r="C14" s="371"/>
      <c r="D14" s="781"/>
      <c r="E14" s="782"/>
      <c r="F14" s="783"/>
      <c r="G14" s="782"/>
      <c r="H14" s="781"/>
      <c r="I14" s="782"/>
      <c r="J14" s="783"/>
      <c r="K14" s="782"/>
      <c r="L14" s="784"/>
      <c r="M14" s="782"/>
      <c r="N14" s="783"/>
      <c r="O14" s="782"/>
    </row>
    <row r="15" spans="2:15" ht="13.5">
      <c r="B15" s="326" t="s">
        <v>352</v>
      </c>
      <c r="C15" s="341" t="s">
        <v>120</v>
      </c>
      <c r="D15" s="1042">
        <v>105.1</v>
      </c>
      <c r="E15" s="1041">
        <v>0.2</v>
      </c>
      <c r="F15" s="975">
        <v>106.4</v>
      </c>
      <c r="G15" s="1041">
        <v>1</v>
      </c>
      <c r="H15" s="1042">
        <v>104.9</v>
      </c>
      <c r="I15" s="1041">
        <v>-0.3</v>
      </c>
      <c r="J15" s="975">
        <v>106.4</v>
      </c>
      <c r="K15" s="1041">
        <v>1</v>
      </c>
      <c r="L15" s="982">
        <v>106.5</v>
      </c>
      <c r="M15" s="1041">
        <v>6.5</v>
      </c>
      <c r="N15" s="975">
        <v>103.4</v>
      </c>
      <c r="O15" s="1041">
        <v>0</v>
      </c>
    </row>
    <row r="16" spans="2:15" ht="13.5">
      <c r="B16" s="326"/>
      <c r="C16" s="341" t="s">
        <v>121</v>
      </c>
      <c r="D16" s="1042">
        <v>103.5</v>
      </c>
      <c r="E16" s="1041">
        <v>3.7</v>
      </c>
      <c r="F16" s="975">
        <v>108.2</v>
      </c>
      <c r="G16" s="1041">
        <v>7.2</v>
      </c>
      <c r="H16" s="1042">
        <v>103.4</v>
      </c>
      <c r="I16" s="1041">
        <v>3.6</v>
      </c>
      <c r="J16" s="975">
        <v>108.3</v>
      </c>
      <c r="K16" s="1041">
        <v>7.1</v>
      </c>
      <c r="L16" s="982">
        <v>104.6</v>
      </c>
      <c r="M16" s="1041">
        <v>3.7</v>
      </c>
      <c r="N16" s="975">
        <v>109.1</v>
      </c>
      <c r="O16" s="1041">
        <v>11.9</v>
      </c>
    </row>
    <row r="17" spans="2:15" ht="13.5">
      <c r="B17" s="326"/>
      <c r="C17" s="341" t="s">
        <v>122</v>
      </c>
      <c r="D17" s="1042">
        <v>104.3</v>
      </c>
      <c r="E17" s="1041">
        <v>2.7</v>
      </c>
      <c r="F17" s="975">
        <v>110</v>
      </c>
      <c r="G17" s="1041">
        <v>6.7</v>
      </c>
      <c r="H17" s="1042">
        <v>103.7</v>
      </c>
      <c r="I17" s="1041">
        <v>2.1</v>
      </c>
      <c r="J17" s="975">
        <v>109.7</v>
      </c>
      <c r="K17" s="1041">
        <v>6.3</v>
      </c>
      <c r="L17" s="982">
        <v>112.9</v>
      </c>
      <c r="M17" s="1041">
        <v>10.9</v>
      </c>
      <c r="N17" s="975">
        <v>126.4</v>
      </c>
      <c r="O17" s="1041">
        <v>29.6</v>
      </c>
    </row>
    <row r="18" spans="2:15" ht="13.5">
      <c r="B18" s="326" t="s">
        <v>418</v>
      </c>
      <c r="C18" s="341" t="s">
        <v>125</v>
      </c>
      <c r="D18" s="1042">
        <v>97.3</v>
      </c>
      <c r="E18" s="1041">
        <v>0</v>
      </c>
      <c r="F18" s="975">
        <v>101.3</v>
      </c>
      <c r="G18" s="1041">
        <v>3.6</v>
      </c>
      <c r="H18" s="1042">
        <v>97.3</v>
      </c>
      <c r="I18" s="1041">
        <v>-0.4</v>
      </c>
      <c r="J18" s="975">
        <v>100.6</v>
      </c>
      <c r="K18" s="1041">
        <v>2.9</v>
      </c>
      <c r="L18" s="982">
        <v>97.2</v>
      </c>
      <c r="M18" s="1041">
        <v>7</v>
      </c>
      <c r="N18" s="975">
        <v>141.2</v>
      </c>
      <c r="O18" s="1041">
        <v>44.7</v>
      </c>
    </row>
    <row r="19" spans="2:15" ht="13.5">
      <c r="B19" s="326"/>
      <c r="C19" s="341" t="s">
        <v>126</v>
      </c>
      <c r="D19" s="1042">
        <v>94.3</v>
      </c>
      <c r="E19" s="1041">
        <v>0.7</v>
      </c>
      <c r="F19" s="975">
        <v>99.9</v>
      </c>
      <c r="G19" s="1041">
        <v>7.3</v>
      </c>
      <c r="H19" s="1042">
        <v>94</v>
      </c>
      <c r="I19" s="1041">
        <v>0.2</v>
      </c>
      <c r="J19" s="975">
        <v>99.3</v>
      </c>
      <c r="K19" s="1041">
        <v>6.3</v>
      </c>
      <c r="L19" s="982">
        <v>98.1</v>
      </c>
      <c r="M19" s="1041">
        <v>9.2</v>
      </c>
      <c r="N19" s="975">
        <v>135.3</v>
      </c>
      <c r="O19" s="1041">
        <v>81.4</v>
      </c>
    </row>
    <row r="20" spans="2:15" ht="13.5">
      <c r="B20" s="326"/>
      <c r="C20" s="341" t="s">
        <v>113</v>
      </c>
      <c r="D20" s="1042">
        <v>103.7</v>
      </c>
      <c r="E20" s="1041">
        <v>-0.8</v>
      </c>
      <c r="F20" s="975">
        <v>111.6</v>
      </c>
      <c r="G20" s="1041">
        <v>7.1</v>
      </c>
      <c r="H20" s="1042">
        <v>102.3</v>
      </c>
      <c r="I20" s="1041">
        <v>-2.7</v>
      </c>
      <c r="J20" s="975">
        <v>111</v>
      </c>
      <c r="K20" s="1041">
        <v>6.2</v>
      </c>
      <c r="L20" s="982">
        <v>123.1</v>
      </c>
      <c r="M20" s="1041">
        <v>26.6</v>
      </c>
      <c r="N20" s="975">
        <v>147.1</v>
      </c>
      <c r="O20" s="1041">
        <v>70.6</v>
      </c>
    </row>
    <row r="21" spans="2:15" ht="13.5">
      <c r="B21" s="326"/>
      <c r="C21" s="341" t="s">
        <v>114</v>
      </c>
      <c r="D21" s="1042">
        <v>103.1</v>
      </c>
      <c r="E21" s="1041">
        <v>-0.8</v>
      </c>
      <c r="F21" s="975">
        <v>110.1</v>
      </c>
      <c r="G21" s="1041">
        <v>8.5</v>
      </c>
      <c r="H21" s="1042">
        <v>102.5</v>
      </c>
      <c r="I21" s="1041">
        <v>-1.8</v>
      </c>
      <c r="J21" s="975">
        <v>109.4</v>
      </c>
      <c r="K21" s="1041">
        <v>7.4</v>
      </c>
      <c r="L21" s="982">
        <v>111.1</v>
      </c>
      <c r="M21" s="1041">
        <v>15.4</v>
      </c>
      <c r="N21" s="975">
        <v>152.9</v>
      </c>
      <c r="O21" s="1041">
        <v>77.4</v>
      </c>
    </row>
    <row r="22" spans="2:15" ht="13.5">
      <c r="B22" s="326"/>
      <c r="C22" s="341" t="s">
        <v>115</v>
      </c>
      <c r="D22" s="781">
        <v>97.3</v>
      </c>
      <c r="E22" s="782">
        <v>0.3</v>
      </c>
      <c r="F22" s="783">
        <v>104.5</v>
      </c>
      <c r="G22" s="782">
        <v>6.4</v>
      </c>
      <c r="H22" s="781">
        <v>97.1</v>
      </c>
      <c r="I22" s="782">
        <v>-0.2</v>
      </c>
      <c r="J22" s="783">
        <v>104</v>
      </c>
      <c r="K22" s="782">
        <v>5.6</v>
      </c>
      <c r="L22" s="784">
        <v>99.1</v>
      </c>
      <c r="M22" s="782">
        <v>8.2</v>
      </c>
      <c r="N22" s="783">
        <v>135.3</v>
      </c>
      <c r="O22" s="782">
        <v>57</v>
      </c>
    </row>
    <row r="23" spans="2:15" ht="13.5">
      <c r="B23" s="326"/>
      <c r="C23" s="341" t="s">
        <v>116</v>
      </c>
      <c r="D23" s="781">
        <v>103.4</v>
      </c>
      <c r="E23" s="782">
        <v>2.2</v>
      </c>
      <c r="F23" s="975">
        <v>111.7</v>
      </c>
      <c r="G23" s="1041">
        <v>9.6</v>
      </c>
      <c r="H23" s="1042">
        <v>102.8</v>
      </c>
      <c r="I23" s="1041">
        <v>0.8</v>
      </c>
      <c r="J23" s="975">
        <v>111.1</v>
      </c>
      <c r="K23" s="1041">
        <v>8.4</v>
      </c>
      <c r="L23" s="982">
        <v>111.1</v>
      </c>
      <c r="M23" s="782">
        <v>23.7</v>
      </c>
      <c r="N23" s="783">
        <v>147.1</v>
      </c>
      <c r="O23" s="782">
        <v>97.2</v>
      </c>
    </row>
    <row r="24" spans="2:15" ht="13.5">
      <c r="B24" s="416"/>
      <c r="C24" s="341" t="s">
        <v>117</v>
      </c>
      <c r="D24" s="781">
        <v>102.3</v>
      </c>
      <c r="E24" s="782">
        <v>-0.1</v>
      </c>
      <c r="F24" s="975">
        <v>104.7</v>
      </c>
      <c r="G24" s="1041">
        <v>1</v>
      </c>
      <c r="H24" s="1042">
        <v>102</v>
      </c>
      <c r="I24" s="1041">
        <v>-0.6</v>
      </c>
      <c r="J24" s="975">
        <v>104</v>
      </c>
      <c r="K24" s="1041">
        <v>0.7</v>
      </c>
      <c r="L24" s="982">
        <v>106.5</v>
      </c>
      <c r="M24" s="782">
        <v>7.5</v>
      </c>
      <c r="N24" s="783">
        <v>147.1</v>
      </c>
      <c r="O24" s="782">
        <v>22.1</v>
      </c>
    </row>
    <row r="25" spans="2:15" ht="13.5">
      <c r="B25" s="326"/>
      <c r="C25" s="341" t="s">
        <v>118</v>
      </c>
      <c r="D25" s="781">
        <v>101.7</v>
      </c>
      <c r="E25" s="782">
        <v>3.8</v>
      </c>
      <c r="F25" s="975">
        <v>106.8</v>
      </c>
      <c r="G25" s="1041">
        <v>3.6</v>
      </c>
      <c r="H25" s="1042">
        <v>101.5</v>
      </c>
      <c r="I25" s="1041">
        <v>2.9</v>
      </c>
      <c r="J25" s="975">
        <v>106.3</v>
      </c>
      <c r="K25" s="1041">
        <v>2.9</v>
      </c>
      <c r="L25" s="982">
        <v>104.6</v>
      </c>
      <c r="M25" s="782">
        <v>16.5</v>
      </c>
      <c r="N25" s="783">
        <v>141.2</v>
      </c>
      <c r="O25" s="782">
        <v>53.6</v>
      </c>
    </row>
    <row r="26" spans="2:15" ht="13.5">
      <c r="B26" s="327"/>
      <c r="C26" s="341" t="s">
        <v>119</v>
      </c>
      <c r="D26" s="781">
        <v>101.2</v>
      </c>
      <c r="E26" s="782">
        <v>1.5</v>
      </c>
      <c r="F26" s="975">
        <v>106.8</v>
      </c>
      <c r="G26" s="1041">
        <v>6.3</v>
      </c>
      <c r="H26" s="1042">
        <v>100.7</v>
      </c>
      <c r="I26" s="1041">
        <v>0.8</v>
      </c>
      <c r="J26" s="975">
        <v>106.6</v>
      </c>
      <c r="K26" s="1041">
        <v>6</v>
      </c>
      <c r="L26" s="982">
        <v>108.3</v>
      </c>
      <c r="M26" s="782">
        <v>12.5</v>
      </c>
      <c r="N26" s="783">
        <v>123.5</v>
      </c>
      <c r="O26" s="782">
        <v>34.4</v>
      </c>
    </row>
    <row r="27" spans="2:15" ht="13.5">
      <c r="B27" s="872"/>
      <c r="C27" s="868" t="s">
        <v>120</v>
      </c>
      <c r="D27" s="805">
        <v>104.5</v>
      </c>
      <c r="E27" s="803">
        <v>-0.6</v>
      </c>
      <c r="F27" s="1089">
        <v>107.5</v>
      </c>
      <c r="G27" s="1049">
        <v>1</v>
      </c>
      <c r="H27" s="1050">
        <v>104.1</v>
      </c>
      <c r="I27" s="1049">
        <v>-0.8</v>
      </c>
      <c r="J27" s="1089">
        <v>107.1</v>
      </c>
      <c r="K27" s="1049">
        <v>0.7</v>
      </c>
      <c r="L27" s="1089">
        <v>111.1</v>
      </c>
      <c r="M27" s="803">
        <v>4.3</v>
      </c>
      <c r="N27" s="804">
        <v>135.3</v>
      </c>
      <c r="O27" s="803">
        <v>30.9</v>
      </c>
    </row>
    <row r="28" spans="2:7" ht="13.5">
      <c r="B28" s="880" t="s">
        <v>355</v>
      </c>
      <c r="C28" s="880"/>
      <c r="D28" s="880"/>
      <c r="E28" s="880"/>
      <c r="F28" s="880"/>
      <c r="G28" s="880"/>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N1" sqref="N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10.25390625" style="312" customWidth="1"/>
    <col min="6" max="6" width="8.375" style="312" customWidth="1"/>
    <col min="7" max="7" width="10.25390625" style="312" customWidth="1"/>
    <col min="8" max="8" width="8.375" style="312" customWidth="1"/>
    <col min="9" max="9" width="10.25390625" style="312" customWidth="1"/>
    <col min="10" max="16384" width="9.00390625" style="296" customWidth="1"/>
  </cols>
  <sheetData>
    <row r="1" ht="14.25">
      <c r="B1" s="296" t="s">
        <v>263</v>
      </c>
    </row>
    <row r="2" spans="2:9" ht="15" customHeight="1">
      <c r="B2" s="657"/>
      <c r="C2" s="657"/>
      <c r="D2" s="657"/>
      <c r="E2" s="657"/>
      <c r="F2" s="389"/>
      <c r="G2" s="422"/>
      <c r="H2" s="389"/>
      <c r="I2" s="598">
        <v>10</v>
      </c>
    </row>
    <row r="3" spans="2:9" ht="15" customHeight="1">
      <c r="B3" s="306"/>
      <c r="C3" s="317"/>
      <c r="D3" s="1349" t="s">
        <v>414</v>
      </c>
      <c r="E3" s="1350"/>
      <c r="F3" s="1351" t="s">
        <v>402</v>
      </c>
      <c r="G3" s="1352"/>
      <c r="H3" s="1351" t="s">
        <v>357</v>
      </c>
      <c r="I3" s="1352"/>
    </row>
    <row r="4" spans="2:9" ht="15" customHeight="1">
      <c r="B4" s="299"/>
      <c r="C4" s="395" t="s">
        <v>3</v>
      </c>
      <c r="D4" s="1353" t="s">
        <v>415</v>
      </c>
      <c r="E4" s="1354"/>
      <c r="F4" s="382"/>
      <c r="G4" s="383"/>
      <c r="H4" s="382"/>
      <c r="I4" s="963"/>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4" t="s">
        <v>130</v>
      </c>
      <c r="F8" s="310" t="s">
        <v>71</v>
      </c>
      <c r="G8" s="964" t="s">
        <v>134</v>
      </c>
      <c r="H8" s="311" t="s">
        <v>71</v>
      </c>
      <c r="I8" s="964" t="s">
        <v>134</v>
      </c>
    </row>
    <row r="9" spans="2:9" ht="15" customHeight="1">
      <c r="B9" s="603" t="s">
        <v>27</v>
      </c>
      <c r="C9" s="604" t="s">
        <v>33</v>
      </c>
      <c r="D9" s="605">
        <v>336498</v>
      </c>
      <c r="E9" s="1090">
        <v>0.2</v>
      </c>
      <c r="F9" s="859">
        <v>1.42</v>
      </c>
      <c r="G9" s="969">
        <v>-0.03</v>
      </c>
      <c r="H9" s="860">
        <v>1.43</v>
      </c>
      <c r="I9" s="969">
        <v>0.19</v>
      </c>
    </row>
    <row r="10" spans="2:9" ht="15" customHeight="1">
      <c r="B10" s="394" t="s">
        <v>77</v>
      </c>
      <c r="C10" s="303" t="s">
        <v>50</v>
      </c>
      <c r="D10" s="386">
        <v>33640</v>
      </c>
      <c r="E10" s="966">
        <v>-0.2</v>
      </c>
      <c r="F10" s="861">
        <v>1.41</v>
      </c>
      <c r="G10" s="970">
        <v>0.85</v>
      </c>
      <c r="H10" s="862">
        <v>1.81</v>
      </c>
      <c r="I10" s="970">
        <v>1.51</v>
      </c>
    </row>
    <row r="11" spans="2:9" ht="15" customHeight="1">
      <c r="B11" s="394" t="s">
        <v>10</v>
      </c>
      <c r="C11" s="303" t="s">
        <v>51</v>
      </c>
      <c r="D11" s="386">
        <v>20735</v>
      </c>
      <c r="E11" s="966">
        <v>-10.4</v>
      </c>
      <c r="F11" s="861">
        <v>1.39</v>
      </c>
      <c r="G11" s="970">
        <v>0.32</v>
      </c>
      <c r="H11" s="862">
        <v>1.84</v>
      </c>
      <c r="I11" s="970">
        <v>1.33</v>
      </c>
    </row>
    <row r="12" spans="2:9" ht="15" customHeight="1">
      <c r="B12" s="394" t="s">
        <v>11</v>
      </c>
      <c r="C12" s="303" t="s">
        <v>356</v>
      </c>
      <c r="D12" s="386">
        <v>2914</v>
      </c>
      <c r="E12" s="966">
        <v>2.4</v>
      </c>
      <c r="F12" s="861">
        <v>1.39</v>
      </c>
      <c r="G12" s="970">
        <v>1.14</v>
      </c>
      <c r="H12" s="862">
        <v>0.14</v>
      </c>
      <c r="I12" s="970">
        <v>-0.08</v>
      </c>
    </row>
    <row r="13" spans="2:9" ht="15" customHeight="1">
      <c r="B13" s="394" t="s">
        <v>12</v>
      </c>
      <c r="C13" s="303" t="s">
        <v>135</v>
      </c>
      <c r="D13" s="386">
        <v>10442</v>
      </c>
      <c r="E13" s="966">
        <v>1.7</v>
      </c>
      <c r="F13" s="861">
        <v>2.04</v>
      </c>
      <c r="G13" s="970">
        <v>0.96</v>
      </c>
      <c r="H13" s="862">
        <v>2.24</v>
      </c>
      <c r="I13" s="970">
        <v>2.03</v>
      </c>
    </row>
    <row r="14" spans="2:9" ht="15" customHeight="1">
      <c r="B14" s="394" t="s">
        <v>53</v>
      </c>
      <c r="C14" s="303" t="s">
        <v>136</v>
      </c>
      <c r="D14" s="386">
        <v>24280</v>
      </c>
      <c r="E14" s="966">
        <v>-1.5</v>
      </c>
      <c r="F14" s="861">
        <v>0.65</v>
      </c>
      <c r="G14" s="970">
        <v>-1.19</v>
      </c>
      <c r="H14" s="862">
        <v>0.61</v>
      </c>
      <c r="I14" s="970">
        <v>-1.36</v>
      </c>
    </row>
    <row r="15" spans="2:9" ht="15" customHeight="1">
      <c r="B15" s="394" t="s">
        <v>54</v>
      </c>
      <c r="C15" s="303" t="s">
        <v>137</v>
      </c>
      <c r="D15" s="386">
        <v>46464</v>
      </c>
      <c r="E15" s="966">
        <v>-4.9</v>
      </c>
      <c r="F15" s="861">
        <v>0.71</v>
      </c>
      <c r="G15" s="970">
        <v>-1.54</v>
      </c>
      <c r="H15" s="862">
        <v>1.09</v>
      </c>
      <c r="I15" s="970">
        <v>-1.05</v>
      </c>
    </row>
    <row r="16" spans="2:9" ht="15" customHeight="1">
      <c r="B16" s="394" t="s">
        <v>55</v>
      </c>
      <c r="C16" s="303" t="s">
        <v>138</v>
      </c>
      <c r="D16" s="386">
        <v>12849</v>
      </c>
      <c r="E16" s="966">
        <v>-3.8</v>
      </c>
      <c r="F16" s="861">
        <v>4.45</v>
      </c>
      <c r="G16" s="970">
        <v>1.05</v>
      </c>
      <c r="H16" s="862">
        <v>4.96</v>
      </c>
      <c r="I16" s="970">
        <v>1.98</v>
      </c>
    </row>
    <row r="17" spans="2:9" ht="15" customHeight="1">
      <c r="B17" s="394" t="s">
        <v>56</v>
      </c>
      <c r="C17" s="396" t="s">
        <v>139</v>
      </c>
      <c r="D17" s="386">
        <v>6900</v>
      </c>
      <c r="E17" s="966">
        <v>15.4</v>
      </c>
      <c r="F17" s="861">
        <v>0.43</v>
      </c>
      <c r="G17" s="970">
        <v>-2.43</v>
      </c>
      <c r="H17" s="862">
        <v>0.52</v>
      </c>
      <c r="I17" s="970">
        <v>-0.74</v>
      </c>
    </row>
    <row r="18" spans="2:9" ht="15" customHeight="1">
      <c r="B18" s="394" t="s">
        <v>30</v>
      </c>
      <c r="C18" s="303" t="s">
        <v>145</v>
      </c>
      <c r="D18" s="386">
        <v>15464</v>
      </c>
      <c r="E18" s="966">
        <v>4.7</v>
      </c>
      <c r="F18" s="861">
        <v>2.6</v>
      </c>
      <c r="G18" s="970">
        <v>-0.13</v>
      </c>
      <c r="H18" s="862">
        <v>0.4</v>
      </c>
      <c r="I18" s="970">
        <v>0.13</v>
      </c>
    </row>
    <row r="19" spans="2:9" ht="15" customHeight="1">
      <c r="B19" s="394" t="s">
        <v>57</v>
      </c>
      <c r="C19" s="397" t="s">
        <v>140</v>
      </c>
      <c r="D19" s="386">
        <v>13577</v>
      </c>
      <c r="E19" s="966">
        <v>-9.3</v>
      </c>
      <c r="F19" s="861">
        <v>2.56</v>
      </c>
      <c r="G19" s="970">
        <v>1.79</v>
      </c>
      <c r="H19" s="862">
        <v>3.25</v>
      </c>
      <c r="I19" s="970">
        <v>1.47</v>
      </c>
    </row>
    <row r="20" spans="2:9" ht="15" customHeight="1">
      <c r="B20" s="394" t="s">
        <v>58</v>
      </c>
      <c r="C20" s="396" t="s">
        <v>141</v>
      </c>
      <c r="D20" s="386">
        <v>9696</v>
      </c>
      <c r="E20" s="966">
        <v>-10.3</v>
      </c>
      <c r="F20" s="861">
        <v>4.65</v>
      </c>
      <c r="G20" s="970">
        <v>3.3</v>
      </c>
      <c r="H20" s="862">
        <v>2.03</v>
      </c>
      <c r="I20" s="970">
        <v>1.94</v>
      </c>
    </row>
    <row r="21" spans="2:9" ht="15" customHeight="1">
      <c r="B21" s="394" t="s">
        <v>59</v>
      </c>
      <c r="C21" s="397" t="s">
        <v>380</v>
      </c>
      <c r="D21" s="386">
        <v>22521</v>
      </c>
      <c r="E21" s="966">
        <v>24.2</v>
      </c>
      <c r="F21" s="861">
        <v>0.4</v>
      </c>
      <c r="G21" s="970">
        <v>0.18</v>
      </c>
      <c r="H21" s="862">
        <v>0.18</v>
      </c>
      <c r="I21" s="970">
        <v>-1.01</v>
      </c>
    </row>
    <row r="22" spans="2:9" ht="15" customHeight="1">
      <c r="B22" s="394" t="s">
        <v>61</v>
      </c>
      <c r="C22" s="303" t="s">
        <v>142</v>
      </c>
      <c r="D22" s="386">
        <v>83324</v>
      </c>
      <c r="E22" s="966">
        <v>1.1</v>
      </c>
      <c r="F22" s="861">
        <v>0.78</v>
      </c>
      <c r="G22" s="970">
        <v>-0.39</v>
      </c>
      <c r="H22" s="862">
        <v>1.18</v>
      </c>
      <c r="I22" s="970">
        <v>0.15</v>
      </c>
    </row>
    <row r="23" spans="2:9" ht="15" customHeight="1">
      <c r="B23" s="1091" t="s">
        <v>62</v>
      </c>
      <c r="C23" s="1092" t="s">
        <v>404</v>
      </c>
      <c r="D23" s="1093" t="s">
        <v>123</v>
      </c>
      <c r="E23" s="1094" t="s">
        <v>123</v>
      </c>
      <c r="F23" s="1095" t="s">
        <v>123</v>
      </c>
      <c r="G23" s="1096" t="s">
        <v>123</v>
      </c>
      <c r="H23" s="1097" t="s">
        <v>123</v>
      </c>
      <c r="I23" s="1096" t="s">
        <v>123</v>
      </c>
    </row>
    <row r="24" spans="2:9" ht="15" customHeight="1">
      <c r="B24" s="394" t="s">
        <v>79</v>
      </c>
      <c r="C24" s="396" t="s">
        <v>143</v>
      </c>
      <c r="D24" s="386">
        <v>29291</v>
      </c>
      <c r="E24" s="966">
        <v>6.1</v>
      </c>
      <c r="F24" s="861">
        <v>2.41</v>
      </c>
      <c r="G24" s="970">
        <v>0.47</v>
      </c>
      <c r="H24" s="862">
        <v>1.63</v>
      </c>
      <c r="I24" s="970">
        <v>0.04</v>
      </c>
    </row>
    <row r="25" spans="2:9" ht="7.5" customHeight="1">
      <c r="B25" s="307"/>
      <c r="C25" s="318"/>
      <c r="D25" s="387"/>
      <c r="E25" s="967"/>
      <c r="F25" s="863"/>
      <c r="G25" s="971"/>
      <c r="H25" s="864"/>
      <c r="I25" s="971"/>
    </row>
    <row r="26" spans="2:9" ht="10.5" customHeight="1">
      <c r="B26" s="306"/>
      <c r="C26" s="317"/>
      <c r="D26" s="306"/>
      <c r="E26" s="968"/>
      <c r="F26" s="865"/>
      <c r="G26" s="972"/>
      <c r="H26" s="866"/>
      <c r="I26" s="972"/>
    </row>
    <row r="27" spans="2:9" ht="16.5" customHeight="1">
      <c r="B27" s="300"/>
      <c r="C27" s="337" t="s">
        <v>129</v>
      </c>
      <c r="D27" s="310" t="s">
        <v>26</v>
      </c>
      <c r="E27" s="966" t="s">
        <v>130</v>
      </c>
      <c r="F27" s="861" t="s">
        <v>71</v>
      </c>
      <c r="G27" s="970" t="s">
        <v>134</v>
      </c>
      <c r="H27" s="862" t="s">
        <v>71</v>
      </c>
      <c r="I27" s="970" t="s">
        <v>134</v>
      </c>
    </row>
    <row r="28" spans="2:9" ht="15" customHeight="1">
      <c r="B28" s="603" t="s">
        <v>27</v>
      </c>
      <c r="C28" s="604" t="s">
        <v>33</v>
      </c>
      <c r="D28" s="605">
        <v>152448</v>
      </c>
      <c r="E28" s="1090">
        <v>-3.2</v>
      </c>
      <c r="F28" s="859">
        <v>4.99</v>
      </c>
      <c r="G28" s="969">
        <v>0.24</v>
      </c>
      <c r="H28" s="860">
        <v>3.25</v>
      </c>
      <c r="I28" s="969">
        <v>0.75</v>
      </c>
    </row>
    <row r="29" spans="2:9" ht="15" customHeight="1">
      <c r="B29" s="394" t="s">
        <v>10</v>
      </c>
      <c r="C29" s="303" t="s">
        <v>51</v>
      </c>
      <c r="D29" s="386">
        <v>4890</v>
      </c>
      <c r="E29" s="966">
        <v>-13.1</v>
      </c>
      <c r="F29" s="861">
        <v>2.32</v>
      </c>
      <c r="G29" s="970">
        <v>-15.42</v>
      </c>
      <c r="H29" s="862">
        <v>1.87</v>
      </c>
      <c r="I29" s="970">
        <v>-0.03</v>
      </c>
    </row>
    <row r="30" spans="2:9" ht="15" customHeight="1">
      <c r="B30" s="394" t="s">
        <v>54</v>
      </c>
      <c r="C30" s="303" t="s">
        <v>193</v>
      </c>
      <c r="D30" s="386">
        <v>40046</v>
      </c>
      <c r="E30" s="966">
        <v>-2.3</v>
      </c>
      <c r="F30" s="861">
        <v>4.58</v>
      </c>
      <c r="G30" s="970">
        <v>0.88</v>
      </c>
      <c r="H30" s="862">
        <v>3.13</v>
      </c>
      <c r="I30" s="970">
        <v>0.3</v>
      </c>
    </row>
    <row r="31" spans="2:9" ht="15" customHeight="1">
      <c r="B31" s="394" t="s">
        <v>57</v>
      </c>
      <c r="C31" s="303" t="s">
        <v>194</v>
      </c>
      <c r="D31" s="386">
        <v>32968</v>
      </c>
      <c r="E31" s="966">
        <v>8.4</v>
      </c>
      <c r="F31" s="861">
        <v>5.08</v>
      </c>
      <c r="G31" s="970">
        <v>1.13</v>
      </c>
      <c r="H31" s="862">
        <v>5.09</v>
      </c>
      <c r="I31" s="970">
        <v>2.13</v>
      </c>
    </row>
    <row r="32" spans="2:9" ht="15" customHeight="1">
      <c r="B32" s="394" t="s">
        <v>61</v>
      </c>
      <c r="C32" s="303" t="s">
        <v>195</v>
      </c>
      <c r="D32" s="386">
        <v>24751</v>
      </c>
      <c r="E32" s="966">
        <v>-6.5</v>
      </c>
      <c r="F32" s="861">
        <v>3.06</v>
      </c>
      <c r="G32" s="970">
        <v>0.69</v>
      </c>
      <c r="H32" s="862">
        <v>2.26</v>
      </c>
      <c r="I32" s="970">
        <v>1.61</v>
      </c>
    </row>
    <row r="33" spans="2:9" ht="7.5" customHeight="1">
      <c r="B33" s="307"/>
      <c r="C33" s="318"/>
      <c r="D33" s="387"/>
      <c r="E33" s="973"/>
      <c r="F33" s="388"/>
      <c r="G33" s="974"/>
      <c r="H33" s="389"/>
      <c r="I33" s="974"/>
    </row>
    <row r="34" ht="14.25">
      <c r="B34" s="876"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Q41" sqref="Q41"/>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45" t="s">
        <v>169</v>
      </c>
      <c r="C1" s="1245"/>
      <c r="D1" s="1245"/>
      <c r="E1" s="1245"/>
      <c r="F1" s="1245"/>
      <c r="G1" s="1245"/>
      <c r="H1" s="1245"/>
      <c r="I1" s="1245"/>
      <c r="J1" s="568"/>
      <c r="K1" s="568"/>
      <c r="L1" s="568"/>
      <c r="M1" s="568"/>
    </row>
    <row r="2" spans="2:13" ht="13.5">
      <c r="B2" s="2"/>
      <c r="C2" s="2"/>
      <c r="D2" s="2"/>
      <c r="E2" s="2"/>
      <c r="F2" s="2"/>
      <c r="G2" s="2"/>
      <c r="H2" s="2"/>
      <c r="I2" s="2"/>
      <c r="J2" s="568"/>
      <c r="K2" s="568"/>
      <c r="L2" s="568"/>
      <c r="M2" s="568"/>
    </row>
    <row r="3" spans="2:13" ht="13.5">
      <c r="B3" s="2"/>
      <c r="C3" s="1246"/>
      <c r="D3" s="1246"/>
      <c r="E3" s="1246"/>
      <c r="F3" s="1246"/>
      <c r="G3" s="1246"/>
      <c r="H3" s="1246"/>
      <c r="I3" s="1246"/>
      <c r="J3" s="568"/>
      <c r="K3" s="568"/>
      <c r="L3" s="568"/>
      <c r="M3" s="568"/>
    </row>
    <row r="4" spans="1:13" ht="13.5">
      <c r="A4" s="1223" t="s">
        <v>475</v>
      </c>
      <c r="D4" s="894"/>
      <c r="E4" s="894"/>
      <c r="F4" s="894"/>
      <c r="G4" s="894"/>
      <c r="H4" s="894"/>
      <c r="I4" s="894"/>
      <c r="J4" s="568"/>
      <c r="K4" s="568"/>
      <c r="L4" s="568"/>
      <c r="M4" s="568"/>
    </row>
    <row r="5" spans="1:13" ht="13.5">
      <c r="A5" s="934" t="s">
        <v>476</v>
      </c>
      <c r="D5" s="894"/>
      <c r="E5" s="894"/>
      <c r="F5" s="894"/>
      <c r="G5" s="894"/>
      <c r="H5" s="894"/>
      <c r="I5" s="894"/>
      <c r="J5" s="568"/>
      <c r="K5" s="568"/>
      <c r="L5" s="568"/>
      <c r="M5" s="568"/>
    </row>
    <row r="6" spans="2:13" ht="13.5">
      <c r="B6" s="2"/>
      <c r="C6" s="2"/>
      <c r="D6" s="2"/>
      <c r="E6" s="2"/>
      <c r="F6" s="2"/>
      <c r="G6" s="2"/>
      <c r="H6" s="2"/>
      <c r="I6" s="2"/>
      <c r="J6" s="568"/>
      <c r="K6" s="568"/>
      <c r="L6" s="568"/>
      <c r="M6" s="568"/>
    </row>
    <row r="7" spans="2:9" s="2" customFormat="1" ht="15.75" customHeight="1">
      <c r="B7" s="1247"/>
      <c r="C7" s="1247"/>
      <c r="D7" s="1247"/>
      <c r="E7" s="1247"/>
      <c r="F7" s="1247"/>
      <c r="G7" s="1247"/>
      <c r="H7" s="1247"/>
      <c r="I7" s="1247"/>
    </row>
    <row r="8" spans="2:13" ht="13.5">
      <c r="B8" s="1224" t="s">
        <v>477</v>
      </c>
      <c r="C8" s="1224"/>
      <c r="D8" s="275"/>
      <c r="E8" s="275"/>
      <c r="F8" s="570"/>
      <c r="G8" s="570"/>
      <c r="H8" s="570"/>
      <c r="I8" s="726">
        <v>10</v>
      </c>
      <c r="J8" s="568"/>
      <c r="K8" s="568"/>
      <c r="L8" s="568"/>
      <c r="M8" s="568"/>
    </row>
    <row r="9" spans="2:13" ht="13.5">
      <c r="B9" s="1252" t="s">
        <v>161</v>
      </c>
      <c r="C9" s="1253"/>
      <c r="D9" s="1262" t="s">
        <v>149</v>
      </c>
      <c r="E9" s="1263"/>
      <c r="F9" s="1264" t="s">
        <v>358</v>
      </c>
      <c r="G9" s="1265"/>
      <c r="H9" s="1266" t="s">
        <v>150</v>
      </c>
      <c r="I9" s="1251"/>
      <c r="J9" s="283"/>
      <c r="K9" s="409"/>
      <c r="L9" s="283"/>
      <c r="M9" s="409"/>
    </row>
    <row r="10" spans="2:13" ht="13.5">
      <c r="B10" s="1254"/>
      <c r="C10" s="1255"/>
      <c r="D10" s="1243" t="s">
        <v>166</v>
      </c>
      <c r="E10" s="684"/>
      <c r="F10" s="1243" t="s">
        <v>166</v>
      </c>
      <c r="G10" s="670"/>
      <c r="H10" s="1243" t="s">
        <v>166</v>
      </c>
      <c r="I10" s="670"/>
      <c r="J10" s="1255"/>
      <c r="K10" s="1255"/>
      <c r="L10" s="571"/>
      <c r="M10" s="410"/>
    </row>
    <row r="11" spans="2:13" ht="13.5">
      <c r="B11" s="1254"/>
      <c r="C11" s="1255"/>
      <c r="D11" s="1244"/>
      <c r="E11" s="665" t="s">
        <v>167</v>
      </c>
      <c r="F11" s="1244"/>
      <c r="G11" s="665" t="s">
        <v>167</v>
      </c>
      <c r="H11" s="1244"/>
      <c r="I11" s="665" t="s">
        <v>167</v>
      </c>
      <c r="J11" s="375"/>
      <c r="K11" s="375"/>
      <c r="L11" s="571"/>
      <c r="M11" s="410"/>
    </row>
    <row r="12" spans="2:13" ht="13.5">
      <c r="B12" s="1254"/>
      <c r="C12" s="1255"/>
      <c r="D12" s="685"/>
      <c r="E12" s="667" t="s">
        <v>168</v>
      </c>
      <c r="F12" s="685"/>
      <c r="G12" s="664" t="s">
        <v>168</v>
      </c>
      <c r="H12" s="357"/>
      <c r="I12" s="667" t="s">
        <v>168</v>
      </c>
      <c r="J12" s="410"/>
      <c r="K12" s="410"/>
      <c r="L12" s="410"/>
      <c r="M12" s="410"/>
    </row>
    <row r="13" spans="2:13" ht="13.5">
      <c r="B13" s="687"/>
      <c r="C13" s="660"/>
      <c r="D13" s="688" t="s">
        <v>130</v>
      </c>
      <c r="E13" s="688" t="s">
        <v>130</v>
      </c>
      <c r="F13" s="683" t="s">
        <v>130</v>
      </c>
      <c r="G13" s="683" t="s">
        <v>130</v>
      </c>
      <c r="H13" s="683" t="s">
        <v>130</v>
      </c>
      <c r="I13" s="683" t="s">
        <v>130</v>
      </c>
      <c r="J13" s="410"/>
      <c r="K13" s="410"/>
      <c r="L13" s="410"/>
      <c r="M13" s="410"/>
    </row>
    <row r="14" spans="2:13" ht="13.5">
      <c r="B14" s="686"/>
      <c r="C14" s="323"/>
      <c r="D14" s="658"/>
      <c r="E14" s="658"/>
      <c r="F14" s="659"/>
      <c r="G14" s="681"/>
      <c r="H14" s="682"/>
      <c r="I14" s="659"/>
      <c r="J14" s="313"/>
      <c r="K14" s="313"/>
      <c r="L14" s="313"/>
      <c r="M14" s="313"/>
    </row>
    <row r="15" spans="2:13" ht="13.5">
      <c r="B15" s="686" t="s">
        <v>361</v>
      </c>
      <c r="C15" s="341" t="s">
        <v>120</v>
      </c>
      <c r="D15" s="975">
        <v>1.6</v>
      </c>
      <c r="E15" s="975">
        <v>2.6</v>
      </c>
      <c r="F15" s="976">
        <v>0.9</v>
      </c>
      <c r="G15" s="975">
        <v>1.8</v>
      </c>
      <c r="H15" s="975">
        <v>0.9</v>
      </c>
      <c r="I15" s="659">
        <v>1.7</v>
      </c>
      <c r="J15" s="313"/>
      <c r="K15" s="313"/>
      <c r="L15" s="313"/>
      <c r="M15" s="313"/>
    </row>
    <row r="16" spans="2:13" ht="13.5">
      <c r="B16" s="677"/>
      <c r="C16" s="341" t="s">
        <v>121</v>
      </c>
      <c r="D16" s="977">
        <v>4.1</v>
      </c>
      <c r="E16" s="977">
        <v>4.3</v>
      </c>
      <c r="F16" s="978">
        <v>2.5</v>
      </c>
      <c r="G16" s="979">
        <v>2.4</v>
      </c>
      <c r="H16" s="980">
        <v>2.7</v>
      </c>
      <c r="I16" s="978">
        <v>2.5</v>
      </c>
      <c r="J16" s="574"/>
      <c r="K16" s="574"/>
      <c r="L16" s="574"/>
      <c r="M16" s="313"/>
    </row>
    <row r="17" spans="2:13" ht="13.5">
      <c r="B17" s="677"/>
      <c r="C17" s="341" t="s">
        <v>122</v>
      </c>
      <c r="D17" s="975">
        <v>4.1</v>
      </c>
      <c r="E17" s="975">
        <v>5</v>
      </c>
      <c r="F17" s="976">
        <v>1.8</v>
      </c>
      <c r="G17" s="981">
        <v>2.1</v>
      </c>
      <c r="H17" s="982">
        <v>1.5</v>
      </c>
      <c r="I17" s="976">
        <v>1.7</v>
      </c>
      <c r="J17" s="575"/>
      <c r="K17" s="575"/>
      <c r="L17" s="575"/>
      <c r="M17" s="313"/>
    </row>
    <row r="18" spans="2:13" ht="13.5">
      <c r="B18" s="677" t="s">
        <v>418</v>
      </c>
      <c r="C18" s="341" t="s">
        <v>125</v>
      </c>
      <c r="D18" s="975">
        <v>1.5</v>
      </c>
      <c r="E18" s="975">
        <v>1.2</v>
      </c>
      <c r="F18" s="976">
        <v>0.5</v>
      </c>
      <c r="G18" s="981">
        <v>0.1</v>
      </c>
      <c r="H18" s="982">
        <v>0.4</v>
      </c>
      <c r="I18" s="976">
        <v>0.1</v>
      </c>
      <c r="J18" s="576"/>
      <c r="K18" s="576"/>
      <c r="L18" s="576"/>
      <c r="M18" s="313"/>
    </row>
    <row r="19" spans="2:13" ht="13.5">
      <c r="B19" s="677"/>
      <c r="C19" s="341" t="s">
        <v>126</v>
      </c>
      <c r="D19" s="975">
        <v>1.2</v>
      </c>
      <c r="E19" s="975">
        <v>0.6</v>
      </c>
      <c r="F19" s="976">
        <v>0.6</v>
      </c>
      <c r="G19" s="981">
        <v>0.1</v>
      </c>
      <c r="H19" s="982">
        <v>0.5</v>
      </c>
      <c r="I19" s="976">
        <v>0.1</v>
      </c>
      <c r="J19" s="574"/>
      <c r="K19" s="574"/>
      <c r="L19" s="574"/>
      <c r="M19" s="313"/>
    </row>
    <row r="20" spans="2:13" ht="13.5">
      <c r="B20" s="677"/>
      <c r="C20" s="341" t="s">
        <v>113</v>
      </c>
      <c r="D20" s="975">
        <v>4.2</v>
      </c>
      <c r="E20" s="975">
        <v>4.3</v>
      </c>
      <c r="F20" s="976">
        <v>4.1</v>
      </c>
      <c r="G20" s="981">
        <v>4.2</v>
      </c>
      <c r="H20" s="982">
        <v>4.8</v>
      </c>
      <c r="I20" s="976">
        <v>5.1</v>
      </c>
      <c r="J20" s="577"/>
      <c r="K20" s="577"/>
      <c r="L20" s="574"/>
      <c r="M20" s="313"/>
    </row>
    <row r="21" spans="2:13" ht="13.5">
      <c r="B21" s="677"/>
      <c r="C21" s="341" t="s">
        <v>114</v>
      </c>
      <c r="D21" s="975">
        <v>1.6</v>
      </c>
      <c r="E21" s="975">
        <v>1.6</v>
      </c>
      <c r="F21" s="976">
        <v>1.2</v>
      </c>
      <c r="G21" s="981">
        <v>1.2</v>
      </c>
      <c r="H21" s="982">
        <v>1</v>
      </c>
      <c r="I21" s="976">
        <v>0.9</v>
      </c>
      <c r="J21" s="1242"/>
      <c r="K21" s="1242"/>
      <c r="L21" s="578"/>
      <c r="M21" s="313"/>
    </row>
    <row r="22" spans="2:13" ht="13.5">
      <c r="B22" s="677"/>
      <c r="C22" s="341" t="s">
        <v>115</v>
      </c>
      <c r="D22" s="783">
        <v>4.1</v>
      </c>
      <c r="E22" s="783">
        <v>4.2</v>
      </c>
      <c r="F22" s="976">
        <v>2.1</v>
      </c>
      <c r="G22" s="981">
        <v>1.8</v>
      </c>
      <c r="H22" s="982">
        <v>1.9</v>
      </c>
      <c r="I22" s="976">
        <v>1.7</v>
      </c>
      <c r="J22" s="1242"/>
      <c r="K22" s="1242"/>
      <c r="L22" s="578"/>
      <c r="M22" s="313"/>
    </row>
    <row r="23" spans="2:13" ht="13.5">
      <c r="B23" s="677"/>
      <c r="C23" s="341" t="s">
        <v>116</v>
      </c>
      <c r="D23" s="783">
        <v>1.9</v>
      </c>
      <c r="E23" s="783">
        <v>1.4</v>
      </c>
      <c r="F23" s="807">
        <v>3.9</v>
      </c>
      <c r="G23" s="808">
        <v>3.2</v>
      </c>
      <c r="H23" s="784">
        <v>3.3</v>
      </c>
      <c r="I23" s="807">
        <v>2.7</v>
      </c>
      <c r="J23" s="1242"/>
      <c r="K23" s="1242"/>
      <c r="L23" s="578"/>
      <c r="M23" s="313"/>
    </row>
    <row r="24" spans="2:13" ht="13.5">
      <c r="B24" s="678"/>
      <c r="C24" s="341" t="s">
        <v>117</v>
      </c>
      <c r="D24" s="783">
        <v>5.2</v>
      </c>
      <c r="E24" s="783">
        <v>5.5</v>
      </c>
      <c r="F24" s="807">
        <v>4.8</v>
      </c>
      <c r="G24" s="808">
        <v>5.4</v>
      </c>
      <c r="H24" s="784">
        <v>7.2</v>
      </c>
      <c r="I24" s="807">
        <v>8.3</v>
      </c>
      <c r="J24" s="1242"/>
      <c r="K24" s="1242"/>
      <c r="L24" s="578"/>
      <c r="M24" s="313"/>
    </row>
    <row r="25" spans="2:13" ht="13.5">
      <c r="B25" s="677"/>
      <c r="C25" s="341" t="s">
        <v>118</v>
      </c>
      <c r="D25" s="783">
        <v>4.5</v>
      </c>
      <c r="E25" s="783">
        <v>5.3</v>
      </c>
      <c r="F25" s="807">
        <v>4.3</v>
      </c>
      <c r="G25" s="808">
        <v>5</v>
      </c>
      <c r="H25" s="784">
        <v>4.9</v>
      </c>
      <c r="I25" s="807">
        <v>5.8</v>
      </c>
      <c r="J25" s="1242"/>
      <c r="K25" s="1242"/>
      <c r="L25" s="578"/>
      <c r="M25" s="313"/>
    </row>
    <row r="26" spans="2:13" ht="13.5">
      <c r="B26" s="679"/>
      <c r="C26" s="341" t="s">
        <v>119</v>
      </c>
      <c r="D26" s="783">
        <v>4.4</v>
      </c>
      <c r="E26" s="783">
        <v>5</v>
      </c>
      <c r="F26" s="807">
        <v>3.6</v>
      </c>
      <c r="G26" s="808">
        <v>4.2</v>
      </c>
      <c r="H26" s="784">
        <v>3.7</v>
      </c>
      <c r="I26" s="807">
        <v>4.3</v>
      </c>
      <c r="J26" s="579"/>
      <c r="K26" s="580"/>
      <c r="L26" s="581"/>
      <c r="M26" s="313"/>
    </row>
    <row r="27" spans="2:13" ht="13.5">
      <c r="B27" s="875"/>
      <c r="C27" s="675" t="s">
        <v>120</v>
      </c>
      <c r="D27" s="809">
        <v>2.4</v>
      </c>
      <c r="E27" s="809">
        <v>2.6</v>
      </c>
      <c r="F27" s="810">
        <v>2.6</v>
      </c>
      <c r="G27" s="811">
        <v>2.8</v>
      </c>
      <c r="H27" s="812">
        <v>2.4</v>
      </c>
      <c r="I27" s="810">
        <v>2.6</v>
      </c>
      <c r="J27" s="582"/>
      <c r="K27" s="577"/>
      <c r="L27" s="583"/>
      <c r="M27" s="313"/>
    </row>
    <row r="28" spans="2:13" ht="13.5">
      <c r="B28" s="883" t="s">
        <v>478</v>
      </c>
      <c r="C28" s="316"/>
      <c r="D28" s="290"/>
      <c r="E28" s="290"/>
      <c r="F28" s="568"/>
      <c r="G28" s="568"/>
      <c r="H28" s="568"/>
      <c r="I28" s="568"/>
      <c r="J28" s="582"/>
      <c r="K28" s="584"/>
      <c r="L28" s="583"/>
      <c r="M28" s="313"/>
    </row>
    <row r="29" spans="2:13" ht="13.5">
      <c r="B29" s="1225" t="s">
        <v>479</v>
      </c>
      <c r="C29" s="316"/>
      <c r="D29" s="290"/>
      <c r="E29" s="290"/>
      <c r="F29" s="568"/>
      <c r="G29" s="568"/>
      <c r="H29" s="568"/>
      <c r="I29" s="568"/>
      <c r="J29" s="582"/>
      <c r="K29" s="584"/>
      <c r="L29" s="583"/>
      <c r="M29" s="313"/>
    </row>
    <row r="30" spans="2:13" ht="13.5">
      <c r="B30" s="1225"/>
      <c r="C30" s="316"/>
      <c r="D30" s="290"/>
      <c r="E30" s="290"/>
      <c r="F30" s="568"/>
      <c r="G30" s="568"/>
      <c r="H30" s="568"/>
      <c r="I30" s="568"/>
      <c r="J30" s="582"/>
      <c r="K30" s="584"/>
      <c r="L30" s="583"/>
      <c r="M30" s="313"/>
    </row>
    <row r="31" spans="2:13" ht="13.5">
      <c r="B31" s="1225"/>
      <c r="C31" s="316"/>
      <c r="D31" s="290"/>
      <c r="E31" s="290"/>
      <c r="F31" s="568"/>
      <c r="G31" s="568"/>
      <c r="H31" s="568"/>
      <c r="I31" s="568"/>
      <c r="J31" s="582"/>
      <c r="K31" s="584"/>
      <c r="L31" s="583"/>
      <c r="M31" s="313"/>
    </row>
    <row r="32" spans="2:13" ht="13.5">
      <c r="B32" s="1226" t="s">
        <v>480</v>
      </c>
      <c r="C32" s="1227"/>
      <c r="D32" s="275"/>
      <c r="E32" s="275"/>
      <c r="F32" s="273"/>
      <c r="G32" s="275"/>
      <c r="H32" s="273"/>
      <c r="I32" s="597">
        <f>+I8</f>
        <v>10</v>
      </c>
      <c r="J32" s="577"/>
      <c r="K32" s="584"/>
      <c r="L32" s="583"/>
      <c r="M32" s="313"/>
    </row>
    <row r="33" spans="2:13" ht="13.5">
      <c r="B33" s="1256" t="s">
        <v>162</v>
      </c>
      <c r="C33" s="1257"/>
      <c r="D33" s="1262" t="s">
        <v>359</v>
      </c>
      <c r="E33" s="1263"/>
      <c r="F33" s="1248" t="s">
        <v>377</v>
      </c>
      <c r="G33" s="1249"/>
      <c r="H33" s="1250" t="s">
        <v>49</v>
      </c>
      <c r="I33" s="1251"/>
      <c r="J33" s="577"/>
      <c r="K33" s="584"/>
      <c r="L33" s="583"/>
      <c r="M33" s="313"/>
    </row>
    <row r="34" spans="2:13" ht="13.5">
      <c r="B34" s="1258"/>
      <c r="C34" s="1259"/>
      <c r="D34" s="1244" t="s">
        <v>166</v>
      </c>
      <c r="E34" s="671"/>
      <c r="F34" s="1267" t="s">
        <v>153</v>
      </c>
      <c r="G34" s="662"/>
      <c r="H34" s="1243" t="s">
        <v>153</v>
      </c>
      <c r="I34" s="670"/>
      <c r="J34" s="582"/>
      <c r="K34" s="577"/>
      <c r="L34" s="583"/>
      <c r="M34" s="313"/>
    </row>
    <row r="35" spans="2:13" ht="13.5">
      <c r="B35" s="1258"/>
      <c r="C35" s="1259"/>
      <c r="D35" s="1244"/>
      <c r="E35" s="665" t="s">
        <v>167</v>
      </c>
      <c r="F35" s="1267"/>
      <c r="G35" s="669" t="s">
        <v>167</v>
      </c>
      <c r="H35" s="1244"/>
      <c r="I35" s="665" t="s">
        <v>167</v>
      </c>
      <c r="J35" s="574"/>
      <c r="K35" s="577"/>
      <c r="L35" s="583"/>
      <c r="M35" s="313"/>
    </row>
    <row r="36" spans="2:13" ht="13.5">
      <c r="B36" s="1260"/>
      <c r="C36" s="1261"/>
      <c r="D36" s="357"/>
      <c r="E36" s="664" t="s">
        <v>168</v>
      </c>
      <c r="F36" s="357"/>
      <c r="G36" s="667" t="s">
        <v>168</v>
      </c>
      <c r="H36" s="357"/>
      <c r="I36" s="664" t="s">
        <v>168</v>
      </c>
      <c r="J36" s="582"/>
      <c r="K36" s="584"/>
      <c r="L36" s="574"/>
      <c r="M36" s="313"/>
    </row>
    <row r="37" spans="2:13" ht="13.5">
      <c r="B37" s="687"/>
      <c r="C37" s="660"/>
      <c r="D37" s="661" t="s">
        <v>345</v>
      </c>
      <c r="E37" s="663" t="s">
        <v>345</v>
      </c>
      <c r="F37" s="666" t="s">
        <v>345</v>
      </c>
      <c r="G37" s="668" t="s">
        <v>345</v>
      </c>
      <c r="H37" s="680" t="s">
        <v>345</v>
      </c>
      <c r="I37" s="663" t="s">
        <v>345</v>
      </c>
      <c r="J37" s="582"/>
      <c r="K37" s="584"/>
      <c r="L37" s="583"/>
      <c r="M37" s="313"/>
    </row>
    <row r="38" spans="2:13" ht="13.5">
      <c r="B38" s="676"/>
      <c r="C38" s="672"/>
      <c r="D38" s="673"/>
      <c r="E38" s="674"/>
      <c r="F38" s="674"/>
      <c r="G38" s="674"/>
      <c r="H38" s="674"/>
      <c r="I38" s="674"/>
      <c r="J38" s="582"/>
      <c r="K38" s="584"/>
      <c r="L38" s="574"/>
      <c r="M38" s="313"/>
    </row>
    <row r="39" spans="2:13" ht="13.5">
      <c r="B39" s="677" t="s">
        <v>361</v>
      </c>
      <c r="C39" s="341" t="s">
        <v>120</v>
      </c>
      <c r="D39" s="977">
        <v>0.1</v>
      </c>
      <c r="E39" s="978">
        <v>1.3</v>
      </c>
      <c r="F39" s="978">
        <v>-0.4</v>
      </c>
      <c r="G39" s="978">
        <v>0.7</v>
      </c>
      <c r="H39" s="978">
        <v>7.7</v>
      </c>
      <c r="I39" s="978">
        <v>11</v>
      </c>
      <c r="J39" s="582"/>
      <c r="K39" s="584"/>
      <c r="L39" s="574"/>
      <c r="M39" s="313"/>
    </row>
    <row r="40" spans="2:13" ht="13.5">
      <c r="B40" s="677"/>
      <c r="C40" s="341" t="s">
        <v>121</v>
      </c>
      <c r="D40" s="977">
        <v>4.5</v>
      </c>
      <c r="E40" s="978">
        <v>4.5</v>
      </c>
      <c r="F40" s="978">
        <v>4.5</v>
      </c>
      <c r="G40" s="978">
        <v>4.3</v>
      </c>
      <c r="H40" s="978">
        <v>4.9</v>
      </c>
      <c r="I40" s="978">
        <v>7.8</v>
      </c>
      <c r="J40" s="582"/>
      <c r="K40" s="584"/>
      <c r="L40" s="574"/>
      <c r="M40" s="313"/>
    </row>
    <row r="41" spans="2:13" ht="13.5">
      <c r="B41" s="677"/>
      <c r="C41" s="341" t="s">
        <v>122</v>
      </c>
      <c r="D41" s="975">
        <v>2.2</v>
      </c>
      <c r="E41" s="976">
        <v>2.2</v>
      </c>
      <c r="F41" s="976">
        <v>1.5</v>
      </c>
      <c r="G41" s="976">
        <v>1.4</v>
      </c>
      <c r="H41" s="976">
        <v>14.1</v>
      </c>
      <c r="I41" s="976">
        <v>16</v>
      </c>
      <c r="J41" s="582"/>
      <c r="K41" s="584"/>
      <c r="L41" s="574"/>
      <c r="M41" s="313"/>
    </row>
    <row r="42" spans="2:13" ht="13.5">
      <c r="B42" s="677" t="s">
        <v>418</v>
      </c>
      <c r="C42" s="341" t="s">
        <v>125</v>
      </c>
      <c r="D42" s="975">
        <v>-2.4</v>
      </c>
      <c r="E42" s="976">
        <v>-3</v>
      </c>
      <c r="F42" s="976">
        <v>-3</v>
      </c>
      <c r="G42" s="976">
        <v>-3.6</v>
      </c>
      <c r="H42" s="976">
        <v>9.6</v>
      </c>
      <c r="I42" s="976">
        <v>6.3</v>
      </c>
      <c r="J42" s="568"/>
      <c r="K42" s="568"/>
      <c r="L42" s="568"/>
      <c r="M42" s="568"/>
    </row>
    <row r="43" spans="2:13" ht="13.5">
      <c r="B43" s="677"/>
      <c r="C43" s="341" t="s">
        <v>126</v>
      </c>
      <c r="D43" s="975">
        <v>-0.5</v>
      </c>
      <c r="E43" s="976">
        <v>-1.1</v>
      </c>
      <c r="F43" s="976">
        <v>-1</v>
      </c>
      <c r="G43" s="976">
        <v>-1.4</v>
      </c>
      <c r="H43" s="976">
        <v>8.3</v>
      </c>
      <c r="I43" s="976">
        <v>4.2</v>
      </c>
      <c r="J43" s="568"/>
      <c r="K43" s="568"/>
      <c r="L43" s="568"/>
      <c r="M43" s="568"/>
    </row>
    <row r="44" spans="2:13" ht="13.5">
      <c r="B44" s="677"/>
      <c r="C44" s="341" t="s">
        <v>113</v>
      </c>
      <c r="D44" s="975">
        <v>-0.6</v>
      </c>
      <c r="E44" s="976">
        <v>-1.1</v>
      </c>
      <c r="F44" s="976">
        <v>-1.4</v>
      </c>
      <c r="G44" s="976">
        <v>-2.1</v>
      </c>
      <c r="H44" s="976">
        <v>13.8</v>
      </c>
      <c r="I44" s="976">
        <v>13.5</v>
      </c>
      <c r="J44" s="568"/>
      <c r="K44" s="568"/>
      <c r="L44" s="568"/>
      <c r="M44" s="568"/>
    </row>
    <row r="45" spans="2:13" ht="13.5">
      <c r="B45" s="677"/>
      <c r="C45" s="341" t="s">
        <v>114</v>
      </c>
      <c r="D45" s="975">
        <v>-0.1</v>
      </c>
      <c r="E45" s="976">
        <v>-1.1</v>
      </c>
      <c r="F45" s="976">
        <v>-0.9</v>
      </c>
      <c r="G45" s="976">
        <v>-2</v>
      </c>
      <c r="H45" s="976">
        <v>13.5</v>
      </c>
      <c r="I45" s="976">
        <v>13.5</v>
      </c>
      <c r="J45" s="568"/>
      <c r="K45" s="568"/>
      <c r="L45" s="568"/>
      <c r="M45" s="568"/>
    </row>
    <row r="46" spans="2:13" ht="13.5">
      <c r="B46" s="677"/>
      <c r="C46" s="341" t="s">
        <v>115</v>
      </c>
      <c r="D46" s="783">
        <v>0.6</v>
      </c>
      <c r="E46" s="807">
        <v>-0.4</v>
      </c>
      <c r="F46" s="807">
        <v>0</v>
      </c>
      <c r="G46" s="807">
        <v>-1</v>
      </c>
      <c r="H46" s="807">
        <v>11.6</v>
      </c>
      <c r="I46" s="807">
        <v>8.9</v>
      </c>
      <c r="J46" s="568"/>
      <c r="K46" s="568"/>
      <c r="L46" s="568"/>
      <c r="M46" s="568"/>
    </row>
    <row r="47" spans="2:13" ht="13.5">
      <c r="B47" s="677"/>
      <c r="C47" s="341" t="s">
        <v>116</v>
      </c>
      <c r="D47" s="783">
        <v>2.2</v>
      </c>
      <c r="E47" s="807">
        <v>0.9</v>
      </c>
      <c r="F47" s="807">
        <v>1.5</v>
      </c>
      <c r="G47" s="807">
        <v>0.3</v>
      </c>
      <c r="H47" s="807">
        <v>15.3</v>
      </c>
      <c r="I47" s="807">
        <v>10.4</v>
      </c>
      <c r="J47" s="568"/>
      <c r="K47" s="568"/>
      <c r="L47" s="568"/>
      <c r="M47" s="568"/>
    </row>
    <row r="48" spans="2:13" ht="13.5">
      <c r="B48" s="678"/>
      <c r="C48" s="341" t="s">
        <v>117</v>
      </c>
      <c r="D48" s="783">
        <v>-2.1</v>
      </c>
      <c r="E48" s="807">
        <v>-1.6</v>
      </c>
      <c r="F48" s="807">
        <v>-2.8</v>
      </c>
      <c r="G48" s="807">
        <v>-2.5</v>
      </c>
      <c r="H48" s="807">
        <v>8.5</v>
      </c>
      <c r="I48" s="807">
        <v>10.8</v>
      </c>
      <c r="J48" s="568"/>
      <c r="K48" s="568"/>
      <c r="L48" s="568"/>
      <c r="M48" s="568"/>
    </row>
    <row r="49" spans="2:13" ht="13.5">
      <c r="B49" s="677"/>
      <c r="C49" s="341" t="s">
        <v>118</v>
      </c>
      <c r="D49" s="783">
        <v>1</v>
      </c>
      <c r="E49" s="807">
        <v>0.6</v>
      </c>
      <c r="F49" s="807">
        <v>0.5</v>
      </c>
      <c r="G49" s="807">
        <v>0.1</v>
      </c>
      <c r="H49" s="807">
        <v>8.6</v>
      </c>
      <c r="I49" s="807">
        <v>7.2</v>
      </c>
      <c r="J49" s="568"/>
      <c r="K49" s="568"/>
      <c r="L49" s="568"/>
      <c r="M49" s="568"/>
    </row>
    <row r="50" spans="2:13" ht="13.5">
      <c r="B50" s="679"/>
      <c r="C50" s="341" t="s">
        <v>119</v>
      </c>
      <c r="D50" s="783">
        <v>-0.9</v>
      </c>
      <c r="E50" s="807">
        <v>-1.3</v>
      </c>
      <c r="F50" s="807">
        <v>-1.4</v>
      </c>
      <c r="G50" s="807">
        <v>-2</v>
      </c>
      <c r="H50" s="807">
        <v>7.2</v>
      </c>
      <c r="I50" s="807">
        <v>7.8</v>
      </c>
      <c r="J50" s="568"/>
      <c r="K50" s="568"/>
      <c r="L50" s="568"/>
      <c r="M50" s="568"/>
    </row>
    <row r="51" spans="2:9" ht="13.5">
      <c r="B51" s="875"/>
      <c r="C51" s="675" t="s">
        <v>120</v>
      </c>
      <c r="D51" s="813">
        <v>-1.4</v>
      </c>
      <c r="E51" s="814">
        <v>-1.6</v>
      </c>
      <c r="F51" s="814">
        <v>-1.5</v>
      </c>
      <c r="G51" s="814">
        <v>-1.8</v>
      </c>
      <c r="H51" s="814">
        <v>0</v>
      </c>
      <c r="I51" s="814">
        <v>0</v>
      </c>
    </row>
    <row r="52" spans="2:13" ht="13.5">
      <c r="B52" s="883" t="s">
        <v>478</v>
      </c>
      <c r="C52" s="316"/>
      <c r="D52" s="290"/>
      <c r="E52" s="290"/>
      <c r="F52" s="568"/>
      <c r="G52" s="568"/>
      <c r="H52" s="568"/>
      <c r="I52" s="568"/>
      <c r="J52" s="582"/>
      <c r="K52" s="584"/>
      <c r="L52" s="583"/>
      <c r="M52" s="313"/>
    </row>
    <row r="53" spans="2:13" ht="13.5">
      <c r="B53" s="1225" t="s">
        <v>479</v>
      </c>
      <c r="C53" s="316"/>
      <c r="D53" s="290"/>
      <c r="E53" s="290"/>
      <c r="F53" s="568"/>
      <c r="G53" s="568"/>
      <c r="H53" s="568"/>
      <c r="I53" s="568"/>
      <c r="J53" s="582"/>
      <c r="K53" s="584"/>
      <c r="L53" s="583"/>
      <c r="M53" s="313"/>
    </row>
  </sheetData>
  <sheetProtection/>
  <mergeCells count="23">
    <mergeCell ref="H34:H35"/>
    <mergeCell ref="J25:K25"/>
    <mergeCell ref="J23:K23"/>
    <mergeCell ref="J24:K24"/>
    <mergeCell ref="H10:H11"/>
    <mergeCell ref="J10:K10"/>
    <mergeCell ref="F33:G33"/>
    <mergeCell ref="H33:I33"/>
    <mergeCell ref="B9:C12"/>
    <mergeCell ref="B33:C36"/>
    <mergeCell ref="D9:E9"/>
    <mergeCell ref="F9:G9"/>
    <mergeCell ref="H9:I9"/>
    <mergeCell ref="D33:E33"/>
    <mergeCell ref="D34:D35"/>
    <mergeCell ref="F34:F35"/>
    <mergeCell ref="J21:K21"/>
    <mergeCell ref="J22:K22"/>
    <mergeCell ref="D10:D11"/>
    <mergeCell ref="B1:I1"/>
    <mergeCell ref="C3:I3"/>
    <mergeCell ref="B7:I7"/>
    <mergeCell ref="F10:F11"/>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v>10</v>
      </c>
      <c r="H2" s="283"/>
      <c r="I2" s="313"/>
      <c r="J2" s="696"/>
    </row>
    <row r="3" spans="2:10" ht="13.5" customHeight="1">
      <c r="B3" s="276"/>
      <c r="C3" s="277"/>
      <c r="D3" s="1344" t="s">
        <v>127</v>
      </c>
      <c r="E3" s="1344"/>
      <c r="F3" s="1344"/>
      <c r="G3" s="1345"/>
      <c r="H3" s="415"/>
      <c r="I3" s="697"/>
      <c r="J3" s="1359"/>
    </row>
    <row r="4" spans="2:10" ht="13.5">
      <c r="B4" s="1311" t="s">
        <v>353</v>
      </c>
      <c r="C4" s="1312"/>
      <c r="D4" s="1333" t="s">
        <v>128</v>
      </c>
      <c r="E4" s="1334"/>
      <c r="F4" s="400" t="s">
        <v>129</v>
      </c>
      <c r="G4" s="401"/>
      <c r="H4" s="283"/>
      <c r="I4" s="697"/>
      <c r="J4" s="1359"/>
    </row>
    <row r="5" spans="2:10" ht="13.5">
      <c r="B5" s="391"/>
      <c r="C5" s="392"/>
      <c r="D5" s="393"/>
      <c r="E5" s="340"/>
      <c r="F5" s="402"/>
      <c r="G5" s="408"/>
      <c r="H5" s="354"/>
      <c r="I5" s="354"/>
      <c r="J5" s="698"/>
    </row>
    <row r="6" spans="2:10" ht="13.5">
      <c r="B6" s="281"/>
      <c r="C6" s="282"/>
      <c r="D6" s="393"/>
      <c r="E6" s="1360" t="s">
        <v>236</v>
      </c>
      <c r="F6" s="402"/>
      <c r="G6" s="1360" t="s">
        <v>236</v>
      </c>
      <c r="H6" s="355"/>
      <c r="I6" s="699"/>
      <c r="J6" s="698"/>
    </row>
    <row r="7" spans="2:10" ht="13.5">
      <c r="B7" s="285"/>
      <c r="C7" s="282"/>
      <c r="D7" s="360"/>
      <c r="E7" s="1361"/>
      <c r="F7" s="361"/>
      <c r="G7" s="1361"/>
      <c r="H7" s="393"/>
      <c r="I7" s="699"/>
      <c r="J7" s="410"/>
    </row>
    <row r="8" spans="2:10" ht="9" customHeight="1">
      <c r="B8" s="287"/>
      <c r="C8" s="288"/>
      <c r="D8" s="287"/>
      <c r="E8" s="380" t="s">
        <v>130</v>
      </c>
      <c r="F8" s="287"/>
      <c r="G8" s="380" t="s">
        <v>130</v>
      </c>
      <c r="H8" s="600"/>
      <c r="I8" s="700"/>
      <c r="J8" s="409"/>
    </row>
    <row r="9" spans="2:10" ht="13.5" customHeight="1">
      <c r="B9" s="1338" t="s">
        <v>124</v>
      </c>
      <c r="C9" s="1355"/>
      <c r="D9" s="1046">
        <v>96.7</v>
      </c>
      <c r="E9" s="1041">
        <v>-0.4</v>
      </c>
      <c r="F9" s="982">
        <v>89.8</v>
      </c>
      <c r="G9" s="1041">
        <v>6.9</v>
      </c>
      <c r="H9" s="600"/>
      <c r="I9" s="700"/>
      <c r="J9" s="409"/>
    </row>
    <row r="10" spans="2:10" ht="13.5">
      <c r="B10" s="1338" t="s">
        <v>154</v>
      </c>
      <c r="C10" s="1339"/>
      <c r="D10" s="1046">
        <v>97.3</v>
      </c>
      <c r="E10" s="1041">
        <v>0.6</v>
      </c>
      <c r="F10" s="982">
        <v>96.2</v>
      </c>
      <c r="G10" s="1041">
        <v>7.1</v>
      </c>
      <c r="H10" s="1098"/>
      <c r="I10" s="1099"/>
      <c r="J10" s="1100"/>
    </row>
    <row r="11" spans="2:10" ht="13.5">
      <c r="B11" s="1338" t="s">
        <v>239</v>
      </c>
      <c r="C11" s="1355"/>
      <c r="D11" s="1046">
        <v>99.7</v>
      </c>
      <c r="E11" s="1041">
        <v>2.5</v>
      </c>
      <c r="F11" s="982">
        <v>97.9</v>
      </c>
      <c r="G11" s="1041">
        <v>1.8</v>
      </c>
      <c r="H11" s="1098"/>
      <c r="I11" s="1099"/>
      <c r="J11" s="1100"/>
    </row>
    <row r="12" spans="2:10" ht="13.5">
      <c r="B12" s="1338" t="s">
        <v>459</v>
      </c>
      <c r="C12" s="1355"/>
      <c r="D12" s="1046">
        <v>100</v>
      </c>
      <c r="E12" s="1041">
        <v>0.3</v>
      </c>
      <c r="F12" s="982">
        <v>100</v>
      </c>
      <c r="G12" s="1041">
        <v>2.1</v>
      </c>
      <c r="H12" s="1098"/>
      <c r="I12" s="1099"/>
      <c r="J12" s="1100"/>
    </row>
    <row r="13" spans="2:10" ht="13.5">
      <c r="B13" s="1340" t="s">
        <v>460</v>
      </c>
      <c r="C13" s="1356"/>
      <c r="D13" s="1048">
        <v>101.6</v>
      </c>
      <c r="E13" s="1049">
        <v>1.6</v>
      </c>
      <c r="F13" s="1101">
        <v>99.7</v>
      </c>
      <c r="G13" s="1049">
        <v>-0.3</v>
      </c>
      <c r="H13" s="1098"/>
      <c r="I13" s="1099"/>
      <c r="J13" s="1100"/>
    </row>
    <row r="14" spans="2:10" ht="13.5">
      <c r="B14" s="326"/>
      <c r="C14" s="341"/>
      <c r="D14" s="1042"/>
      <c r="E14" s="1041"/>
      <c r="F14" s="982"/>
      <c r="G14" s="1041"/>
      <c r="H14" s="1102"/>
      <c r="I14" s="1103"/>
      <c r="J14" s="1100"/>
    </row>
    <row r="15" spans="2:10" ht="13.5">
      <c r="B15" s="326" t="s">
        <v>352</v>
      </c>
      <c r="C15" s="341" t="s">
        <v>120</v>
      </c>
      <c r="D15" s="1042">
        <v>101.6</v>
      </c>
      <c r="E15" s="1041">
        <v>1.1</v>
      </c>
      <c r="F15" s="982">
        <v>102.2</v>
      </c>
      <c r="G15" s="1041">
        <v>3.8</v>
      </c>
      <c r="H15" s="1047"/>
      <c r="I15" s="1100"/>
      <c r="J15" s="1100"/>
    </row>
    <row r="16" spans="2:10" ht="13.5">
      <c r="B16" s="326"/>
      <c r="C16" s="341" t="s">
        <v>121</v>
      </c>
      <c r="D16" s="781">
        <v>101.3</v>
      </c>
      <c r="E16" s="782">
        <v>1.3</v>
      </c>
      <c r="F16" s="784">
        <v>101.4</v>
      </c>
      <c r="G16" s="782">
        <v>0.3</v>
      </c>
      <c r="H16" s="291"/>
      <c r="I16" s="290"/>
      <c r="J16" s="290"/>
    </row>
    <row r="17" spans="2:10" ht="13.5">
      <c r="B17" s="326"/>
      <c r="C17" s="341" t="s">
        <v>122</v>
      </c>
      <c r="D17" s="781">
        <v>101.6</v>
      </c>
      <c r="E17" s="782">
        <v>2.4</v>
      </c>
      <c r="F17" s="784">
        <v>101.4</v>
      </c>
      <c r="G17" s="782">
        <v>-2.1</v>
      </c>
      <c r="H17" s="291"/>
      <c r="I17" s="290"/>
      <c r="J17" s="290"/>
    </row>
    <row r="18" spans="2:10" ht="13.5">
      <c r="B18" s="326" t="s">
        <v>418</v>
      </c>
      <c r="C18" s="341" t="s">
        <v>125</v>
      </c>
      <c r="D18" s="781">
        <v>101.2</v>
      </c>
      <c r="E18" s="782">
        <v>1</v>
      </c>
      <c r="F18" s="784">
        <v>100.9</v>
      </c>
      <c r="G18" s="782">
        <v>0</v>
      </c>
      <c r="H18" s="291"/>
      <c r="I18" s="290"/>
      <c r="J18" s="290"/>
    </row>
    <row r="19" spans="2:10" ht="13.5">
      <c r="B19" s="326"/>
      <c r="C19" s="341" t="s">
        <v>126</v>
      </c>
      <c r="D19" s="781">
        <v>101.2</v>
      </c>
      <c r="E19" s="782">
        <v>1.3</v>
      </c>
      <c r="F19" s="784">
        <v>100.9</v>
      </c>
      <c r="G19" s="782">
        <v>1</v>
      </c>
      <c r="H19" s="291"/>
      <c r="I19" s="290"/>
      <c r="J19" s="290"/>
    </row>
    <row r="20" spans="2:10" ht="13.5">
      <c r="B20" s="326"/>
      <c r="C20" s="341" t="s">
        <v>113</v>
      </c>
      <c r="D20" s="781">
        <v>101.2</v>
      </c>
      <c r="E20" s="782">
        <v>1.8</v>
      </c>
      <c r="F20" s="784">
        <v>96.8</v>
      </c>
      <c r="G20" s="782">
        <v>-0.7</v>
      </c>
      <c r="H20" s="291"/>
      <c r="I20" s="290"/>
      <c r="J20" s="290"/>
    </row>
    <row r="21" spans="2:10" ht="13.5">
      <c r="B21" s="326"/>
      <c r="C21" s="341" t="s">
        <v>114</v>
      </c>
      <c r="D21" s="781">
        <v>102.4</v>
      </c>
      <c r="E21" s="782">
        <v>0.1</v>
      </c>
      <c r="F21" s="784">
        <v>97</v>
      </c>
      <c r="G21" s="782">
        <v>-1.3</v>
      </c>
      <c r="H21" s="291"/>
      <c r="I21" s="290"/>
      <c r="J21" s="290"/>
    </row>
    <row r="22" spans="2:10" ht="13.5">
      <c r="B22" s="326"/>
      <c r="C22" s="341" t="s">
        <v>115</v>
      </c>
      <c r="D22" s="781">
        <v>100.7</v>
      </c>
      <c r="E22" s="782">
        <v>-1.7</v>
      </c>
      <c r="F22" s="784">
        <v>100.3</v>
      </c>
      <c r="G22" s="782">
        <v>0.6</v>
      </c>
      <c r="H22" s="291"/>
      <c r="I22" s="290"/>
      <c r="J22" s="290"/>
    </row>
    <row r="23" spans="2:10" ht="13.5">
      <c r="B23" s="326"/>
      <c r="C23" s="341" t="s">
        <v>116</v>
      </c>
      <c r="D23" s="781">
        <v>102.2</v>
      </c>
      <c r="E23" s="782">
        <v>0.4</v>
      </c>
      <c r="F23" s="784">
        <v>96.8</v>
      </c>
      <c r="G23" s="782">
        <v>-3.9</v>
      </c>
      <c r="H23" s="291"/>
      <c r="I23" s="290"/>
      <c r="J23" s="290"/>
    </row>
    <row r="24" spans="2:10" ht="13.5">
      <c r="B24" s="416"/>
      <c r="C24" s="341" t="s">
        <v>117</v>
      </c>
      <c r="D24" s="781">
        <v>100.5</v>
      </c>
      <c r="E24" s="782">
        <v>-2.3</v>
      </c>
      <c r="F24" s="784">
        <v>100.3</v>
      </c>
      <c r="G24" s="782">
        <v>0.5</v>
      </c>
      <c r="H24" s="291"/>
      <c r="I24" s="290"/>
      <c r="J24" s="290"/>
    </row>
    <row r="25" spans="2:10" ht="13.5">
      <c r="B25" s="326"/>
      <c r="C25" s="341" t="s">
        <v>118</v>
      </c>
      <c r="D25" s="781">
        <v>100.4</v>
      </c>
      <c r="E25" s="782">
        <v>-3.2</v>
      </c>
      <c r="F25" s="784">
        <v>101.5</v>
      </c>
      <c r="G25" s="782">
        <v>6.3</v>
      </c>
      <c r="H25" s="291"/>
      <c r="I25" s="290"/>
      <c r="J25" s="290"/>
    </row>
    <row r="26" spans="2:10" ht="13.5">
      <c r="B26" s="327"/>
      <c r="C26" s="341" t="s">
        <v>119</v>
      </c>
      <c r="D26" s="781">
        <v>101.8</v>
      </c>
      <c r="E26" s="782">
        <v>-0.1</v>
      </c>
      <c r="F26" s="784">
        <v>97.3</v>
      </c>
      <c r="G26" s="782">
        <v>-1.5</v>
      </c>
      <c r="H26" s="291"/>
      <c r="I26" s="290"/>
      <c r="J26" s="290"/>
    </row>
    <row r="27" spans="2:10" ht="13.5">
      <c r="B27" s="873"/>
      <c r="C27" s="341" t="s">
        <v>120</v>
      </c>
      <c r="D27" s="1050">
        <v>101.8</v>
      </c>
      <c r="E27" s="1049">
        <v>0.2</v>
      </c>
      <c r="F27" s="1101">
        <v>98.9</v>
      </c>
      <c r="G27" s="1049">
        <v>-3.2</v>
      </c>
      <c r="H27" s="701"/>
      <c r="I27" s="682"/>
      <c r="J27" s="682"/>
    </row>
    <row r="28" spans="2:9" ht="12.75" customHeight="1">
      <c r="B28" s="1357" t="s">
        <v>355</v>
      </c>
      <c r="C28" s="1358"/>
      <c r="D28" s="1358"/>
      <c r="E28" s="278"/>
      <c r="F28" s="278"/>
      <c r="G28" s="278"/>
      <c r="H28" s="283"/>
      <c r="I28" s="283"/>
    </row>
    <row r="60" ht="13.5">
      <c r="C60" s="292"/>
    </row>
    <row r="61" ht="13.5">
      <c r="C61" s="293"/>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v>10</v>
      </c>
      <c r="F2" s="274"/>
    </row>
    <row r="3" spans="2:6" ht="13.5">
      <c r="B3" s="309"/>
      <c r="C3" s="279"/>
      <c r="D3" s="1318" t="s">
        <v>103</v>
      </c>
      <c r="E3" s="1319"/>
      <c r="F3" s="273"/>
    </row>
    <row r="4" spans="2:6" ht="13.5">
      <c r="B4" s="1311" t="s">
        <v>353</v>
      </c>
      <c r="C4" s="1312"/>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4">
        <v>932</v>
      </c>
      <c r="E7" s="1216">
        <v>1.53</v>
      </c>
      <c r="F7" s="273"/>
    </row>
    <row r="8" spans="2:6" ht="13.5">
      <c r="B8" s="322" t="s">
        <v>154</v>
      </c>
      <c r="C8" s="323"/>
      <c r="D8" s="1098">
        <v>929</v>
      </c>
      <c r="E8" s="1105">
        <v>-0.3</v>
      </c>
      <c r="F8" s="273"/>
    </row>
    <row r="9" spans="2:6" ht="13.5">
      <c r="B9" s="322" t="s">
        <v>239</v>
      </c>
      <c r="C9" s="323"/>
      <c r="D9" s="1098">
        <v>961</v>
      </c>
      <c r="E9" s="1105">
        <v>3.4</v>
      </c>
      <c r="F9" s="273"/>
    </row>
    <row r="10" spans="2:6" ht="13.5">
      <c r="B10" s="1338" t="s">
        <v>351</v>
      </c>
      <c r="C10" s="1355"/>
      <c r="D10" s="1098">
        <v>1028</v>
      </c>
      <c r="E10" s="1105">
        <v>6.954623831222749</v>
      </c>
      <c r="F10" s="273"/>
    </row>
    <row r="11" spans="2:6" ht="13.5">
      <c r="B11" s="1340" t="s">
        <v>462</v>
      </c>
      <c r="C11" s="1341"/>
      <c r="D11" s="1106">
        <v>1067</v>
      </c>
      <c r="E11" s="1107">
        <v>3.8</v>
      </c>
      <c r="F11" s="273"/>
    </row>
    <row r="12" spans="2:6" ht="13.5">
      <c r="B12" s="324"/>
      <c r="C12" s="325"/>
      <c r="D12" s="1108"/>
      <c r="E12" s="1109"/>
      <c r="F12" s="273"/>
    </row>
    <row r="13" spans="2:6" ht="13.5">
      <c r="B13" s="326" t="s">
        <v>352</v>
      </c>
      <c r="C13" s="341" t="s">
        <v>381</v>
      </c>
      <c r="D13" s="1098">
        <v>1066.9796380090497</v>
      </c>
      <c r="E13" s="1110">
        <v>4.7</v>
      </c>
      <c r="F13" s="273"/>
    </row>
    <row r="14" spans="2:6" ht="13.5">
      <c r="B14" s="326"/>
      <c r="C14" s="341" t="s">
        <v>407</v>
      </c>
      <c r="D14" s="1098">
        <v>1043.270300333704</v>
      </c>
      <c r="E14" s="1110">
        <v>1.4</v>
      </c>
      <c r="F14" s="273"/>
    </row>
    <row r="15" spans="2:6" ht="13.5">
      <c r="B15" s="326"/>
      <c r="C15" s="341" t="s">
        <v>413</v>
      </c>
      <c r="D15" s="1098">
        <v>1052.7771679473108</v>
      </c>
      <c r="E15" s="1110">
        <v>2.8</v>
      </c>
      <c r="F15" s="273"/>
    </row>
    <row r="16" spans="2:6" ht="13.5">
      <c r="B16" s="326" t="s">
        <v>418</v>
      </c>
      <c r="C16" s="341" t="s">
        <v>463</v>
      </c>
      <c r="D16" s="1098">
        <v>1071.868263473054</v>
      </c>
      <c r="E16" s="1110">
        <v>0.3</v>
      </c>
      <c r="F16" s="273"/>
    </row>
    <row r="17" spans="2:6" ht="13.5">
      <c r="B17" s="326"/>
      <c r="C17" s="341" t="s">
        <v>474</v>
      </c>
      <c r="D17" s="1098">
        <v>1079.502427184466</v>
      </c>
      <c r="E17" s="1110">
        <v>-0.1</v>
      </c>
      <c r="F17" s="273"/>
    </row>
    <row r="18" spans="2:6" ht="13.5">
      <c r="B18" s="326"/>
      <c r="C18" s="341" t="s">
        <v>491</v>
      </c>
      <c r="D18" s="1098">
        <v>1046.5798045602608</v>
      </c>
      <c r="E18" s="1110">
        <v>0.4</v>
      </c>
      <c r="F18" s="273"/>
    </row>
    <row r="19" spans="2:6" ht="13.5">
      <c r="B19" s="326"/>
      <c r="C19" s="341" t="s">
        <v>494</v>
      </c>
      <c r="D19" s="1098">
        <v>1042.125550660793</v>
      </c>
      <c r="E19" s="1110">
        <v>-2.5</v>
      </c>
      <c r="F19" s="273"/>
    </row>
    <row r="20" spans="2:6" ht="13.5">
      <c r="B20" s="326"/>
      <c r="C20" s="403" t="s">
        <v>495</v>
      </c>
      <c r="D20" s="1098">
        <v>1065.8053302433373</v>
      </c>
      <c r="E20" s="1110">
        <v>-1.7</v>
      </c>
      <c r="F20" s="273"/>
    </row>
    <row r="21" spans="2:6" ht="13.5">
      <c r="B21" s="326"/>
      <c r="C21" s="341" t="s">
        <v>496</v>
      </c>
      <c r="D21" s="1098">
        <v>1057.9718004338395</v>
      </c>
      <c r="E21" s="1110">
        <v>-1.1</v>
      </c>
      <c r="F21" s="273"/>
    </row>
    <row r="22" spans="2:6" ht="13.5">
      <c r="B22" s="326"/>
      <c r="C22" s="341" t="s">
        <v>497</v>
      </c>
      <c r="D22" s="1098">
        <v>1064.9246813441484</v>
      </c>
      <c r="E22" s="1110">
        <v>-0.1</v>
      </c>
      <c r="F22" s="273"/>
    </row>
    <row r="23" spans="2:6" ht="13.5">
      <c r="B23" s="326"/>
      <c r="C23" s="341" t="s">
        <v>374</v>
      </c>
      <c r="D23" s="1098">
        <v>1064.875283446712</v>
      </c>
      <c r="E23" s="1110">
        <v>-1.9</v>
      </c>
      <c r="F23" s="273"/>
    </row>
    <row r="24" spans="2:6" ht="13.5">
      <c r="B24" s="327"/>
      <c r="C24" s="341" t="s">
        <v>375</v>
      </c>
      <c r="D24" s="1098">
        <v>1070.5084745762713</v>
      </c>
      <c r="E24" s="1041">
        <v>-0.6</v>
      </c>
      <c r="F24" s="273"/>
    </row>
    <row r="25" spans="2:6" ht="13.5">
      <c r="B25" s="873"/>
      <c r="C25" s="350" t="s">
        <v>381</v>
      </c>
      <c r="D25" s="1106">
        <v>1083.4645669291338</v>
      </c>
      <c r="E25" s="1049">
        <v>1.5</v>
      </c>
      <c r="F25" s="273"/>
    </row>
    <row r="26" spans="2:6" ht="13.5">
      <c r="B26" s="1363" t="s">
        <v>348</v>
      </c>
      <c r="C26" s="1363"/>
      <c r="D26" s="1363"/>
      <c r="E26" s="1363"/>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00B0F0"/>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D24" sqref="D24:K24"/>
      <selection pane="topRight" activeCell="M1" sqref="M1"/>
    </sheetView>
  </sheetViews>
  <sheetFormatPr defaultColWidth="9.00390625" defaultRowHeight="13.5"/>
  <cols>
    <col min="1" max="1" width="2.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3.25390625" style="614" customWidth="1"/>
    <col min="13" max="15" width="7.25390625" style="614" bestFit="1" customWidth="1"/>
    <col min="16" max="16384" width="9.00390625" style="614" customWidth="1"/>
  </cols>
  <sheetData>
    <row r="1" ht="13.5">
      <c r="B1" s="1197" t="s">
        <v>317</v>
      </c>
    </row>
    <row r="2" spans="6:11" ht="11.25">
      <c r="F2" s="615"/>
      <c r="K2" s="616">
        <v>10</v>
      </c>
    </row>
    <row r="3" spans="2:12" ht="22.5" customHeight="1">
      <c r="B3" s="617"/>
      <c r="C3" s="618"/>
      <c r="D3" s="619" t="s">
        <v>0</v>
      </c>
      <c r="E3" s="620"/>
      <c r="F3" s="619" t="s">
        <v>1</v>
      </c>
      <c r="G3" s="621"/>
      <c r="H3" s="621"/>
      <c r="I3" s="621"/>
      <c r="J3" s="620"/>
      <c r="K3" s="1364" t="s">
        <v>389</v>
      </c>
      <c r="L3" s="624"/>
    </row>
    <row r="4" spans="2:12" ht="11.25">
      <c r="B4" s="622" t="s">
        <v>3</v>
      </c>
      <c r="C4" s="623"/>
      <c r="D4" s="624"/>
      <c r="E4" s="625"/>
      <c r="F4" s="624"/>
      <c r="G4" s="625"/>
      <c r="H4" s="626" t="s">
        <v>98</v>
      </c>
      <c r="I4" s="627"/>
      <c r="J4" s="626" t="s">
        <v>98</v>
      </c>
      <c r="K4" s="1365"/>
      <c r="L4" s="624"/>
    </row>
    <row r="5" spans="2:12" ht="11.25" customHeight="1">
      <c r="B5" s="624"/>
      <c r="C5" s="629"/>
      <c r="D5" s="624"/>
      <c r="E5" s="630" t="s">
        <v>4</v>
      </c>
      <c r="F5" s="624"/>
      <c r="G5" s="630" t="s">
        <v>4</v>
      </c>
      <c r="H5" s="622" t="s">
        <v>5</v>
      </c>
      <c r="I5" s="631" t="s">
        <v>391</v>
      </c>
      <c r="J5" s="628" t="s">
        <v>6</v>
      </c>
      <c r="K5" s="1365"/>
      <c r="L5" s="624"/>
    </row>
    <row r="6" spans="2:12" ht="11.25">
      <c r="B6" s="632"/>
      <c r="C6" s="633"/>
      <c r="D6" s="632"/>
      <c r="E6" s="634" t="s">
        <v>8</v>
      </c>
      <c r="F6" s="632"/>
      <c r="G6" s="634" t="s">
        <v>8</v>
      </c>
      <c r="H6" s="635" t="s">
        <v>99</v>
      </c>
      <c r="I6" s="636" t="s">
        <v>349</v>
      </c>
      <c r="J6" s="635" t="s">
        <v>100</v>
      </c>
      <c r="K6" s="1366"/>
      <c r="L6" s="624"/>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718">
        <v>236485</v>
      </c>
      <c r="E8" s="1111">
        <v>-1</v>
      </c>
      <c r="F8" s="1112">
        <v>234931</v>
      </c>
      <c r="G8" s="1113">
        <v>-0.5</v>
      </c>
      <c r="H8" s="1114">
        <v>217846</v>
      </c>
      <c r="I8" s="1115">
        <v>-0.9</v>
      </c>
      <c r="J8" s="727">
        <v>17085</v>
      </c>
      <c r="K8" s="727">
        <v>1554</v>
      </c>
    </row>
    <row r="9" spans="2:11" s="646" customFormat="1" ht="17.25" customHeight="1">
      <c r="B9" s="1116" t="s">
        <v>77</v>
      </c>
      <c r="C9" s="1117" t="s">
        <v>50</v>
      </c>
      <c r="D9" s="1118">
        <v>344905</v>
      </c>
      <c r="E9" s="1119">
        <v>-4.9</v>
      </c>
      <c r="F9" s="1120">
        <v>319529</v>
      </c>
      <c r="G9" s="1121">
        <v>-0.6</v>
      </c>
      <c r="H9" s="1120">
        <v>289950</v>
      </c>
      <c r="I9" s="1121">
        <v>-0.1</v>
      </c>
      <c r="J9" s="728">
        <v>29579</v>
      </c>
      <c r="K9" s="728">
        <v>25376</v>
      </c>
    </row>
    <row r="10" spans="2:11" s="646" customFormat="1" ht="17.25" customHeight="1">
      <c r="B10" s="1116" t="s">
        <v>10</v>
      </c>
      <c r="C10" s="1117" t="s">
        <v>51</v>
      </c>
      <c r="D10" s="1118">
        <v>210892</v>
      </c>
      <c r="E10" s="1122">
        <v>2.3</v>
      </c>
      <c r="F10" s="1123">
        <v>210557</v>
      </c>
      <c r="G10" s="1124">
        <v>2.2</v>
      </c>
      <c r="H10" s="1123">
        <v>192862</v>
      </c>
      <c r="I10" s="1124">
        <v>0.2</v>
      </c>
      <c r="J10" s="730">
        <v>17695</v>
      </c>
      <c r="K10" s="730">
        <v>335</v>
      </c>
    </row>
    <row r="11" spans="2:11" s="646" customFormat="1" ht="17.25" customHeight="1">
      <c r="B11" s="1116" t="s">
        <v>11</v>
      </c>
      <c r="C11" s="1125" t="s">
        <v>52</v>
      </c>
      <c r="D11" s="1118">
        <v>498887</v>
      </c>
      <c r="E11" s="1122">
        <v>12.4</v>
      </c>
      <c r="F11" s="1123">
        <v>498887</v>
      </c>
      <c r="G11" s="1124">
        <v>12.5</v>
      </c>
      <c r="H11" s="1123">
        <v>423147</v>
      </c>
      <c r="I11" s="1124">
        <v>5.8</v>
      </c>
      <c r="J11" s="730">
        <v>75740</v>
      </c>
      <c r="K11" s="730">
        <v>0</v>
      </c>
    </row>
    <row r="12" spans="2:11" s="646" customFormat="1" ht="17.25" customHeight="1">
      <c r="B12" s="1116" t="s">
        <v>12</v>
      </c>
      <c r="C12" s="1125" t="s">
        <v>38</v>
      </c>
      <c r="D12" s="1118">
        <v>249712</v>
      </c>
      <c r="E12" s="1122">
        <v>-5.9</v>
      </c>
      <c r="F12" s="1123">
        <v>249356</v>
      </c>
      <c r="G12" s="1124">
        <v>-5.6</v>
      </c>
      <c r="H12" s="1123">
        <v>225165</v>
      </c>
      <c r="I12" s="1124">
        <v>-7.3</v>
      </c>
      <c r="J12" s="730">
        <v>24191</v>
      </c>
      <c r="K12" s="730">
        <v>356</v>
      </c>
    </row>
    <row r="13" spans="2:11" s="646" customFormat="1" ht="17.25" customHeight="1">
      <c r="B13" s="1116" t="s">
        <v>53</v>
      </c>
      <c r="C13" s="1117" t="s">
        <v>464</v>
      </c>
      <c r="D13" s="1118">
        <v>230900</v>
      </c>
      <c r="E13" s="1122">
        <v>9</v>
      </c>
      <c r="F13" s="1123">
        <v>230900</v>
      </c>
      <c r="G13" s="1124">
        <v>9</v>
      </c>
      <c r="H13" s="1123">
        <v>204520</v>
      </c>
      <c r="I13" s="1124">
        <v>13.3</v>
      </c>
      <c r="J13" s="730">
        <v>26380</v>
      </c>
      <c r="K13" s="730">
        <v>0</v>
      </c>
    </row>
    <row r="14" spans="2:11" s="646" customFormat="1" ht="17.25" customHeight="1">
      <c r="B14" s="1116" t="s">
        <v>54</v>
      </c>
      <c r="C14" s="1125" t="s">
        <v>465</v>
      </c>
      <c r="D14" s="1118">
        <v>195934</v>
      </c>
      <c r="E14" s="1122">
        <v>8.8</v>
      </c>
      <c r="F14" s="1123">
        <v>195582</v>
      </c>
      <c r="G14" s="1124">
        <v>8.9</v>
      </c>
      <c r="H14" s="1123">
        <v>186930</v>
      </c>
      <c r="I14" s="1124">
        <v>10.5</v>
      </c>
      <c r="J14" s="730">
        <v>8652</v>
      </c>
      <c r="K14" s="730">
        <v>352</v>
      </c>
    </row>
    <row r="15" spans="2:11" s="646" customFormat="1" ht="17.25" customHeight="1">
      <c r="B15" s="1116" t="s">
        <v>55</v>
      </c>
      <c r="C15" s="1125" t="s">
        <v>466</v>
      </c>
      <c r="D15" s="1118">
        <v>255915</v>
      </c>
      <c r="E15" s="1122">
        <v>-21.2</v>
      </c>
      <c r="F15" s="1123">
        <v>255915</v>
      </c>
      <c r="G15" s="1124">
        <v>-20.7</v>
      </c>
      <c r="H15" s="1123">
        <v>242761</v>
      </c>
      <c r="I15" s="1124">
        <v>-19.3</v>
      </c>
      <c r="J15" s="730">
        <v>13154</v>
      </c>
      <c r="K15" s="730">
        <v>0</v>
      </c>
    </row>
    <row r="16" spans="2:11" s="646" customFormat="1" ht="17.25" customHeight="1">
      <c r="B16" s="1116" t="s">
        <v>56</v>
      </c>
      <c r="C16" s="1126" t="s">
        <v>467</v>
      </c>
      <c r="D16" s="1118">
        <v>243271</v>
      </c>
      <c r="E16" s="1122">
        <v>2.3</v>
      </c>
      <c r="F16" s="1123">
        <v>241725</v>
      </c>
      <c r="G16" s="1124">
        <v>2.6</v>
      </c>
      <c r="H16" s="1123">
        <v>224160</v>
      </c>
      <c r="I16" s="1124">
        <v>0.1</v>
      </c>
      <c r="J16" s="730">
        <v>17565</v>
      </c>
      <c r="K16" s="730">
        <v>1546</v>
      </c>
    </row>
    <row r="17" spans="2:11" s="646" customFormat="1" ht="17.25" customHeight="1">
      <c r="B17" s="1116" t="s">
        <v>30</v>
      </c>
      <c r="C17" s="1125" t="s">
        <v>468</v>
      </c>
      <c r="D17" s="1118">
        <v>317124</v>
      </c>
      <c r="E17" s="1122">
        <v>3.2</v>
      </c>
      <c r="F17" s="1123">
        <v>308757</v>
      </c>
      <c r="G17" s="1124">
        <v>0.5</v>
      </c>
      <c r="H17" s="1123">
        <v>285332</v>
      </c>
      <c r="I17" s="1124">
        <v>4.9</v>
      </c>
      <c r="J17" s="730">
        <v>23425</v>
      </c>
      <c r="K17" s="730">
        <v>8367</v>
      </c>
    </row>
    <row r="18" spans="2:11" s="646" customFormat="1" ht="17.25" customHeight="1">
      <c r="B18" s="1116" t="s">
        <v>57</v>
      </c>
      <c r="C18" s="1125" t="s">
        <v>469</v>
      </c>
      <c r="D18" s="1118">
        <v>155182</v>
      </c>
      <c r="E18" s="1122">
        <v>10.7</v>
      </c>
      <c r="F18" s="1123">
        <v>154658</v>
      </c>
      <c r="G18" s="1124">
        <v>10.9</v>
      </c>
      <c r="H18" s="1123">
        <v>142700</v>
      </c>
      <c r="I18" s="1124">
        <v>5.3</v>
      </c>
      <c r="J18" s="730">
        <v>11958</v>
      </c>
      <c r="K18" s="730">
        <v>524</v>
      </c>
    </row>
    <row r="19" spans="2:11" s="646" customFormat="1" ht="17.25" customHeight="1">
      <c r="B19" s="645" t="s">
        <v>58</v>
      </c>
      <c r="C19" s="648" t="s">
        <v>78</v>
      </c>
      <c r="D19" s="719">
        <v>203067</v>
      </c>
      <c r="E19" s="733">
        <v>2.3</v>
      </c>
      <c r="F19" s="729">
        <v>201337</v>
      </c>
      <c r="G19" s="734">
        <v>1.4</v>
      </c>
      <c r="H19" s="729">
        <v>190984</v>
      </c>
      <c r="I19" s="734">
        <v>-1.2</v>
      </c>
      <c r="J19" s="730">
        <v>10353</v>
      </c>
      <c r="K19" s="730">
        <v>1730</v>
      </c>
    </row>
    <row r="20" spans="2:11" s="646" customFormat="1" ht="17.25" customHeight="1">
      <c r="B20" s="645" t="s">
        <v>59</v>
      </c>
      <c r="C20" s="647" t="s">
        <v>60</v>
      </c>
      <c r="D20" s="719">
        <v>197786</v>
      </c>
      <c r="E20" s="733">
        <v>-28.6</v>
      </c>
      <c r="F20" s="729">
        <v>197786</v>
      </c>
      <c r="G20" s="734">
        <v>-28.5</v>
      </c>
      <c r="H20" s="729">
        <v>187817</v>
      </c>
      <c r="I20" s="734">
        <v>-30.6</v>
      </c>
      <c r="J20" s="730">
        <v>9969</v>
      </c>
      <c r="K20" s="730">
        <v>0</v>
      </c>
    </row>
    <row r="21" spans="2:11" s="646" customFormat="1" ht="17.25" customHeight="1">
      <c r="B21" s="645" t="s">
        <v>61</v>
      </c>
      <c r="C21" s="649" t="s">
        <v>470</v>
      </c>
      <c r="D21" s="719">
        <v>290822</v>
      </c>
      <c r="E21" s="733">
        <v>1.9</v>
      </c>
      <c r="F21" s="729">
        <v>290783</v>
      </c>
      <c r="G21" s="734">
        <v>2.8</v>
      </c>
      <c r="H21" s="729">
        <v>270919</v>
      </c>
      <c r="I21" s="734">
        <v>2.9</v>
      </c>
      <c r="J21" s="730">
        <v>19864</v>
      </c>
      <c r="K21" s="730">
        <v>39</v>
      </c>
    </row>
    <row r="22" spans="2:11" s="646" customFormat="1" ht="17.25" customHeight="1">
      <c r="B22" s="645" t="s">
        <v>62</v>
      </c>
      <c r="C22" s="647" t="s">
        <v>40</v>
      </c>
      <c r="D22" s="719" t="s">
        <v>123</v>
      </c>
      <c r="E22" s="733" t="s">
        <v>123</v>
      </c>
      <c r="F22" s="729" t="s">
        <v>123</v>
      </c>
      <c r="G22" s="734" t="s">
        <v>123</v>
      </c>
      <c r="H22" s="729" t="s">
        <v>123</v>
      </c>
      <c r="I22" s="734" t="s">
        <v>123</v>
      </c>
      <c r="J22" s="730" t="s">
        <v>123</v>
      </c>
      <c r="K22" s="730" t="s">
        <v>123</v>
      </c>
    </row>
    <row r="23" spans="2:11" s="646" customFormat="1" ht="17.25" customHeight="1">
      <c r="B23" s="1127" t="s">
        <v>79</v>
      </c>
      <c r="C23" s="1128" t="s">
        <v>471</v>
      </c>
      <c r="D23" s="1129">
        <v>191183</v>
      </c>
      <c r="E23" s="1130">
        <v>0.9</v>
      </c>
      <c r="F23" s="1131">
        <v>191031</v>
      </c>
      <c r="G23" s="1132">
        <v>0.9</v>
      </c>
      <c r="H23" s="1131">
        <v>176082</v>
      </c>
      <c r="I23" s="1132">
        <v>1.6</v>
      </c>
      <c r="J23" s="731">
        <v>14949</v>
      </c>
      <c r="K23" s="731">
        <v>152</v>
      </c>
    </row>
    <row r="24" spans="2:11" ht="26.25" customHeight="1">
      <c r="B24" s="1287" t="s">
        <v>481</v>
      </c>
      <c r="C24" s="1288"/>
      <c r="D24" s="943">
        <v>312841</v>
      </c>
      <c r="E24" s="944" t="s">
        <v>123</v>
      </c>
      <c r="F24" s="945">
        <v>305314</v>
      </c>
      <c r="G24" s="946" t="s">
        <v>123</v>
      </c>
      <c r="H24" s="945">
        <v>279874</v>
      </c>
      <c r="I24" s="946" t="s">
        <v>123</v>
      </c>
      <c r="J24" s="947">
        <v>25440</v>
      </c>
      <c r="K24" s="947">
        <v>7527</v>
      </c>
    </row>
    <row r="25" ht="15.75" customHeight="1">
      <c r="B25" s="650" t="s">
        <v>163</v>
      </c>
    </row>
    <row r="26" ht="12.75" customHeight="1">
      <c r="B26" s="614" t="s">
        <v>240</v>
      </c>
    </row>
    <row r="27" ht="12.75" customHeight="1">
      <c r="B27" s="614"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rgb="FF00B0F0"/>
  </sheetPr>
  <dimension ref="B1:P31"/>
  <sheetViews>
    <sheetView showGridLines="0" view="pageBreakPreview" zoomScale="110" zoomScaleNormal="110" zoomScaleSheetLayoutView="110" zoomScalePageLayoutView="0" workbookViewId="0" topLeftCell="A1">
      <pane xSplit="4" topLeftCell="E1" activePane="topRight" state="frozen"/>
      <selection pane="topLeft" activeCell="D24" sqref="D24:K24"/>
      <selection pane="topRight" activeCell="R1" sqref="R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0" t="s">
        <v>318</v>
      </c>
    </row>
    <row r="2" spans="8:16" ht="10.5">
      <c r="H2" s="430"/>
      <c r="J2" s="430"/>
      <c r="L2" s="431"/>
      <c r="M2" s="431"/>
      <c r="N2" s="68" t="s">
        <v>458</v>
      </c>
      <c r="O2" s="430"/>
      <c r="P2" s="433">
        <v>10</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7" t="s">
        <v>408</v>
      </c>
      <c r="F5" s="1369" t="s">
        <v>236</v>
      </c>
      <c r="G5" s="1367" t="s">
        <v>75</v>
      </c>
      <c r="H5" s="1369" t="s">
        <v>236</v>
      </c>
      <c r="I5" s="1367" t="s">
        <v>75</v>
      </c>
      <c r="J5" s="1369" t="s">
        <v>236</v>
      </c>
      <c r="K5" s="1367" t="s">
        <v>75</v>
      </c>
      <c r="L5" s="1369" t="s">
        <v>236</v>
      </c>
      <c r="M5" s="1367" t="s">
        <v>75</v>
      </c>
      <c r="N5" s="1369" t="s">
        <v>236</v>
      </c>
      <c r="O5" s="1367" t="s">
        <v>75</v>
      </c>
      <c r="P5" s="1369" t="s">
        <v>236</v>
      </c>
    </row>
    <row r="6" spans="2:16" ht="10.5">
      <c r="B6" s="450"/>
      <c r="C6" s="451"/>
      <c r="D6" s="451"/>
      <c r="E6" s="1368"/>
      <c r="F6" s="1370"/>
      <c r="G6" s="1368"/>
      <c r="H6" s="1370"/>
      <c r="I6" s="1368"/>
      <c r="J6" s="1370"/>
      <c r="K6" s="1368"/>
      <c r="L6" s="1370"/>
      <c r="M6" s="1368"/>
      <c r="N6" s="1370"/>
      <c r="O6" s="1368"/>
      <c r="P6" s="1370"/>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89" t="s">
        <v>124</v>
      </c>
      <c r="C8" s="1290"/>
      <c r="D8" s="1291"/>
      <c r="E8" s="815">
        <v>99.6</v>
      </c>
      <c r="F8" s="816">
        <v>0.9</v>
      </c>
      <c r="G8" s="815">
        <v>100.6</v>
      </c>
      <c r="H8" s="817">
        <v>0.3</v>
      </c>
      <c r="I8" s="815">
        <v>100</v>
      </c>
      <c r="J8" s="816">
        <v>0.8</v>
      </c>
      <c r="K8" s="815">
        <v>101</v>
      </c>
      <c r="L8" s="816">
        <v>0.2</v>
      </c>
      <c r="M8" s="815">
        <v>100.6</v>
      </c>
      <c r="N8" s="816">
        <v>0.8</v>
      </c>
      <c r="O8" s="815">
        <v>99</v>
      </c>
      <c r="P8" s="816">
        <v>0.5</v>
      </c>
    </row>
    <row r="9" spans="2:16" s="428" customFormat="1" ht="12.75" customHeight="1">
      <c r="B9" s="1289" t="s">
        <v>154</v>
      </c>
      <c r="C9" s="1290"/>
      <c r="D9" s="1291"/>
      <c r="E9" s="815">
        <v>95.8</v>
      </c>
      <c r="F9" s="816">
        <v>-3.8</v>
      </c>
      <c r="G9" s="815">
        <v>95.5</v>
      </c>
      <c r="H9" s="817">
        <v>-5.1</v>
      </c>
      <c r="I9" s="815">
        <v>97.1</v>
      </c>
      <c r="J9" s="816">
        <v>-2.9</v>
      </c>
      <c r="K9" s="815">
        <v>96.8</v>
      </c>
      <c r="L9" s="816">
        <v>-4.1</v>
      </c>
      <c r="M9" s="815">
        <v>98.1</v>
      </c>
      <c r="N9" s="816">
        <v>-2.4</v>
      </c>
      <c r="O9" s="815">
        <v>100.3</v>
      </c>
      <c r="P9" s="816">
        <v>1.3</v>
      </c>
    </row>
    <row r="10" spans="2:16" s="428" customFormat="1" ht="12.75" customHeight="1">
      <c r="B10" s="1289" t="s">
        <v>239</v>
      </c>
      <c r="C10" s="1290"/>
      <c r="D10" s="1291"/>
      <c r="E10" s="815">
        <v>98</v>
      </c>
      <c r="F10" s="816">
        <v>2.3</v>
      </c>
      <c r="G10" s="815">
        <v>97.3</v>
      </c>
      <c r="H10" s="817">
        <v>1.9</v>
      </c>
      <c r="I10" s="815">
        <v>98.1</v>
      </c>
      <c r="J10" s="816">
        <v>1.1</v>
      </c>
      <c r="K10" s="815">
        <v>97.4</v>
      </c>
      <c r="L10" s="816">
        <v>0.7</v>
      </c>
      <c r="M10" s="815">
        <v>98.4</v>
      </c>
      <c r="N10" s="816">
        <v>0.3</v>
      </c>
      <c r="O10" s="815">
        <v>100.7</v>
      </c>
      <c r="P10" s="816">
        <v>0.4</v>
      </c>
    </row>
    <row r="11" spans="2:16" s="428" customFormat="1" ht="12.75" customHeight="1">
      <c r="B11" s="1289" t="s">
        <v>459</v>
      </c>
      <c r="C11" s="1290"/>
      <c r="D11" s="1291"/>
      <c r="E11" s="815">
        <v>100</v>
      </c>
      <c r="F11" s="816">
        <v>2.1</v>
      </c>
      <c r="G11" s="815">
        <v>100</v>
      </c>
      <c r="H11" s="817">
        <v>2.8</v>
      </c>
      <c r="I11" s="815">
        <v>100</v>
      </c>
      <c r="J11" s="816">
        <v>1.9</v>
      </c>
      <c r="K11" s="815">
        <v>100</v>
      </c>
      <c r="L11" s="816">
        <v>2.6</v>
      </c>
      <c r="M11" s="815">
        <v>100</v>
      </c>
      <c r="N11" s="816">
        <v>1.6</v>
      </c>
      <c r="O11" s="815">
        <v>100</v>
      </c>
      <c r="P11" s="816">
        <v>-0.7</v>
      </c>
    </row>
    <row r="12" spans="2:16" s="428" customFormat="1" ht="12.75" customHeight="1">
      <c r="B12" s="1292" t="s">
        <v>460</v>
      </c>
      <c r="C12" s="1293"/>
      <c r="D12" s="1294"/>
      <c r="E12" s="818">
        <v>97</v>
      </c>
      <c r="F12" s="819">
        <v>-3.1</v>
      </c>
      <c r="G12" s="818">
        <v>97</v>
      </c>
      <c r="H12" s="820">
        <v>-3</v>
      </c>
      <c r="I12" s="818">
        <v>97</v>
      </c>
      <c r="J12" s="819">
        <v>-3</v>
      </c>
      <c r="K12" s="818">
        <v>97</v>
      </c>
      <c r="L12" s="819">
        <v>-3</v>
      </c>
      <c r="M12" s="818">
        <v>97.2</v>
      </c>
      <c r="N12" s="819">
        <v>-2.8</v>
      </c>
      <c r="O12" s="818">
        <v>100</v>
      </c>
      <c r="P12" s="819">
        <v>0</v>
      </c>
    </row>
    <row r="13" spans="2:16" s="428" customFormat="1" ht="10.5" customHeight="1">
      <c r="B13" s="460"/>
      <c r="C13" s="461"/>
      <c r="D13" s="447"/>
      <c r="E13" s="815"/>
      <c r="F13" s="816"/>
      <c r="G13" s="815"/>
      <c r="H13" s="817"/>
      <c r="I13" s="815"/>
      <c r="J13" s="816"/>
      <c r="K13" s="815"/>
      <c r="L13" s="816"/>
      <c r="M13" s="815"/>
      <c r="N13" s="816"/>
      <c r="O13" s="815"/>
      <c r="P13" s="816"/>
    </row>
    <row r="14" spans="2:16" ht="10.5" customHeight="1">
      <c r="B14" s="462" t="s">
        <v>376</v>
      </c>
      <c r="C14" s="463" t="s">
        <v>120</v>
      </c>
      <c r="D14" s="464"/>
      <c r="E14" s="815">
        <v>84.1</v>
      </c>
      <c r="F14" s="821">
        <v>-2</v>
      </c>
      <c r="G14" s="822">
        <v>83.5</v>
      </c>
      <c r="H14" s="821">
        <v>-2.8</v>
      </c>
      <c r="I14" s="815">
        <v>98.1</v>
      </c>
      <c r="J14" s="821">
        <v>-2.4</v>
      </c>
      <c r="K14" s="822">
        <v>97.4</v>
      </c>
      <c r="L14" s="821">
        <v>-3.2</v>
      </c>
      <c r="M14" s="815">
        <v>99</v>
      </c>
      <c r="N14" s="821">
        <v>-1.9</v>
      </c>
      <c r="O14" s="815">
        <v>100.7</v>
      </c>
      <c r="P14" s="816">
        <v>0.7</v>
      </c>
    </row>
    <row r="15" spans="2:16" ht="10.5" customHeight="1">
      <c r="B15" s="462"/>
      <c r="C15" s="463" t="s">
        <v>121</v>
      </c>
      <c r="D15" s="464"/>
      <c r="E15" s="815">
        <v>87.7</v>
      </c>
      <c r="F15" s="821">
        <v>3</v>
      </c>
      <c r="G15" s="822">
        <v>87.2</v>
      </c>
      <c r="H15" s="821">
        <v>2.1</v>
      </c>
      <c r="I15" s="815">
        <v>97.7</v>
      </c>
      <c r="J15" s="821">
        <v>-1.8</v>
      </c>
      <c r="K15" s="822">
        <v>97.1</v>
      </c>
      <c r="L15" s="821">
        <v>-2.6</v>
      </c>
      <c r="M15" s="815">
        <v>98.5</v>
      </c>
      <c r="N15" s="821">
        <v>-1</v>
      </c>
      <c r="O15" s="815">
        <v>100.6</v>
      </c>
      <c r="P15" s="816">
        <v>0.9</v>
      </c>
    </row>
    <row r="16" spans="2:16" ht="10.5" customHeight="1">
      <c r="B16" s="462"/>
      <c r="C16" s="463" t="s">
        <v>122</v>
      </c>
      <c r="D16" s="464"/>
      <c r="E16" s="815">
        <v>167.1</v>
      </c>
      <c r="F16" s="821">
        <v>-5</v>
      </c>
      <c r="G16" s="822">
        <v>166.4</v>
      </c>
      <c r="H16" s="821">
        <v>-5.6</v>
      </c>
      <c r="I16" s="815">
        <v>98.9</v>
      </c>
      <c r="J16" s="821">
        <v>-1.1</v>
      </c>
      <c r="K16" s="822">
        <v>98.5</v>
      </c>
      <c r="L16" s="821">
        <v>-1.8</v>
      </c>
      <c r="M16" s="815">
        <v>99.3</v>
      </c>
      <c r="N16" s="821">
        <v>-0.6</v>
      </c>
      <c r="O16" s="815">
        <v>100.4</v>
      </c>
      <c r="P16" s="816">
        <v>0.8</v>
      </c>
    </row>
    <row r="17" spans="2:16" ht="10.5" customHeight="1">
      <c r="B17" s="462" t="s">
        <v>472</v>
      </c>
      <c r="C17" s="463" t="s">
        <v>125</v>
      </c>
      <c r="D17" s="464"/>
      <c r="E17" s="815">
        <v>80.1</v>
      </c>
      <c r="F17" s="821">
        <v>-1.6</v>
      </c>
      <c r="G17" s="822">
        <v>79.5</v>
      </c>
      <c r="H17" s="821">
        <v>-2.1</v>
      </c>
      <c r="I17" s="815">
        <v>93.9</v>
      </c>
      <c r="J17" s="821">
        <v>-1.9</v>
      </c>
      <c r="K17" s="822">
        <v>93.2</v>
      </c>
      <c r="L17" s="821">
        <v>-2.4</v>
      </c>
      <c r="M17" s="815">
        <v>94.5</v>
      </c>
      <c r="N17" s="821">
        <v>-1.5</v>
      </c>
      <c r="O17" s="815">
        <v>100.7</v>
      </c>
      <c r="P17" s="816">
        <v>0.5</v>
      </c>
    </row>
    <row r="18" spans="2:16" ht="10.5" customHeight="1">
      <c r="B18" s="462"/>
      <c r="C18" s="463" t="s">
        <v>126</v>
      </c>
      <c r="D18" s="464"/>
      <c r="E18" s="815">
        <v>79.6</v>
      </c>
      <c r="F18" s="821">
        <v>-2.5</v>
      </c>
      <c r="G18" s="822">
        <v>79</v>
      </c>
      <c r="H18" s="821">
        <v>-3.2</v>
      </c>
      <c r="I18" s="815">
        <v>92.9</v>
      </c>
      <c r="J18" s="821">
        <v>-2.1</v>
      </c>
      <c r="K18" s="822">
        <v>92.2</v>
      </c>
      <c r="L18" s="821">
        <v>-2.8</v>
      </c>
      <c r="M18" s="815">
        <v>93.5</v>
      </c>
      <c r="N18" s="821">
        <v>-1.8</v>
      </c>
      <c r="O18" s="815">
        <v>100.8</v>
      </c>
      <c r="P18" s="816">
        <v>0.8</v>
      </c>
    </row>
    <row r="19" spans="2:16" ht="10.5" customHeight="1">
      <c r="B19" s="462"/>
      <c r="C19" s="465" t="s">
        <v>113</v>
      </c>
      <c r="D19" s="464"/>
      <c r="E19" s="815">
        <v>84.5</v>
      </c>
      <c r="F19" s="821">
        <v>-2.5</v>
      </c>
      <c r="G19" s="822">
        <v>83.3</v>
      </c>
      <c r="H19" s="821">
        <v>-3.6</v>
      </c>
      <c r="I19" s="815">
        <v>95.9</v>
      </c>
      <c r="J19" s="821">
        <v>-1.6</v>
      </c>
      <c r="K19" s="822">
        <v>94.5</v>
      </c>
      <c r="L19" s="821">
        <v>-2.8</v>
      </c>
      <c r="M19" s="815">
        <v>95.5</v>
      </c>
      <c r="N19" s="821">
        <v>-1</v>
      </c>
      <c r="O19" s="815">
        <v>101.5</v>
      </c>
      <c r="P19" s="816">
        <v>1.2</v>
      </c>
    </row>
    <row r="20" spans="2:16" ht="10.5" customHeight="1">
      <c r="B20" s="462"/>
      <c r="C20" s="465" t="s">
        <v>114</v>
      </c>
      <c r="D20" s="464"/>
      <c r="E20" s="815">
        <v>82.9</v>
      </c>
      <c r="F20" s="821">
        <v>-2.6</v>
      </c>
      <c r="G20" s="822">
        <v>81</v>
      </c>
      <c r="H20" s="821">
        <v>-5.8</v>
      </c>
      <c r="I20" s="815">
        <v>95.2</v>
      </c>
      <c r="J20" s="821">
        <v>-2.9</v>
      </c>
      <c r="K20" s="822">
        <v>93</v>
      </c>
      <c r="L20" s="821">
        <v>-6.1</v>
      </c>
      <c r="M20" s="815">
        <v>95.8</v>
      </c>
      <c r="N20" s="821">
        <v>-2.8</v>
      </c>
      <c r="O20" s="815">
        <v>102.4</v>
      </c>
      <c r="P20" s="816">
        <v>3.4</v>
      </c>
    </row>
    <row r="21" spans="2:16" ht="10.5" customHeight="1">
      <c r="B21" s="462"/>
      <c r="C21" s="463" t="s">
        <v>115</v>
      </c>
      <c r="D21" s="466"/>
      <c r="E21" s="815">
        <v>83.2</v>
      </c>
      <c r="F21" s="821">
        <v>1</v>
      </c>
      <c r="G21" s="822">
        <v>81.1</v>
      </c>
      <c r="H21" s="821">
        <v>-2.4</v>
      </c>
      <c r="I21" s="815">
        <v>96.3</v>
      </c>
      <c r="J21" s="821">
        <v>0.1</v>
      </c>
      <c r="K21" s="822">
        <v>93.9</v>
      </c>
      <c r="L21" s="821">
        <v>-3.3</v>
      </c>
      <c r="M21" s="815">
        <v>97</v>
      </c>
      <c r="N21" s="821">
        <v>0.2</v>
      </c>
      <c r="O21" s="815">
        <v>102.6</v>
      </c>
      <c r="P21" s="816">
        <v>3.5</v>
      </c>
    </row>
    <row r="22" spans="2:16" ht="10.5" customHeight="1">
      <c r="B22" s="502"/>
      <c r="C22" s="463" t="s">
        <v>116</v>
      </c>
      <c r="D22" s="464"/>
      <c r="E22" s="822">
        <v>130</v>
      </c>
      <c r="F22" s="821">
        <v>-4.5</v>
      </c>
      <c r="G22" s="822">
        <v>126.2</v>
      </c>
      <c r="H22" s="821">
        <v>-7.7</v>
      </c>
      <c r="I22" s="822">
        <v>96.6</v>
      </c>
      <c r="J22" s="821">
        <v>0.4</v>
      </c>
      <c r="K22" s="822">
        <v>93.8</v>
      </c>
      <c r="L22" s="821">
        <v>-3</v>
      </c>
      <c r="M22" s="822">
        <v>96.8</v>
      </c>
      <c r="N22" s="821">
        <v>-0.2</v>
      </c>
      <c r="O22" s="822">
        <v>103</v>
      </c>
      <c r="P22" s="823">
        <v>3.5</v>
      </c>
    </row>
    <row r="23" spans="2:16" ht="10.5" customHeight="1">
      <c r="B23" s="462"/>
      <c r="C23" s="463" t="s">
        <v>117</v>
      </c>
      <c r="D23" s="466"/>
      <c r="E23" s="822">
        <v>100.3</v>
      </c>
      <c r="F23" s="821">
        <v>-0.7</v>
      </c>
      <c r="G23" s="822">
        <v>97</v>
      </c>
      <c r="H23" s="821">
        <v>-4.2</v>
      </c>
      <c r="I23" s="822">
        <v>96.8</v>
      </c>
      <c r="J23" s="821">
        <v>0.1</v>
      </c>
      <c r="K23" s="822">
        <v>93.6</v>
      </c>
      <c r="L23" s="821">
        <v>-3.4</v>
      </c>
      <c r="M23" s="822">
        <v>97.5</v>
      </c>
      <c r="N23" s="821">
        <v>2.5</v>
      </c>
      <c r="O23" s="822">
        <v>103.4</v>
      </c>
      <c r="P23" s="823">
        <v>3.6</v>
      </c>
    </row>
    <row r="24" spans="2:16" ht="10.5" customHeight="1">
      <c r="B24" s="467"/>
      <c r="C24" s="463" t="s">
        <v>118</v>
      </c>
      <c r="D24" s="466"/>
      <c r="E24" s="822">
        <v>89.3</v>
      </c>
      <c r="F24" s="821">
        <v>1.4</v>
      </c>
      <c r="G24" s="822">
        <v>86</v>
      </c>
      <c r="H24" s="821">
        <v>-2.5</v>
      </c>
      <c r="I24" s="822">
        <v>96.6</v>
      </c>
      <c r="J24" s="821">
        <v>-0.3</v>
      </c>
      <c r="K24" s="822">
        <v>93.1</v>
      </c>
      <c r="L24" s="821">
        <v>-4</v>
      </c>
      <c r="M24" s="822">
        <v>97.5</v>
      </c>
      <c r="N24" s="821">
        <v>-0.2</v>
      </c>
      <c r="O24" s="822">
        <v>103.8</v>
      </c>
      <c r="P24" s="823">
        <v>3.9</v>
      </c>
    </row>
    <row r="25" spans="2:16" ht="10.5" customHeight="1">
      <c r="B25" s="467"/>
      <c r="C25" s="463" t="s">
        <v>119</v>
      </c>
      <c r="D25" s="466"/>
      <c r="E25" s="822">
        <v>82.5</v>
      </c>
      <c r="F25" s="821">
        <v>0.2</v>
      </c>
      <c r="G25" s="822">
        <v>78.9</v>
      </c>
      <c r="H25" s="821">
        <v>-3.5</v>
      </c>
      <c r="I25" s="822">
        <v>96.7</v>
      </c>
      <c r="J25" s="821">
        <v>-0.1</v>
      </c>
      <c r="K25" s="822">
        <v>92.4</v>
      </c>
      <c r="L25" s="821">
        <v>-4</v>
      </c>
      <c r="M25" s="822">
        <v>97.3</v>
      </c>
      <c r="N25" s="821">
        <v>0</v>
      </c>
      <c r="O25" s="822">
        <v>104.6</v>
      </c>
      <c r="P25" s="823">
        <v>4</v>
      </c>
    </row>
    <row r="26" spans="2:16" ht="10.5" customHeight="1">
      <c r="B26" s="467"/>
      <c r="C26" s="463" t="s">
        <v>120</v>
      </c>
      <c r="D26" s="466"/>
      <c r="E26" s="822">
        <v>83.3</v>
      </c>
      <c r="F26" s="821">
        <v>-1</v>
      </c>
      <c r="G26" s="822">
        <v>79</v>
      </c>
      <c r="H26" s="1133">
        <v>-5.4</v>
      </c>
      <c r="I26" s="1134">
        <v>97.6</v>
      </c>
      <c r="J26" s="1133">
        <v>-0.5</v>
      </c>
      <c r="K26" s="1134">
        <v>92.6</v>
      </c>
      <c r="L26" s="1133">
        <v>-4.9</v>
      </c>
      <c r="M26" s="1134">
        <v>98.1</v>
      </c>
      <c r="N26" s="1133">
        <v>-0.9</v>
      </c>
      <c r="O26" s="822">
        <v>105.4</v>
      </c>
      <c r="P26" s="823">
        <v>4.7</v>
      </c>
    </row>
    <row r="27" spans="2:16" ht="10.5" customHeight="1">
      <c r="B27" s="467"/>
      <c r="C27" s="465"/>
      <c r="D27" s="466"/>
      <c r="E27" s="824"/>
      <c r="F27" s="825"/>
      <c r="G27" s="824"/>
      <c r="H27" s="1135"/>
      <c r="I27" s="1136"/>
      <c r="J27" s="1137"/>
      <c r="K27" s="1136"/>
      <c r="L27" s="1137"/>
      <c r="M27" s="1138"/>
      <c r="N27" s="1139"/>
      <c r="O27" s="824"/>
      <c r="P27" s="825"/>
    </row>
    <row r="28" spans="2:16" ht="10.5" customHeight="1">
      <c r="B28" s="468" t="s">
        <v>17</v>
      </c>
      <c r="C28" s="469"/>
      <c r="D28" s="470"/>
      <c r="E28" s="826">
        <v>1</v>
      </c>
      <c r="F28" s="827"/>
      <c r="G28" s="826">
        <v>0.1</v>
      </c>
      <c r="H28" s="828"/>
      <c r="I28" s="826">
        <v>0.9</v>
      </c>
      <c r="J28" s="827"/>
      <c r="K28" s="826">
        <v>0.2</v>
      </c>
      <c r="L28" s="827"/>
      <c r="M28" s="826">
        <v>0.8</v>
      </c>
      <c r="N28" s="827"/>
      <c r="O28" s="826">
        <v>0.8</v>
      </c>
      <c r="P28" s="827"/>
    </row>
    <row r="29" ht="15.75" customHeight="1">
      <c r="B29" s="427" t="s">
        <v>241</v>
      </c>
    </row>
    <row r="30" ht="10.5">
      <c r="B30" s="429" t="s">
        <v>76</v>
      </c>
    </row>
    <row r="31" ht="10.5">
      <c r="B31" s="4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rgb="FF00B0F0"/>
  </sheetPr>
  <dimension ref="B1:K26"/>
  <sheetViews>
    <sheetView showGridLines="0" view="pageBreakPreview" zoomScale="85" zoomScaleSheetLayoutView="85" zoomScalePageLayoutView="0" workbookViewId="0" topLeftCell="A1">
      <pane xSplit="3" topLeftCell="D1" activePane="topRight" state="frozen"/>
      <selection pane="topLeft" activeCell="D24" sqref="D24:K24"/>
      <selection pane="topRight" activeCell="M1" sqref="M1"/>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3" t="s">
        <v>319</v>
      </c>
    </row>
    <row r="2" spans="6:11" ht="11.25" customHeight="1">
      <c r="F2" s="473"/>
      <c r="K2" s="602">
        <v>10</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29">
        <v>145.3</v>
      </c>
      <c r="E7" s="1140">
        <v>-1.3</v>
      </c>
      <c r="F7" s="1141">
        <v>135</v>
      </c>
      <c r="G7" s="1140">
        <v>-1.7</v>
      </c>
      <c r="H7" s="830">
        <v>10.3</v>
      </c>
      <c r="I7" s="831">
        <v>3.4</v>
      </c>
      <c r="J7" s="830">
        <v>18.6</v>
      </c>
      <c r="K7" s="831">
        <v>-0.1</v>
      </c>
    </row>
    <row r="8" spans="2:11" ht="15" customHeight="1">
      <c r="B8" s="493" t="s">
        <v>77</v>
      </c>
      <c r="C8" s="494" t="s">
        <v>50</v>
      </c>
      <c r="D8" s="832">
        <v>173.5</v>
      </c>
      <c r="E8" s="833">
        <v>-1.7</v>
      </c>
      <c r="F8" s="832">
        <v>152.3</v>
      </c>
      <c r="G8" s="833">
        <v>-2.6</v>
      </c>
      <c r="H8" s="834">
        <v>21.2</v>
      </c>
      <c r="I8" s="835">
        <v>5.8</v>
      </c>
      <c r="J8" s="834">
        <v>20.3</v>
      </c>
      <c r="K8" s="835">
        <v>-0.6</v>
      </c>
    </row>
    <row r="9" spans="2:11" ht="15" customHeight="1">
      <c r="B9" s="493" t="s">
        <v>10</v>
      </c>
      <c r="C9" s="494" t="s">
        <v>51</v>
      </c>
      <c r="D9" s="836">
        <v>161.1</v>
      </c>
      <c r="E9" s="837">
        <v>3.2</v>
      </c>
      <c r="F9" s="836">
        <v>147.5</v>
      </c>
      <c r="G9" s="837">
        <v>0.5</v>
      </c>
      <c r="H9" s="838">
        <v>13.6</v>
      </c>
      <c r="I9" s="839">
        <v>43.6</v>
      </c>
      <c r="J9" s="838">
        <v>20.3</v>
      </c>
      <c r="K9" s="839">
        <v>0.7</v>
      </c>
    </row>
    <row r="10" spans="2:11" ht="15" customHeight="1">
      <c r="B10" s="493" t="s">
        <v>11</v>
      </c>
      <c r="C10" s="494" t="s">
        <v>52</v>
      </c>
      <c r="D10" s="836">
        <v>160.2</v>
      </c>
      <c r="E10" s="837">
        <v>5.6</v>
      </c>
      <c r="F10" s="836">
        <v>142.5</v>
      </c>
      <c r="G10" s="837">
        <v>2.6</v>
      </c>
      <c r="H10" s="838">
        <v>17.7</v>
      </c>
      <c r="I10" s="839">
        <v>40.3</v>
      </c>
      <c r="J10" s="838">
        <v>18.2</v>
      </c>
      <c r="K10" s="839">
        <v>-0.1</v>
      </c>
    </row>
    <row r="11" spans="2:11" s="495" customFormat="1" ht="15" customHeight="1">
      <c r="B11" s="493" t="s">
        <v>12</v>
      </c>
      <c r="C11" s="494" t="s">
        <v>38</v>
      </c>
      <c r="D11" s="836">
        <v>147.9</v>
      </c>
      <c r="E11" s="837">
        <v>-3.7</v>
      </c>
      <c r="F11" s="836">
        <v>137.7</v>
      </c>
      <c r="G11" s="837">
        <v>-2.9</v>
      </c>
      <c r="H11" s="838">
        <v>10.2</v>
      </c>
      <c r="I11" s="839">
        <v>-13.3</v>
      </c>
      <c r="J11" s="838">
        <v>18.3</v>
      </c>
      <c r="K11" s="839">
        <v>-0.7</v>
      </c>
    </row>
    <row r="12" spans="2:11" ht="15" customHeight="1">
      <c r="B12" s="493" t="s">
        <v>53</v>
      </c>
      <c r="C12" s="494" t="s">
        <v>183</v>
      </c>
      <c r="D12" s="836">
        <v>166.7</v>
      </c>
      <c r="E12" s="837">
        <v>5.7</v>
      </c>
      <c r="F12" s="836">
        <v>145.4</v>
      </c>
      <c r="G12" s="837">
        <v>4.6</v>
      </c>
      <c r="H12" s="838">
        <v>21.3</v>
      </c>
      <c r="I12" s="839">
        <v>13.7</v>
      </c>
      <c r="J12" s="838">
        <v>21.4</v>
      </c>
      <c r="K12" s="839">
        <v>0.3</v>
      </c>
    </row>
    <row r="13" spans="2:11" ht="15" customHeight="1">
      <c r="B13" s="493" t="s">
        <v>54</v>
      </c>
      <c r="C13" s="494" t="s">
        <v>184</v>
      </c>
      <c r="D13" s="836">
        <v>142.7</v>
      </c>
      <c r="E13" s="837">
        <v>0.6</v>
      </c>
      <c r="F13" s="836">
        <v>135.6</v>
      </c>
      <c r="G13" s="837">
        <v>0.5</v>
      </c>
      <c r="H13" s="838">
        <v>7.1</v>
      </c>
      <c r="I13" s="839">
        <v>0.2</v>
      </c>
      <c r="J13" s="838">
        <v>18.9</v>
      </c>
      <c r="K13" s="839">
        <v>0</v>
      </c>
    </row>
    <row r="14" spans="2:11" ht="15" customHeight="1">
      <c r="B14" s="493" t="s">
        <v>55</v>
      </c>
      <c r="C14" s="494" t="s">
        <v>185</v>
      </c>
      <c r="D14" s="836">
        <v>138.8</v>
      </c>
      <c r="E14" s="837">
        <v>-8.3</v>
      </c>
      <c r="F14" s="836">
        <v>130.9</v>
      </c>
      <c r="G14" s="837">
        <v>-7.5</v>
      </c>
      <c r="H14" s="838">
        <v>7.9</v>
      </c>
      <c r="I14" s="839">
        <v>-19</v>
      </c>
      <c r="J14" s="838">
        <v>18</v>
      </c>
      <c r="K14" s="839">
        <v>-0.8</v>
      </c>
    </row>
    <row r="15" spans="2:11" ht="15" customHeight="1">
      <c r="B15" s="493" t="s">
        <v>56</v>
      </c>
      <c r="C15" s="496" t="s">
        <v>186</v>
      </c>
      <c r="D15" s="836">
        <v>156.3</v>
      </c>
      <c r="E15" s="837">
        <v>3.3</v>
      </c>
      <c r="F15" s="836">
        <v>143.4</v>
      </c>
      <c r="G15" s="837">
        <v>0.7</v>
      </c>
      <c r="H15" s="838">
        <v>12.9</v>
      </c>
      <c r="I15" s="839">
        <v>40.6</v>
      </c>
      <c r="J15" s="838">
        <v>18.9</v>
      </c>
      <c r="K15" s="839">
        <v>0</v>
      </c>
    </row>
    <row r="16" spans="2:11" ht="15" customHeight="1">
      <c r="B16" s="493" t="s">
        <v>30</v>
      </c>
      <c r="C16" s="494" t="s">
        <v>187</v>
      </c>
      <c r="D16" s="836">
        <v>155.3</v>
      </c>
      <c r="E16" s="837">
        <v>-5.8</v>
      </c>
      <c r="F16" s="836">
        <v>141.5</v>
      </c>
      <c r="G16" s="837">
        <v>-2.3</v>
      </c>
      <c r="H16" s="838">
        <v>13.8</v>
      </c>
      <c r="I16" s="839">
        <v>-31</v>
      </c>
      <c r="J16" s="838">
        <v>18.2</v>
      </c>
      <c r="K16" s="839">
        <v>-0.7</v>
      </c>
    </row>
    <row r="17" spans="2:11" ht="15" customHeight="1">
      <c r="B17" s="493" t="s">
        <v>57</v>
      </c>
      <c r="C17" s="494" t="s">
        <v>188</v>
      </c>
      <c r="D17" s="836">
        <v>122</v>
      </c>
      <c r="E17" s="837">
        <v>16.9</v>
      </c>
      <c r="F17" s="836">
        <v>111.9</v>
      </c>
      <c r="G17" s="837">
        <v>10.6</v>
      </c>
      <c r="H17" s="838">
        <v>10.1</v>
      </c>
      <c r="I17" s="839">
        <v>213.1</v>
      </c>
      <c r="J17" s="838">
        <v>16.8</v>
      </c>
      <c r="K17" s="839">
        <v>1.2</v>
      </c>
    </row>
    <row r="18" spans="2:11" ht="15" customHeight="1">
      <c r="B18" s="493" t="s">
        <v>58</v>
      </c>
      <c r="C18" s="496" t="s">
        <v>78</v>
      </c>
      <c r="D18" s="836">
        <v>144.8</v>
      </c>
      <c r="E18" s="837">
        <v>12.2</v>
      </c>
      <c r="F18" s="836">
        <v>134.6</v>
      </c>
      <c r="G18" s="837">
        <v>9.3</v>
      </c>
      <c r="H18" s="838">
        <v>10.2</v>
      </c>
      <c r="I18" s="839">
        <v>66.9</v>
      </c>
      <c r="J18" s="838">
        <v>19.4</v>
      </c>
      <c r="K18" s="839">
        <v>1.1</v>
      </c>
    </row>
    <row r="19" spans="2:11" ht="15" customHeight="1">
      <c r="B19" s="493" t="s">
        <v>59</v>
      </c>
      <c r="C19" s="494" t="s">
        <v>60</v>
      </c>
      <c r="D19" s="836">
        <v>125.9</v>
      </c>
      <c r="E19" s="837">
        <v>-22.9</v>
      </c>
      <c r="F19" s="836">
        <v>113.2</v>
      </c>
      <c r="G19" s="837">
        <v>-19.7</v>
      </c>
      <c r="H19" s="838">
        <v>12.7</v>
      </c>
      <c r="I19" s="839">
        <v>-43.1</v>
      </c>
      <c r="J19" s="838">
        <v>16</v>
      </c>
      <c r="K19" s="839">
        <v>-2.4</v>
      </c>
    </row>
    <row r="20" spans="2:11" ht="15" customHeight="1">
      <c r="B20" s="493" t="s">
        <v>61</v>
      </c>
      <c r="C20" s="497" t="s">
        <v>189</v>
      </c>
      <c r="D20" s="836">
        <v>147.3</v>
      </c>
      <c r="E20" s="837">
        <v>-1.2</v>
      </c>
      <c r="F20" s="836">
        <v>140.7</v>
      </c>
      <c r="G20" s="837">
        <v>-2.2</v>
      </c>
      <c r="H20" s="838">
        <v>6.6</v>
      </c>
      <c r="I20" s="839">
        <v>24.9</v>
      </c>
      <c r="J20" s="838">
        <v>18.9</v>
      </c>
      <c r="K20" s="839">
        <v>0.3</v>
      </c>
    </row>
    <row r="21" spans="2:11" ht="15" customHeight="1">
      <c r="B21" s="493" t="s">
        <v>62</v>
      </c>
      <c r="C21" s="494" t="s">
        <v>40</v>
      </c>
      <c r="D21" s="836" t="s">
        <v>123</v>
      </c>
      <c r="E21" s="837" t="s">
        <v>123</v>
      </c>
      <c r="F21" s="836" t="s">
        <v>123</v>
      </c>
      <c r="G21" s="837" t="s">
        <v>123</v>
      </c>
      <c r="H21" s="838" t="s">
        <v>123</v>
      </c>
      <c r="I21" s="839" t="s">
        <v>123</v>
      </c>
      <c r="J21" s="838" t="s">
        <v>123</v>
      </c>
      <c r="K21" s="839" t="s">
        <v>123</v>
      </c>
    </row>
    <row r="22" spans="2:11" ht="15" customHeight="1">
      <c r="B22" s="498" t="s">
        <v>79</v>
      </c>
      <c r="C22" s="499" t="s">
        <v>190</v>
      </c>
      <c r="D22" s="840">
        <v>140.8</v>
      </c>
      <c r="E22" s="841">
        <v>-0.2</v>
      </c>
      <c r="F22" s="840">
        <v>132.2</v>
      </c>
      <c r="G22" s="841">
        <v>0</v>
      </c>
      <c r="H22" s="842">
        <v>8.6</v>
      </c>
      <c r="I22" s="843">
        <v>-1.2</v>
      </c>
      <c r="J22" s="842">
        <v>18</v>
      </c>
      <c r="K22" s="843">
        <v>0</v>
      </c>
    </row>
    <row r="23" spans="2:11" ht="24.75" customHeight="1">
      <c r="B23" s="1371" t="s">
        <v>492</v>
      </c>
      <c r="C23" s="1372"/>
      <c r="D23" s="844">
        <v>144.5</v>
      </c>
      <c r="E23" s="845" t="s">
        <v>123</v>
      </c>
      <c r="F23" s="844">
        <v>131.9</v>
      </c>
      <c r="G23" s="845" t="s">
        <v>123</v>
      </c>
      <c r="H23" s="846">
        <v>12.6</v>
      </c>
      <c r="I23" s="847" t="s">
        <v>123</v>
      </c>
      <c r="J23" s="846">
        <v>18.1</v>
      </c>
      <c r="K23" s="848"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rgb="FF00B0F0"/>
  </sheetPr>
  <dimension ref="B1:O29"/>
  <sheetViews>
    <sheetView showGridLines="0" view="pageBreakPreview" zoomScale="85" zoomScaleNormal="120" zoomScaleSheetLayoutView="85" zoomScalePageLayoutView="0" workbookViewId="0" topLeftCell="A1">
      <selection activeCell="L1" sqref="L1"/>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0" t="s">
        <v>320</v>
      </c>
    </row>
    <row r="2" spans="7:10" ht="10.5">
      <c r="G2" s="432"/>
      <c r="I2" s="68" t="s">
        <v>458</v>
      </c>
      <c r="J2" s="433">
        <v>10</v>
      </c>
    </row>
    <row r="3" spans="2:10" ht="18" customHeight="1">
      <c r="B3" s="438"/>
      <c r="C3" s="439"/>
      <c r="D3" s="440"/>
      <c r="E3" s="436" t="s">
        <v>409</v>
      </c>
      <c r="F3" s="443"/>
      <c r="G3" s="436" t="s">
        <v>410</v>
      </c>
      <c r="H3" s="443"/>
      <c r="I3" s="436" t="s">
        <v>411</v>
      </c>
      <c r="J3" s="443"/>
    </row>
    <row r="4" spans="2:10" ht="12" customHeight="1">
      <c r="B4" s="504" t="s">
        <v>13</v>
      </c>
      <c r="C4" s="442"/>
      <c r="D4" s="505"/>
      <c r="E4" s="1373" t="s">
        <v>24</v>
      </c>
      <c r="F4" s="1373" t="s">
        <v>238</v>
      </c>
      <c r="G4" s="1373" t="s">
        <v>24</v>
      </c>
      <c r="H4" s="1373" t="s">
        <v>238</v>
      </c>
      <c r="I4" s="1373" t="s">
        <v>24</v>
      </c>
      <c r="J4" s="1373" t="s">
        <v>238</v>
      </c>
    </row>
    <row r="5" spans="2:10" ht="12" customHeight="1">
      <c r="B5" s="450"/>
      <c r="C5" s="451"/>
      <c r="D5" s="506"/>
      <c r="E5" s="1374"/>
      <c r="F5" s="1374"/>
      <c r="G5" s="1374"/>
      <c r="H5" s="1374"/>
      <c r="I5" s="1374"/>
      <c r="J5" s="1374"/>
    </row>
    <row r="6" spans="2:11" ht="10.5">
      <c r="B6" s="434"/>
      <c r="C6" s="435"/>
      <c r="D6" s="454"/>
      <c r="E6" s="455"/>
      <c r="F6" s="507" t="s">
        <v>71</v>
      </c>
      <c r="G6" s="455"/>
      <c r="H6" s="507" t="s">
        <v>71</v>
      </c>
      <c r="I6" s="455"/>
      <c r="J6" s="507" t="s">
        <v>71</v>
      </c>
      <c r="K6" s="502"/>
    </row>
    <row r="7" spans="2:11" s="428" customFormat="1" ht="12.75" customHeight="1">
      <c r="B7" s="1289" t="s">
        <v>124</v>
      </c>
      <c r="C7" s="1290"/>
      <c r="D7" s="1291"/>
      <c r="E7" s="849">
        <v>107.9</v>
      </c>
      <c r="F7" s="849">
        <v>0.5</v>
      </c>
      <c r="G7" s="849">
        <v>107.7</v>
      </c>
      <c r="H7" s="849">
        <v>0</v>
      </c>
      <c r="I7" s="849">
        <v>111.5</v>
      </c>
      <c r="J7" s="849">
        <v>7.2</v>
      </c>
      <c r="K7" s="503"/>
    </row>
    <row r="8" spans="2:15" s="428" customFormat="1" ht="12.75" customHeight="1">
      <c r="B8" s="1289" t="s">
        <v>154</v>
      </c>
      <c r="C8" s="1290"/>
      <c r="D8" s="1291"/>
      <c r="E8" s="849">
        <v>104.8</v>
      </c>
      <c r="F8" s="849">
        <v>-2.9</v>
      </c>
      <c r="G8" s="849">
        <v>106.1</v>
      </c>
      <c r="H8" s="849">
        <v>-1.4</v>
      </c>
      <c r="I8" s="849">
        <v>86.1</v>
      </c>
      <c r="J8" s="849">
        <v>-22.7</v>
      </c>
      <c r="K8" s="503"/>
      <c r="O8" s="508"/>
    </row>
    <row r="9" spans="2:15" s="428" customFormat="1" ht="12.75" customHeight="1">
      <c r="B9" s="1289" t="s">
        <v>239</v>
      </c>
      <c r="C9" s="1290"/>
      <c r="D9" s="1291"/>
      <c r="E9" s="849">
        <v>103.2</v>
      </c>
      <c r="F9" s="849">
        <v>-1.5</v>
      </c>
      <c r="G9" s="849">
        <v>103.1</v>
      </c>
      <c r="H9" s="849">
        <v>-2.8</v>
      </c>
      <c r="I9" s="849">
        <v>103.7</v>
      </c>
      <c r="J9" s="849">
        <v>20.3</v>
      </c>
      <c r="K9" s="503"/>
      <c r="O9" s="508"/>
    </row>
    <row r="10" spans="2:15" s="428" customFormat="1" ht="12.75" customHeight="1">
      <c r="B10" s="1289" t="s">
        <v>459</v>
      </c>
      <c r="C10" s="1290"/>
      <c r="D10" s="1291"/>
      <c r="E10" s="849">
        <v>100</v>
      </c>
      <c r="F10" s="849">
        <v>-3.1</v>
      </c>
      <c r="G10" s="849">
        <v>100</v>
      </c>
      <c r="H10" s="849">
        <v>-3</v>
      </c>
      <c r="I10" s="849">
        <v>100</v>
      </c>
      <c r="J10" s="849">
        <v>-3.5</v>
      </c>
      <c r="K10" s="503"/>
      <c r="O10" s="508"/>
    </row>
    <row r="11" spans="2:15" s="428" customFormat="1" ht="12.75" customHeight="1">
      <c r="B11" s="1292" t="s">
        <v>460</v>
      </c>
      <c r="C11" s="1293"/>
      <c r="D11" s="1294"/>
      <c r="E11" s="850">
        <v>101.7</v>
      </c>
      <c r="F11" s="850">
        <v>1.7</v>
      </c>
      <c r="G11" s="850">
        <v>101.7</v>
      </c>
      <c r="H11" s="850">
        <v>1.7</v>
      </c>
      <c r="I11" s="850">
        <v>101</v>
      </c>
      <c r="J11" s="850">
        <v>1.1</v>
      </c>
      <c r="K11" s="503"/>
      <c r="O11" s="508"/>
    </row>
    <row r="12" spans="2:15" s="428" customFormat="1" ht="10.5" customHeight="1">
      <c r="B12" s="55"/>
      <c r="C12" s="56"/>
      <c r="D12" s="41"/>
      <c r="E12" s="815"/>
      <c r="F12" s="815"/>
      <c r="G12" s="815"/>
      <c r="H12" s="849"/>
      <c r="I12" s="815"/>
      <c r="J12" s="849"/>
      <c r="K12" s="503"/>
      <c r="O12" s="508"/>
    </row>
    <row r="13" spans="2:11" ht="10.5" customHeight="1">
      <c r="B13" s="62" t="s">
        <v>352</v>
      </c>
      <c r="C13" s="58" t="s">
        <v>120</v>
      </c>
      <c r="D13" s="59"/>
      <c r="E13" s="815">
        <v>105.5</v>
      </c>
      <c r="F13" s="822">
        <v>0.1</v>
      </c>
      <c r="G13" s="815">
        <v>105.6</v>
      </c>
      <c r="H13" s="822">
        <v>0.1</v>
      </c>
      <c r="I13" s="815">
        <v>104.8</v>
      </c>
      <c r="J13" s="851">
        <v>1</v>
      </c>
      <c r="K13" s="502"/>
    </row>
    <row r="14" spans="2:11" ht="10.5" customHeight="1">
      <c r="B14" s="62"/>
      <c r="C14" s="58" t="s">
        <v>121</v>
      </c>
      <c r="D14" s="59"/>
      <c r="E14" s="815">
        <v>104.8</v>
      </c>
      <c r="F14" s="822">
        <v>3.9</v>
      </c>
      <c r="G14" s="815">
        <v>104.9</v>
      </c>
      <c r="H14" s="822">
        <v>4.2</v>
      </c>
      <c r="I14" s="815">
        <v>103.7</v>
      </c>
      <c r="J14" s="851">
        <v>0</v>
      </c>
      <c r="K14" s="502"/>
    </row>
    <row r="15" spans="2:11" ht="10.5" customHeight="1">
      <c r="B15" s="42"/>
      <c r="C15" s="58" t="s">
        <v>122</v>
      </c>
      <c r="D15" s="59"/>
      <c r="E15" s="815">
        <v>105.7</v>
      </c>
      <c r="F15" s="822">
        <v>3.1</v>
      </c>
      <c r="G15" s="815">
        <v>104.9</v>
      </c>
      <c r="H15" s="822">
        <v>2.6</v>
      </c>
      <c r="I15" s="815">
        <v>115.3</v>
      </c>
      <c r="J15" s="851">
        <v>8.9</v>
      </c>
      <c r="K15" s="502"/>
    </row>
    <row r="16" spans="2:11" ht="10.5" customHeight="1">
      <c r="B16" s="42" t="s">
        <v>418</v>
      </c>
      <c r="C16" s="58" t="s">
        <v>125</v>
      </c>
      <c r="D16" s="59"/>
      <c r="E16" s="815">
        <v>99.2</v>
      </c>
      <c r="F16" s="822">
        <v>0.3</v>
      </c>
      <c r="G16" s="815">
        <v>99.2</v>
      </c>
      <c r="H16" s="822">
        <v>0.4</v>
      </c>
      <c r="I16" s="815">
        <v>101.1</v>
      </c>
      <c r="J16" s="851">
        <v>-0.6</v>
      </c>
      <c r="K16" s="502"/>
    </row>
    <row r="17" spans="2:11" ht="10.5" customHeight="1">
      <c r="B17" s="42"/>
      <c r="C17" s="58" t="s">
        <v>126</v>
      </c>
      <c r="D17" s="59"/>
      <c r="E17" s="815">
        <v>95.4</v>
      </c>
      <c r="F17" s="822">
        <v>1</v>
      </c>
      <c r="G17" s="815">
        <v>95.2</v>
      </c>
      <c r="H17" s="822">
        <v>1</v>
      </c>
      <c r="I17" s="815">
        <v>98.9</v>
      </c>
      <c r="J17" s="851">
        <v>1.4</v>
      </c>
      <c r="K17" s="502"/>
    </row>
    <row r="18" spans="2:11" ht="10.5" customHeight="1">
      <c r="B18" s="42"/>
      <c r="C18" s="60" t="s">
        <v>113</v>
      </c>
      <c r="D18" s="59"/>
      <c r="E18" s="815">
        <v>103.2</v>
      </c>
      <c r="F18" s="822">
        <v>-1.5</v>
      </c>
      <c r="G18" s="815">
        <v>102.3</v>
      </c>
      <c r="H18" s="822">
        <v>-2.2</v>
      </c>
      <c r="I18" s="815">
        <v>116.8</v>
      </c>
      <c r="J18" s="851">
        <v>9.3</v>
      </c>
      <c r="K18" s="502"/>
    </row>
    <row r="19" spans="2:11" ht="10.5" customHeight="1">
      <c r="B19" s="42"/>
      <c r="C19" s="60" t="s">
        <v>114</v>
      </c>
      <c r="D19" s="59"/>
      <c r="E19" s="815">
        <v>103.7</v>
      </c>
      <c r="F19" s="822">
        <v>-0.8</v>
      </c>
      <c r="G19" s="815">
        <v>103.4</v>
      </c>
      <c r="H19" s="822">
        <v>-1.1</v>
      </c>
      <c r="I19" s="815">
        <v>109.5</v>
      </c>
      <c r="J19" s="851">
        <v>5.6</v>
      </c>
      <c r="K19" s="502"/>
    </row>
    <row r="20" spans="2:11" ht="10.5" customHeight="1">
      <c r="B20" s="42"/>
      <c r="C20" s="58" t="s">
        <v>115</v>
      </c>
      <c r="D20" s="61"/>
      <c r="E20" s="815">
        <v>99.5</v>
      </c>
      <c r="F20" s="822">
        <v>1</v>
      </c>
      <c r="G20" s="815">
        <v>99.4</v>
      </c>
      <c r="H20" s="822">
        <v>1</v>
      </c>
      <c r="I20" s="815">
        <v>102.1</v>
      </c>
      <c r="J20" s="851">
        <v>2.6</v>
      </c>
      <c r="K20" s="502"/>
    </row>
    <row r="21" spans="2:11" ht="10.5" customHeight="1">
      <c r="B21" s="42"/>
      <c r="C21" s="58" t="s">
        <v>116</v>
      </c>
      <c r="D21" s="59"/>
      <c r="E21" s="815">
        <v>104.3</v>
      </c>
      <c r="F21" s="1134">
        <v>2.6</v>
      </c>
      <c r="G21" s="1142">
        <v>104.2</v>
      </c>
      <c r="H21" s="1134">
        <v>2</v>
      </c>
      <c r="I21" s="815">
        <v>106.3</v>
      </c>
      <c r="J21" s="851">
        <v>12.6</v>
      </c>
      <c r="K21" s="502"/>
    </row>
    <row r="22" spans="2:11" ht="10.5" customHeight="1">
      <c r="B22" s="42"/>
      <c r="C22" s="58" t="s">
        <v>117</v>
      </c>
      <c r="D22" s="61"/>
      <c r="E22" s="815">
        <v>103.2</v>
      </c>
      <c r="F22" s="1134">
        <v>1.3</v>
      </c>
      <c r="G22" s="1142">
        <v>102.5</v>
      </c>
      <c r="H22" s="1134">
        <v>0.5</v>
      </c>
      <c r="I22" s="815">
        <v>112.6</v>
      </c>
      <c r="J22" s="851">
        <v>13.2</v>
      </c>
      <c r="K22" s="502"/>
    </row>
    <row r="23" spans="2:11" ht="10.5" customHeight="1">
      <c r="B23" s="42"/>
      <c r="C23" s="58" t="s">
        <v>118</v>
      </c>
      <c r="D23" s="61"/>
      <c r="E23" s="815">
        <v>102</v>
      </c>
      <c r="F23" s="1134">
        <v>3.3</v>
      </c>
      <c r="G23" s="1142">
        <v>101.8</v>
      </c>
      <c r="H23" s="1134">
        <v>2.5</v>
      </c>
      <c r="I23" s="815">
        <v>106.3</v>
      </c>
      <c r="J23" s="851">
        <v>18</v>
      </c>
      <c r="K23" s="502"/>
    </row>
    <row r="24" spans="2:11" ht="10.5" customHeight="1">
      <c r="B24" s="42"/>
      <c r="C24" s="58" t="s">
        <v>119</v>
      </c>
      <c r="D24" s="61"/>
      <c r="E24" s="815">
        <v>102.3</v>
      </c>
      <c r="F24" s="1134">
        <v>1.9</v>
      </c>
      <c r="G24" s="1142">
        <v>102.2</v>
      </c>
      <c r="H24" s="1134">
        <v>1.4</v>
      </c>
      <c r="I24" s="815">
        <v>105.3</v>
      </c>
      <c r="J24" s="851">
        <v>10.5</v>
      </c>
      <c r="K24" s="502"/>
    </row>
    <row r="25" spans="2:11" ht="10.5" customHeight="1">
      <c r="B25" s="42"/>
      <c r="C25" s="58" t="s">
        <v>120</v>
      </c>
      <c r="D25" s="61"/>
      <c r="E25" s="822">
        <v>104.1</v>
      </c>
      <c r="F25" s="1134">
        <v>-1.3</v>
      </c>
      <c r="G25" s="1134">
        <v>103.8</v>
      </c>
      <c r="H25" s="1134">
        <v>-1.7</v>
      </c>
      <c r="I25" s="822">
        <v>108.4</v>
      </c>
      <c r="J25" s="851">
        <v>3.4</v>
      </c>
      <c r="K25" s="502"/>
    </row>
    <row r="26" spans="2:11" ht="10.5" customHeight="1">
      <c r="B26" s="62"/>
      <c r="C26" s="60"/>
      <c r="D26" s="61"/>
      <c r="E26" s="815"/>
      <c r="F26" s="815"/>
      <c r="G26" s="815"/>
      <c r="H26" s="849"/>
      <c r="I26" s="815"/>
      <c r="J26" s="849"/>
      <c r="K26" s="502"/>
    </row>
    <row r="27" spans="2:11" ht="10.5" customHeight="1">
      <c r="B27" s="63" t="s">
        <v>17</v>
      </c>
      <c r="C27" s="64"/>
      <c r="D27" s="65"/>
      <c r="E27" s="826">
        <v>1.8</v>
      </c>
      <c r="F27" s="852"/>
      <c r="G27" s="826">
        <v>1.6</v>
      </c>
      <c r="H27" s="826"/>
      <c r="I27" s="826">
        <v>2.9</v>
      </c>
      <c r="J27" s="852"/>
      <c r="K27" s="502"/>
    </row>
    <row r="28" ht="13.5" customHeight="1">
      <c r="B28" s="427" t="s">
        <v>245</v>
      </c>
    </row>
    <row r="29" ht="10.5">
      <c r="B29" s="43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rgb="FF00B0F0"/>
  </sheetPr>
  <dimension ref="B1:K27"/>
  <sheetViews>
    <sheetView showGridLines="0" view="pageBreakPreview" zoomScale="85" zoomScaleSheetLayoutView="85" zoomScalePageLayoutView="0" workbookViewId="0" topLeftCell="A1">
      <pane xSplit="3" topLeftCell="D1" activePane="topRight" state="frozen"/>
      <selection pane="topLeft" activeCell="D24" sqref="D24:K24"/>
      <selection pane="topRight" activeCell="M1" sqref="M1"/>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2" t="s">
        <v>321</v>
      </c>
    </row>
    <row r="2" spans="10:11" ht="10.5">
      <c r="J2" s="511"/>
      <c r="K2" s="511">
        <v>10</v>
      </c>
    </row>
    <row r="3" spans="2:11" s="534" customFormat="1" ht="22.5" customHeight="1">
      <c r="B3" s="1217"/>
      <c r="C3" s="1218"/>
      <c r="D3" s="1219" t="s">
        <v>416</v>
      </c>
      <c r="E3" s="1220"/>
      <c r="F3" s="1375" t="s">
        <v>346</v>
      </c>
      <c r="G3" s="1376"/>
      <c r="H3" s="1375" t="s">
        <v>25</v>
      </c>
      <c r="I3" s="1376"/>
      <c r="J3" s="1375" t="s">
        <v>417</v>
      </c>
      <c r="K3" s="1376"/>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4" t="s">
        <v>71</v>
      </c>
      <c r="G6" s="372" t="s">
        <v>134</v>
      </c>
      <c r="H6" s="954" t="s">
        <v>71</v>
      </c>
      <c r="I6" s="372" t="s">
        <v>134</v>
      </c>
      <c r="J6" s="956" t="s">
        <v>71</v>
      </c>
      <c r="K6" s="372" t="s">
        <v>134</v>
      </c>
    </row>
    <row r="7" spans="2:11" ht="13.5" customHeight="1">
      <c r="B7" s="529" t="s">
        <v>27</v>
      </c>
      <c r="C7" s="530" t="s">
        <v>33</v>
      </c>
      <c r="D7" s="1143">
        <v>272844</v>
      </c>
      <c r="E7" s="1144">
        <v>-0.1</v>
      </c>
      <c r="F7" s="1145">
        <v>29.7</v>
      </c>
      <c r="G7" s="1144">
        <v>2.1</v>
      </c>
      <c r="H7" s="957">
        <v>2.42</v>
      </c>
      <c r="I7" s="961">
        <v>0.22</v>
      </c>
      <c r="J7" s="957">
        <v>1.6</v>
      </c>
      <c r="K7" s="961">
        <v>0.08</v>
      </c>
    </row>
    <row r="8" spans="2:11" ht="14.25" customHeight="1">
      <c r="B8" s="531" t="s">
        <v>77</v>
      </c>
      <c r="C8" s="532" t="s">
        <v>50</v>
      </c>
      <c r="D8" s="1146">
        <v>11295</v>
      </c>
      <c r="E8" s="853">
        <v>3.2</v>
      </c>
      <c r="F8" s="854">
        <v>1.7</v>
      </c>
      <c r="G8" s="1147">
        <v>0.8</v>
      </c>
      <c r="H8" s="1148">
        <v>1.84</v>
      </c>
      <c r="I8" s="1149">
        <v>0.99</v>
      </c>
      <c r="J8" s="958">
        <v>0.84</v>
      </c>
      <c r="K8" s="962">
        <v>-0.06</v>
      </c>
    </row>
    <row r="9" spans="2:11" ht="14.25" customHeight="1">
      <c r="B9" s="531" t="s">
        <v>10</v>
      </c>
      <c r="C9" s="532" t="s">
        <v>51</v>
      </c>
      <c r="D9" s="1146">
        <v>14356</v>
      </c>
      <c r="E9" s="853">
        <v>1.5</v>
      </c>
      <c r="F9" s="854">
        <v>19.3</v>
      </c>
      <c r="G9" s="1147">
        <v>-9.3</v>
      </c>
      <c r="H9" s="1148">
        <v>1.64</v>
      </c>
      <c r="I9" s="962">
        <v>-0.77</v>
      </c>
      <c r="J9" s="958">
        <v>1.53</v>
      </c>
      <c r="K9" s="962">
        <v>-0.06</v>
      </c>
    </row>
    <row r="10" spans="2:11" ht="14.25" customHeight="1">
      <c r="B10" s="531" t="s">
        <v>11</v>
      </c>
      <c r="C10" s="533" t="s">
        <v>52</v>
      </c>
      <c r="D10" s="1146">
        <v>2464</v>
      </c>
      <c r="E10" s="853">
        <v>1.3</v>
      </c>
      <c r="F10" s="854">
        <v>7.2</v>
      </c>
      <c r="G10" s="1147">
        <v>-1.6</v>
      </c>
      <c r="H10" s="1148">
        <v>0.41</v>
      </c>
      <c r="I10" s="962">
        <v>0.12</v>
      </c>
      <c r="J10" s="958">
        <v>0.16</v>
      </c>
      <c r="K10" s="962">
        <v>-0.09</v>
      </c>
    </row>
    <row r="11" spans="2:11" s="534" customFormat="1" ht="14.25" customHeight="1">
      <c r="B11" s="531" t="s">
        <v>12</v>
      </c>
      <c r="C11" s="533" t="s">
        <v>38</v>
      </c>
      <c r="D11" s="1146">
        <v>9507</v>
      </c>
      <c r="E11" s="853">
        <v>1.5</v>
      </c>
      <c r="F11" s="854">
        <v>25.8</v>
      </c>
      <c r="G11" s="1147">
        <v>7.4</v>
      </c>
      <c r="H11" s="1148">
        <v>0.81</v>
      </c>
      <c r="I11" s="962">
        <v>-0.18</v>
      </c>
      <c r="J11" s="958">
        <v>0.35</v>
      </c>
      <c r="K11" s="962">
        <v>-0.34</v>
      </c>
    </row>
    <row r="12" spans="2:11" ht="14.25" customHeight="1">
      <c r="B12" s="531" t="s">
        <v>53</v>
      </c>
      <c r="C12" s="532" t="s">
        <v>105</v>
      </c>
      <c r="D12" s="1146">
        <v>17635</v>
      </c>
      <c r="E12" s="853">
        <v>-0.8</v>
      </c>
      <c r="F12" s="854">
        <v>4.8</v>
      </c>
      <c r="G12" s="1147">
        <v>1.2</v>
      </c>
      <c r="H12" s="1148">
        <v>1.1</v>
      </c>
      <c r="I12" s="962">
        <v>-1.81</v>
      </c>
      <c r="J12" s="958">
        <v>0.43</v>
      </c>
      <c r="K12" s="962">
        <v>-1.19</v>
      </c>
    </row>
    <row r="13" spans="2:11" ht="14.25" customHeight="1">
      <c r="B13" s="531" t="s">
        <v>54</v>
      </c>
      <c r="C13" s="533" t="s">
        <v>106</v>
      </c>
      <c r="D13" s="1146">
        <v>41774</v>
      </c>
      <c r="E13" s="853">
        <v>-3.9</v>
      </c>
      <c r="F13" s="854">
        <v>41.5</v>
      </c>
      <c r="G13" s="1147">
        <v>-4.6</v>
      </c>
      <c r="H13" s="1148">
        <v>1.88</v>
      </c>
      <c r="I13" s="962">
        <v>0.05</v>
      </c>
      <c r="J13" s="958">
        <v>1.96</v>
      </c>
      <c r="K13" s="962">
        <v>-0.14</v>
      </c>
    </row>
    <row r="14" spans="2:11" ht="14.25" customHeight="1">
      <c r="B14" s="531" t="s">
        <v>55</v>
      </c>
      <c r="C14" s="533" t="s">
        <v>107</v>
      </c>
      <c r="D14" s="1146">
        <v>7571</v>
      </c>
      <c r="E14" s="853">
        <v>-3</v>
      </c>
      <c r="F14" s="854">
        <v>28.7</v>
      </c>
      <c r="G14" s="1147">
        <v>17.7</v>
      </c>
      <c r="H14" s="1148">
        <v>2.54</v>
      </c>
      <c r="I14" s="962">
        <v>0.69</v>
      </c>
      <c r="J14" s="958">
        <v>1.9</v>
      </c>
      <c r="K14" s="962">
        <v>0.46</v>
      </c>
    </row>
    <row r="15" spans="2:11" ht="14.25" customHeight="1">
      <c r="B15" s="531" t="s">
        <v>56</v>
      </c>
      <c r="C15" s="533" t="s">
        <v>108</v>
      </c>
      <c r="D15" s="1146">
        <v>2403</v>
      </c>
      <c r="E15" s="853">
        <v>-3</v>
      </c>
      <c r="F15" s="854">
        <v>12</v>
      </c>
      <c r="G15" s="1147">
        <v>-0.4</v>
      </c>
      <c r="H15" s="1148">
        <v>1.86</v>
      </c>
      <c r="I15" s="962">
        <v>1.01</v>
      </c>
      <c r="J15" s="958">
        <v>2.56</v>
      </c>
      <c r="K15" s="962">
        <v>2.18</v>
      </c>
    </row>
    <row r="16" spans="2:11" ht="14.25" customHeight="1">
      <c r="B16" s="531" t="s">
        <v>30</v>
      </c>
      <c r="C16" s="533" t="s">
        <v>109</v>
      </c>
      <c r="D16" s="1146">
        <v>7042</v>
      </c>
      <c r="E16" s="853">
        <v>6.4</v>
      </c>
      <c r="F16" s="854">
        <v>15.9</v>
      </c>
      <c r="G16" s="1147">
        <v>3.1</v>
      </c>
      <c r="H16" s="1148">
        <v>2.73</v>
      </c>
      <c r="I16" s="962">
        <v>1.29</v>
      </c>
      <c r="J16" s="958">
        <v>1.01</v>
      </c>
      <c r="K16" s="962">
        <v>0.12</v>
      </c>
    </row>
    <row r="17" spans="2:11" ht="14.25" customHeight="1">
      <c r="B17" s="531" t="s">
        <v>57</v>
      </c>
      <c r="C17" s="533" t="s">
        <v>110</v>
      </c>
      <c r="D17" s="1146">
        <v>19188</v>
      </c>
      <c r="E17" s="853">
        <v>3</v>
      </c>
      <c r="F17" s="854">
        <v>59.5</v>
      </c>
      <c r="G17" s="1147">
        <v>6.9</v>
      </c>
      <c r="H17" s="1148">
        <v>3.23</v>
      </c>
      <c r="I17" s="962">
        <v>0.73</v>
      </c>
      <c r="J17" s="958">
        <v>4.67</v>
      </c>
      <c r="K17" s="962">
        <v>1.4</v>
      </c>
    </row>
    <row r="18" spans="2:11" ht="14.25" customHeight="1">
      <c r="B18" s="531" t="s">
        <v>58</v>
      </c>
      <c r="C18" s="533" t="s">
        <v>78</v>
      </c>
      <c r="D18" s="1146">
        <v>7300</v>
      </c>
      <c r="E18" s="853">
        <v>-0.8</v>
      </c>
      <c r="F18" s="854">
        <v>26</v>
      </c>
      <c r="G18" s="1147">
        <v>-2.9</v>
      </c>
      <c r="H18" s="1148">
        <v>1.6</v>
      </c>
      <c r="I18" s="962">
        <v>0.53</v>
      </c>
      <c r="J18" s="958">
        <v>0.26</v>
      </c>
      <c r="K18" s="962">
        <v>-0.69</v>
      </c>
    </row>
    <row r="19" spans="2:11" ht="14.25" customHeight="1">
      <c r="B19" s="531" t="s">
        <v>59</v>
      </c>
      <c r="C19" s="533" t="s">
        <v>60</v>
      </c>
      <c r="D19" s="1146">
        <v>24071</v>
      </c>
      <c r="E19" s="853">
        <v>3.6</v>
      </c>
      <c r="F19" s="854">
        <v>54.4</v>
      </c>
      <c r="G19" s="1147">
        <v>22.2</v>
      </c>
      <c r="H19" s="1148">
        <v>7.47</v>
      </c>
      <c r="I19" s="962">
        <v>2.78</v>
      </c>
      <c r="J19" s="958">
        <v>0.73</v>
      </c>
      <c r="K19" s="962">
        <v>0.44</v>
      </c>
    </row>
    <row r="20" spans="2:11" ht="14.25" customHeight="1">
      <c r="B20" s="531" t="s">
        <v>61</v>
      </c>
      <c r="C20" s="533" t="s">
        <v>111</v>
      </c>
      <c r="D20" s="1146">
        <v>67042</v>
      </c>
      <c r="E20" s="853">
        <v>-1.3</v>
      </c>
      <c r="F20" s="854">
        <v>17.4</v>
      </c>
      <c r="G20" s="1147">
        <v>-0.5</v>
      </c>
      <c r="H20" s="1148">
        <v>0.73</v>
      </c>
      <c r="I20" s="962">
        <v>-0.29</v>
      </c>
      <c r="J20" s="958">
        <v>0.57</v>
      </c>
      <c r="K20" s="962">
        <v>-0.1</v>
      </c>
    </row>
    <row r="21" spans="2:11" ht="14.25" customHeight="1">
      <c r="B21" s="531" t="s">
        <v>62</v>
      </c>
      <c r="C21" s="533" t="s">
        <v>40</v>
      </c>
      <c r="D21" s="1146" t="s">
        <v>123</v>
      </c>
      <c r="E21" s="853" t="s">
        <v>123</v>
      </c>
      <c r="F21" s="854" t="s">
        <v>123</v>
      </c>
      <c r="G21" s="1147" t="s">
        <v>123</v>
      </c>
      <c r="H21" s="1148" t="s">
        <v>123</v>
      </c>
      <c r="I21" s="962" t="s">
        <v>123</v>
      </c>
      <c r="J21" s="958" t="s">
        <v>123</v>
      </c>
      <c r="K21" s="962" t="s">
        <v>123</v>
      </c>
    </row>
    <row r="22" spans="2:11" ht="14.25" customHeight="1">
      <c r="B22" s="535" t="s">
        <v>79</v>
      </c>
      <c r="C22" s="536" t="s">
        <v>112</v>
      </c>
      <c r="D22" s="1146">
        <v>37846</v>
      </c>
      <c r="E22" s="853">
        <v>1.1</v>
      </c>
      <c r="F22" s="854">
        <v>40.2</v>
      </c>
      <c r="G22" s="1147">
        <v>1.1</v>
      </c>
      <c r="H22" s="1148">
        <v>4.4</v>
      </c>
      <c r="I22" s="1150">
        <v>0.41</v>
      </c>
      <c r="J22" s="958">
        <v>3.39</v>
      </c>
      <c r="K22" s="962">
        <v>0.34</v>
      </c>
    </row>
    <row r="23" spans="2:11" ht="14.25" customHeight="1">
      <c r="B23" s="1377" t="s">
        <v>493</v>
      </c>
      <c r="C23" s="1378"/>
      <c r="D23" s="724" t="s">
        <v>35</v>
      </c>
      <c r="E23" s="855" t="s">
        <v>71</v>
      </c>
      <c r="F23" s="856" t="s">
        <v>71</v>
      </c>
      <c r="G23" s="955" t="s">
        <v>134</v>
      </c>
      <c r="H23" s="856" t="s">
        <v>71</v>
      </c>
      <c r="I23" s="955" t="s">
        <v>134</v>
      </c>
      <c r="J23" s="959" t="s">
        <v>71</v>
      </c>
      <c r="K23" s="955" t="s">
        <v>134</v>
      </c>
    </row>
    <row r="24" spans="2:11" ht="14.25" customHeight="1">
      <c r="B24" s="1379" t="s">
        <v>72</v>
      </c>
      <c r="C24" s="1380"/>
      <c r="D24" s="725">
        <v>29373.326</v>
      </c>
      <c r="E24" s="1151" t="s">
        <v>123</v>
      </c>
      <c r="F24" s="857">
        <v>24.8</v>
      </c>
      <c r="G24" s="1152" t="s">
        <v>123</v>
      </c>
      <c r="H24" s="1153" t="s">
        <v>123</v>
      </c>
      <c r="I24" s="1151" t="s">
        <v>123</v>
      </c>
      <c r="J24" s="960" t="s">
        <v>123</v>
      </c>
      <c r="K24" s="1151" t="s">
        <v>123</v>
      </c>
    </row>
    <row r="25" ht="13.5" customHeight="1">
      <c r="B25" s="537" t="s">
        <v>242</v>
      </c>
    </row>
    <row r="26" spans="3:7" ht="11.25" customHeight="1">
      <c r="C26" s="534" t="s">
        <v>248</v>
      </c>
      <c r="D26" s="538" t="s">
        <v>487</v>
      </c>
      <c r="F26" s="1309" t="s">
        <v>488</v>
      </c>
      <c r="G26" s="534"/>
    </row>
    <row r="27" spans="2:7" ht="12" customHeight="1">
      <c r="B27" s="534"/>
      <c r="C27" s="534"/>
      <c r="D27" s="1231" t="s">
        <v>489</v>
      </c>
      <c r="E27" s="874"/>
      <c r="F27" s="1309"/>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rgb="FF00B0F0"/>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v>10</v>
      </c>
    </row>
    <row r="3" spans="2:12" ht="12" customHeight="1">
      <c r="B3" s="1315" t="s">
        <v>165</v>
      </c>
      <c r="C3" s="1316"/>
      <c r="D3" s="1316"/>
      <c r="E3" s="1316"/>
      <c r="F3" s="1316"/>
      <c r="G3" s="1316"/>
      <c r="H3" s="1316"/>
      <c r="I3" s="1316"/>
      <c r="J3" s="1316"/>
      <c r="K3" s="1317"/>
      <c r="L3" s="539"/>
    </row>
    <row r="4" spans="2:12" s="296" customFormat="1" ht="13.5" customHeight="1">
      <c r="B4" s="1221"/>
      <c r="C4" s="1222"/>
      <c r="D4" s="1333" t="s">
        <v>127</v>
      </c>
      <c r="E4" s="1334"/>
      <c r="F4" s="1384" t="s">
        <v>401</v>
      </c>
      <c r="G4" s="1385"/>
      <c r="H4" s="1333" t="s">
        <v>131</v>
      </c>
      <c r="I4" s="1334"/>
      <c r="J4" s="1333" t="s">
        <v>132</v>
      </c>
      <c r="K4" s="1334"/>
      <c r="L4" s="1310"/>
    </row>
    <row r="5" spans="2:12" ht="16.5" customHeight="1">
      <c r="B5" s="1311" t="s">
        <v>159</v>
      </c>
      <c r="C5" s="1312"/>
      <c r="D5" s="354"/>
      <c r="E5" s="1313" t="s">
        <v>234</v>
      </c>
      <c r="F5" s="355"/>
      <c r="G5" s="1313" t="s">
        <v>133</v>
      </c>
      <c r="H5" s="356"/>
      <c r="I5" s="1313" t="s">
        <v>133</v>
      </c>
      <c r="J5" s="357"/>
      <c r="K5" s="1313" t="s">
        <v>133</v>
      </c>
      <c r="L5" s="1310"/>
    </row>
    <row r="6" spans="2:12" ht="15.75" customHeight="1">
      <c r="B6" s="285"/>
      <c r="C6" s="282"/>
      <c r="D6" s="358"/>
      <c r="E6" s="1314"/>
      <c r="F6" s="359"/>
      <c r="G6" s="1314"/>
      <c r="H6" s="360"/>
      <c r="I6" s="1314"/>
      <c r="J6" s="361"/>
      <c r="K6" s="1314"/>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2" t="s">
        <v>124</v>
      </c>
      <c r="C8" s="1383"/>
      <c r="D8" s="1046">
        <v>96.9</v>
      </c>
      <c r="E8" s="1041">
        <v>1.9</v>
      </c>
      <c r="F8" s="1042">
        <v>26.7</v>
      </c>
      <c r="G8" s="1041">
        <v>-0.3</v>
      </c>
      <c r="H8" s="1043">
        <v>2.67</v>
      </c>
      <c r="I8" s="1044">
        <v>-0.12</v>
      </c>
      <c r="J8" s="1045">
        <v>2.54</v>
      </c>
      <c r="K8" s="1044">
        <v>-0.02</v>
      </c>
      <c r="L8" s="414"/>
    </row>
    <row r="9" spans="2:12" ht="13.5">
      <c r="B9" s="1338" t="s">
        <v>154</v>
      </c>
      <c r="C9" s="1339"/>
      <c r="D9" s="1046">
        <v>97.3</v>
      </c>
      <c r="E9" s="1041">
        <v>0.5</v>
      </c>
      <c r="F9" s="1042">
        <v>27.9</v>
      </c>
      <c r="G9" s="1041">
        <v>1.2</v>
      </c>
      <c r="H9" s="1043">
        <v>2.68</v>
      </c>
      <c r="I9" s="1044">
        <v>0.01</v>
      </c>
      <c r="J9" s="1045">
        <v>2.58</v>
      </c>
      <c r="K9" s="1044">
        <v>0.04</v>
      </c>
      <c r="L9" s="1047"/>
    </row>
    <row r="10" spans="2:12" ht="13.5">
      <c r="B10" s="1382" t="s">
        <v>239</v>
      </c>
      <c r="C10" s="1383"/>
      <c r="D10" s="1046">
        <v>100.1</v>
      </c>
      <c r="E10" s="1041">
        <v>2.9</v>
      </c>
      <c r="F10" s="1042">
        <v>28.8</v>
      </c>
      <c r="G10" s="1041">
        <v>0.9</v>
      </c>
      <c r="H10" s="1043">
        <v>2.52</v>
      </c>
      <c r="I10" s="1044">
        <v>-0.16</v>
      </c>
      <c r="J10" s="1045">
        <v>2.26</v>
      </c>
      <c r="K10" s="1044">
        <v>-0.32</v>
      </c>
      <c r="L10" s="1047"/>
    </row>
    <row r="11" spans="2:12" ht="13.5">
      <c r="B11" s="1338" t="s">
        <v>459</v>
      </c>
      <c r="C11" s="1339"/>
      <c r="D11" s="1046">
        <v>100</v>
      </c>
      <c r="E11" s="1041">
        <v>-0.1</v>
      </c>
      <c r="F11" s="1042">
        <v>27.6</v>
      </c>
      <c r="G11" s="1041">
        <v>-1.2</v>
      </c>
      <c r="H11" s="1043">
        <v>2.21</v>
      </c>
      <c r="I11" s="1044">
        <v>-0.31</v>
      </c>
      <c r="J11" s="1045">
        <v>2.25</v>
      </c>
      <c r="K11" s="1044">
        <v>-0.01</v>
      </c>
      <c r="L11" s="1047"/>
    </row>
    <row r="12" spans="2:12" ht="13.5">
      <c r="B12" s="1382" t="s">
        <v>460</v>
      </c>
      <c r="C12" s="1383"/>
      <c r="D12" s="1048">
        <v>101.2</v>
      </c>
      <c r="E12" s="1049">
        <v>1.2</v>
      </c>
      <c r="F12" s="1050">
        <v>27.6</v>
      </c>
      <c r="G12" s="1049">
        <v>0</v>
      </c>
      <c r="H12" s="1051">
        <v>2.09</v>
      </c>
      <c r="I12" s="1052">
        <v>-0.12</v>
      </c>
      <c r="J12" s="1053">
        <v>2.07</v>
      </c>
      <c r="K12" s="1052">
        <v>-0.18</v>
      </c>
      <c r="L12" s="1047"/>
    </row>
    <row r="13" spans="2:12" ht="13.5">
      <c r="B13" s="324"/>
      <c r="C13" s="371"/>
      <c r="D13" s="1054"/>
      <c r="E13" s="1055"/>
      <c r="F13" s="1056"/>
      <c r="G13" s="1055"/>
      <c r="H13" s="1057"/>
      <c r="I13" s="1058"/>
      <c r="J13" s="1059"/>
      <c r="K13" s="1058"/>
      <c r="L13" s="1047"/>
    </row>
    <row r="14" spans="2:12" ht="13.5">
      <c r="B14" s="326" t="s">
        <v>352</v>
      </c>
      <c r="C14" s="540" t="s">
        <v>120</v>
      </c>
      <c r="D14" s="1060">
        <v>101.2</v>
      </c>
      <c r="E14" s="1061">
        <v>1.5</v>
      </c>
      <c r="F14" s="1062">
        <v>27.6</v>
      </c>
      <c r="G14" s="1061">
        <v>0.5</v>
      </c>
      <c r="H14" s="1063">
        <v>2.2</v>
      </c>
      <c r="I14" s="1064">
        <v>-0.02</v>
      </c>
      <c r="J14" s="1065">
        <v>1.52</v>
      </c>
      <c r="K14" s="1064">
        <v>-0.6</v>
      </c>
      <c r="L14" s="291"/>
    </row>
    <row r="15" spans="2:12" ht="13.5">
      <c r="B15" s="326"/>
      <c r="C15" s="540" t="s">
        <v>121</v>
      </c>
      <c r="D15" s="541">
        <v>101</v>
      </c>
      <c r="E15" s="764">
        <v>0.7</v>
      </c>
      <c r="F15" s="1062">
        <v>27.5</v>
      </c>
      <c r="G15" s="1061">
        <v>-0.1</v>
      </c>
      <c r="H15" s="1063">
        <v>1.48</v>
      </c>
      <c r="I15" s="1064">
        <v>-0.58</v>
      </c>
      <c r="J15" s="1065">
        <v>1.67</v>
      </c>
      <c r="K15" s="1064">
        <v>0.26</v>
      </c>
      <c r="L15" s="291"/>
    </row>
    <row r="16" spans="2:12" ht="13.5">
      <c r="B16" s="326"/>
      <c r="C16" s="540" t="s">
        <v>122</v>
      </c>
      <c r="D16" s="541">
        <v>101.5</v>
      </c>
      <c r="E16" s="764">
        <v>1.2</v>
      </c>
      <c r="F16" s="1062">
        <v>27.3</v>
      </c>
      <c r="G16" s="1061">
        <v>-0.4</v>
      </c>
      <c r="H16" s="1063">
        <v>1.87</v>
      </c>
      <c r="I16" s="1064">
        <v>0.25</v>
      </c>
      <c r="J16" s="1065">
        <v>1.43</v>
      </c>
      <c r="K16" s="1064">
        <v>-0.23</v>
      </c>
      <c r="L16" s="291"/>
    </row>
    <row r="17" spans="2:12" ht="13.5">
      <c r="B17" s="326" t="s">
        <v>418</v>
      </c>
      <c r="C17" s="540" t="s">
        <v>125</v>
      </c>
      <c r="D17" s="541">
        <v>101.1</v>
      </c>
      <c r="E17" s="764">
        <v>0.5</v>
      </c>
      <c r="F17" s="1062">
        <v>28.8</v>
      </c>
      <c r="G17" s="1061">
        <v>0.9</v>
      </c>
      <c r="H17" s="1063">
        <v>1.34</v>
      </c>
      <c r="I17" s="1064">
        <v>0.23</v>
      </c>
      <c r="J17" s="1065">
        <v>1.95</v>
      </c>
      <c r="K17" s="1064">
        <v>0.07</v>
      </c>
      <c r="L17" s="291"/>
    </row>
    <row r="18" spans="2:12" ht="13.5">
      <c r="B18" s="326"/>
      <c r="C18" s="540" t="s">
        <v>126</v>
      </c>
      <c r="D18" s="541">
        <v>101</v>
      </c>
      <c r="E18" s="764">
        <v>0.6</v>
      </c>
      <c r="F18" s="1062">
        <v>29</v>
      </c>
      <c r="G18" s="1061">
        <v>1.3</v>
      </c>
      <c r="H18" s="1063">
        <v>1.68</v>
      </c>
      <c r="I18" s="1064">
        <v>0.07</v>
      </c>
      <c r="J18" s="1065">
        <v>1.78</v>
      </c>
      <c r="K18" s="1064">
        <v>-0.06</v>
      </c>
      <c r="L18" s="291"/>
    </row>
    <row r="19" spans="2:12" ht="13.5">
      <c r="B19" s="326"/>
      <c r="C19" s="540" t="s">
        <v>113</v>
      </c>
      <c r="D19" s="541">
        <v>99.4</v>
      </c>
      <c r="E19" s="764">
        <v>-0.3</v>
      </c>
      <c r="F19" s="1062">
        <v>29.2</v>
      </c>
      <c r="G19" s="1061">
        <v>1.5</v>
      </c>
      <c r="H19" s="1063">
        <v>2.11</v>
      </c>
      <c r="I19" s="1064">
        <v>0.12</v>
      </c>
      <c r="J19" s="1065">
        <v>3.67</v>
      </c>
      <c r="K19" s="1064">
        <v>1.03</v>
      </c>
      <c r="L19" s="291"/>
    </row>
    <row r="20" spans="2:12" ht="13.5">
      <c r="B20" s="326"/>
      <c r="C20" s="540" t="s">
        <v>114</v>
      </c>
      <c r="D20" s="541">
        <v>100.3</v>
      </c>
      <c r="E20" s="764">
        <v>-1.9</v>
      </c>
      <c r="F20" s="1062">
        <v>28.8</v>
      </c>
      <c r="G20" s="1061">
        <v>1.1</v>
      </c>
      <c r="H20" s="1063">
        <v>5.3</v>
      </c>
      <c r="I20" s="1064">
        <v>-0.26</v>
      </c>
      <c r="J20" s="1065">
        <v>4.32</v>
      </c>
      <c r="K20" s="1064">
        <v>1.22</v>
      </c>
      <c r="L20" s="291"/>
    </row>
    <row r="21" spans="2:12" ht="13.5">
      <c r="B21" s="326"/>
      <c r="C21" s="540" t="s">
        <v>115</v>
      </c>
      <c r="D21" s="541">
        <v>100.7</v>
      </c>
      <c r="E21" s="764">
        <v>-1.9</v>
      </c>
      <c r="F21" s="1062">
        <v>29.3</v>
      </c>
      <c r="G21" s="1061">
        <v>1.5</v>
      </c>
      <c r="H21" s="1063">
        <v>2.45</v>
      </c>
      <c r="I21" s="1064">
        <v>-0.05</v>
      </c>
      <c r="J21" s="1065">
        <v>2.13</v>
      </c>
      <c r="K21" s="1064">
        <v>0</v>
      </c>
      <c r="L21" s="291"/>
    </row>
    <row r="22" spans="2:12" ht="13.5">
      <c r="B22" s="326"/>
      <c r="C22" s="540" t="s">
        <v>116</v>
      </c>
      <c r="D22" s="541">
        <v>100.6</v>
      </c>
      <c r="E22" s="764">
        <v>-1.1</v>
      </c>
      <c r="F22" s="1062">
        <v>29.5</v>
      </c>
      <c r="G22" s="1061">
        <v>1.9</v>
      </c>
      <c r="H22" s="1063">
        <v>2.11</v>
      </c>
      <c r="I22" s="1064">
        <v>0.45</v>
      </c>
      <c r="J22" s="1065">
        <v>2.19</v>
      </c>
      <c r="K22" s="1064">
        <v>-0.26</v>
      </c>
      <c r="L22" s="291"/>
    </row>
    <row r="23" spans="2:12" ht="13.5">
      <c r="B23" s="326"/>
      <c r="C23" s="540" t="s">
        <v>117</v>
      </c>
      <c r="D23" s="1060">
        <v>100.5</v>
      </c>
      <c r="E23" s="1061">
        <v>-1.5</v>
      </c>
      <c r="F23" s="1062">
        <v>29.7</v>
      </c>
      <c r="G23" s="1061">
        <v>1.8</v>
      </c>
      <c r="H23" s="1063">
        <v>2.35</v>
      </c>
      <c r="I23" s="1064">
        <v>0.34</v>
      </c>
      <c r="J23" s="1065">
        <v>2.47</v>
      </c>
      <c r="K23" s="1064">
        <v>0.82</v>
      </c>
      <c r="L23" s="291"/>
    </row>
    <row r="24" spans="2:12" ht="13.5">
      <c r="B24" s="326"/>
      <c r="C24" s="540" t="s">
        <v>118</v>
      </c>
      <c r="D24" s="1060">
        <v>100.4</v>
      </c>
      <c r="E24" s="1061">
        <v>-0.7</v>
      </c>
      <c r="F24" s="1062">
        <v>29.7</v>
      </c>
      <c r="G24" s="1061">
        <v>2.5</v>
      </c>
      <c r="H24" s="1063">
        <v>1.66</v>
      </c>
      <c r="I24" s="1064">
        <v>0.32</v>
      </c>
      <c r="J24" s="1065">
        <v>1.71</v>
      </c>
      <c r="K24" s="1064">
        <v>-0.54</v>
      </c>
      <c r="L24" s="291"/>
    </row>
    <row r="25" spans="2:12" ht="13.5">
      <c r="B25" s="326"/>
      <c r="C25" s="540" t="s">
        <v>119</v>
      </c>
      <c r="D25" s="1060">
        <v>100.3</v>
      </c>
      <c r="E25" s="1061">
        <v>-0.3</v>
      </c>
      <c r="F25" s="1062">
        <v>29.5</v>
      </c>
      <c r="G25" s="1061">
        <v>2.3</v>
      </c>
      <c r="H25" s="1063">
        <v>1.93</v>
      </c>
      <c r="I25" s="1064">
        <v>0.24</v>
      </c>
      <c r="J25" s="1065">
        <v>2.07</v>
      </c>
      <c r="K25" s="1064">
        <v>-0.2</v>
      </c>
      <c r="L25" s="291"/>
    </row>
    <row r="26" spans="2:11" ht="12.75" customHeight="1">
      <c r="B26" s="326"/>
      <c r="C26" s="540" t="s">
        <v>120</v>
      </c>
      <c r="D26" s="1066">
        <v>101.1</v>
      </c>
      <c r="E26" s="1067">
        <v>-0.1</v>
      </c>
      <c r="F26" s="1068">
        <v>29.7</v>
      </c>
      <c r="G26" s="1067">
        <v>2.1</v>
      </c>
      <c r="H26" s="765">
        <v>2.42</v>
      </c>
      <c r="I26" s="766">
        <v>0.22</v>
      </c>
      <c r="J26" s="767">
        <v>1.6</v>
      </c>
      <c r="K26" s="766">
        <v>0.08</v>
      </c>
    </row>
    <row r="27" spans="2:6" ht="13.5">
      <c r="B27" s="1381" t="s">
        <v>355</v>
      </c>
      <c r="C27" s="1381"/>
      <c r="D27" s="1381"/>
      <c r="E27" s="1381"/>
      <c r="F27" s="1381"/>
    </row>
    <row r="58" ht="13.5">
      <c r="C58" s="292"/>
    </row>
    <row r="59" ht="13.5">
      <c r="C59" s="293"/>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rgb="FF00B0F0"/>
  </sheetPr>
  <dimension ref="B1:M33"/>
  <sheetViews>
    <sheetView showGridLines="0" view="pageBreakPreview" zoomScale="80" zoomScaleSheetLayoutView="80" zoomScalePageLayoutView="0" workbookViewId="0" topLeftCell="A1">
      <selection activeCell="M1" sqref="M1"/>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6">
        <v>10</v>
      </c>
    </row>
    <row r="3" spans="2:13" ht="15" customHeight="1">
      <c r="B3" s="543"/>
      <c r="C3" s="544"/>
      <c r="D3" s="545" t="s">
        <v>0</v>
      </c>
      <c r="E3" s="546"/>
      <c r="F3" s="545" t="s">
        <v>1</v>
      </c>
      <c r="G3" s="547"/>
      <c r="H3" s="547"/>
      <c r="I3" s="547"/>
      <c r="J3" s="547"/>
      <c r="K3" s="652"/>
      <c r="L3" s="301"/>
      <c r="M3" s="308"/>
    </row>
    <row r="4" spans="2:13" ht="15" customHeight="1">
      <c r="B4" s="549" t="s">
        <v>3</v>
      </c>
      <c r="C4" s="550"/>
      <c r="D4" s="551"/>
      <c r="E4" s="552"/>
      <c r="F4" s="551"/>
      <c r="G4" s="552"/>
      <c r="H4" s="548" t="s">
        <v>98</v>
      </c>
      <c r="I4" s="553"/>
      <c r="J4" s="548" t="s">
        <v>98</v>
      </c>
      <c r="K4" s="689" t="s">
        <v>2</v>
      </c>
      <c r="L4" s="301"/>
      <c r="M4" s="308"/>
    </row>
    <row r="5" spans="2:13" ht="13.5" customHeight="1">
      <c r="B5" s="554"/>
      <c r="C5" s="555"/>
      <c r="D5" s="551"/>
      <c r="E5" s="556" t="s">
        <v>4</v>
      </c>
      <c r="F5" s="551"/>
      <c r="G5" s="556" t="s">
        <v>4</v>
      </c>
      <c r="H5" s="557" t="s">
        <v>5</v>
      </c>
      <c r="I5" s="558" t="s">
        <v>4</v>
      </c>
      <c r="J5" s="559" t="s">
        <v>6</v>
      </c>
      <c r="K5" s="689" t="s">
        <v>7</v>
      </c>
      <c r="L5" s="301"/>
      <c r="M5" s="308"/>
    </row>
    <row r="6" spans="2:13" ht="10.5" customHeight="1">
      <c r="B6" s="560"/>
      <c r="C6" s="561"/>
      <c r="D6" s="562"/>
      <c r="E6" s="563" t="s">
        <v>8</v>
      </c>
      <c r="F6" s="562"/>
      <c r="G6" s="563" t="s">
        <v>8</v>
      </c>
      <c r="H6" s="564" t="s">
        <v>99</v>
      </c>
      <c r="I6" s="565" t="s">
        <v>8</v>
      </c>
      <c r="J6" s="564" t="s">
        <v>100</v>
      </c>
      <c r="K6" s="653"/>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4" t="s">
        <v>27</v>
      </c>
      <c r="C9" s="1155" t="s">
        <v>33</v>
      </c>
      <c r="D9" s="1076">
        <v>291634</v>
      </c>
      <c r="E9" s="1069">
        <v>0.6</v>
      </c>
      <c r="F9" s="1076">
        <v>289461</v>
      </c>
      <c r="G9" s="1069">
        <v>1</v>
      </c>
      <c r="H9" s="1076">
        <v>266677</v>
      </c>
      <c r="I9" s="1069">
        <v>0.8</v>
      </c>
      <c r="J9" s="1156">
        <v>22784</v>
      </c>
      <c r="K9" s="610">
        <v>2173</v>
      </c>
      <c r="L9" s="301" t="s">
        <v>171</v>
      </c>
      <c r="M9" s="308"/>
    </row>
    <row r="10" spans="2:13" ht="15" customHeight="1">
      <c r="B10" s="1070" t="s">
        <v>77</v>
      </c>
      <c r="C10" s="1071" t="s">
        <v>50</v>
      </c>
      <c r="D10" s="1074">
        <v>348862</v>
      </c>
      <c r="E10" s="1073">
        <v>-4.5</v>
      </c>
      <c r="F10" s="1074">
        <v>323111</v>
      </c>
      <c r="G10" s="1073">
        <v>-0.1</v>
      </c>
      <c r="H10" s="1074">
        <v>293095</v>
      </c>
      <c r="I10" s="1073">
        <v>0.4</v>
      </c>
      <c r="J10" s="1072">
        <v>30016</v>
      </c>
      <c r="K10" s="302">
        <v>25751</v>
      </c>
      <c r="L10" s="301" t="s">
        <v>171</v>
      </c>
      <c r="M10" s="308"/>
    </row>
    <row r="11" spans="2:13" ht="15" customHeight="1">
      <c r="B11" s="1070" t="s">
        <v>10</v>
      </c>
      <c r="C11" s="1071" t="s">
        <v>51</v>
      </c>
      <c r="D11" s="1074">
        <v>233916</v>
      </c>
      <c r="E11" s="1073">
        <v>-1.6</v>
      </c>
      <c r="F11" s="1074">
        <v>233507</v>
      </c>
      <c r="G11" s="1073">
        <v>-1.7</v>
      </c>
      <c r="H11" s="1074">
        <v>213081</v>
      </c>
      <c r="I11" s="1073">
        <v>-3.4</v>
      </c>
      <c r="J11" s="1072">
        <v>20426</v>
      </c>
      <c r="K11" s="302">
        <v>409</v>
      </c>
      <c r="L11" s="301" t="s">
        <v>171</v>
      </c>
      <c r="M11" s="308"/>
    </row>
    <row r="12" spans="2:13" ht="15" customHeight="1">
      <c r="B12" s="1070" t="s">
        <v>11</v>
      </c>
      <c r="C12" s="1071" t="s">
        <v>146</v>
      </c>
      <c r="D12" s="1074">
        <v>524337</v>
      </c>
      <c r="E12" s="1073">
        <v>11.2</v>
      </c>
      <c r="F12" s="1074">
        <v>524337</v>
      </c>
      <c r="G12" s="1073">
        <v>11.4</v>
      </c>
      <c r="H12" s="1074">
        <v>443003</v>
      </c>
      <c r="I12" s="1073">
        <v>4.5</v>
      </c>
      <c r="J12" s="1072">
        <v>81334</v>
      </c>
      <c r="K12" s="302">
        <v>0</v>
      </c>
      <c r="L12" s="301" t="s">
        <v>171</v>
      </c>
      <c r="M12" s="308"/>
    </row>
    <row r="13" spans="2:13" ht="15" customHeight="1">
      <c r="B13" s="1070" t="s">
        <v>12</v>
      </c>
      <c r="C13" s="1071" t="s">
        <v>172</v>
      </c>
      <c r="D13" s="1074">
        <v>290768</v>
      </c>
      <c r="E13" s="1073">
        <v>-0.8</v>
      </c>
      <c r="F13" s="1074">
        <v>290288</v>
      </c>
      <c r="G13" s="1073">
        <v>-0.5</v>
      </c>
      <c r="H13" s="1074">
        <v>259129</v>
      </c>
      <c r="I13" s="1073">
        <v>-2.7</v>
      </c>
      <c r="J13" s="1072">
        <v>31159</v>
      </c>
      <c r="K13" s="302">
        <v>480</v>
      </c>
      <c r="L13" s="301" t="s">
        <v>171</v>
      </c>
      <c r="M13" s="308"/>
    </row>
    <row r="14" spans="2:13" ht="15" customHeight="1">
      <c r="B14" s="1070" t="s">
        <v>53</v>
      </c>
      <c r="C14" s="1071" t="s">
        <v>173</v>
      </c>
      <c r="D14" s="1074">
        <v>237616</v>
      </c>
      <c r="E14" s="1073">
        <v>9.3</v>
      </c>
      <c r="F14" s="1074">
        <v>237616</v>
      </c>
      <c r="G14" s="1073">
        <v>9.5</v>
      </c>
      <c r="H14" s="1074">
        <v>209984</v>
      </c>
      <c r="I14" s="1073">
        <v>14</v>
      </c>
      <c r="J14" s="1072">
        <v>27632</v>
      </c>
      <c r="K14" s="302">
        <v>0</v>
      </c>
      <c r="L14" s="301" t="s">
        <v>171</v>
      </c>
      <c r="M14" s="308"/>
    </row>
    <row r="15" spans="2:13" ht="15" customHeight="1">
      <c r="B15" s="1070" t="s">
        <v>54</v>
      </c>
      <c r="C15" s="1071" t="s">
        <v>174</v>
      </c>
      <c r="D15" s="1074">
        <v>257506</v>
      </c>
      <c r="E15" s="1073">
        <v>4.8</v>
      </c>
      <c r="F15" s="1074">
        <v>256936</v>
      </c>
      <c r="G15" s="1073">
        <v>4.7</v>
      </c>
      <c r="H15" s="1074">
        <v>243656</v>
      </c>
      <c r="I15" s="1073">
        <v>7.2</v>
      </c>
      <c r="J15" s="1072">
        <v>13280</v>
      </c>
      <c r="K15" s="302">
        <v>570</v>
      </c>
      <c r="L15" s="301" t="s">
        <v>171</v>
      </c>
      <c r="M15" s="308"/>
    </row>
    <row r="16" spans="2:13" ht="15" customHeight="1">
      <c r="B16" s="1070" t="s">
        <v>55</v>
      </c>
      <c r="C16" s="1071" t="s">
        <v>175</v>
      </c>
      <c r="D16" s="1074">
        <v>307717</v>
      </c>
      <c r="E16" s="1073">
        <v>-11.8</v>
      </c>
      <c r="F16" s="1074">
        <v>307717</v>
      </c>
      <c r="G16" s="1073">
        <v>-11.4</v>
      </c>
      <c r="H16" s="1074">
        <v>292224</v>
      </c>
      <c r="I16" s="1073">
        <v>-9.5</v>
      </c>
      <c r="J16" s="1072">
        <v>15493</v>
      </c>
      <c r="K16" s="302">
        <v>0</v>
      </c>
      <c r="L16" s="301" t="s">
        <v>171</v>
      </c>
      <c r="M16" s="308"/>
    </row>
    <row r="17" spans="2:13" ht="15" customHeight="1">
      <c r="B17" s="1070" t="s">
        <v>56</v>
      </c>
      <c r="C17" s="1071" t="s">
        <v>176</v>
      </c>
      <c r="D17" s="1074">
        <v>263874</v>
      </c>
      <c r="E17" s="1073">
        <v>1.9</v>
      </c>
      <c r="F17" s="1074">
        <v>262112</v>
      </c>
      <c r="G17" s="1073">
        <v>2.2</v>
      </c>
      <c r="H17" s="1074">
        <v>242441</v>
      </c>
      <c r="I17" s="1073">
        <v>-0.6</v>
      </c>
      <c r="J17" s="1072">
        <v>19671</v>
      </c>
      <c r="K17" s="302">
        <v>1762</v>
      </c>
      <c r="L17" s="301" t="s">
        <v>171</v>
      </c>
      <c r="M17" s="308"/>
    </row>
    <row r="18" spans="2:13" ht="15" customHeight="1">
      <c r="B18" s="1070" t="s">
        <v>30</v>
      </c>
      <c r="C18" s="1071" t="s">
        <v>177</v>
      </c>
      <c r="D18" s="1074">
        <v>347151</v>
      </c>
      <c r="E18" s="1073">
        <v>4.9</v>
      </c>
      <c r="F18" s="1074">
        <v>337385</v>
      </c>
      <c r="G18" s="1073">
        <v>2</v>
      </c>
      <c r="H18" s="1074">
        <v>310608</v>
      </c>
      <c r="I18" s="1073">
        <v>6.8</v>
      </c>
      <c r="J18" s="1072">
        <v>26777</v>
      </c>
      <c r="K18" s="302">
        <v>9766</v>
      </c>
      <c r="L18" s="301" t="s">
        <v>171</v>
      </c>
      <c r="M18" s="308"/>
    </row>
    <row r="19" spans="2:13" ht="15" customHeight="1">
      <c r="B19" s="1070" t="s">
        <v>57</v>
      </c>
      <c r="C19" s="1071" t="s">
        <v>178</v>
      </c>
      <c r="D19" s="1074">
        <v>266427</v>
      </c>
      <c r="E19" s="1073">
        <v>24.3</v>
      </c>
      <c r="F19" s="1074">
        <v>265255</v>
      </c>
      <c r="G19" s="1073">
        <v>24.7</v>
      </c>
      <c r="H19" s="1074">
        <v>237774</v>
      </c>
      <c r="I19" s="1073">
        <v>15.8</v>
      </c>
      <c r="J19" s="1072">
        <v>27481</v>
      </c>
      <c r="K19" s="302">
        <v>1172</v>
      </c>
      <c r="L19" s="301" t="s">
        <v>171</v>
      </c>
      <c r="M19" s="308"/>
    </row>
    <row r="20" spans="2:13" ht="15" customHeight="1">
      <c r="B20" s="1070" t="s">
        <v>58</v>
      </c>
      <c r="C20" s="1071" t="s">
        <v>179</v>
      </c>
      <c r="D20" s="1074">
        <v>246599</v>
      </c>
      <c r="E20" s="1073">
        <v>-0.5</v>
      </c>
      <c r="F20" s="1074">
        <v>244540</v>
      </c>
      <c r="G20" s="1073">
        <v>-1.4</v>
      </c>
      <c r="H20" s="1074">
        <v>230560</v>
      </c>
      <c r="I20" s="1073">
        <v>-4.2</v>
      </c>
      <c r="J20" s="1072">
        <v>13980</v>
      </c>
      <c r="K20" s="302">
        <v>2059</v>
      </c>
      <c r="L20" s="301" t="s">
        <v>171</v>
      </c>
      <c r="M20" s="308"/>
    </row>
    <row r="21" spans="2:13" ht="15" customHeight="1">
      <c r="B21" s="1070" t="s">
        <v>59</v>
      </c>
      <c r="C21" s="1071" t="s">
        <v>60</v>
      </c>
      <c r="D21" s="1074">
        <v>327639</v>
      </c>
      <c r="E21" s="1073">
        <v>-8.9</v>
      </c>
      <c r="F21" s="1074">
        <v>327639</v>
      </c>
      <c r="G21" s="1073">
        <v>-8.9</v>
      </c>
      <c r="H21" s="1074">
        <v>308691</v>
      </c>
      <c r="I21" s="1073">
        <v>-12.2</v>
      </c>
      <c r="J21" s="1072">
        <v>18948</v>
      </c>
      <c r="K21" s="302">
        <v>0</v>
      </c>
      <c r="L21" s="301" t="s">
        <v>171</v>
      </c>
      <c r="M21" s="308"/>
    </row>
    <row r="22" spans="2:13" ht="15" customHeight="1">
      <c r="B22" s="1070" t="s">
        <v>61</v>
      </c>
      <c r="C22" s="1071" t="s">
        <v>180</v>
      </c>
      <c r="D22" s="1074">
        <v>325819</v>
      </c>
      <c r="E22" s="1073">
        <v>1.6</v>
      </c>
      <c r="F22" s="1074">
        <v>325772</v>
      </c>
      <c r="G22" s="1073">
        <v>2.5</v>
      </c>
      <c r="H22" s="1074">
        <v>302207</v>
      </c>
      <c r="I22" s="1073">
        <v>2.7</v>
      </c>
      <c r="J22" s="1072">
        <v>23565</v>
      </c>
      <c r="K22" s="302">
        <v>47</v>
      </c>
      <c r="L22" s="301" t="s">
        <v>171</v>
      </c>
      <c r="M22" s="308"/>
    </row>
    <row r="23" spans="2:13" ht="15" customHeight="1">
      <c r="B23" s="1070" t="s">
        <v>62</v>
      </c>
      <c r="C23" s="1071" t="s">
        <v>40</v>
      </c>
      <c r="D23" s="1074" t="s">
        <v>123</v>
      </c>
      <c r="E23" s="1073" t="s">
        <v>123</v>
      </c>
      <c r="F23" s="1074" t="s">
        <v>123</v>
      </c>
      <c r="G23" s="1073" t="s">
        <v>123</v>
      </c>
      <c r="H23" s="1074" t="s">
        <v>123</v>
      </c>
      <c r="I23" s="1073" t="s">
        <v>123</v>
      </c>
      <c r="J23" s="1072" t="s">
        <v>123</v>
      </c>
      <c r="K23" s="302" t="s">
        <v>123</v>
      </c>
      <c r="L23" s="301"/>
      <c r="M23" s="308"/>
    </row>
    <row r="24" spans="2:13" ht="15" customHeight="1">
      <c r="B24" s="1070" t="s">
        <v>79</v>
      </c>
      <c r="C24" s="1071" t="s">
        <v>181</v>
      </c>
      <c r="D24" s="1074">
        <v>245755</v>
      </c>
      <c r="E24" s="1073">
        <v>0.9</v>
      </c>
      <c r="F24" s="1074">
        <v>245506</v>
      </c>
      <c r="G24" s="1073">
        <v>0.9</v>
      </c>
      <c r="H24" s="1074">
        <v>225799</v>
      </c>
      <c r="I24" s="1073">
        <v>2.5</v>
      </c>
      <c r="J24" s="1072">
        <v>19707</v>
      </c>
      <c r="K24" s="302">
        <v>249</v>
      </c>
      <c r="L24" s="301" t="s">
        <v>171</v>
      </c>
      <c r="M24" s="308"/>
    </row>
    <row r="25" spans="2:13" ht="7.5" customHeight="1">
      <c r="B25" s="1157"/>
      <c r="C25" s="1158"/>
      <c r="D25" s="1159"/>
      <c r="E25" s="1160"/>
      <c r="F25" s="1161"/>
      <c r="G25" s="1160"/>
      <c r="H25" s="1159"/>
      <c r="I25" s="1160"/>
      <c r="J25" s="1162"/>
      <c r="K25" s="304"/>
      <c r="L25" s="301"/>
      <c r="M25" s="308"/>
    </row>
    <row r="26" spans="2:13" ht="7.5" customHeight="1">
      <c r="B26" s="1163"/>
      <c r="C26" s="1164"/>
      <c r="D26" s="1074"/>
      <c r="E26" s="1073"/>
      <c r="F26" s="1165"/>
      <c r="G26" s="1073"/>
      <c r="H26" s="1074"/>
      <c r="I26" s="1073"/>
      <c r="J26" s="1166"/>
      <c r="K26" s="302"/>
      <c r="L26" s="301"/>
      <c r="M26" s="308"/>
    </row>
    <row r="27" spans="2:13" ht="15" customHeight="1">
      <c r="B27" s="1167"/>
      <c r="C27" s="1164" t="s">
        <v>182</v>
      </c>
      <c r="D27" s="1168" t="s">
        <v>9</v>
      </c>
      <c r="E27" s="1086" t="s">
        <v>130</v>
      </c>
      <c r="F27" s="1169" t="s">
        <v>9</v>
      </c>
      <c r="G27" s="1086" t="s">
        <v>130</v>
      </c>
      <c r="H27" s="1168" t="s">
        <v>9</v>
      </c>
      <c r="I27" s="1086" t="s">
        <v>130</v>
      </c>
      <c r="J27" s="1170" t="s">
        <v>9</v>
      </c>
      <c r="K27" s="335" t="s">
        <v>9</v>
      </c>
      <c r="L27" s="301"/>
      <c r="M27" s="308"/>
    </row>
    <row r="28" spans="2:13" ht="17.25" customHeight="1">
      <c r="B28" s="1154" t="s">
        <v>27</v>
      </c>
      <c r="C28" s="1155" t="s">
        <v>33</v>
      </c>
      <c r="D28" s="1076">
        <v>105074</v>
      </c>
      <c r="E28" s="1069">
        <v>0.9</v>
      </c>
      <c r="F28" s="1076">
        <v>104994</v>
      </c>
      <c r="G28" s="1069">
        <v>1</v>
      </c>
      <c r="H28" s="1076">
        <v>101489</v>
      </c>
      <c r="I28" s="1069">
        <v>0</v>
      </c>
      <c r="J28" s="1156">
        <v>3505</v>
      </c>
      <c r="K28" s="610">
        <v>80</v>
      </c>
      <c r="L28" s="301" t="s">
        <v>171</v>
      </c>
      <c r="M28" s="308"/>
    </row>
    <row r="29" spans="2:13" ht="17.25" customHeight="1">
      <c r="B29" s="1070" t="s">
        <v>10</v>
      </c>
      <c r="C29" s="1071" t="s">
        <v>51</v>
      </c>
      <c r="D29" s="1074">
        <v>114284</v>
      </c>
      <c r="E29" s="1073">
        <v>-9.4</v>
      </c>
      <c r="F29" s="1074">
        <v>114263</v>
      </c>
      <c r="G29" s="1073">
        <v>-9.5</v>
      </c>
      <c r="H29" s="1074">
        <v>108028</v>
      </c>
      <c r="I29" s="1073">
        <v>-10.3</v>
      </c>
      <c r="J29" s="1072">
        <v>6235</v>
      </c>
      <c r="K29" s="302">
        <v>21</v>
      </c>
      <c r="L29" s="301" t="s">
        <v>171</v>
      </c>
      <c r="M29" s="308"/>
    </row>
    <row r="30" spans="2:13" ht="17.25" customHeight="1">
      <c r="B30" s="1070" t="s">
        <v>54</v>
      </c>
      <c r="C30" s="1171" t="s">
        <v>174</v>
      </c>
      <c r="D30" s="1074">
        <v>109204</v>
      </c>
      <c r="E30" s="1073">
        <v>6.3</v>
      </c>
      <c r="F30" s="1074">
        <v>109159</v>
      </c>
      <c r="G30" s="1073">
        <v>6.2</v>
      </c>
      <c r="H30" s="1074">
        <v>107027</v>
      </c>
      <c r="I30" s="1073">
        <v>6.1</v>
      </c>
      <c r="J30" s="1072">
        <v>2132</v>
      </c>
      <c r="K30" s="302">
        <v>45</v>
      </c>
      <c r="L30" s="301" t="s">
        <v>171</v>
      </c>
      <c r="M30" s="308"/>
    </row>
    <row r="31" spans="2:13" ht="17.25" customHeight="1">
      <c r="B31" s="1070" t="s">
        <v>57</v>
      </c>
      <c r="C31" s="1172" t="s">
        <v>178</v>
      </c>
      <c r="D31" s="1074">
        <v>80064</v>
      </c>
      <c r="E31" s="1073">
        <v>8.6</v>
      </c>
      <c r="F31" s="1074">
        <v>79977</v>
      </c>
      <c r="G31" s="1073">
        <v>8.8</v>
      </c>
      <c r="H31" s="1074">
        <v>78500</v>
      </c>
      <c r="I31" s="1073">
        <v>7.6</v>
      </c>
      <c r="J31" s="1072">
        <v>1477</v>
      </c>
      <c r="K31" s="302">
        <v>87</v>
      </c>
      <c r="L31" s="301" t="s">
        <v>171</v>
      </c>
      <c r="M31" s="308"/>
    </row>
    <row r="32" spans="2:13" ht="17.25" customHeight="1">
      <c r="B32" s="1173" t="s">
        <v>61</v>
      </c>
      <c r="C32" s="1174" t="s">
        <v>180</v>
      </c>
      <c r="D32" s="1159">
        <v>126283</v>
      </c>
      <c r="E32" s="1160">
        <v>2.4</v>
      </c>
      <c r="F32" s="1159">
        <v>126281</v>
      </c>
      <c r="G32" s="1160">
        <v>2.5</v>
      </c>
      <c r="H32" s="1159">
        <v>123818</v>
      </c>
      <c r="I32" s="1160">
        <v>1.7</v>
      </c>
      <c r="J32" s="1175">
        <v>2463</v>
      </c>
      <c r="K32" s="692">
        <v>2</v>
      </c>
      <c r="L32" s="301" t="s">
        <v>171</v>
      </c>
      <c r="M32" s="308"/>
    </row>
    <row r="33" spans="2:7" ht="13.5">
      <c r="B33" s="1386" t="s">
        <v>378</v>
      </c>
      <c r="C33" s="1386"/>
      <c r="D33" s="1386"/>
      <c r="E33" s="1386"/>
      <c r="F33" s="1386"/>
      <c r="G33" s="1386"/>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rgb="FF00B0F0"/>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726">
        <v>10</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1"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55"/>
      <c r="R5" s="571"/>
      <c r="S5" s="410"/>
    </row>
    <row r="6" spans="2:19" ht="13.5">
      <c r="B6" s="284"/>
      <c r="C6" s="283"/>
      <c r="D6" s="1326" t="s">
        <v>152</v>
      </c>
      <c r="E6" s="1325" t="s">
        <v>235</v>
      </c>
      <c r="F6" s="1326" t="s">
        <v>152</v>
      </c>
      <c r="G6" s="1325" t="s">
        <v>235</v>
      </c>
      <c r="H6" s="1326" t="s">
        <v>152</v>
      </c>
      <c r="I6" s="1325" t="s">
        <v>235</v>
      </c>
      <c r="J6" s="1326" t="s">
        <v>152</v>
      </c>
      <c r="K6" s="1325" t="s">
        <v>235</v>
      </c>
      <c r="L6" s="391" t="s">
        <v>152</v>
      </c>
      <c r="M6" s="1325" t="s">
        <v>235</v>
      </c>
      <c r="N6" s="391" t="s">
        <v>152</v>
      </c>
      <c r="O6" s="1325" t="s">
        <v>235</v>
      </c>
      <c r="P6" s="375"/>
      <c r="Q6" s="375"/>
      <c r="R6" s="571"/>
      <c r="S6" s="410"/>
    </row>
    <row r="7" spans="2:19" ht="13.5">
      <c r="B7" s="295"/>
      <c r="C7" s="376"/>
      <c r="D7" s="1327"/>
      <c r="E7" s="1314"/>
      <c r="F7" s="1327"/>
      <c r="G7" s="1314"/>
      <c r="H7" s="1327"/>
      <c r="I7" s="1314"/>
      <c r="J7" s="1327"/>
      <c r="K7" s="1314"/>
      <c r="L7" s="360"/>
      <c r="M7" s="1314"/>
      <c r="N7" s="360"/>
      <c r="O7" s="1314"/>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87"/>
      <c r="D9" s="1042">
        <v>98.4</v>
      </c>
      <c r="E9" s="1041">
        <v>0.6</v>
      </c>
      <c r="F9" s="975">
        <v>104</v>
      </c>
      <c r="G9" s="1041">
        <v>1.4</v>
      </c>
      <c r="H9" s="1042">
        <v>98.7</v>
      </c>
      <c r="I9" s="1041">
        <v>0.6</v>
      </c>
      <c r="J9" s="975">
        <v>103.9</v>
      </c>
      <c r="K9" s="1041">
        <v>1.1</v>
      </c>
      <c r="L9" s="982">
        <v>99.4</v>
      </c>
      <c r="M9" s="1041">
        <v>0.5</v>
      </c>
      <c r="N9" s="1042">
        <v>103.3</v>
      </c>
      <c r="O9" s="1041">
        <v>1.2</v>
      </c>
      <c r="P9" s="410"/>
      <c r="Q9" s="410"/>
      <c r="R9" s="410"/>
      <c r="S9" s="410"/>
    </row>
    <row r="10" spans="2:19" ht="13.5">
      <c r="B10" s="1323" t="s">
        <v>154</v>
      </c>
      <c r="C10" s="1387"/>
      <c r="D10" s="1042">
        <v>95.7</v>
      </c>
      <c r="E10" s="1041">
        <v>-2.7</v>
      </c>
      <c r="F10" s="975">
        <v>100.1</v>
      </c>
      <c r="G10" s="1041">
        <v>-3.7</v>
      </c>
      <c r="H10" s="1042">
        <v>96.9</v>
      </c>
      <c r="I10" s="1041">
        <v>-1.9</v>
      </c>
      <c r="J10" s="975">
        <v>100.9</v>
      </c>
      <c r="K10" s="1041">
        <v>-2.8</v>
      </c>
      <c r="L10" s="982">
        <v>98.1</v>
      </c>
      <c r="M10" s="1041">
        <v>-1.4</v>
      </c>
      <c r="N10" s="1042">
        <v>100.9</v>
      </c>
      <c r="O10" s="1041">
        <v>-2.3</v>
      </c>
      <c r="P10" s="410"/>
      <c r="Q10" s="410"/>
      <c r="R10" s="572"/>
      <c r="S10" s="573"/>
    </row>
    <row r="11" spans="2:19" ht="13.5">
      <c r="B11" s="1323" t="s">
        <v>239</v>
      </c>
      <c r="C11" s="1387"/>
      <c r="D11" s="1042">
        <v>99.3</v>
      </c>
      <c r="E11" s="1041">
        <v>3.8</v>
      </c>
      <c r="F11" s="975">
        <v>98.2</v>
      </c>
      <c r="G11" s="1041">
        <v>-2</v>
      </c>
      <c r="H11" s="1042">
        <v>99.3</v>
      </c>
      <c r="I11" s="1041">
        <v>2.5</v>
      </c>
      <c r="J11" s="975">
        <v>98.7</v>
      </c>
      <c r="K11" s="1041">
        <v>-2.2</v>
      </c>
      <c r="L11" s="982">
        <v>99.6</v>
      </c>
      <c r="M11" s="1041">
        <v>1.6</v>
      </c>
      <c r="N11" s="1042">
        <v>98.4</v>
      </c>
      <c r="O11" s="1041">
        <v>-2.5</v>
      </c>
      <c r="P11" s="313"/>
      <c r="Q11" s="313"/>
      <c r="R11" s="313"/>
      <c r="S11" s="313"/>
    </row>
    <row r="12" spans="2:19" ht="13.5">
      <c r="B12" s="1323" t="s">
        <v>459</v>
      </c>
      <c r="C12" s="1387"/>
      <c r="D12" s="1042">
        <v>100</v>
      </c>
      <c r="E12" s="1041">
        <v>0.7</v>
      </c>
      <c r="F12" s="975">
        <v>100</v>
      </c>
      <c r="G12" s="1041">
        <v>1.9</v>
      </c>
      <c r="H12" s="1042">
        <v>100</v>
      </c>
      <c r="I12" s="1041">
        <v>0.7</v>
      </c>
      <c r="J12" s="975">
        <v>100</v>
      </c>
      <c r="K12" s="1041">
        <v>1.3</v>
      </c>
      <c r="L12" s="982">
        <v>100</v>
      </c>
      <c r="M12" s="1041">
        <v>0.4</v>
      </c>
      <c r="N12" s="1042">
        <v>100</v>
      </c>
      <c r="O12" s="1041">
        <v>1.5</v>
      </c>
      <c r="P12" s="313"/>
      <c r="Q12" s="313"/>
      <c r="R12" s="313"/>
      <c r="S12" s="313"/>
    </row>
    <row r="13" spans="2:19" ht="13.5">
      <c r="B13" s="1388" t="s">
        <v>460</v>
      </c>
      <c r="C13" s="1389"/>
      <c r="D13" s="1042">
        <v>96.1</v>
      </c>
      <c r="E13" s="1041">
        <v>-3.8</v>
      </c>
      <c r="F13" s="975">
        <v>105.9</v>
      </c>
      <c r="G13" s="1041">
        <v>6</v>
      </c>
      <c r="H13" s="1042">
        <v>96.1</v>
      </c>
      <c r="I13" s="1041">
        <v>-3.9</v>
      </c>
      <c r="J13" s="975">
        <v>104.8</v>
      </c>
      <c r="K13" s="1041">
        <v>4.8</v>
      </c>
      <c r="L13" s="982">
        <v>96.3</v>
      </c>
      <c r="M13" s="1041">
        <v>-3.7</v>
      </c>
      <c r="N13" s="1042">
        <v>105.1</v>
      </c>
      <c r="O13" s="1041">
        <v>5.2</v>
      </c>
      <c r="P13" s="313"/>
      <c r="Q13" s="313"/>
      <c r="R13" s="313"/>
      <c r="S13" s="313"/>
    </row>
    <row r="14" spans="2:19" ht="13.5">
      <c r="B14" s="324"/>
      <c r="C14" s="325"/>
      <c r="D14" s="785"/>
      <c r="E14" s="786"/>
      <c r="F14" s="787"/>
      <c r="G14" s="786"/>
      <c r="H14" s="785"/>
      <c r="I14" s="786"/>
      <c r="J14" s="787"/>
      <c r="K14" s="786"/>
      <c r="L14" s="788"/>
      <c r="M14" s="786"/>
      <c r="N14" s="1056"/>
      <c r="O14" s="786"/>
      <c r="P14" s="313"/>
      <c r="Q14" s="313"/>
      <c r="R14" s="313"/>
      <c r="S14" s="313"/>
    </row>
    <row r="15" spans="2:19" ht="13.5">
      <c r="B15" s="326" t="s">
        <v>352</v>
      </c>
      <c r="C15" s="341" t="s">
        <v>120</v>
      </c>
      <c r="D15" s="1042">
        <v>81.9</v>
      </c>
      <c r="E15" s="1041">
        <v>-2.4</v>
      </c>
      <c r="F15" s="975">
        <v>105.4</v>
      </c>
      <c r="G15" s="1041">
        <v>4.1</v>
      </c>
      <c r="H15" s="1042">
        <v>96.9</v>
      </c>
      <c r="I15" s="1041">
        <v>-2.9</v>
      </c>
      <c r="J15" s="975">
        <v>108.4</v>
      </c>
      <c r="K15" s="1041">
        <v>4.3</v>
      </c>
      <c r="L15" s="982">
        <v>97.6</v>
      </c>
      <c r="M15" s="1041">
        <v>-2.6</v>
      </c>
      <c r="N15" s="1042">
        <v>108.9</v>
      </c>
      <c r="O15" s="1041">
        <v>4.9</v>
      </c>
      <c r="P15" s="313"/>
      <c r="Q15" s="313"/>
      <c r="R15" s="313"/>
      <c r="S15" s="313"/>
    </row>
    <row r="16" spans="2:19" ht="13.5">
      <c r="B16" s="326"/>
      <c r="C16" s="341" t="s">
        <v>121</v>
      </c>
      <c r="D16" s="1042">
        <v>85.5</v>
      </c>
      <c r="E16" s="1041">
        <v>2.4</v>
      </c>
      <c r="F16" s="975">
        <v>109.1</v>
      </c>
      <c r="G16" s="1041">
        <v>10.9</v>
      </c>
      <c r="H16" s="1042">
        <v>96.4</v>
      </c>
      <c r="I16" s="1041">
        <v>-2.8</v>
      </c>
      <c r="J16" s="975">
        <v>108.2</v>
      </c>
      <c r="K16" s="1041">
        <v>7.6</v>
      </c>
      <c r="L16" s="982">
        <v>97.2</v>
      </c>
      <c r="M16" s="1041">
        <v>-2.2</v>
      </c>
      <c r="N16" s="1042">
        <v>108.5</v>
      </c>
      <c r="O16" s="1041">
        <v>8.2</v>
      </c>
      <c r="P16" s="574"/>
      <c r="Q16" s="574"/>
      <c r="R16" s="574"/>
      <c r="S16" s="313"/>
    </row>
    <row r="17" spans="2:19" ht="13.5">
      <c r="B17" s="326"/>
      <c r="C17" s="341" t="s">
        <v>122</v>
      </c>
      <c r="D17" s="1042">
        <v>171.1</v>
      </c>
      <c r="E17" s="1041">
        <v>-6</v>
      </c>
      <c r="F17" s="975">
        <v>128.1</v>
      </c>
      <c r="G17" s="1041">
        <v>6.3</v>
      </c>
      <c r="H17" s="1042">
        <v>97.6</v>
      </c>
      <c r="I17" s="1041">
        <v>-2.1</v>
      </c>
      <c r="J17" s="975">
        <v>109.8</v>
      </c>
      <c r="K17" s="1041">
        <v>5.2</v>
      </c>
      <c r="L17" s="982">
        <v>98</v>
      </c>
      <c r="M17" s="1041">
        <v>-1.5</v>
      </c>
      <c r="N17" s="1042">
        <v>109.3</v>
      </c>
      <c r="O17" s="1041">
        <v>4.7</v>
      </c>
      <c r="P17" s="575"/>
      <c r="Q17" s="575"/>
      <c r="R17" s="575"/>
      <c r="S17" s="313"/>
    </row>
    <row r="18" spans="2:19" ht="13.5">
      <c r="B18" s="326" t="s">
        <v>418</v>
      </c>
      <c r="C18" s="341" t="s">
        <v>125</v>
      </c>
      <c r="D18" s="1042">
        <v>78.8</v>
      </c>
      <c r="E18" s="1041">
        <v>-1.3</v>
      </c>
      <c r="F18" s="975">
        <v>100.2</v>
      </c>
      <c r="G18" s="1041">
        <v>0.6</v>
      </c>
      <c r="H18" s="1042">
        <v>93.8</v>
      </c>
      <c r="I18" s="1041">
        <v>-1.5</v>
      </c>
      <c r="J18" s="975">
        <v>103</v>
      </c>
      <c r="K18" s="1041">
        <v>0.6</v>
      </c>
      <c r="L18" s="982">
        <v>94.5</v>
      </c>
      <c r="M18" s="1041">
        <v>-0.9</v>
      </c>
      <c r="N18" s="1042">
        <v>102.6</v>
      </c>
      <c r="O18" s="1041">
        <v>0.5</v>
      </c>
      <c r="P18" s="576"/>
      <c r="Q18" s="576"/>
      <c r="R18" s="576"/>
      <c r="S18" s="313"/>
    </row>
    <row r="19" spans="2:19" ht="13.5">
      <c r="B19" s="326"/>
      <c r="C19" s="341" t="s">
        <v>126</v>
      </c>
      <c r="D19" s="1042">
        <v>78.6</v>
      </c>
      <c r="E19" s="1041">
        <v>-2.4</v>
      </c>
      <c r="F19" s="975">
        <v>98.4</v>
      </c>
      <c r="G19" s="1041">
        <v>4.1</v>
      </c>
      <c r="H19" s="1042">
        <v>93.1</v>
      </c>
      <c r="I19" s="1041">
        <v>-1.8</v>
      </c>
      <c r="J19" s="975">
        <v>100.1</v>
      </c>
      <c r="K19" s="1041">
        <v>3.2</v>
      </c>
      <c r="L19" s="982">
        <v>93.8</v>
      </c>
      <c r="M19" s="1041">
        <v>-1.4</v>
      </c>
      <c r="N19" s="1042">
        <v>99.5</v>
      </c>
      <c r="O19" s="1041">
        <v>2.4</v>
      </c>
      <c r="P19" s="574"/>
      <c r="Q19" s="574"/>
      <c r="R19" s="574"/>
      <c r="S19" s="313"/>
    </row>
    <row r="20" spans="2:19" ht="13.5">
      <c r="B20" s="326"/>
      <c r="C20" s="341" t="s">
        <v>113</v>
      </c>
      <c r="D20" s="1042">
        <v>83.6</v>
      </c>
      <c r="E20" s="1041">
        <v>-2</v>
      </c>
      <c r="F20" s="975">
        <v>104.2</v>
      </c>
      <c r="G20" s="1041">
        <v>2.6</v>
      </c>
      <c r="H20" s="1042">
        <v>96</v>
      </c>
      <c r="I20" s="1041">
        <v>-0.8</v>
      </c>
      <c r="J20" s="975">
        <v>106.5</v>
      </c>
      <c r="K20" s="1041">
        <v>2.4</v>
      </c>
      <c r="L20" s="982">
        <v>95.5</v>
      </c>
      <c r="M20" s="1041">
        <v>0</v>
      </c>
      <c r="N20" s="1042">
        <v>106</v>
      </c>
      <c r="O20" s="1041">
        <v>1.6</v>
      </c>
      <c r="P20" s="577"/>
      <c r="Q20" s="577"/>
      <c r="R20" s="574"/>
      <c r="S20" s="313"/>
    </row>
    <row r="21" spans="2:19" ht="13.5">
      <c r="B21" s="326"/>
      <c r="C21" s="341" t="s">
        <v>114</v>
      </c>
      <c r="D21" s="1042">
        <v>81.8</v>
      </c>
      <c r="E21" s="1041">
        <v>-1.8</v>
      </c>
      <c r="F21" s="975">
        <v>103.5</v>
      </c>
      <c r="G21" s="1041">
        <v>0.2</v>
      </c>
      <c r="H21" s="1042">
        <v>95.1</v>
      </c>
      <c r="I21" s="1041">
        <v>-2.3</v>
      </c>
      <c r="J21" s="975">
        <v>106.1</v>
      </c>
      <c r="K21" s="1041">
        <v>0.8</v>
      </c>
      <c r="L21" s="982">
        <v>95.7</v>
      </c>
      <c r="M21" s="1041">
        <v>-2.1</v>
      </c>
      <c r="N21" s="1042">
        <v>105.6</v>
      </c>
      <c r="O21" s="1041">
        <v>-0.3</v>
      </c>
      <c r="P21" s="1322"/>
      <c r="Q21" s="1242"/>
      <c r="R21" s="578"/>
      <c r="S21" s="313"/>
    </row>
    <row r="22" spans="2:19" ht="13.5">
      <c r="B22" s="326"/>
      <c r="C22" s="341" t="s">
        <v>115</v>
      </c>
      <c r="D22" s="781">
        <v>82.2</v>
      </c>
      <c r="E22" s="782">
        <v>1.7</v>
      </c>
      <c r="F22" s="783">
        <v>103.4</v>
      </c>
      <c r="G22" s="782">
        <v>4.7</v>
      </c>
      <c r="H22" s="1042">
        <v>96.5</v>
      </c>
      <c r="I22" s="1041">
        <v>0.8</v>
      </c>
      <c r="J22" s="975">
        <v>105.9</v>
      </c>
      <c r="K22" s="1041">
        <v>4.3</v>
      </c>
      <c r="L22" s="982">
        <v>97.3</v>
      </c>
      <c r="M22" s="1041">
        <v>0.9</v>
      </c>
      <c r="N22" s="1042">
        <v>105.3</v>
      </c>
      <c r="O22" s="1041">
        <v>3.4</v>
      </c>
      <c r="P22" s="1322"/>
      <c r="Q22" s="1242"/>
      <c r="R22" s="578"/>
      <c r="S22" s="313"/>
    </row>
    <row r="23" spans="2:19" ht="13.5">
      <c r="B23" s="326"/>
      <c r="C23" s="341" t="s">
        <v>116</v>
      </c>
      <c r="D23" s="781">
        <v>134</v>
      </c>
      <c r="E23" s="782">
        <v>-3.4</v>
      </c>
      <c r="F23" s="783">
        <v>117.6</v>
      </c>
      <c r="G23" s="782">
        <v>2.3</v>
      </c>
      <c r="H23" s="781">
        <v>96.5</v>
      </c>
      <c r="I23" s="782">
        <v>1.3</v>
      </c>
      <c r="J23" s="783">
        <v>109.5</v>
      </c>
      <c r="K23" s="782">
        <v>4.1</v>
      </c>
      <c r="L23" s="784">
        <v>96.8</v>
      </c>
      <c r="M23" s="782">
        <v>0.7</v>
      </c>
      <c r="N23" s="1042">
        <v>108.8</v>
      </c>
      <c r="O23" s="782">
        <v>2.8</v>
      </c>
      <c r="P23" s="1322"/>
      <c r="Q23" s="1242"/>
      <c r="R23" s="578"/>
      <c r="S23" s="313"/>
    </row>
    <row r="24" spans="2:19" ht="13.5">
      <c r="B24" s="416"/>
      <c r="C24" s="341" t="s">
        <v>117</v>
      </c>
      <c r="D24" s="781">
        <v>101.2</v>
      </c>
      <c r="E24" s="782">
        <v>0.8</v>
      </c>
      <c r="F24" s="783">
        <v>110.9</v>
      </c>
      <c r="G24" s="782">
        <v>1.7</v>
      </c>
      <c r="H24" s="781">
        <v>97.3</v>
      </c>
      <c r="I24" s="782">
        <v>1.4</v>
      </c>
      <c r="J24" s="783">
        <v>107.4</v>
      </c>
      <c r="K24" s="782">
        <v>2.5</v>
      </c>
      <c r="L24" s="784">
        <v>98.1</v>
      </c>
      <c r="M24" s="782">
        <v>4.5</v>
      </c>
      <c r="N24" s="1042">
        <v>106.8</v>
      </c>
      <c r="O24" s="782">
        <v>1.4</v>
      </c>
      <c r="P24" s="1322"/>
      <c r="Q24" s="1242"/>
      <c r="R24" s="578"/>
      <c r="S24" s="313"/>
    </row>
    <row r="25" spans="2:19" ht="13.5">
      <c r="B25" s="326"/>
      <c r="C25" s="341" t="s">
        <v>118</v>
      </c>
      <c r="D25" s="781">
        <v>89.1</v>
      </c>
      <c r="E25" s="1041">
        <v>3.2</v>
      </c>
      <c r="F25" s="975">
        <v>108</v>
      </c>
      <c r="G25" s="1041">
        <v>3.1</v>
      </c>
      <c r="H25" s="1042">
        <v>96.8</v>
      </c>
      <c r="I25" s="1041">
        <v>1.1</v>
      </c>
      <c r="J25" s="975">
        <v>109.4</v>
      </c>
      <c r="K25" s="1041">
        <v>2.5</v>
      </c>
      <c r="L25" s="784">
        <v>97.9</v>
      </c>
      <c r="M25" s="782">
        <v>1.5</v>
      </c>
      <c r="N25" s="1042">
        <v>108.6</v>
      </c>
      <c r="O25" s="782">
        <v>1.6</v>
      </c>
      <c r="P25" s="1322"/>
      <c r="Q25" s="1242"/>
      <c r="R25" s="578"/>
      <c r="S25" s="313"/>
    </row>
    <row r="26" spans="2:19" ht="13.5">
      <c r="B26" s="327"/>
      <c r="C26" s="341" t="s">
        <v>119</v>
      </c>
      <c r="D26" s="781">
        <v>81.7</v>
      </c>
      <c r="E26" s="1041">
        <v>2.1</v>
      </c>
      <c r="F26" s="975">
        <v>104.8</v>
      </c>
      <c r="G26" s="1041">
        <v>2.7</v>
      </c>
      <c r="H26" s="1042">
        <v>97</v>
      </c>
      <c r="I26" s="1041">
        <v>1.5</v>
      </c>
      <c r="J26" s="975">
        <v>107.8</v>
      </c>
      <c r="K26" s="1041">
        <v>2.9</v>
      </c>
      <c r="L26" s="784">
        <v>97.7</v>
      </c>
      <c r="M26" s="782">
        <v>1.6</v>
      </c>
      <c r="N26" s="1042">
        <v>107.3</v>
      </c>
      <c r="O26" s="782">
        <v>2.2</v>
      </c>
      <c r="P26" s="579"/>
      <c r="Q26" s="580"/>
      <c r="R26" s="581"/>
      <c r="S26" s="313"/>
    </row>
    <row r="27" spans="2:19" ht="13.5">
      <c r="B27" s="873"/>
      <c r="C27" s="350" t="s">
        <v>120</v>
      </c>
      <c r="D27" s="789">
        <v>82.4</v>
      </c>
      <c r="E27" s="1077">
        <v>0.6</v>
      </c>
      <c r="F27" s="1078">
        <v>106.4</v>
      </c>
      <c r="G27" s="1079">
        <v>0.9</v>
      </c>
      <c r="H27" s="1080">
        <v>97.9</v>
      </c>
      <c r="I27" s="1077">
        <v>1</v>
      </c>
      <c r="J27" s="1081">
        <v>109.5</v>
      </c>
      <c r="K27" s="1077">
        <v>1</v>
      </c>
      <c r="L27" s="789">
        <v>98.4</v>
      </c>
      <c r="M27" s="790">
        <v>0.8</v>
      </c>
      <c r="N27" s="858">
        <v>108.9</v>
      </c>
      <c r="O27" s="790">
        <v>0</v>
      </c>
      <c r="P27" s="582"/>
      <c r="Q27" s="577"/>
      <c r="R27" s="583"/>
      <c r="S27" s="313"/>
    </row>
    <row r="28" spans="2:19" ht="13.5">
      <c r="B28" s="890" t="s">
        <v>244</v>
      </c>
      <c r="C28" s="890"/>
      <c r="D28" s="892"/>
      <c r="E28" s="893"/>
      <c r="F28" s="289"/>
      <c r="G28" s="290"/>
      <c r="H28" s="313"/>
      <c r="I28" s="568"/>
      <c r="J28" s="568"/>
      <c r="K28" s="568"/>
      <c r="L28" s="568"/>
      <c r="M28" s="568"/>
      <c r="N28" s="568"/>
      <c r="O28" s="568"/>
      <c r="P28" s="582"/>
      <c r="Q28" s="584"/>
      <c r="R28" s="583"/>
      <c r="S28" s="313"/>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60" zoomScaleNormal="55" zoomScalePageLayoutView="0" workbookViewId="0" topLeftCell="A1">
      <pane xSplit="4" topLeftCell="E1" activePane="topRight" state="frozen"/>
      <selection pane="topLeft" activeCell="N51" sqref="N5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498</v>
      </c>
      <c r="C1" s="1268"/>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69" t="s">
        <v>104</v>
      </c>
      <c r="C6" s="1270"/>
      <c r="D6" s="1271"/>
      <c r="E6" s="1275" t="s">
        <v>14</v>
      </c>
      <c r="F6" s="1276"/>
      <c r="G6" s="1277"/>
      <c r="H6" s="1275" t="s">
        <v>15</v>
      </c>
      <c r="I6" s="1276"/>
      <c r="J6" s="1277"/>
      <c r="K6" s="129" t="s">
        <v>16</v>
      </c>
      <c r="L6" s="129" t="s">
        <v>65</v>
      </c>
      <c r="M6" s="1275" t="s">
        <v>66</v>
      </c>
      <c r="N6" s="1276"/>
      <c r="O6" s="1277"/>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26" ht="24" customHeight="1" thickBot="1" thickTop="1">
      <c r="A8" s="136"/>
      <c r="B8" s="137" t="s">
        <v>32</v>
      </c>
      <c r="C8" s="138" t="s">
        <v>28</v>
      </c>
      <c r="D8" s="139"/>
      <c r="E8" s="140">
        <v>223766</v>
      </c>
      <c r="F8" s="140">
        <v>260279</v>
      </c>
      <c r="G8" s="140">
        <v>185130</v>
      </c>
      <c r="H8" s="140">
        <v>222274</v>
      </c>
      <c r="I8" s="140">
        <v>258305</v>
      </c>
      <c r="J8" s="140">
        <v>184148</v>
      </c>
      <c r="K8" s="140">
        <v>209345</v>
      </c>
      <c r="L8" s="140">
        <v>12929</v>
      </c>
      <c r="M8" s="140">
        <v>1492</v>
      </c>
      <c r="N8" s="140">
        <v>1974</v>
      </c>
      <c r="O8" s="140">
        <v>982</v>
      </c>
      <c r="Q8" s="1233"/>
      <c r="R8" s="1233"/>
      <c r="S8" s="1233"/>
      <c r="T8" s="1233"/>
      <c r="U8" s="1233"/>
      <c r="V8" s="1233"/>
      <c r="W8" s="1233"/>
      <c r="X8" s="1233"/>
      <c r="Y8" s="1233"/>
      <c r="Z8" s="1233"/>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26" ht="19.5" customHeight="1">
      <c r="A10" s="136"/>
      <c r="B10" s="144" t="s">
        <v>421</v>
      </c>
      <c r="C10" s="145" t="s">
        <v>36</v>
      </c>
      <c r="D10" s="146"/>
      <c r="E10" s="143">
        <v>276689</v>
      </c>
      <c r="F10" s="147">
        <v>299860</v>
      </c>
      <c r="G10" s="147">
        <v>195164</v>
      </c>
      <c r="H10" s="147">
        <v>268130</v>
      </c>
      <c r="I10" s="147">
        <v>289836</v>
      </c>
      <c r="J10" s="147">
        <v>191759</v>
      </c>
      <c r="K10" s="147">
        <v>250991</v>
      </c>
      <c r="L10" s="147">
        <v>17139</v>
      </c>
      <c r="M10" s="147">
        <v>8559</v>
      </c>
      <c r="N10" s="147">
        <v>10024</v>
      </c>
      <c r="O10" s="147">
        <v>3405</v>
      </c>
      <c r="P10" s="1233"/>
      <c r="Q10" s="1233"/>
      <c r="R10" s="1233"/>
      <c r="S10" s="1233"/>
      <c r="T10" s="1233"/>
      <c r="U10" s="1233"/>
      <c r="V10" s="1233"/>
      <c r="W10" s="1233"/>
      <c r="X10" s="1233"/>
      <c r="Y10" s="1233"/>
      <c r="Z10" s="1233"/>
    </row>
    <row r="11" spans="1:23" ht="19.5" customHeight="1">
      <c r="A11" s="136"/>
      <c r="B11" s="144" t="s">
        <v>422</v>
      </c>
      <c r="C11" s="145" t="s">
        <v>29</v>
      </c>
      <c r="D11" s="146"/>
      <c r="E11" s="147">
        <v>212239</v>
      </c>
      <c r="F11" s="147">
        <v>240589</v>
      </c>
      <c r="G11" s="147">
        <v>147140</v>
      </c>
      <c r="H11" s="147">
        <v>212052</v>
      </c>
      <c r="I11" s="147">
        <v>240371</v>
      </c>
      <c r="J11" s="147">
        <v>147025</v>
      </c>
      <c r="K11" s="147">
        <v>194139</v>
      </c>
      <c r="L11" s="147">
        <v>17913</v>
      </c>
      <c r="M11" s="147">
        <v>187</v>
      </c>
      <c r="N11" s="147">
        <v>218</v>
      </c>
      <c r="O11" s="147">
        <v>115</v>
      </c>
      <c r="P11" s="1233"/>
      <c r="Q11" s="1233"/>
      <c r="R11" s="1233"/>
      <c r="S11" s="1233"/>
      <c r="T11" s="1233"/>
      <c r="U11" s="1233"/>
      <c r="V11" s="1233"/>
      <c r="W11" s="1233"/>
    </row>
    <row r="12" spans="1:23" ht="19.5" customHeight="1">
      <c r="A12" s="136"/>
      <c r="B12" s="144" t="s">
        <v>423</v>
      </c>
      <c r="C12" s="145" t="s">
        <v>37</v>
      </c>
      <c r="D12" s="146"/>
      <c r="E12" s="147">
        <v>449095</v>
      </c>
      <c r="F12" s="147">
        <v>470172</v>
      </c>
      <c r="G12" s="147">
        <v>344508</v>
      </c>
      <c r="H12" s="147">
        <v>449095</v>
      </c>
      <c r="I12" s="147">
        <v>470172</v>
      </c>
      <c r="J12" s="147">
        <v>344508</v>
      </c>
      <c r="K12" s="147">
        <v>388810</v>
      </c>
      <c r="L12" s="147">
        <v>60285</v>
      </c>
      <c r="M12" s="147">
        <v>0</v>
      </c>
      <c r="N12" s="147">
        <v>0</v>
      </c>
      <c r="O12" s="147">
        <v>0</v>
      </c>
      <c r="P12" s="1233"/>
      <c r="Q12" s="1233"/>
      <c r="R12" s="1233"/>
      <c r="S12" s="1233"/>
      <c r="T12" s="1233"/>
      <c r="U12" s="1233"/>
      <c r="V12" s="1233"/>
      <c r="W12" s="1233"/>
    </row>
    <row r="13" spans="1:23" ht="19.5" customHeight="1">
      <c r="A13" s="136"/>
      <c r="B13" s="144" t="s">
        <v>424</v>
      </c>
      <c r="C13" s="145" t="s">
        <v>38</v>
      </c>
      <c r="D13" s="146"/>
      <c r="E13" s="147">
        <v>242520</v>
      </c>
      <c r="F13" s="147">
        <v>281149</v>
      </c>
      <c r="G13" s="147">
        <v>190543</v>
      </c>
      <c r="H13" s="147">
        <v>242260</v>
      </c>
      <c r="I13" s="147">
        <v>280899</v>
      </c>
      <c r="J13" s="147">
        <v>190269</v>
      </c>
      <c r="K13" s="147">
        <v>223649</v>
      </c>
      <c r="L13" s="147">
        <v>18611</v>
      </c>
      <c r="M13" s="147">
        <v>260</v>
      </c>
      <c r="N13" s="147">
        <v>250</v>
      </c>
      <c r="O13" s="147">
        <v>274</v>
      </c>
      <c r="P13" s="1233"/>
      <c r="Q13" s="1233"/>
      <c r="R13" s="1233"/>
      <c r="S13" s="1233"/>
      <c r="T13" s="1233"/>
      <c r="U13" s="1233"/>
      <c r="V13" s="1233"/>
      <c r="W13" s="1233"/>
    </row>
    <row r="14" spans="1:23" ht="19.5" customHeight="1">
      <c r="A14" s="136"/>
      <c r="B14" s="144" t="s">
        <v>425</v>
      </c>
      <c r="C14" s="145" t="s">
        <v>426</v>
      </c>
      <c r="D14" s="146"/>
      <c r="E14" s="147">
        <v>238796</v>
      </c>
      <c r="F14" s="147">
        <v>242838</v>
      </c>
      <c r="G14" s="147">
        <v>194396</v>
      </c>
      <c r="H14" s="147">
        <v>238796</v>
      </c>
      <c r="I14" s="147">
        <v>242838</v>
      </c>
      <c r="J14" s="147">
        <v>194396</v>
      </c>
      <c r="K14" s="147">
        <v>208882</v>
      </c>
      <c r="L14" s="147">
        <v>29914</v>
      </c>
      <c r="M14" s="147">
        <v>0</v>
      </c>
      <c r="N14" s="147">
        <v>0</v>
      </c>
      <c r="O14" s="147">
        <v>0</v>
      </c>
      <c r="P14" s="1233"/>
      <c r="Q14" s="1233"/>
      <c r="R14" s="1233"/>
      <c r="S14" s="1233"/>
      <c r="T14" s="1233"/>
      <c r="U14" s="1233"/>
      <c r="V14" s="1233"/>
      <c r="W14" s="1233"/>
    </row>
    <row r="15" spans="1:25" ht="19.5" customHeight="1">
      <c r="A15" s="136"/>
      <c r="B15" s="144" t="s">
        <v>427</v>
      </c>
      <c r="C15" s="145" t="s">
        <v>428</v>
      </c>
      <c r="D15" s="146"/>
      <c r="E15" s="147">
        <v>178583</v>
      </c>
      <c r="F15" s="147">
        <v>221942</v>
      </c>
      <c r="G15" s="147">
        <v>142399</v>
      </c>
      <c r="H15" s="147">
        <v>177238</v>
      </c>
      <c r="I15" s="147">
        <v>219911</v>
      </c>
      <c r="J15" s="147">
        <v>141627</v>
      </c>
      <c r="K15" s="147">
        <v>168907</v>
      </c>
      <c r="L15" s="147">
        <v>8331</v>
      </c>
      <c r="M15" s="147">
        <v>1345</v>
      </c>
      <c r="N15" s="147">
        <v>2031</v>
      </c>
      <c r="O15" s="147">
        <v>772</v>
      </c>
      <c r="P15" s="1233"/>
      <c r="Q15" s="1233"/>
      <c r="R15" s="1233"/>
      <c r="S15" s="1233"/>
      <c r="T15" s="1233"/>
      <c r="U15" s="1233"/>
      <c r="V15" s="1233"/>
      <c r="W15" s="1233"/>
      <c r="X15" s="1233"/>
      <c r="Y15" s="1233"/>
    </row>
    <row r="16" spans="1:23" ht="19.5" customHeight="1">
      <c r="A16" s="136"/>
      <c r="B16" s="144" t="s">
        <v>429</v>
      </c>
      <c r="C16" s="145" t="s">
        <v>430</v>
      </c>
      <c r="D16" s="146"/>
      <c r="E16" s="148">
        <v>273082</v>
      </c>
      <c r="F16" s="149">
        <v>355366</v>
      </c>
      <c r="G16" s="149">
        <v>224957</v>
      </c>
      <c r="H16" s="149">
        <v>273082</v>
      </c>
      <c r="I16" s="149">
        <v>355366</v>
      </c>
      <c r="J16" s="149">
        <v>224957</v>
      </c>
      <c r="K16" s="149">
        <v>258682</v>
      </c>
      <c r="L16" s="149">
        <v>14400</v>
      </c>
      <c r="M16" s="149">
        <v>0</v>
      </c>
      <c r="N16" s="149">
        <v>0</v>
      </c>
      <c r="O16" s="149">
        <v>0</v>
      </c>
      <c r="P16" s="1233"/>
      <c r="Q16" s="1233"/>
      <c r="R16" s="1233"/>
      <c r="S16" s="1233"/>
      <c r="T16" s="1233"/>
      <c r="U16" s="1233"/>
      <c r="V16" s="1233"/>
      <c r="W16" s="1233"/>
    </row>
    <row r="17" spans="1:26" ht="19.5" customHeight="1">
      <c r="A17" s="136"/>
      <c r="B17" s="144" t="s">
        <v>431</v>
      </c>
      <c r="C17" s="145" t="s">
        <v>432</v>
      </c>
      <c r="D17" s="146"/>
      <c r="E17" s="148">
        <v>282304</v>
      </c>
      <c r="F17" s="149">
        <v>310284</v>
      </c>
      <c r="G17" s="149">
        <v>255118</v>
      </c>
      <c r="H17" s="149">
        <v>270372</v>
      </c>
      <c r="I17" s="149">
        <v>309601</v>
      </c>
      <c r="J17" s="149">
        <v>232256</v>
      </c>
      <c r="K17" s="149">
        <v>264486</v>
      </c>
      <c r="L17" s="149">
        <v>5886</v>
      </c>
      <c r="M17" s="149">
        <v>11932</v>
      </c>
      <c r="N17" s="149">
        <v>683</v>
      </c>
      <c r="O17" s="149">
        <v>22862</v>
      </c>
      <c r="P17" s="1233"/>
      <c r="Q17" s="1233"/>
      <c r="R17" s="1233"/>
      <c r="S17" s="1233"/>
      <c r="T17" s="1233"/>
      <c r="U17" s="1233"/>
      <c r="V17" s="1233"/>
      <c r="W17" s="1233"/>
      <c r="X17" s="1233"/>
      <c r="Z17" s="1233"/>
    </row>
    <row r="18" spans="1:25" ht="19.5" customHeight="1">
      <c r="A18" s="136"/>
      <c r="B18" s="144" t="s">
        <v>433</v>
      </c>
      <c r="C18" s="145" t="s">
        <v>434</v>
      </c>
      <c r="D18" s="146"/>
      <c r="E18" s="147">
        <v>309882</v>
      </c>
      <c r="F18" s="147">
        <v>343647</v>
      </c>
      <c r="G18" s="147">
        <v>239709</v>
      </c>
      <c r="H18" s="147">
        <v>305655</v>
      </c>
      <c r="I18" s="147">
        <v>337457</v>
      </c>
      <c r="J18" s="147">
        <v>239560</v>
      </c>
      <c r="K18" s="147">
        <v>291863</v>
      </c>
      <c r="L18" s="147">
        <v>13792</v>
      </c>
      <c r="M18" s="147">
        <v>4227</v>
      </c>
      <c r="N18" s="147">
        <v>6190</v>
      </c>
      <c r="O18" s="147">
        <v>149</v>
      </c>
      <c r="P18" s="1233"/>
      <c r="Q18" s="1233"/>
      <c r="R18" s="1233"/>
      <c r="S18" s="1233"/>
      <c r="T18" s="1233"/>
      <c r="U18" s="1233"/>
      <c r="V18" s="1233"/>
      <c r="W18" s="1233"/>
      <c r="X18" s="1233"/>
      <c r="Y18" s="1233"/>
    </row>
    <row r="19" spans="1:23" ht="19.5" customHeight="1">
      <c r="A19" s="136"/>
      <c r="B19" s="144" t="s">
        <v>57</v>
      </c>
      <c r="C19" s="145" t="s">
        <v>435</v>
      </c>
      <c r="D19" s="146"/>
      <c r="E19" s="147">
        <v>133789</v>
      </c>
      <c r="F19" s="147">
        <v>151671</v>
      </c>
      <c r="G19" s="147">
        <v>115615</v>
      </c>
      <c r="H19" s="147">
        <v>133571</v>
      </c>
      <c r="I19" s="147">
        <v>151455</v>
      </c>
      <c r="J19" s="147">
        <v>115396</v>
      </c>
      <c r="K19" s="147">
        <v>126958</v>
      </c>
      <c r="L19" s="147">
        <v>6613</v>
      </c>
      <c r="M19" s="147">
        <v>218</v>
      </c>
      <c r="N19" s="147">
        <v>216</v>
      </c>
      <c r="O19" s="147">
        <v>219</v>
      </c>
      <c r="P19" s="1233"/>
      <c r="Q19" s="1233"/>
      <c r="R19" s="1233"/>
      <c r="S19" s="1233"/>
      <c r="T19" s="1233"/>
      <c r="U19" s="1233"/>
      <c r="V19" s="1233"/>
      <c r="W19" s="1233"/>
    </row>
    <row r="20" spans="1:25" ht="19.5" customHeight="1">
      <c r="A20" s="268"/>
      <c r="B20" s="144" t="s">
        <v>436</v>
      </c>
      <c r="C20" s="145" t="s">
        <v>437</v>
      </c>
      <c r="D20" s="146"/>
      <c r="E20" s="147">
        <v>175533</v>
      </c>
      <c r="F20" s="147">
        <v>208098</v>
      </c>
      <c r="G20" s="147">
        <v>152461</v>
      </c>
      <c r="H20" s="147">
        <v>174715</v>
      </c>
      <c r="I20" s="147">
        <v>206534</v>
      </c>
      <c r="J20" s="147">
        <v>152171</v>
      </c>
      <c r="K20" s="147">
        <v>166668</v>
      </c>
      <c r="L20" s="147">
        <v>8047</v>
      </c>
      <c r="M20" s="147">
        <v>818</v>
      </c>
      <c r="N20" s="147">
        <v>1564</v>
      </c>
      <c r="O20" s="147">
        <v>290</v>
      </c>
      <c r="P20" s="1233"/>
      <c r="Q20" s="1233"/>
      <c r="R20" s="1233"/>
      <c r="S20" s="1233"/>
      <c r="T20" s="1233"/>
      <c r="U20" s="1233"/>
      <c r="V20" s="1233"/>
      <c r="W20" s="1233"/>
      <c r="Y20" s="1233"/>
    </row>
    <row r="21" spans="1:23" ht="19.5" customHeight="1">
      <c r="A21" s="136"/>
      <c r="B21" s="144" t="s">
        <v>59</v>
      </c>
      <c r="C21" s="145" t="s">
        <v>39</v>
      </c>
      <c r="D21" s="146"/>
      <c r="E21" s="147">
        <v>272178</v>
      </c>
      <c r="F21" s="147">
        <v>276473</v>
      </c>
      <c r="G21" s="147">
        <v>265903</v>
      </c>
      <c r="H21" s="147">
        <v>272178</v>
      </c>
      <c r="I21" s="147">
        <v>276473</v>
      </c>
      <c r="J21" s="147">
        <v>265903</v>
      </c>
      <c r="K21" s="147">
        <v>265512</v>
      </c>
      <c r="L21" s="147">
        <v>6666</v>
      </c>
      <c r="M21" s="147">
        <v>0</v>
      </c>
      <c r="N21" s="147">
        <v>0</v>
      </c>
      <c r="O21" s="147">
        <v>0</v>
      </c>
      <c r="P21" s="1233"/>
      <c r="Q21" s="1233"/>
      <c r="R21" s="1233"/>
      <c r="S21" s="1233"/>
      <c r="T21" s="1233"/>
      <c r="U21" s="1233"/>
      <c r="V21" s="1233"/>
      <c r="W21" s="1233"/>
    </row>
    <row r="22" spans="1:23" ht="19.5" customHeight="1">
      <c r="A22" s="136"/>
      <c r="B22" s="144" t="s">
        <v>61</v>
      </c>
      <c r="C22" s="145" t="s">
        <v>438</v>
      </c>
      <c r="D22" s="146"/>
      <c r="E22" s="147">
        <v>253624</v>
      </c>
      <c r="F22" s="147">
        <v>319011</v>
      </c>
      <c r="G22" s="147">
        <v>224733</v>
      </c>
      <c r="H22" s="147">
        <v>252769</v>
      </c>
      <c r="I22" s="147">
        <v>318323</v>
      </c>
      <c r="J22" s="147">
        <v>223805</v>
      </c>
      <c r="K22" s="147">
        <v>238987</v>
      </c>
      <c r="L22" s="147">
        <v>13782</v>
      </c>
      <c r="M22" s="147">
        <v>855</v>
      </c>
      <c r="N22" s="147">
        <v>688</v>
      </c>
      <c r="O22" s="147">
        <v>928</v>
      </c>
      <c r="P22" s="1233"/>
      <c r="Q22" s="1233"/>
      <c r="R22" s="1233"/>
      <c r="S22" s="1233"/>
      <c r="T22" s="1233"/>
      <c r="U22" s="1233"/>
      <c r="V22" s="1233"/>
      <c r="W22" s="1233"/>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23" ht="19.5" customHeight="1" thickBot="1">
      <c r="A24" s="136"/>
      <c r="B24" s="150" t="s">
        <v>440</v>
      </c>
      <c r="C24" s="151" t="s">
        <v>41</v>
      </c>
      <c r="D24" s="152"/>
      <c r="E24" s="153">
        <v>183381</v>
      </c>
      <c r="F24" s="153">
        <v>226351</v>
      </c>
      <c r="G24" s="153">
        <v>138025</v>
      </c>
      <c r="H24" s="153">
        <v>183264</v>
      </c>
      <c r="I24" s="153">
        <v>226227</v>
      </c>
      <c r="J24" s="153">
        <v>137915</v>
      </c>
      <c r="K24" s="153">
        <v>171324</v>
      </c>
      <c r="L24" s="153">
        <v>11940</v>
      </c>
      <c r="M24" s="153">
        <v>117</v>
      </c>
      <c r="N24" s="153">
        <v>124</v>
      </c>
      <c r="O24" s="153">
        <v>110</v>
      </c>
      <c r="P24" s="1233"/>
      <c r="Q24" s="1233"/>
      <c r="R24" s="1233"/>
      <c r="S24" s="1233"/>
      <c r="T24" s="1233"/>
      <c r="U24" s="1233"/>
      <c r="V24" s="1233"/>
      <c r="W24" s="1233"/>
    </row>
    <row r="25" spans="1:23" ht="19.5" customHeight="1" thickTop="1">
      <c r="A25" s="154"/>
      <c r="B25" s="141" t="s">
        <v>441</v>
      </c>
      <c r="C25" s="142" t="s">
        <v>42</v>
      </c>
      <c r="D25" s="154"/>
      <c r="E25" s="155">
        <v>192004</v>
      </c>
      <c r="F25" s="155">
        <v>223538</v>
      </c>
      <c r="G25" s="155">
        <v>136426</v>
      </c>
      <c r="H25" s="155">
        <v>191816</v>
      </c>
      <c r="I25" s="155">
        <v>223297</v>
      </c>
      <c r="J25" s="155">
        <v>136331</v>
      </c>
      <c r="K25" s="155">
        <v>176209</v>
      </c>
      <c r="L25" s="155">
        <v>15607</v>
      </c>
      <c r="M25" s="155">
        <v>188</v>
      </c>
      <c r="N25" s="155">
        <v>241</v>
      </c>
      <c r="O25" s="155">
        <v>95</v>
      </c>
      <c r="P25" s="1233"/>
      <c r="Q25" s="1233"/>
      <c r="R25" s="1233"/>
      <c r="S25" s="1233"/>
      <c r="T25" s="1233"/>
      <c r="U25" s="1233"/>
      <c r="V25" s="1233"/>
      <c r="W25" s="1233"/>
    </row>
    <row r="26" spans="1:26" ht="19.5" customHeight="1">
      <c r="A26" s="154"/>
      <c r="B26" s="144" t="s">
        <v>442</v>
      </c>
      <c r="C26" s="145" t="s">
        <v>43</v>
      </c>
      <c r="D26" s="156"/>
      <c r="E26" s="148">
        <v>261442</v>
      </c>
      <c r="F26" s="148">
        <v>302297</v>
      </c>
      <c r="G26" s="148">
        <v>196750</v>
      </c>
      <c r="H26" s="148">
        <v>259438</v>
      </c>
      <c r="I26" s="148">
        <v>299659</v>
      </c>
      <c r="J26" s="148">
        <v>195749</v>
      </c>
      <c r="K26" s="148">
        <v>244934</v>
      </c>
      <c r="L26" s="148">
        <v>14504</v>
      </c>
      <c r="M26" s="148">
        <v>2004</v>
      </c>
      <c r="N26" s="148">
        <v>2638</v>
      </c>
      <c r="O26" s="148">
        <v>1001</v>
      </c>
      <c r="P26" s="1233"/>
      <c r="Q26" s="1233"/>
      <c r="R26" s="1233"/>
      <c r="S26" s="1233"/>
      <c r="T26" s="1233"/>
      <c r="U26" s="1233"/>
      <c r="V26" s="1233"/>
      <c r="W26" s="1233"/>
      <c r="X26" s="1233"/>
      <c r="Y26" s="1233"/>
      <c r="Z26" s="1233"/>
    </row>
    <row r="27" spans="1:23" ht="19.5" customHeight="1">
      <c r="A27" s="154"/>
      <c r="B27" s="144" t="s">
        <v>443</v>
      </c>
      <c r="C27" s="145" t="s">
        <v>44</v>
      </c>
      <c r="D27" s="156"/>
      <c r="E27" s="147">
        <v>268120</v>
      </c>
      <c r="F27" s="147">
        <v>280221</v>
      </c>
      <c r="G27" s="147">
        <v>208932</v>
      </c>
      <c r="H27" s="147">
        <v>268120</v>
      </c>
      <c r="I27" s="147">
        <v>280221</v>
      </c>
      <c r="J27" s="147">
        <v>208932</v>
      </c>
      <c r="K27" s="147">
        <v>240758</v>
      </c>
      <c r="L27" s="147">
        <v>27362</v>
      </c>
      <c r="M27" s="147">
        <v>0</v>
      </c>
      <c r="N27" s="147">
        <v>0</v>
      </c>
      <c r="O27" s="147">
        <v>0</v>
      </c>
      <c r="P27" s="1233"/>
      <c r="Q27" s="1233"/>
      <c r="R27" s="1233"/>
      <c r="S27" s="1233"/>
      <c r="T27" s="1233"/>
      <c r="U27" s="1233"/>
      <c r="V27" s="1233"/>
      <c r="W27" s="1233"/>
    </row>
    <row r="28" spans="1:23" ht="19.5" customHeight="1">
      <c r="A28" s="154"/>
      <c r="B28" s="157" t="s">
        <v>444</v>
      </c>
      <c r="C28" s="158" t="s">
        <v>445</v>
      </c>
      <c r="D28" s="156"/>
      <c r="E28" s="159">
        <v>224533</v>
      </c>
      <c r="F28" s="160">
        <v>244041</v>
      </c>
      <c r="G28" s="160">
        <v>151244</v>
      </c>
      <c r="H28" s="160">
        <v>224527</v>
      </c>
      <c r="I28" s="160">
        <v>244035</v>
      </c>
      <c r="J28" s="160">
        <v>151237</v>
      </c>
      <c r="K28" s="160">
        <v>205813</v>
      </c>
      <c r="L28" s="160">
        <v>18714</v>
      </c>
      <c r="M28" s="160">
        <v>6</v>
      </c>
      <c r="N28" s="160">
        <v>6</v>
      </c>
      <c r="O28" s="160">
        <v>7</v>
      </c>
      <c r="P28" s="1233"/>
      <c r="Q28" s="1233"/>
      <c r="R28" s="1233"/>
      <c r="S28" s="1233"/>
      <c r="T28" s="1233"/>
      <c r="U28" s="1233"/>
      <c r="V28" s="1233"/>
      <c r="W28" s="1233"/>
    </row>
    <row r="29" spans="1:23" ht="19.5" customHeight="1">
      <c r="A29" s="154"/>
      <c r="B29" s="161" t="s">
        <v>80</v>
      </c>
      <c r="C29" s="162" t="s">
        <v>45</v>
      </c>
      <c r="D29" s="163"/>
      <c r="E29" s="164">
        <v>219290</v>
      </c>
      <c r="F29" s="164">
        <v>254584</v>
      </c>
      <c r="G29" s="164">
        <v>170874</v>
      </c>
      <c r="H29" s="164">
        <v>218983</v>
      </c>
      <c r="I29" s="164">
        <v>254284</v>
      </c>
      <c r="J29" s="164">
        <v>170557</v>
      </c>
      <c r="K29" s="164">
        <v>214483</v>
      </c>
      <c r="L29" s="164">
        <v>4500</v>
      </c>
      <c r="M29" s="164">
        <v>307</v>
      </c>
      <c r="N29" s="164">
        <v>300</v>
      </c>
      <c r="O29" s="164">
        <v>317</v>
      </c>
      <c r="P29" s="1233"/>
      <c r="Q29" s="1233"/>
      <c r="R29" s="1233"/>
      <c r="S29" s="1233"/>
      <c r="T29" s="1233"/>
      <c r="U29" s="1233"/>
      <c r="V29" s="1233"/>
      <c r="W29" s="1233"/>
    </row>
    <row r="30" spans="1:25" ht="19.5" customHeight="1">
      <c r="A30" s="154"/>
      <c r="B30" s="144" t="s">
        <v>81</v>
      </c>
      <c r="C30" s="145" t="s">
        <v>46</v>
      </c>
      <c r="D30" s="156"/>
      <c r="E30" s="159">
        <v>165695</v>
      </c>
      <c r="F30" s="160">
        <v>207567</v>
      </c>
      <c r="G30" s="160">
        <v>135894</v>
      </c>
      <c r="H30" s="160">
        <v>164022</v>
      </c>
      <c r="I30" s="160">
        <v>204774</v>
      </c>
      <c r="J30" s="160">
        <v>135018</v>
      </c>
      <c r="K30" s="160">
        <v>154478</v>
      </c>
      <c r="L30" s="160">
        <v>9544</v>
      </c>
      <c r="M30" s="160">
        <v>1673</v>
      </c>
      <c r="N30" s="160">
        <v>2793</v>
      </c>
      <c r="O30" s="160">
        <v>876</v>
      </c>
      <c r="P30" s="1233"/>
      <c r="Q30" s="1233"/>
      <c r="R30" s="1233"/>
      <c r="S30" s="1233"/>
      <c r="T30" s="1233"/>
      <c r="U30" s="1233"/>
      <c r="V30" s="1233"/>
      <c r="W30" s="1233"/>
      <c r="X30" s="1233"/>
      <c r="Y30" s="1233"/>
    </row>
    <row r="31" spans="1:23" ht="19.5" customHeight="1">
      <c r="A31" s="124"/>
      <c r="B31" s="165" t="s">
        <v>82</v>
      </c>
      <c r="C31" s="166" t="s">
        <v>446</v>
      </c>
      <c r="D31" s="167"/>
      <c r="E31" s="168">
        <v>203256</v>
      </c>
      <c r="F31" s="168">
        <v>245421</v>
      </c>
      <c r="G31" s="168">
        <v>163279</v>
      </c>
      <c r="H31" s="168">
        <v>202461</v>
      </c>
      <c r="I31" s="168">
        <v>244603</v>
      </c>
      <c r="J31" s="168">
        <v>162507</v>
      </c>
      <c r="K31" s="168">
        <v>186173</v>
      </c>
      <c r="L31" s="168">
        <v>16288</v>
      </c>
      <c r="M31" s="168">
        <v>795</v>
      </c>
      <c r="N31" s="168">
        <v>818</v>
      </c>
      <c r="O31" s="168">
        <v>772</v>
      </c>
      <c r="P31" s="1233"/>
      <c r="Q31" s="1233"/>
      <c r="R31" s="1233"/>
      <c r="S31" s="1233"/>
      <c r="T31" s="1233"/>
      <c r="U31" s="1233"/>
      <c r="V31" s="1233"/>
      <c r="W31" s="1233"/>
    </row>
    <row r="32" spans="1:23" ht="19.5" customHeight="1">
      <c r="A32" s="124"/>
      <c r="B32" s="169" t="s">
        <v>87</v>
      </c>
      <c r="C32" s="158" t="s">
        <v>447</v>
      </c>
      <c r="D32" s="156"/>
      <c r="E32" s="170">
        <v>107601</v>
      </c>
      <c r="F32" s="147">
        <v>117984</v>
      </c>
      <c r="G32" s="147">
        <v>96769</v>
      </c>
      <c r="H32" s="147">
        <v>107601</v>
      </c>
      <c r="I32" s="147">
        <v>117984</v>
      </c>
      <c r="J32" s="147">
        <v>96769</v>
      </c>
      <c r="K32" s="147">
        <v>104635</v>
      </c>
      <c r="L32" s="147">
        <v>2966</v>
      </c>
      <c r="M32" s="147">
        <v>0</v>
      </c>
      <c r="N32" s="147">
        <v>0</v>
      </c>
      <c r="O32" s="147">
        <v>0</v>
      </c>
      <c r="P32" s="1233"/>
      <c r="Q32" s="1233"/>
      <c r="R32" s="1233"/>
      <c r="S32" s="1233"/>
      <c r="T32" s="1233"/>
      <c r="U32" s="1233"/>
      <c r="V32" s="1233"/>
      <c r="W32" s="1233"/>
    </row>
    <row r="33" spans="1:23" ht="19.5" customHeight="1">
      <c r="A33" s="124"/>
      <c r="B33" s="171" t="s">
        <v>83</v>
      </c>
      <c r="C33" s="142" t="s">
        <v>448</v>
      </c>
      <c r="D33" s="156"/>
      <c r="E33" s="172">
        <v>311627</v>
      </c>
      <c r="F33" s="173">
        <v>407541</v>
      </c>
      <c r="G33" s="173">
        <v>263269</v>
      </c>
      <c r="H33" s="173">
        <v>311571</v>
      </c>
      <c r="I33" s="173">
        <v>407457</v>
      </c>
      <c r="J33" s="173">
        <v>263227</v>
      </c>
      <c r="K33" s="173">
        <v>293115</v>
      </c>
      <c r="L33" s="173">
        <v>18456</v>
      </c>
      <c r="M33" s="173">
        <v>56</v>
      </c>
      <c r="N33" s="173">
        <v>84</v>
      </c>
      <c r="O33" s="173">
        <v>42</v>
      </c>
      <c r="P33" s="1233"/>
      <c r="Q33" s="1233"/>
      <c r="R33" s="1233"/>
      <c r="S33" s="1233"/>
      <c r="T33" s="1233"/>
      <c r="U33" s="1233"/>
      <c r="V33" s="1233"/>
      <c r="W33" s="1233"/>
    </row>
    <row r="34" spans="1:26" ht="19.5" customHeight="1">
      <c r="A34" s="124"/>
      <c r="B34" s="169" t="s">
        <v>88</v>
      </c>
      <c r="C34" s="158" t="s">
        <v>449</v>
      </c>
      <c r="D34" s="156"/>
      <c r="E34" s="174">
        <v>209832</v>
      </c>
      <c r="F34" s="175">
        <v>240330</v>
      </c>
      <c r="G34" s="175">
        <v>197692</v>
      </c>
      <c r="H34" s="175">
        <v>208375</v>
      </c>
      <c r="I34" s="175">
        <v>239105</v>
      </c>
      <c r="J34" s="175">
        <v>196142</v>
      </c>
      <c r="K34" s="175">
        <v>198122</v>
      </c>
      <c r="L34" s="175">
        <v>10253</v>
      </c>
      <c r="M34" s="175">
        <v>1457</v>
      </c>
      <c r="N34" s="175">
        <v>1225</v>
      </c>
      <c r="O34" s="175">
        <v>1550</v>
      </c>
      <c r="P34" s="1233"/>
      <c r="Q34" s="1233"/>
      <c r="R34" s="1233"/>
      <c r="S34" s="1233"/>
      <c r="T34" s="1233"/>
      <c r="U34" s="1233"/>
      <c r="V34" s="1233"/>
      <c r="W34" s="1233"/>
      <c r="X34" s="1233"/>
      <c r="Y34" s="1233"/>
      <c r="Z34" s="1233"/>
    </row>
    <row r="35" spans="1:26" ht="19.5" customHeight="1">
      <c r="A35" s="124"/>
      <c r="B35" s="171" t="s">
        <v>84</v>
      </c>
      <c r="C35" s="142" t="s">
        <v>450</v>
      </c>
      <c r="D35" s="156"/>
      <c r="E35" s="155">
        <v>155834</v>
      </c>
      <c r="F35" s="155">
        <v>166543</v>
      </c>
      <c r="G35" s="155">
        <v>146015</v>
      </c>
      <c r="H35" s="155">
        <v>154511</v>
      </c>
      <c r="I35" s="155">
        <v>165229</v>
      </c>
      <c r="J35" s="155">
        <v>144683</v>
      </c>
      <c r="K35" s="155">
        <v>145702</v>
      </c>
      <c r="L35" s="155">
        <v>8809</v>
      </c>
      <c r="M35" s="155">
        <v>1323</v>
      </c>
      <c r="N35" s="155">
        <v>1314</v>
      </c>
      <c r="O35" s="155">
        <v>1332</v>
      </c>
      <c r="P35" s="1233"/>
      <c r="Q35" s="1233"/>
      <c r="R35" s="1233"/>
      <c r="S35" s="1233"/>
      <c r="T35" s="1233"/>
      <c r="U35" s="1233"/>
      <c r="V35" s="1233"/>
      <c r="W35" s="1233"/>
      <c r="X35" s="1233"/>
      <c r="Y35" s="1233"/>
      <c r="Z35" s="1233"/>
    </row>
    <row r="36" spans="1:23" ht="19.5" customHeight="1">
      <c r="A36" s="124"/>
      <c r="B36" s="176" t="s">
        <v>85</v>
      </c>
      <c r="C36" s="145" t="s">
        <v>451</v>
      </c>
      <c r="D36" s="156"/>
      <c r="E36" s="148">
        <v>181546</v>
      </c>
      <c r="F36" s="149">
        <v>229448</v>
      </c>
      <c r="G36" s="149">
        <v>135761</v>
      </c>
      <c r="H36" s="149">
        <v>181505</v>
      </c>
      <c r="I36" s="149">
        <v>229388</v>
      </c>
      <c r="J36" s="149">
        <v>135739</v>
      </c>
      <c r="K36" s="149">
        <v>168891</v>
      </c>
      <c r="L36" s="149">
        <v>12614</v>
      </c>
      <c r="M36" s="149">
        <v>41</v>
      </c>
      <c r="N36" s="149">
        <v>60</v>
      </c>
      <c r="O36" s="149">
        <v>22</v>
      </c>
      <c r="P36" s="1233"/>
      <c r="Q36" s="1233"/>
      <c r="R36" s="1233"/>
      <c r="S36" s="1233"/>
      <c r="T36" s="1233"/>
      <c r="U36" s="1233"/>
      <c r="V36" s="1233"/>
      <c r="W36" s="1233"/>
    </row>
    <row r="37" spans="1:23" ht="19.5" customHeight="1">
      <c r="A37" s="124"/>
      <c r="B37" s="169" t="s">
        <v>89</v>
      </c>
      <c r="C37" s="158" t="s">
        <v>452</v>
      </c>
      <c r="D37" s="177"/>
      <c r="E37" s="148">
        <v>208742</v>
      </c>
      <c r="F37" s="149">
        <v>233125</v>
      </c>
      <c r="G37" s="149">
        <v>154890</v>
      </c>
      <c r="H37" s="149">
        <v>208742</v>
      </c>
      <c r="I37" s="149">
        <v>233125</v>
      </c>
      <c r="J37" s="149">
        <v>154890</v>
      </c>
      <c r="K37" s="149">
        <v>199513</v>
      </c>
      <c r="L37" s="149">
        <v>9229</v>
      </c>
      <c r="M37" s="149">
        <v>0</v>
      </c>
      <c r="N37" s="149">
        <v>0</v>
      </c>
      <c r="O37" s="149">
        <v>0</v>
      </c>
      <c r="P37" s="1233"/>
      <c r="Q37" s="1233"/>
      <c r="R37" s="1233"/>
      <c r="S37" s="1233"/>
      <c r="T37" s="1233"/>
      <c r="U37" s="1233"/>
      <c r="V37" s="1233"/>
      <c r="W37" s="1233"/>
    </row>
    <row r="38" spans="1:15" ht="24.75" customHeight="1">
      <c r="A38" s="124"/>
      <c r="B38" s="1207"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rgb="FF00B0F0"/>
  </sheetPr>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v>10</v>
      </c>
      <c r="J2" s="308" t="s">
        <v>171</v>
      </c>
    </row>
    <row r="3" spans="2:10" ht="15" customHeight="1">
      <c r="B3" s="585"/>
      <c r="C3" s="586"/>
      <c r="D3" s="587" t="s">
        <v>18</v>
      </c>
      <c r="E3" s="588"/>
      <c r="F3" s="587" t="s">
        <v>19</v>
      </c>
      <c r="G3" s="588"/>
      <c r="H3" s="1390" t="s">
        <v>373</v>
      </c>
      <c r="I3" s="936" t="s">
        <v>382</v>
      </c>
      <c r="J3" s="308"/>
    </row>
    <row r="4" spans="2:10" ht="13.5" customHeight="1">
      <c r="B4" s="589" t="s">
        <v>3</v>
      </c>
      <c r="C4" s="590"/>
      <c r="D4" s="411"/>
      <c r="E4" s="591" t="s">
        <v>4</v>
      </c>
      <c r="F4" s="411"/>
      <c r="G4" s="591" t="s">
        <v>4</v>
      </c>
      <c r="H4" s="1391"/>
      <c r="I4" s="716"/>
      <c r="J4" s="308" t="s">
        <v>171</v>
      </c>
    </row>
    <row r="5" spans="2:10" ht="13.5" customHeight="1">
      <c r="B5" s="592"/>
      <c r="C5" s="871"/>
      <c r="D5" s="412"/>
      <c r="E5" s="413" t="s">
        <v>8</v>
      </c>
      <c r="F5" s="412"/>
      <c r="G5" s="413" t="s">
        <v>8</v>
      </c>
      <c r="H5" s="412"/>
      <c r="I5" s="717"/>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5" t="s">
        <v>23</v>
      </c>
      <c r="J7" s="308"/>
    </row>
    <row r="8" spans="2:10" ht="15" customHeight="1">
      <c r="B8" s="1176" t="s">
        <v>27</v>
      </c>
      <c r="C8" s="1177" t="s">
        <v>33</v>
      </c>
      <c r="D8" s="1083">
        <v>165.6</v>
      </c>
      <c r="E8" s="1082">
        <v>-0.4</v>
      </c>
      <c r="F8" s="1083">
        <v>152.4</v>
      </c>
      <c r="G8" s="1082">
        <v>-0.8</v>
      </c>
      <c r="H8" s="1178">
        <v>13.2</v>
      </c>
      <c r="I8" s="793">
        <v>19.9</v>
      </c>
      <c r="J8" s="308" t="s">
        <v>171</v>
      </c>
    </row>
    <row r="9" spans="2:10" ht="15" customHeight="1">
      <c r="B9" s="1179" t="s">
        <v>77</v>
      </c>
      <c r="C9" s="1084" t="s">
        <v>50</v>
      </c>
      <c r="D9" s="1085">
        <v>175</v>
      </c>
      <c r="E9" s="1086">
        <v>-1.2</v>
      </c>
      <c r="F9" s="1085">
        <v>153.4</v>
      </c>
      <c r="G9" s="1086">
        <v>-2.4</v>
      </c>
      <c r="H9" s="1087">
        <v>21.6</v>
      </c>
      <c r="I9" s="795">
        <v>20.4</v>
      </c>
      <c r="J9" s="308" t="s">
        <v>171</v>
      </c>
    </row>
    <row r="10" spans="2:10" ht="15" customHeight="1">
      <c r="B10" s="1179" t="s">
        <v>10</v>
      </c>
      <c r="C10" s="1084" t="s">
        <v>51</v>
      </c>
      <c r="D10" s="1085">
        <v>172.4</v>
      </c>
      <c r="E10" s="1086">
        <v>1.8</v>
      </c>
      <c r="F10" s="1085">
        <v>156.1</v>
      </c>
      <c r="G10" s="1086">
        <v>-1.2</v>
      </c>
      <c r="H10" s="1087">
        <v>16.3</v>
      </c>
      <c r="I10" s="795">
        <v>20.7</v>
      </c>
      <c r="J10" s="308" t="s">
        <v>171</v>
      </c>
    </row>
    <row r="11" spans="2:10" ht="15" customHeight="1">
      <c r="B11" s="1179" t="s">
        <v>11</v>
      </c>
      <c r="C11" s="1084" t="s">
        <v>146</v>
      </c>
      <c r="D11" s="1085">
        <v>163.3</v>
      </c>
      <c r="E11" s="1086">
        <v>6.1</v>
      </c>
      <c r="F11" s="1085">
        <v>144.3</v>
      </c>
      <c r="G11" s="1086">
        <v>2.9</v>
      </c>
      <c r="H11" s="1087">
        <v>19</v>
      </c>
      <c r="I11" s="795">
        <v>18.2</v>
      </c>
      <c r="J11" s="308" t="s">
        <v>171</v>
      </c>
    </row>
    <row r="12" spans="2:10" ht="15" customHeight="1">
      <c r="B12" s="1179" t="s">
        <v>12</v>
      </c>
      <c r="C12" s="1084" t="s">
        <v>172</v>
      </c>
      <c r="D12" s="1085">
        <v>155.4</v>
      </c>
      <c r="E12" s="1086">
        <v>-2.4</v>
      </c>
      <c r="F12" s="1085">
        <v>142.7</v>
      </c>
      <c r="G12" s="1086">
        <v>-1.8</v>
      </c>
      <c r="H12" s="1087">
        <v>12.7</v>
      </c>
      <c r="I12" s="795">
        <v>18.6</v>
      </c>
      <c r="J12" s="308" t="s">
        <v>171</v>
      </c>
    </row>
    <row r="13" spans="2:10" ht="15" customHeight="1">
      <c r="B13" s="1179" t="s">
        <v>53</v>
      </c>
      <c r="C13" s="1084" t="s">
        <v>173</v>
      </c>
      <c r="D13" s="1085">
        <v>170.7</v>
      </c>
      <c r="E13" s="1086">
        <v>6.3</v>
      </c>
      <c r="F13" s="1085">
        <v>148.4</v>
      </c>
      <c r="G13" s="1086">
        <v>5.2</v>
      </c>
      <c r="H13" s="1087">
        <v>22.3</v>
      </c>
      <c r="I13" s="795">
        <v>21.7</v>
      </c>
      <c r="J13" s="308" t="s">
        <v>171</v>
      </c>
    </row>
    <row r="14" spans="2:10" ht="15" customHeight="1">
      <c r="B14" s="1179" t="s">
        <v>54</v>
      </c>
      <c r="C14" s="1084" t="s">
        <v>174</v>
      </c>
      <c r="D14" s="1085">
        <v>168.8</v>
      </c>
      <c r="E14" s="1086">
        <v>-1.7</v>
      </c>
      <c r="F14" s="1085">
        <v>158.3</v>
      </c>
      <c r="G14" s="1086">
        <v>-1.4</v>
      </c>
      <c r="H14" s="1087">
        <v>10.5</v>
      </c>
      <c r="I14" s="795">
        <v>20.2</v>
      </c>
      <c r="J14" s="308" t="s">
        <v>171</v>
      </c>
    </row>
    <row r="15" spans="2:10" ht="15" customHeight="1">
      <c r="B15" s="1179" t="s">
        <v>55</v>
      </c>
      <c r="C15" s="1084" t="s">
        <v>175</v>
      </c>
      <c r="D15" s="1085">
        <v>143.8</v>
      </c>
      <c r="E15" s="1086">
        <v>-7.2</v>
      </c>
      <c r="F15" s="1085">
        <v>135.5</v>
      </c>
      <c r="G15" s="1086">
        <v>-6.2</v>
      </c>
      <c r="H15" s="1087">
        <v>8.3</v>
      </c>
      <c r="I15" s="795">
        <v>18.2</v>
      </c>
      <c r="J15" s="308" t="s">
        <v>171</v>
      </c>
    </row>
    <row r="16" spans="2:10" ht="15" customHeight="1">
      <c r="B16" s="1179" t="s">
        <v>56</v>
      </c>
      <c r="C16" s="1084" t="s">
        <v>176</v>
      </c>
      <c r="D16" s="1085">
        <v>165.8</v>
      </c>
      <c r="E16" s="1086">
        <v>3.3</v>
      </c>
      <c r="F16" s="1085">
        <v>151.4</v>
      </c>
      <c r="G16" s="1086">
        <v>0.7</v>
      </c>
      <c r="H16" s="1087">
        <v>14.4</v>
      </c>
      <c r="I16" s="795">
        <v>19.6</v>
      </c>
      <c r="J16" s="308" t="s">
        <v>171</v>
      </c>
    </row>
    <row r="17" spans="2:10" ht="15" customHeight="1">
      <c r="B17" s="1179" t="s">
        <v>30</v>
      </c>
      <c r="C17" s="1084" t="s">
        <v>177</v>
      </c>
      <c r="D17" s="1085">
        <v>160.8</v>
      </c>
      <c r="E17" s="1086">
        <v>-6.4</v>
      </c>
      <c r="F17" s="1085">
        <v>145.1</v>
      </c>
      <c r="G17" s="1086">
        <v>-2.8</v>
      </c>
      <c r="H17" s="1087">
        <v>15.7</v>
      </c>
      <c r="I17" s="795">
        <v>18.4</v>
      </c>
      <c r="J17" s="308" t="s">
        <v>171</v>
      </c>
    </row>
    <row r="18" spans="2:10" ht="15" customHeight="1">
      <c r="B18" s="1179" t="s">
        <v>57</v>
      </c>
      <c r="C18" s="1084" t="s">
        <v>178</v>
      </c>
      <c r="D18" s="1085">
        <v>187.2</v>
      </c>
      <c r="E18" s="1086">
        <v>28.1</v>
      </c>
      <c r="F18" s="1085">
        <v>163.5</v>
      </c>
      <c r="G18" s="1086">
        <v>16.9</v>
      </c>
      <c r="H18" s="1087">
        <v>23.7</v>
      </c>
      <c r="I18" s="795">
        <v>21.3</v>
      </c>
      <c r="J18" s="308" t="s">
        <v>171</v>
      </c>
    </row>
    <row r="19" spans="2:10" ht="15" customHeight="1">
      <c r="B19" s="1179" t="s">
        <v>58</v>
      </c>
      <c r="C19" s="1084" t="s">
        <v>179</v>
      </c>
      <c r="D19" s="1085">
        <v>168.8</v>
      </c>
      <c r="E19" s="1086">
        <v>11.6</v>
      </c>
      <c r="F19" s="1085">
        <v>155</v>
      </c>
      <c r="G19" s="1086">
        <v>8.6</v>
      </c>
      <c r="H19" s="1087">
        <v>13.8</v>
      </c>
      <c r="I19" s="795">
        <v>21.4</v>
      </c>
      <c r="J19" s="308" t="s">
        <v>171</v>
      </c>
    </row>
    <row r="20" spans="2:10" ht="15" customHeight="1">
      <c r="B20" s="1179" t="s">
        <v>59</v>
      </c>
      <c r="C20" s="1084" t="s">
        <v>60</v>
      </c>
      <c r="D20" s="1085">
        <v>173.2</v>
      </c>
      <c r="E20" s="1086">
        <v>-11.8</v>
      </c>
      <c r="F20" s="1085">
        <v>155</v>
      </c>
      <c r="G20" s="1086">
        <v>-7.8</v>
      </c>
      <c r="H20" s="1087">
        <v>18.2</v>
      </c>
      <c r="I20" s="795">
        <v>19.9</v>
      </c>
      <c r="J20" s="308" t="s">
        <v>171</v>
      </c>
    </row>
    <row r="21" spans="2:10" ht="15" customHeight="1">
      <c r="B21" s="1179" t="s">
        <v>61</v>
      </c>
      <c r="C21" s="1084" t="s">
        <v>180</v>
      </c>
      <c r="D21" s="1085">
        <v>158.9</v>
      </c>
      <c r="E21" s="1086">
        <v>-1.4</v>
      </c>
      <c r="F21" s="1085">
        <v>151.1</v>
      </c>
      <c r="G21" s="1086">
        <v>-2.4</v>
      </c>
      <c r="H21" s="1087">
        <v>7.8</v>
      </c>
      <c r="I21" s="795">
        <v>19.5</v>
      </c>
      <c r="J21" s="308" t="s">
        <v>171</v>
      </c>
    </row>
    <row r="22" spans="2:10" ht="15" customHeight="1">
      <c r="B22" s="1179" t="s">
        <v>62</v>
      </c>
      <c r="C22" s="1084" t="s">
        <v>40</v>
      </c>
      <c r="D22" s="1085" t="s">
        <v>123</v>
      </c>
      <c r="E22" s="1086" t="s">
        <v>123</v>
      </c>
      <c r="F22" s="1085" t="s">
        <v>123</v>
      </c>
      <c r="G22" s="1086" t="s">
        <v>123</v>
      </c>
      <c r="H22" s="1087" t="s">
        <v>123</v>
      </c>
      <c r="I22" s="795" t="s">
        <v>123</v>
      </c>
      <c r="J22" s="308"/>
    </row>
    <row r="23" spans="2:10" ht="15" customHeight="1">
      <c r="B23" s="1179" t="s">
        <v>79</v>
      </c>
      <c r="C23" s="1084" t="s">
        <v>181</v>
      </c>
      <c r="D23" s="1085">
        <v>165.3</v>
      </c>
      <c r="E23" s="1086">
        <v>-0.1</v>
      </c>
      <c r="F23" s="1085">
        <v>154.4</v>
      </c>
      <c r="G23" s="1086">
        <v>0.6</v>
      </c>
      <c r="H23" s="1087">
        <v>10.9</v>
      </c>
      <c r="I23" s="795">
        <v>19.5</v>
      </c>
      <c r="J23" s="308" t="s">
        <v>171</v>
      </c>
    </row>
    <row r="24" spans="2:10" ht="7.5" customHeight="1">
      <c r="B24" s="1180"/>
      <c r="C24" s="1181"/>
      <c r="D24" s="1182"/>
      <c r="E24" s="1183"/>
      <c r="F24" s="1182"/>
      <c r="G24" s="1183"/>
      <c r="H24" s="1182"/>
      <c r="I24" s="798"/>
      <c r="J24" s="308"/>
    </row>
    <row r="25" spans="2:10" ht="10.5" customHeight="1">
      <c r="B25" s="1184"/>
      <c r="C25" s="1185"/>
      <c r="D25" s="1186"/>
      <c r="E25" s="1187"/>
      <c r="F25" s="1186"/>
      <c r="G25" s="1187"/>
      <c r="H25" s="1186"/>
      <c r="I25" s="801"/>
      <c r="J25" s="308"/>
    </row>
    <row r="26" spans="2:10" ht="10.5" customHeight="1">
      <c r="B26" s="1188"/>
      <c r="C26" s="1189" t="s">
        <v>182</v>
      </c>
      <c r="D26" s="1085" t="s">
        <v>147</v>
      </c>
      <c r="E26" s="1086" t="s">
        <v>130</v>
      </c>
      <c r="F26" s="1085" t="s">
        <v>22</v>
      </c>
      <c r="G26" s="1086" t="s">
        <v>130</v>
      </c>
      <c r="H26" s="1085" t="s">
        <v>22</v>
      </c>
      <c r="I26" s="795" t="s">
        <v>23</v>
      </c>
      <c r="J26" s="308"/>
    </row>
    <row r="27" spans="2:10" ht="15" customHeight="1">
      <c r="B27" s="1176" t="s">
        <v>27</v>
      </c>
      <c r="C27" s="1190" t="s">
        <v>33</v>
      </c>
      <c r="D27" s="1083">
        <v>97.1</v>
      </c>
      <c r="E27" s="1082">
        <v>-0.5</v>
      </c>
      <c r="F27" s="1083">
        <v>93.7</v>
      </c>
      <c r="G27" s="1082">
        <v>-1.1</v>
      </c>
      <c r="H27" s="1083">
        <v>3.4</v>
      </c>
      <c r="I27" s="793">
        <v>15.5</v>
      </c>
      <c r="J27" s="308" t="s">
        <v>171</v>
      </c>
    </row>
    <row r="28" spans="2:10" ht="15" customHeight="1">
      <c r="B28" s="1179" t="s">
        <v>10</v>
      </c>
      <c r="C28" s="1191" t="s">
        <v>51</v>
      </c>
      <c r="D28" s="1085">
        <v>113.5</v>
      </c>
      <c r="E28" s="1086">
        <v>-7.3</v>
      </c>
      <c r="F28" s="1085">
        <v>111.4</v>
      </c>
      <c r="G28" s="1086">
        <v>-6</v>
      </c>
      <c r="H28" s="1085">
        <v>2.1</v>
      </c>
      <c r="I28" s="795">
        <v>18.5</v>
      </c>
      <c r="J28" s="308" t="s">
        <v>171</v>
      </c>
    </row>
    <row r="29" spans="2:10" ht="13.5" customHeight="1">
      <c r="B29" s="1179" t="s">
        <v>54</v>
      </c>
      <c r="C29" s="1192" t="s">
        <v>174</v>
      </c>
      <c r="D29" s="1085">
        <v>106.1</v>
      </c>
      <c r="E29" s="1086">
        <v>-0.9</v>
      </c>
      <c r="F29" s="1085">
        <v>103.7</v>
      </c>
      <c r="G29" s="1086">
        <v>-1</v>
      </c>
      <c r="H29" s="1085">
        <v>2.4</v>
      </c>
      <c r="I29" s="795">
        <v>17</v>
      </c>
      <c r="J29" s="308"/>
    </row>
    <row r="30" spans="2:10" ht="13.5">
      <c r="B30" s="1179" t="s">
        <v>57</v>
      </c>
      <c r="C30" s="1192" t="s">
        <v>178</v>
      </c>
      <c r="D30" s="1085">
        <v>77.9</v>
      </c>
      <c r="E30" s="1086">
        <v>16.1</v>
      </c>
      <c r="F30" s="1085">
        <v>77</v>
      </c>
      <c r="G30" s="1086">
        <v>15.7</v>
      </c>
      <c r="H30" s="1085">
        <v>0.9</v>
      </c>
      <c r="I30" s="795">
        <v>13.8</v>
      </c>
      <c r="J30" s="308"/>
    </row>
    <row r="31" spans="2:10" ht="13.5">
      <c r="B31" s="1193" t="s">
        <v>61</v>
      </c>
      <c r="C31" s="1194" t="s">
        <v>180</v>
      </c>
      <c r="D31" s="1182">
        <v>92.7</v>
      </c>
      <c r="E31" s="1183">
        <v>-1.5</v>
      </c>
      <c r="F31" s="1182">
        <v>91.9</v>
      </c>
      <c r="G31" s="1183">
        <v>-2.1</v>
      </c>
      <c r="H31" s="1182">
        <v>0.8</v>
      </c>
      <c r="I31" s="798">
        <v>16</v>
      </c>
      <c r="J31" s="308"/>
    </row>
    <row r="32" spans="2:5" ht="14.25">
      <c r="B32" s="1386" t="s">
        <v>378</v>
      </c>
      <c r="C32" s="1386"/>
      <c r="D32" s="1386"/>
      <c r="E32" s="1386"/>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rgb="FF00B0F0"/>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v>10</v>
      </c>
    </row>
    <row r="3" spans="2:15" ht="13.5" customHeight="1">
      <c r="B3" s="276"/>
      <c r="C3" s="277"/>
      <c r="D3" s="1329" t="s">
        <v>155</v>
      </c>
      <c r="E3" s="1330"/>
      <c r="F3" s="1330"/>
      <c r="G3" s="1330"/>
      <c r="H3" s="1330"/>
      <c r="I3" s="1330"/>
      <c r="J3" s="1330"/>
      <c r="K3" s="1330"/>
      <c r="L3" s="1330"/>
      <c r="M3" s="1330"/>
      <c r="N3" s="1330"/>
      <c r="O3" s="1331"/>
    </row>
    <row r="4" spans="2:15" ht="13.5">
      <c r="B4" s="1311" t="s">
        <v>153</v>
      </c>
      <c r="C4" s="1312"/>
      <c r="D4" s="1343" t="s">
        <v>156</v>
      </c>
      <c r="E4" s="1344"/>
      <c r="F4" s="1344"/>
      <c r="G4" s="1345"/>
      <c r="H4" s="1346" t="s">
        <v>157</v>
      </c>
      <c r="I4" s="1347"/>
      <c r="J4" s="1347"/>
      <c r="K4" s="1348"/>
      <c r="L4" s="1343" t="s">
        <v>158</v>
      </c>
      <c r="M4" s="1344"/>
      <c r="N4" s="1344"/>
      <c r="O4" s="1345"/>
    </row>
    <row r="5" spans="2:15" ht="13.5">
      <c r="B5" s="285"/>
      <c r="C5" s="282"/>
      <c r="D5" s="1333" t="s">
        <v>128</v>
      </c>
      <c r="E5" s="1334"/>
      <c r="F5" s="1333" t="s">
        <v>129</v>
      </c>
      <c r="G5" s="1334"/>
      <c r="H5" s="1333" t="s">
        <v>128</v>
      </c>
      <c r="I5" s="1334"/>
      <c r="J5" s="1333" t="s">
        <v>129</v>
      </c>
      <c r="K5" s="1334"/>
      <c r="L5" s="1335" t="s">
        <v>128</v>
      </c>
      <c r="M5" s="1334"/>
      <c r="N5" s="1333" t="s">
        <v>129</v>
      </c>
      <c r="O5" s="1334"/>
    </row>
    <row r="6" spans="2:16" ht="13.5">
      <c r="B6" s="284"/>
      <c r="C6" s="869"/>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376"/>
      <c r="D7" s="1327"/>
      <c r="E7" s="1314"/>
      <c r="F7" s="1327"/>
      <c r="G7" s="1314"/>
      <c r="H7" s="1327"/>
      <c r="I7" s="1314"/>
      <c r="J7" s="1327"/>
      <c r="K7" s="1314"/>
      <c r="L7" s="1327"/>
      <c r="M7" s="1314"/>
      <c r="N7" s="1327"/>
      <c r="O7" s="1314"/>
      <c r="P7" s="313"/>
    </row>
    <row r="8" spans="2:15" ht="9" customHeight="1">
      <c r="B8" s="280"/>
      <c r="C8" s="870"/>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1042">
        <v>106.5</v>
      </c>
      <c r="E9" s="1110">
        <v>0.8</v>
      </c>
      <c r="F9" s="975">
        <v>112.3</v>
      </c>
      <c r="G9" s="1041">
        <v>-2.1</v>
      </c>
      <c r="H9" s="1042">
        <v>106.2</v>
      </c>
      <c r="I9" s="1041">
        <v>0.2</v>
      </c>
      <c r="J9" s="975">
        <v>111.7</v>
      </c>
      <c r="K9" s="1041">
        <v>-2</v>
      </c>
      <c r="L9" s="982">
        <v>109</v>
      </c>
      <c r="M9" s="1041">
        <v>8.4</v>
      </c>
      <c r="N9" s="975">
        <v>135.2</v>
      </c>
      <c r="O9" s="1041">
        <v>-7</v>
      </c>
    </row>
    <row r="10" spans="2:15" ht="13.5">
      <c r="B10" s="1338" t="s">
        <v>154</v>
      </c>
      <c r="C10" s="1339"/>
      <c r="D10" s="1042">
        <v>104.1</v>
      </c>
      <c r="E10" s="1110">
        <v>-2.2</v>
      </c>
      <c r="F10" s="975">
        <v>109</v>
      </c>
      <c r="G10" s="1041">
        <v>-2.9</v>
      </c>
      <c r="H10" s="1042">
        <v>105.8</v>
      </c>
      <c r="I10" s="1041">
        <v>-0.4</v>
      </c>
      <c r="J10" s="975">
        <v>108.4</v>
      </c>
      <c r="K10" s="1041">
        <v>-2.9</v>
      </c>
      <c r="L10" s="982">
        <v>83.3</v>
      </c>
      <c r="M10" s="1041">
        <v>-23.6</v>
      </c>
      <c r="N10" s="975">
        <v>132.2</v>
      </c>
      <c r="O10" s="1041">
        <v>-2.1</v>
      </c>
    </row>
    <row r="11" spans="2:15" ht="13.5">
      <c r="B11" s="1338" t="s">
        <v>239</v>
      </c>
      <c r="C11" s="1339"/>
      <c r="D11" s="1042">
        <v>103.6</v>
      </c>
      <c r="E11" s="1041">
        <v>-0.4</v>
      </c>
      <c r="F11" s="975">
        <v>104.5</v>
      </c>
      <c r="G11" s="1041">
        <v>-4.2</v>
      </c>
      <c r="H11" s="1042">
        <v>103.7</v>
      </c>
      <c r="I11" s="1041">
        <v>-1.9</v>
      </c>
      <c r="J11" s="975">
        <v>103.7</v>
      </c>
      <c r="K11" s="1041">
        <v>-4.4</v>
      </c>
      <c r="L11" s="982">
        <v>102.8</v>
      </c>
      <c r="M11" s="1041">
        <v>23.4</v>
      </c>
      <c r="N11" s="975">
        <v>135.9</v>
      </c>
      <c r="O11" s="1041">
        <v>2.7</v>
      </c>
    </row>
    <row r="12" spans="2:15" ht="13.5">
      <c r="B12" s="1338" t="s">
        <v>459</v>
      </c>
      <c r="C12" s="1339"/>
      <c r="D12" s="1042">
        <v>100</v>
      </c>
      <c r="E12" s="1041">
        <v>-3.5</v>
      </c>
      <c r="F12" s="975">
        <v>100</v>
      </c>
      <c r="G12" s="1041">
        <v>-4.3</v>
      </c>
      <c r="H12" s="1042">
        <v>100</v>
      </c>
      <c r="I12" s="1041">
        <v>-3.6</v>
      </c>
      <c r="J12" s="975">
        <v>100</v>
      </c>
      <c r="K12" s="1041">
        <v>-3.6</v>
      </c>
      <c r="L12" s="982">
        <v>100</v>
      </c>
      <c r="M12" s="1041">
        <v>-2.7</v>
      </c>
      <c r="N12" s="975">
        <v>100</v>
      </c>
      <c r="O12" s="1041">
        <v>-26.5</v>
      </c>
    </row>
    <row r="13" spans="2:15" ht="14.25" customHeight="1">
      <c r="B13" s="1340" t="s">
        <v>460</v>
      </c>
      <c r="C13" s="1341"/>
      <c r="D13" s="1050">
        <v>101.6</v>
      </c>
      <c r="E13" s="1049">
        <v>1.6</v>
      </c>
      <c r="F13" s="1089">
        <v>102.2</v>
      </c>
      <c r="G13" s="1049">
        <v>2.2</v>
      </c>
      <c r="H13" s="1050">
        <v>101.8</v>
      </c>
      <c r="I13" s="1049">
        <v>1.7</v>
      </c>
      <c r="J13" s="1089">
        <v>101.8</v>
      </c>
      <c r="K13" s="1049">
        <v>1.9</v>
      </c>
      <c r="L13" s="1101">
        <v>100</v>
      </c>
      <c r="M13" s="1049">
        <v>0</v>
      </c>
      <c r="N13" s="1089">
        <v>116.9</v>
      </c>
      <c r="O13" s="1049">
        <v>17</v>
      </c>
    </row>
    <row r="14" spans="2:15" ht="13.5" customHeight="1">
      <c r="B14" s="322"/>
      <c r="C14" s="363"/>
      <c r="D14" s="781"/>
      <c r="E14" s="782"/>
      <c r="F14" s="783"/>
      <c r="G14" s="782"/>
      <c r="H14" s="781"/>
      <c r="I14" s="782"/>
      <c r="J14" s="783"/>
      <c r="K14" s="782"/>
      <c r="L14" s="784"/>
      <c r="M14" s="782"/>
      <c r="N14" s="783"/>
      <c r="O14" s="782"/>
    </row>
    <row r="15" spans="2:15" ht="13.5">
      <c r="B15" s="326" t="s">
        <v>352</v>
      </c>
      <c r="C15" s="403" t="s">
        <v>120</v>
      </c>
      <c r="D15" s="1042">
        <v>105.3</v>
      </c>
      <c r="E15" s="1041">
        <v>0.2</v>
      </c>
      <c r="F15" s="975">
        <v>106.3</v>
      </c>
      <c r="G15" s="1041">
        <v>0.7</v>
      </c>
      <c r="H15" s="1042">
        <v>105.5</v>
      </c>
      <c r="I15" s="1041">
        <v>0.3</v>
      </c>
      <c r="J15" s="975">
        <v>105.9</v>
      </c>
      <c r="K15" s="1041">
        <v>0.2</v>
      </c>
      <c r="L15" s="982">
        <v>103.3</v>
      </c>
      <c r="M15" s="1041">
        <v>0</v>
      </c>
      <c r="N15" s="975">
        <v>118.7</v>
      </c>
      <c r="O15" s="1041">
        <v>12.5</v>
      </c>
    </row>
    <row r="16" spans="2:15" ht="13.5">
      <c r="B16" s="326"/>
      <c r="C16" s="403" t="s">
        <v>121</v>
      </c>
      <c r="D16" s="1042">
        <v>104.3</v>
      </c>
      <c r="E16" s="1041">
        <v>3.8</v>
      </c>
      <c r="F16" s="975">
        <v>107.2</v>
      </c>
      <c r="G16" s="1041">
        <v>4.7</v>
      </c>
      <c r="H16" s="1042">
        <v>104.4</v>
      </c>
      <c r="I16" s="1041">
        <v>4.1</v>
      </c>
      <c r="J16" s="975">
        <v>106.9</v>
      </c>
      <c r="K16" s="1041">
        <v>4.5</v>
      </c>
      <c r="L16" s="982">
        <v>103.3</v>
      </c>
      <c r="M16" s="1041">
        <v>0.8</v>
      </c>
      <c r="N16" s="975">
        <v>118.7</v>
      </c>
      <c r="O16" s="1041">
        <v>7.9</v>
      </c>
    </row>
    <row r="17" spans="2:15" ht="13.5">
      <c r="B17" s="326"/>
      <c r="C17" s="403" t="s">
        <v>122</v>
      </c>
      <c r="D17" s="1042">
        <v>105.2</v>
      </c>
      <c r="E17" s="1041">
        <v>3.1</v>
      </c>
      <c r="F17" s="975">
        <v>107.6</v>
      </c>
      <c r="G17" s="1041">
        <v>2.1</v>
      </c>
      <c r="H17" s="1042">
        <v>104.5</v>
      </c>
      <c r="I17" s="1041">
        <v>2.8</v>
      </c>
      <c r="J17" s="975">
        <v>106.6</v>
      </c>
      <c r="K17" s="1041">
        <v>1.1</v>
      </c>
      <c r="L17" s="982">
        <v>113.1</v>
      </c>
      <c r="M17" s="1041">
        <v>6.1</v>
      </c>
      <c r="N17" s="975">
        <v>145.1</v>
      </c>
      <c r="O17" s="1041">
        <v>37.6</v>
      </c>
    </row>
    <row r="18" spans="2:15" ht="13.5">
      <c r="B18" s="326" t="s">
        <v>418</v>
      </c>
      <c r="C18" s="403" t="s">
        <v>125</v>
      </c>
      <c r="D18" s="1042">
        <v>99.4</v>
      </c>
      <c r="E18" s="1041">
        <v>0.4</v>
      </c>
      <c r="F18" s="975">
        <v>101.7</v>
      </c>
      <c r="G18" s="1041">
        <v>1.8</v>
      </c>
      <c r="H18" s="1042">
        <v>99.5</v>
      </c>
      <c r="I18" s="1041">
        <v>0.6</v>
      </c>
      <c r="J18" s="975">
        <v>100.2</v>
      </c>
      <c r="K18" s="1041">
        <v>1.1</v>
      </c>
      <c r="L18" s="982">
        <v>98.4</v>
      </c>
      <c r="M18" s="1041">
        <v>-2.5</v>
      </c>
      <c r="N18" s="975">
        <v>160.9</v>
      </c>
      <c r="O18" s="1041">
        <v>22</v>
      </c>
    </row>
    <row r="19" spans="2:15" ht="13.5">
      <c r="B19" s="326"/>
      <c r="C19" s="403" t="s">
        <v>126</v>
      </c>
      <c r="D19" s="1042">
        <v>95.8</v>
      </c>
      <c r="E19" s="1041">
        <v>1.3</v>
      </c>
      <c r="F19" s="975">
        <v>97.1</v>
      </c>
      <c r="G19" s="1041">
        <v>2.9</v>
      </c>
      <c r="H19" s="1042">
        <v>95.8</v>
      </c>
      <c r="I19" s="1041">
        <v>1.5</v>
      </c>
      <c r="J19" s="975">
        <v>95.4</v>
      </c>
      <c r="K19" s="1041">
        <v>1.3</v>
      </c>
      <c r="L19" s="982">
        <v>95.1</v>
      </c>
      <c r="M19" s="1041">
        <v>-2.6</v>
      </c>
      <c r="N19" s="975">
        <v>160.9</v>
      </c>
      <c r="O19" s="1041">
        <v>59.1</v>
      </c>
    </row>
    <row r="20" spans="2:15" ht="13.5">
      <c r="B20" s="326"/>
      <c r="C20" s="403" t="s">
        <v>113</v>
      </c>
      <c r="D20" s="1042">
        <v>103.5</v>
      </c>
      <c r="E20" s="1041">
        <v>-1.7</v>
      </c>
      <c r="F20" s="975">
        <v>106.1</v>
      </c>
      <c r="G20" s="1041">
        <v>2.7</v>
      </c>
      <c r="H20" s="1042">
        <v>102.6</v>
      </c>
      <c r="I20" s="1041">
        <v>-2.4</v>
      </c>
      <c r="J20" s="975">
        <v>104.5</v>
      </c>
      <c r="K20" s="1041">
        <v>1.5</v>
      </c>
      <c r="L20" s="982">
        <v>113.8</v>
      </c>
      <c r="M20" s="1041">
        <v>6.8</v>
      </c>
      <c r="N20" s="975">
        <v>169.6</v>
      </c>
      <c r="O20" s="1041">
        <v>48.4</v>
      </c>
    </row>
    <row r="21" spans="2:15" ht="13.5">
      <c r="B21" s="326"/>
      <c r="C21" s="403" t="s">
        <v>114</v>
      </c>
      <c r="D21" s="1042">
        <v>104.3</v>
      </c>
      <c r="E21" s="1041">
        <v>-0.5</v>
      </c>
      <c r="F21" s="975">
        <v>104.8</v>
      </c>
      <c r="G21" s="1041">
        <v>1.3</v>
      </c>
      <c r="H21" s="1042">
        <v>104.1</v>
      </c>
      <c r="I21" s="1041">
        <v>-0.8</v>
      </c>
      <c r="J21" s="975">
        <v>103.5</v>
      </c>
      <c r="K21" s="1041">
        <v>0.2</v>
      </c>
      <c r="L21" s="982">
        <v>106.5</v>
      </c>
      <c r="M21" s="1041">
        <v>3.1</v>
      </c>
      <c r="N21" s="975">
        <v>156.5</v>
      </c>
      <c r="O21" s="1041">
        <v>42.4</v>
      </c>
    </row>
    <row r="22" spans="2:15" ht="13.5">
      <c r="B22" s="326"/>
      <c r="C22" s="403" t="s">
        <v>115</v>
      </c>
      <c r="D22" s="781">
        <v>99.6</v>
      </c>
      <c r="E22" s="782">
        <v>0.8</v>
      </c>
      <c r="F22" s="783">
        <v>103.5</v>
      </c>
      <c r="G22" s="782">
        <v>6.2</v>
      </c>
      <c r="H22" s="781">
        <v>99.5</v>
      </c>
      <c r="I22" s="782">
        <v>0.7</v>
      </c>
      <c r="J22" s="783">
        <v>102.2</v>
      </c>
      <c r="K22" s="782">
        <v>5.1</v>
      </c>
      <c r="L22" s="784">
        <v>100</v>
      </c>
      <c r="M22" s="782">
        <v>0.8</v>
      </c>
      <c r="N22" s="783">
        <v>152.2</v>
      </c>
      <c r="O22" s="782">
        <v>38.5</v>
      </c>
    </row>
    <row r="23" spans="2:15" ht="13.5">
      <c r="B23" s="326"/>
      <c r="C23" s="403" t="s">
        <v>116</v>
      </c>
      <c r="D23" s="781">
        <v>104.6</v>
      </c>
      <c r="E23" s="782">
        <v>2.6</v>
      </c>
      <c r="F23" s="975">
        <v>107.4</v>
      </c>
      <c r="G23" s="1041">
        <v>5.8</v>
      </c>
      <c r="H23" s="1042">
        <v>104.7</v>
      </c>
      <c r="I23" s="1041">
        <v>2.1</v>
      </c>
      <c r="J23" s="975">
        <v>106.1</v>
      </c>
      <c r="K23" s="1041">
        <v>4.3</v>
      </c>
      <c r="L23" s="784">
        <v>104.1</v>
      </c>
      <c r="M23" s="782">
        <v>10.4</v>
      </c>
      <c r="N23" s="783">
        <v>156.5</v>
      </c>
      <c r="O23" s="782">
        <v>61.8</v>
      </c>
    </row>
    <row r="24" spans="2:15" ht="13.5">
      <c r="B24" s="416"/>
      <c r="C24" s="403" t="s">
        <v>117</v>
      </c>
      <c r="D24" s="781">
        <v>103.9</v>
      </c>
      <c r="E24" s="782">
        <v>2</v>
      </c>
      <c r="F24" s="975">
        <v>105.1</v>
      </c>
      <c r="G24" s="1041">
        <v>2.7</v>
      </c>
      <c r="H24" s="1042">
        <v>103.3</v>
      </c>
      <c r="I24" s="1041">
        <v>0.9</v>
      </c>
      <c r="J24" s="975">
        <v>103.7</v>
      </c>
      <c r="K24" s="1041">
        <v>2.5</v>
      </c>
      <c r="L24" s="784">
        <v>111.4</v>
      </c>
      <c r="M24" s="782">
        <v>16</v>
      </c>
      <c r="N24" s="783">
        <v>160.9</v>
      </c>
      <c r="O24" s="782">
        <v>10.9</v>
      </c>
    </row>
    <row r="25" spans="2:15" ht="13.5">
      <c r="B25" s="326"/>
      <c r="C25" s="403" t="s">
        <v>118</v>
      </c>
      <c r="D25" s="781">
        <v>102.2</v>
      </c>
      <c r="E25" s="782">
        <v>4.3</v>
      </c>
      <c r="F25" s="975">
        <v>106.3</v>
      </c>
      <c r="G25" s="1041">
        <v>4.9</v>
      </c>
      <c r="H25" s="1042">
        <v>102.1</v>
      </c>
      <c r="I25" s="1041">
        <v>3.2</v>
      </c>
      <c r="J25" s="975">
        <v>105</v>
      </c>
      <c r="K25" s="1041">
        <v>3.8</v>
      </c>
      <c r="L25" s="784">
        <v>104.1</v>
      </c>
      <c r="M25" s="782">
        <v>17.5</v>
      </c>
      <c r="N25" s="783">
        <v>156.5</v>
      </c>
      <c r="O25" s="782">
        <v>54.8</v>
      </c>
    </row>
    <row r="26" spans="2:15" ht="13.5">
      <c r="B26" s="327"/>
      <c r="C26" s="403" t="s">
        <v>119</v>
      </c>
      <c r="D26" s="781">
        <v>103</v>
      </c>
      <c r="E26" s="782">
        <v>2.8</v>
      </c>
      <c r="F26" s="975">
        <v>104.2</v>
      </c>
      <c r="G26" s="1041">
        <v>3.1</v>
      </c>
      <c r="H26" s="1042">
        <v>102.9</v>
      </c>
      <c r="I26" s="1041">
        <v>2.2</v>
      </c>
      <c r="J26" s="975">
        <v>103.5</v>
      </c>
      <c r="K26" s="1041">
        <v>2.7</v>
      </c>
      <c r="L26" s="784">
        <v>104.1</v>
      </c>
      <c r="M26" s="782">
        <v>10.4</v>
      </c>
      <c r="N26" s="783">
        <v>134.8</v>
      </c>
      <c r="O26" s="782">
        <v>22.7</v>
      </c>
    </row>
    <row r="27" spans="2:15" ht="13.5">
      <c r="B27" s="873"/>
      <c r="C27" s="868" t="s">
        <v>120</v>
      </c>
      <c r="D27" s="805">
        <v>104.9</v>
      </c>
      <c r="E27" s="803">
        <v>-0.4</v>
      </c>
      <c r="F27" s="1089">
        <v>105.8</v>
      </c>
      <c r="G27" s="1049">
        <v>-0.5</v>
      </c>
      <c r="H27" s="1050">
        <v>104.7</v>
      </c>
      <c r="I27" s="1049">
        <v>-0.8</v>
      </c>
      <c r="J27" s="1089">
        <v>104.7</v>
      </c>
      <c r="K27" s="1049">
        <v>-1.1</v>
      </c>
      <c r="L27" s="804">
        <v>107.3</v>
      </c>
      <c r="M27" s="803">
        <v>3.9</v>
      </c>
      <c r="N27" s="804">
        <v>147.8</v>
      </c>
      <c r="O27" s="803">
        <v>24.5</v>
      </c>
    </row>
    <row r="28" spans="2:7" ht="13.5">
      <c r="B28" s="880" t="s">
        <v>355</v>
      </c>
      <c r="C28" s="879"/>
      <c r="D28" s="879"/>
      <c r="E28" s="879"/>
      <c r="F28" s="879"/>
      <c r="G28" s="879"/>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rgb="FF00B0F0"/>
  </sheetPr>
  <dimension ref="B1:I33"/>
  <sheetViews>
    <sheetView showGridLines="0" view="pageBreakPreview" zoomScaleSheetLayoutView="100" zoomScalePageLayoutView="0" workbookViewId="0" topLeftCell="A1">
      <selection activeCell="N1" sqref="N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2"/>
      <c r="C2" s="1392"/>
      <c r="D2" s="1392"/>
      <c r="E2" s="1392"/>
      <c r="F2" s="389"/>
      <c r="G2" s="422"/>
      <c r="H2" s="389"/>
      <c r="I2" s="598">
        <v>10</v>
      </c>
    </row>
    <row r="3" spans="2:9" ht="15" customHeight="1">
      <c r="B3" s="306"/>
      <c r="C3" s="317"/>
      <c r="D3" s="1349" t="s">
        <v>414</v>
      </c>
      <c r="E3" s="1350"/>
      <c r="F3" s="1351" t="s">
        <v>402</v>
      </c>
      <c r="G3" s="1352"/>
      <c r="H3" s="1351" t="s">
        <v>357</v>
      </c>
      <c r="I3" s="1352"/>
    </row>
    <row r="4" spans="2:9" ht="15" customHeight="1">
      <c r="B4" s="299"/>
      <c r="C4" s="593" t="s">
        <v>3</v>
      </c>
      <c r="D4" s="1353" t="s">
        <v>415</v>
      </c>
      <c r="E4" s="1354"/>
      <c r="F4" s="382"/>
      <c r="G4" s="383"/>
      <c r="H4" s="382"/>
      <c r="I4" s="963"/>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2" t="s">
        <v>144</v>
      </c>
      <c r="D8" s="310" t="s">
        <v>403</v>
      </c>
      <c r="E8" s="964" t="s">
        <v>130</v>
      </c>
      <c r="F8" s="310" t="s">
        <v>71</v>
      </c>
      <c r="G8" s="964" t="s">
        <v>134</v>
      </c>
      <c r="H8" s="311" t="s">
        <v>71</v>
      </c>
      <c r="I8" s="964" t="s">
        <v>134</v>
      </c>
    </row>
    <row r="9" spans="2:9" ht="15" customHeight="1">
      <c r="B9" s="603" t="s">
        <v>27</v>
      </c>
      <c r="C9" s="604" t="s">
        <v>33</v>
      </c>
      <c r="D9" s="605">
        <v>191901</v>
      </c>
      <c r="E9" s="965">
        <v>-1.4</v>
      </c>
      <c r="F9" s="859">
        <v>1.49</v>
      </c>
      <c r="G9" s="969">
        <v>0.19</v>
      </c>
      <c r="H9" s="860">
        <v>1.16</v>
      </c>
      <c r="I9" s="969">
        <v>0.18</v>
      </c>
    </row>
    <row r="10" spans="2:9" ht="15" customHeight="1">
      <c r="B10" s="394" t="s">
        <v>77</v>
      </c>
      <c r="C10" s="303" t="s">
        <v>50</v>
      </c>
      <c r="D10" s="386">
        <v>11104</v>
      </c>
      <c r="E10" s="966">
        <v>2.3</v>
      </c>
      <c r="F10" s="861">
        <v>1.6</v>
      </c>
      <c r="G10" s="970">
        <v>0.75</v>
      </c>
      <c r="H10" s="862">
        <v>0.8</v>
      </c>
      <c r="I10" s="970">
        <v>-0.1</v>
      </c>
    </row>
    <row r="11" spans="2:9" ht="15" customHeight="1">
      <c r="B11" s="394" t="s">
        <v>10</v>
      </c>
      <c r="C11" s="303" t="s">
        <v>51</v>
      </c>
      <c r="D11" s="386">
        <v>11591</v>
      </c>
      <c r="E11" s="966">
        <v>0.3</v>
      </c>
      <c r="F11" s="861">
        <v>1.62</v>
      </c>
      <c r="G11" s="970">
        <v>0.48</v>
      </c>
      <c r="H11" s="862">
        <v>1.55</v>
      </c>
      <c r="I11" s="970">
        <v>0.48</v>
      </c>
    </row>
    <row r="12" spans="2:9" ht="15" customHeight="1">
      <c r="B12" s="394" t="s">
        <v>11</v>
      </c>
      <c r="C12" s="303" t="s">
        <v>356</v>
      </c>
      <c r="D12" s="386">
        <v>2287</v>
      </c>
      <c r="E12" s="966">
        <v>2</v>
      </c>
      <c r="F12" s="861">
        <v>0.44</v>
      </c>
      <c r="G12" s="970">
        <v>0.12</v>
      </c>
      <c r="H12" s="862">
        <v>0.18</v>
      </c>
      <c r="I12" s="970">
        <v>-0.09</v>
      </c>
    </row>
    <row r="13" spans="2:9" ht="15" customHeight="1">
      <c r="B13" s="394" t="s">
        <v>12</v>
      </c>
      <c r="C13" s="303" t="s">
        <v>135</v>
      </c>
      <c r="D13" s="386">
        <v>7054</v>
      </c>
      <c r="E13" s="966">
        <v>2.7</v>
      </c>
      <c r="F13" s="861">
        <v>0.84</v>
      </c>
      <c r="G13" s="970">
        <v>0.12</v>
      </c>
      <c r="H13" s="862">
        <v>0.38</v>
      </c>
      <c r="I13" s="970">
        <v>0.1</v>
      </c>
    </row>
    <row r="14" spans="2:9" ht="15" customHeight="1">
      <c r="B14" s="394" t="s">
        <v>53</v>
      </c>
      <c r="C14" s="303" t="s">
        <v>136</v>
      </c>
      <c r="D14" s="386">
        <v>16793</v>
      </c>
      <c r="E14" s="966">
        <v>-2.3</v>
      </c>
      <c r="F14" s="861">
        <v>0.94</v>
      </c>
      <c r="G14" s="970">
        <v>-1.77</v>
      </c>
      <c r="H14" s="862">
        <v>0.45</v>
      </c>
      <c r="I14" s="970">
        <v>-0.88</v>
      </c>
    </row>
    <row r="15" spans="2:9" ht="15" customHeight="1">
      <c r="B15" s="394" t="s">
        <v>54</v>
      </c>
      <c r="C15" s="303" t="s">
        <v>137</v>
      </c>
      <c r="D15" s="386">
        <v>24425</v>
      </c>
      <c r="E15" s="966">
        <v>-3.2</v>
      </c>
      <c r="F15" s="861">
        <v>1.35</v>
      </c>
      <c r="G15" s="970">
        <v>0.05</v>
      </c>
      <c r="H15" s="862">
        <v>1.48</v>
      </c>
      <c r="I15" s="970">
        <v>-0.36</v>
      </c>
    </row>
    <row r="16" spans="2:9" ht="15" customHeight="1">
      <c r="B16" s="394" t="s">
        <v>55</v>
      </c>
      <c r="C16" s="303" t="s">
        <v>138</v>
      </c>
      <c r="D16" s="386">
        <v>5400</v>
      </c>
      <c r="E16" s="966">
        <v>-3.2</v>
      </c>
      <c r="F16" s="861">
        <v>3.61</v>
      </c>
      <c r="G16" s="970">
        <v>1.79</v>
      </c>
      <c r="H16" s="862">
        <v>2.48</v>
      </c>
      <c r="I16" s="970">
        <v>1.25</v>
      </c>
    </row>
    <row r="17" spans="2:9" ht="15" customHeight="1">
      <c r="B17" s="394" t="s">
        <v>56</v>
      </c>
      <c r="C17" s="396" t="s">
        <v>139</v>
      </c>
      <c r="D17" s="386">
        <v>2115</v>
      </c>
      <c r="E17" s="966">
        <v>-2.6</v>
      </c>
      <c r="F17" s="861">
        <v>1.42</v>
      </c>
      <c r="G17" s="970">
        <v>0.74</v>
      </c>
      <c r="H17" s="862">
        <v>1.7</v>
      </c>
      <c r="I17" s="970">
        <v>1.26</v>
      </c>
    </row>
    <row r="18" spans="2:9" ht="15" customHeight="1">
      <c r="B18" s="394" t="s">
        <v>30</v>
      </c>
      <c r="C18" s="303" t="s">
        <v>145</v>
      </c>
      <c r="D18" s="386">
        <v>5924</v>
      </c>
      <c r="E18" s="966">
        <v>-1.1</v>
      </c>
      <c r="F18" s="861">
        <v>1.37</v>
      </c>
      <c r="G18" s="970">
        <v>0.13</v>
      </c>
      <c r="H18" s="862">
        <v>1.03</v>
      </c>
      <c r="I18" s="970">
        <v>0.22</v>
      </c>
    </row>
    <row r="19" spans="2:9" ht="15" customHeight="1">
      <c r="B19" s="394" t="s">
        <v>57</v>
      </c>
      <c r="C19" s="397" t="s">
        <v>140</v>
      </c>
      <c r="D19" s="386">
        <v>7770</v>
      </c>
      <c r="E19" s="966">
        <v>0.4</v>
      </c>
      <c r="F19" s="861">
        <v>3.98</v>
      </c>
      <c r="G19" s="970">
        <v>2.39</v>
      </c>
      <c r="H19" s="862">
        <v>5.18</v>
      </c>
      <c r="I19" s="970">
        <v>3.52</v>
      </c>
    </row>
    <row r="20" spans="2:9" ht="15" customHeight="1">
      <c r="B20" s="394" t="s">
        <v>58</v>
      </c>
      <c r="C20" s="396" t="s">
        <v>141</v>
      </c>
      <c r="D20" s="386">
        <v>5400</v>
      </c>
      <c r="E20" s="966">
        <v>-3</v>
      </c>
      <c r="F20" s="861">
        <v>1.1</v>
      </c>
      <c r="G20" s="970">
        <v>0.24</v>
      </c>
      <c r="H20" s="862">
        <v>0</v>
      </c>
      <c r="I20" s="970">
        <v>-0.2</v>
      </c>
    </row>
    <row r="21" spans="2:9" ht="15" customHeight="1">
      <c r="B21" s="394" t="s">
        <v>59</v>
      </c>
      <c r="C21" s="397" t="s">
        <v>380</v>
      </c>
      <c r="D21" s="386">
        <v>10970</v>
      </c>
      <c r="E21" s="966">
        <v>-4.3</v>
      </c>
      <c r="F21" s="861">
        <v>0.82</v>
      </c>
      <c r="G21" s="970">
        <v>0.49</v>
      </c>
      <c r="H21" s="862">
        <v>0.37</v>
      </c>
      <c r="I21" s="970">
        <v>0.25</v>
      </c>
    </row>
    <row r="22" spans="2:9" ht="15" customHeight="1">
      <c r="B22" s="394" t="s">
        <v>61</v>
      </c>
      <c r="C22" s="303" t="s">
        <v>142</v>
      </c>
      <c r="D22" s="386">
        <v>55387</v>
      </c>
      <c r="E22" s="966">
        <v>-1.3</v>
      </c>
      <c r="F22" s="861">
        <v>0.77</v>
      </c>
      <c r="G22" s="970">
        <v>-0.22</v>
      </c>
      <c r="H22" s="862">
        <v>0.63</v>
      </c>
      <c r="I22" s="970">
        <v>0.01</v>
      </c>
    </row>
    <row r="23" spans="2:9" ht="15" customHeight="1">
      <c r="B23" s="394" t="s">
        <v>62</v>
      </c>
      <c r="C23" s="397" t="s">
        <v>404</v>
      </c>
      <c r="D23" s="386" t="s">
        <v>123</v>
      </c>
      <c r="E23" s="966" t="s">
        <v>123</v>
      </c>
      <c r="F23" s="861" t="s">
        <v>123</v>
      </c>
      <c r="G23" s="970" t="s">
        <v>123</v>
      </c>
      <c r="H23" s="862" t="s">
        <v>123</v>
      </c>
      <c r="I23" s="970" t="s">
        <v>123</v>
      </c>
    </row>
    <row r="24" spans="2:9" ht="15" customHeight="1">
      <c r="B24" s="394" t="s">
        <v>79</v>
      </c>
      <c r="C24" s="396" t="s">
        <v>143</v>
      </c>
      <c r="D24" s="386">
        <v>22647</v>
      </c>
      <c r="E24" s="966">
        <v>-0.7</v>
      </c>
      <c r="F24" s="861">
        <v>3.13</v>
      </c>
      <c r="G24" s="970">
        <v>0.89</v>
      </c>
      <c r="H24" s="862">
        <v>1.82</v>
      </c>
      <c r="I24" s="970">
        <v>0.15</v>
      </c>
    </row>
    <row r="25" spans="2:9" ht="7.5" customHeight="1">
      <c r="B25" s="307"/>
      <c r="C25" s="318"/>
      <c r="D25" s="387"/>
      <c r="E25" s="967"/>
      <c r="F25" s="863"/>
      <c r="G25" s="971"/>
      <c r="H25" s="864"/>
      <c r="I25" s="971"/>
    </row>
    <row r="26" spans="2:9" ht="10.5" customHeight="1">
      <c r="B26" s="306"/>
      <c r="C26" s="317"/>
      <c r="D26" s="306"/>
      <c r="E26" s="968"/>
      <c r="F26" s="865"/>
      <c r="G26" s="972"/>
      <c r="H26" s="866"/>
      <c r="I26" s="972"/>
    </row>
    <row r="27" spans="2:9" ht="16.5" customHeight="1">
      <c r="B27" s="300"/>
      <c r="C27" s="1232" t="s">
        <v>129</v>
      </c>
      <c r="D27" s="310" t="s">
        <v>26</v>
      </c>
      <c r="E27" s="966" t="s">
        <v>130</v>
      </c>
      <c r="F27" s="861" t="s">
        <v>71</v>
      </c>
      <c r="G27" s="970" t="s">
        <v>134</v>
      </c>
      <c r="H27" s="862" t="s">
        <v>71</v>
      </c>
      <c r="I27" s="970" t="s">
        <v>134</v>
      </c>
    </row>
    <row r="28" spans="2:9" ht="15" customHeight="1">
      <c r="B28" s="603" t="s">
        <v>27</v>
      </c>
      <c r="C28" s="604" t="s">
        <v>33</v>
      </c>
      <c r="D28" s="605">
        <v>80943</v>
      </c>
      <c r="E28" s="1090">
        <v>2.2</v>
      </c>
      <c r="F28" s="859">
        <v>4.64</v>
      </c>
      <c r="G28" s="969">
        <v>0.03</v>
      </c>
      <c r="H28" s="860">
        <v>2.65</v>
      </c>
      <c r="I28" s="969">
        <v>-0.3</v>
      </c>
    </row>
    <row r="29" spans="2:9" ht="15" customHeight="1">
      <c r="B29" s="394" t="s">
        <v>10</v>
      </c>
      <c r="C29" s="303" t="s">
        <v>51</v>
      </c>
      <c r="D29" s="386">
        <v>2765</v>
      </c>
      <c r="E29" s="966">
        <v>-9.6</v>
      </c>
      <c r="F29" s="861">
        <v>1.7</v>
      </c>
      <c r="G29" s="970">
        <v>-3.95</v>
      </c>
      <c r="H29" s="862">
        <v>1.41</v>
      </c>
      <c r="I29" s="970">
        <v>-1.5</v>
      </c>
    </row>
    <row r="30" spans="2:9" ht="15" customHeight="1">
      <c r="B30" s="394" t="s">
        <v>54</v>
      </c>
      <c r="C30" s="303" t="s">
        <v>137</v>
      </c>
      <c r="D30" s="386">
        <v>17349</v>
      </c>
      <c r="E30" s="966">
        <v>-4.9</v>
      </c>
      <c r="F30" s="861">
        <v>2.63</v>
      </c>
      <c r="G30" s="970">
        <v>0.18</v>
      </c>
      <c r="H30" s="862">
        <v>2.64</v>
      </c>
      <c r="I30" s="970">
        <v>0.23</v>
      </c>
    </row>
    <row r="31" spans="2:9" ht="15" customHeight="1">
      <c r="B31" s="394" t="s">
        <v>57</v>
      </c>
      <c r="C31" s="397" t="s">
        <v>140</v>
      </c>
      <c r="D31" s="386">
        <v>11418</v>
      </c>
      <c r="E31" s="966">
        <v>5.2</v>
      </c>
      <c r="F31" s="861">
        <v>2.72</v>
      </c>
      <c r="G31" s="970">
        <v>-0.59</v>
      </c>
      <c r="H31" s="862">
        <v>4.33</v>
      </c>
      <c r="I31" s="970">
        <v>-0.37</v>
      </c>
    </row>
    <row r="32" spans="2:9" ht="15" customHeight="1">
      <c r="B32" s="715" t="s">
        <v>61</v>
      </c>
      <c r="C32" s="424" t="s">
        <v>142</v>
      </c>
      <c r="D32" s="387">
        <v>11655</v>
      </c>
      <c r="E32" s="967">
        <v>-0.8</v>
      </c>
      <c r="F32" s="863">
        <v>0.57</v>
      </c>
      <c r="G32" s="971">
        <v>-0.57</v>
      </c>
      <c r="H32" s="864">
        <v>0.3</v>
      </c>
      <c r="I32" s="971">
        <v>-0.6</v>
      </c>
    </row>
    <row r="33" ht="14.25">
      <c r="B33" s="876"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rgb="FF00B0F0"/>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v>10</v>
      </c>
    </row>
    <row r="3" spans="2:7" ht="13.5" customHeight="1">
      <c r="B3" s="276"/>
      <c r="C3" s="277"/>
      <c r="D3" s="1344" t="s">
        <v>127</v>
      </c>
      <c r="E3" s="1344"/>
      <c r="F3" s="1344"/>
      <c r="G3" s="1345"/>
    </row>
    <row r="4" spans="2:7" ht="13.5">
      <c r="B4" s="1311" t="s">
        <v>353</v>
      </c>
      <c r="C4" s="1312"/>
      <c r="D4" s="1333" t="s">
        <v>128</v>
      </c>
      <c r="E4" s="1334"/>
      <c r="F4" s="400" t="s">
        <v>129</v>
      </c>
      <c r="G4" s="401"/>
    </row>
    <row r="5" spans="2:7" ht="13.5">
      <c r="B5" s="391"/>
      <c r="C5" s="392"/>
      <c r="D5" s="393"/>
      <c r="E5" s="340"/>
      <c r="F5" s="402"/>
      <c r="G5" s="408"/>
    </row>
    <row r="6" spans="2:7" ht="13.5">
      <c r="B6" s="281"/>
      <c r="C6" s="282"/>
      <c r="D6" s="393"/>
      <c r="E6" s="1360" t="s">
        <v>236</v>
      </c>
      <c r="F6" s="402"/>
      <c r="G6" s="1360" t="s">
        <v>236</v>
      </c>
    </row>
    <row r="7" spans="2:7" ht="13.5">
      <c r="B7" s="285"/>
      <c r="C7" s="282"/>
      <c r="D7" s="360"/>
      <c r="E7" s="1361"/>
      <c r="F7" s="361"/>
      <c r="G7" s="1361"/>
    </row>
    <row r="8" spans="2:7" ht="9" customHeight="1">
      <c r="B8" s="287"/>
      <c r="C8" s="288"/>
      <c r="D8" s="287"/>
      <c r="E8" s="380" t="s">
        <v>130</v>
      </c>
      <c r="F8" s="287"/>
      <c r="G8" s="380" t="s">
        <v>130</v>
      </c>
    </row>
    <row r="9" spans="2:7" ht="13.5" customHeight="1">
      <c r="B9" s="1338" t="s">
        <v>124</v>
      </c>
      <c r="C9" s="1355"/>
      <c r="D9" s="1042">
        <v>96.5</v>
      </c>
      <c r="E9" s="1041">
        <v>1.7</v>
      </c>
      <c r="F9" s="982">
        <v>93.1</v>
      </c>
      <c r="G9" s="1041">
        <v>1.2</v>
      </c>
    </row>
    <row r="10" spans="2:7" ht="13.5">
      <c r="B10" s="1338" t="s">
        <v>154</v>
      </c>
      <c r="C10" s="1339"/>
      <c r="D10" s="1042">
        <v>97.6</v>
      </c>
      <c r="E10" s="1041">
        <v>1.1</v>
      </c>
      <c r="F10" s="982">
        <v>96.2</v>
      </c>
      <c r="G10" s="1041">
        <v>3.3</v>
      </c>
    </row>
    <row r="11" spans="2:7" ht="13.5">
      <c r="B11" s="1338" t="s">
        <v>239</v>
      </c>
      <c r="C11" s="1355"/>
      <c r="D11" s="1042">
        <v>98.8</v>
      </c>
      <c r="E11" s="1041">
        <v>1.2</v>
      </c>
      <c r="F11" s="982">
        <v>103.5</v>
      </c>
      <c r="G11" s="1041">
        <v>7.6</v>
      </c>
    </row>
    <row r="12" spans="2:7" ht="13.5">
      <c r="B12" s="1338" t="s">
        <v>459</v>
      </c>
      <c r="C12" s="1355"/>
      <c r="D12" s="1042">
        <v>100</v>
      </c>
      <c r="E12" s="1041">
        <v>1.2</v>
      </c>
      <c r="F12" s="982">
        <v>100</v>
      </c>
      <c r="G12" s="1041">
        <v>-3.4</v>
      </c>
    </row>
    <row r="13" spans="2:7" ht="13.5">
      <c r="B13" s="1340" t="s">
        <v>460</v>
      </c>
      <c r="C13" s="1356"/>
      <c r="D13" s="1050">
        <v>100.7</v>
      </c>
      <c r="E13" s="1049">
        <v>0.7</v>
      </c>
      <c r="F13" s="1101">
        <v>102.7</v>
      </c>
      <c r="G13" s="1049">
        <v>2.7</v>
      </c>
    </row>
    <row r="14" spans="2:7" ht="13.5">
      <c r="B14" s="326"/>
      <c r="C14" s="341"/>
      <c r="D14" s="1042"/>
      <c r="E14" s="1041"/>
      <c r="F14" s="982"/>
      <c r="G14" s="1041"/>
    </row>
    <row r="15" spans="2:7" ht="13.5">
      <c r="B15" s="326" t="s">
        <v>352</v>
      </c>
      <c r="C15" s="341" t="s">
        <v>120</v>
      </c>
      <c r="D15" s="1042">
        <v>100.7</v>
      </c>
      <c r="E15" s="1041">
        <v>0.9</v>
      </c>
      <c r="F15" s="982">
        <v>103</v>
      </c>
      <c r="G15" s="1041">
        <v>3.4</v>
      </c>
    </row>
    <row r="16" spans="2:7" ht="13.5">
      <c r="B16" s="326"/>
      <c r="C16" s="341" t="s">
        <v>121</v>
      </c>
      <c r="D16" s="781">
        <v>100.4</v>
      </c>
      <c r="E16" s="782">
        <v>0.8</v>
      </c>
      <c r="F16" s="784">
        <v>102.7</v>
      </c>
      <c r="G16" s="782">
        <v>0.5</v>
      </c>
    </row>
    <row r="17" spans="2:7" ht="13.5">
      <c r="B17" s="326"/>
      <c r="C17" s="341" t="s">
        <v>122</v>
      </c>
      <c r="D17" s="781">
        <v>101.1</v>
      </c>
      <c r="E17" s="782">
        <v>1.7</v>
      </c>
      <c r="F17" s="784">
        <v>102.6</v>
      </c>
      <c r="G17" s="782">
        <v>-0.2</v>
      </c>
    </row>
    <row r="18" spans="2:7" ht="13.5">
      <c r="B18" s="326" t="s">
        <v>418</v>
      </c>
      <c r="C18" s="341" t="s">
        <v>125</v>
      </c>
      <c r="D18" s="781">
        <v>100.4</v>
      </c>
      <c r="E18" s="782">
        <v>0.6</v>
      </c>
      <c r="F18" s="784">
        <v>102.3</v>
      </c>
      <c r="G18" s="782">
        <v>-0.3</v>
      </c>
    </row>
    <row r="19" spans="2:7" ht="13.5">
      <c r="B19" s="326"/>
      <c r="C19" s="341" t="s">
        <v>126</v>
      </c>
      <c r="D19" s="781">
        <v>100.1</v>
      </c>
      <c r="E19" s="782">
        <v>0.3</v>
      </c>
      <c r="F19" s="784">
        <v>102.7</v>
      </c>
      <c r="G19" s="782">
        <v>0.9</v>
      </c>
    </row>
    <row r="20" spans="2:7" ht="13.5">
      <c r="B20" s="326"/>
      <c r="C20" s="341" t="s">
        <v>113</v>
      </c>
      <c r="D20" s="781">
        <v>98.3</v>
      </c>
      <c r="E20" s="782">
        <v>-0.8</v>
      </c>
      <c r="F20" s="784">
        <v>101.8</v>
      </c>
      <c r="G20" s="782">
        <v>0.5</v>
      </c>
    </row>
    <row r="21" spans="2:7" ht="13.5">
      <c r="B21" s="326"/>
      <c r="C21" s="341" t="s">
        <v>114</v>
      </c>
      <c r="D21" s="781">
        <v>99.7</v>
      </c>
      <c r="E21" s="782">
        <v>-1.9</v>
      </c>
      <c r="F21" s="784">
        <v>101.7</v>
      </c>
      <c r="G21" s="782">
        <v>-1.9</v>
      </c>
    </row>
    <row r="22" spans="2:7" ht="13.5">
      <c r="B22" s="326"/>
      <c r="C22" s="341" t="s">
        <v>115</v>
      </c>
      <c r="D22" s="781">
        <v>99.3</v>
      </c>
      <c r="E22" s="782">
        <v>-2.5</v>
      </c>
      <c r="F22" s="784">
        <v>103.6</v>
      </c>
      <c r="G22" s="782">
        <v>-1.1</v>
      </c>
    </row>
    <row r="23" spans="2:7" ht="13.5">
      <c r="B23" s="326"/>
      <c r="C23" s="341" t="s">
        <v>116</v>
      </c>
      <c r="D23" s="781">
        <v>99</v>
      </c>
      <c r="E23" s="782">
        <v>-2.1</v>
      </c>
      <c r="F23" s="784">
        <v>104.2</v>
      </c>
      <c r="G23" s="782">
        <v>0.9</v>
      </c>
    </row>
    <row r="24" spans="2:7" ht="13.5">
      <c r="B24" s="416"/>
      <c r="C24" s="341" t="s">
        <v>117</v>
      </c>
      <c r="D24" s="781">
        <v>98.5</v>
      </c>
      <c r="E24" s="782">
        <v>-2.6</v>
      </c>
      <c r="F24" s="784">
        <v>104.9</v>
      </c>
      <c r="G24" s="782">
        <v>0.2</v>
      </c>
    </row>
    <row r="25" spans="2:7" ht="13.5">
      <c r="B25" s="326"/>
      <c r="C25" s="341" t="s">
        <v>118</v>
      </c>
      <c r="D25" s="781">
        <v>98.5</v>
      </c>
      <c r="E25" s="782">
        <v>-2.6</v>
      </c>
      <c r="F25" s="784">
        <v>104.8</v>
      </c>
      <c r="G25" s="782">
        <v>3.3</v>
      </c>
    </row>
    <row r="26" spans="2:7" ht="13.5">
      <c r="B26" s="327"/>
      <c r="C26" s="341" t="s">
        <v>119</v>
      </c>
      <c r="D26" s="1042">
        <v>98.7</v>
      </c>
      <c r="E26" s="1041">
        <v>-1.8</v>
      </c>
      <c r="F26" s="784">
        <v>103.8</v>
      </c>
      <c r="G26" s="1041">
        <v>2.9</v>
      </c>
    </row>
    <row r="27" spans="2:7" ht="13.5">
      <c r="B27" s="873"/>
      <c r="C27" s="341" t="s">
        <v>120</v>
      </c>
      <c r="D27" s="1050">
        <v>99.3</v>
      </c>
      <c r="E27" s="1049">
        <v>-1.4</v>
      </c>
      <c r="F27" s="1101">
        <v>105.3</v>
      </c>
      <c r="G27" s="1049">
        <v>2.2</v>
      </c>
    </row>
    <row r="28" spans="2:7" ht="12.75" customHeight="1">
      <c r="B28" s="879"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rgb="FF00B0F0"/>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v>10</v>
      </c>
      <c r="F2" s="274"/>
    </row>
    <row r="3" spans="2:6" ht="13.5">
      <c r="B3" s="309"/>
      <c r="C3" s="279"/>
      <c r="D3" s="1318" t="s">
        <v>103</v>
      </c>
      <c r="E3" s="1319"/>
      <c r="F3" s="273"/>
    </row>
    <row r="4" spans="2:6" ht="13.5">
      <c r="B4" s="1311" t="s">
        <v>353</v>
      </c>
      <c r="C4" s="1312"/>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4">
        <v>963</v>
      </c>
      <c r="E7" s="1110">
        <v>3.3</v>
      </c>
      <c r="F7" s="273"/>
    </row>
    <row r="8" spans="2:7" ht="13.5">
      <c r="B8" s="322" t="s">
        <v>154</v>
      </c>
      <c r="C8" s="363"/>
      <c r="D8" s="1098">
        <v>969</v>
      </c>
      <c r="E8" s="1110">
        <v>0.6</v>
      </c>
      <c r="F8" s="273"/>
      <c r="G8" s="1195"/>
    </row>
    <row r="9" spans="2:6" ht="13.5">
      <c r="B9" s="322" t="s">
        <v>239</v>
      </c>
      <c r="C9" s="363"/>
      <c r="D9" s="1098">
        <v>988</v>
      </c>
      <c r="E9" s="1110">
        <v>2</v>
      </c>
      <c r="F9" s="273"/>
    </row>
    <row r="10" spans="2:6" ht="13.5">
      <c r="B10" s="1338" t="s">
        <v>351</v>
      </c>
      <c r="C10" s="1355"/>
      <c r="D10" s="1098">
        <v>1040.7262569832403</v>
      </c>
      <c r="E10" s="1110">
        <v>5.336665686562785</v>
      </c>
      <c r="F10" s="273"/>
    </row>
    <row r="11" spans="2:6" ht="13.5">
      <c r="B11" s="1338" t="s">
        <v>462</v>
      </c>
      <c r="C11" s="1355"/>
      <c r="D11" s="1098">
        <v>1075</v>
      </c>
      <c r="E11" s="1110">
        <v>3.3</v>
      </c>
      <c r="F11" s="273"/>
    </row>
    <row r="12" spans="2:6" ht="13.5">
      <c r="B12" s="324"/>
      <c r="C12" s="325"/>
      <c r="D12" s="1108"/>
      <c r="E12" s="1109"/>
      <c r="F12" s="273"/>
    </row>
    <row r="13" spans="2:6" ht="13.5">
      <c r="B13" s="326" t="s">
        <v>352</v>
      </c>
      <c r="C13" s="341" t="s">
        <v>120</v>
      </c>
      <c r="D13" s="1098">
        <v>1069.5991561181436</v>
      </c>
      <c r="E13" s="1110">
        <v>4.5</v>
      </c>
      <c r="F13" s="273"/>
    </row>
    <row r="14" spans="2:6" ht="13.5">
      <c r="B14" s="326"/>
      <c r="C14" s="341" t="s">
        <v>121</v>
      </c>
      <c r="D14" s="1098">
        <v>1055.9038662486937</v>
      </c>
      <c r="E14" s="1110">
        <v>3.5</v>
      </c>
      <c r="F14" s="273"/>
    </row>
    <row r="15" spans="2:6" ht="13.5">
      <c r="B15" s="326"/>
      <c r="C15" s="341" t="s">
        <v>122</v>
      </c>
      <c r="D15" s="1098">
        <v>1067.4423480083856</v>
      </c>
      <c r="E15" s="1110">
        <v>3.6</v>
      </c>
      <c r="F15" s="273"/>
    </row>
    <row r="16" spans="2:6" ht="13.5">
      <c r="B16" s="326" t="s">
        <v>418</v>
      </c>
      <c r="C16" s="341" t="s">
        <v>473</v>
      </c>
      <c r="D16" s="1098">
        <v>1065.4515050167224</v>
      </c>
      <c r="E16" s="1110">
        <v>-0.6</v>
      </c>
      <c r="F16" s="273"/>
    </row>
    <row r="17" spans="2:6" ht="13.5">
      <c r="B17" s="326"/>
      <c r="C17" s="341" t="s">
        <v>126</v>
      </c>
      <c r="D17" s="1098">
        <v>1085.6206088992974</v>
      </c>
      <c r="E17" s="1110">
        <v>1</v>
      </c>
      <c r="F17" s="273"/>
    </row>
    <row r="18" spans="2:6" ht="13.5">
      <c r="B18" s="326"/>
      <c r="C18" s="341" t="s">
        <v>113</v>
      </c>
      <c r="D18" s="1098">
        <v>1055.6791443850268</v>
      </c>
      <c r="E18" s="1110">
        <v>0.2</v>
      </c>
      <c r="F18" s="273"/>
    </row>
    <row r="19" spans="2:6" ht="13.5">
      <c r="B19" s="326"/>
      <c r="C19" s="341" t="s">
        <v>114</v>
      </c>
      <c r="D19" s="1098">
        <v>1062.7213822894169</v>
      </c>
      <c r="E19" s="1110">
        <v>-0.4</v>
      </c>
      <c r="F19" s="273"/>
    </row>
    <row r="20" spans="2:6" ht="13.5">
      <c r="B20" s="326"/>
      <c r="C20" s="403" t="s">
        <v>115</v>
      </c>
      <c r="D20" s="1098">
        <v>1072.120218579235</v>
      </c>
      <c r="E20" s="1110">
        <v>-1.6</v>
      </c>
      <c r="F20" s="273"/>
    </row>
    <row r="21" spans="2:6" ht="13.5">
      <c r="B21" s="326"/>
      <c r="C21" s="341" t="s">
        <v>116</v>
      </c>
      <c r="D21" s="1098">
        <v>1067.0210526315789</v>
      </c>
      <c r="E21" s="1110">
        <v>-1.5</v>
      </c>
      <c r="F21" s="273"/>
    </row>
    <row r="22" spans="2:6" ht="13.5">
      <c r="B22" s="326"/>
      <c r="C22" s="341" t="s">
        <v>117</v>
      </c>
      <c r="D22" s="1098">
        <v>1072.4892241379312</v>
      </c>
      <c r="E22" s="1110">
        <v>-1</v>
      </c>
      <c r="F22" s="273"/>
    </row>
    <row r="23" spans="2:6" ht="13.5">
      <c r="B23" s="326"/>
      <c r="C23" s="341" t="s">
        <v>118</v>
      </c>
      <c r="D23" s="1098">
        <v>1076.2446808510638</v>
      </c>
      <c r="E23" s="1110">
        <v>-2.1</v>
      </c>
      <c r="F23" s="273"/>
    </row>
    <row r="24" spans="2:6" ht="13.5">
      <c r="B24" s="327"/>
      <c r="C24" s="341" t="s">
        <v>119</v>
      </c>
      <c r="D24" s="1098">
        <v>1079.8488120950324</v>
      </c>
      <c r="E24" s="1110">
        <v>-0.5</v>
      </c>
      <c r="F24" s="273"/>
    </row>
    <row r="25" spans="2:6" ht="13.5">
      <c r="B25" s="873"/>
      <c r="C25" s="350" t="s">
        <v>120</v>
      </c>
      <c r="D25" s="1106">
        <v>1083.1270010672358</v>
      </c>
      <c r="E25" s="1196">
        <v>1.3</v>
      </c>
      <c r="F25" s="273"/>
    </row>
    <row r="26" spans="2:6" ht="13.5">
      <c r="B26" s="882" t="s">
        <v>348</v>
      </c>
      <c r="C26" s="881"/>
      <c r="D26" s="881"/>
      <c r="E26" s="881"/>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60" zoomScaleNormal="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令和４年10月分</v>
      </c>
      <c r="C1" s="1268"/>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18.8</v>
      </c>
      <c r="F9" s="197">
        <v>19.6</v>
      </c>
      <c r="G9" s="197">
        <v>18</v>
      </c>
      <c r="H9" s="197">
        <v>144.3</v>
      </c>
      <c r="I9" s="197">
        <v>157.5</v>
      </c>
      <c r="J9" s="197">
        <v>130.4</v>
      </c>
      <c r="K9" s="197">
        <v>135.3</v>
      </c>
      <c r="L9" s="197">
        <v>144.9</v>
      </c>
      <c r="M9" s="197">
        <v>125.2</v>
      </c>
      <c r="N9" s="197">
        <v>9</v>
      </c>
      <c r="O9" s="197">
        <v>12.6</v>
      </c>
      <c r="P9" s="198">
        <v>5.2</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21.5</v>
      </c>
      <c r="F11" s="201">
        <v>21.9</v>
      </c>
      <c r="G11" s="201">
        <v>19.8</v>
      </c>
      <c r="H11" s="201">
        <v>174.2</v>
      </c>
      <c r="I11" s="201">
        <v>180.3</v>
      </c>
      <c r="J11" s="201">
        <v>152.7</v>
      </c>
      <c r="K11" s="201">
        <v>162.2</v>
      </c>
      <c r="L11" s="201">
        <v>166.1</v>
      </c>
      <c r="M11" s="201">
        <v>148.6</v>
      </c>
      <c r="N11" s="201">
        <v>12</v>
      </c>
      <c r="O11" s="201">
        <v>14.2</v>
      </c>
      <c r="P11" s="202">
        <v>4.1</v>
      </c>
    </row>
    <row r="12" spans="1:16" s="9" customFormat="1" ht="19.5" customHeight="1">
      <c r="A12" s="136"/>
      <c r="B12" s="144" t="s">
        <v>422</v>
      </c>
      <c r="C12" s="145" t="s">
        <v>29</v>
      </c>
      <c r="D12" s="146"/>
      <c r="E12" s="201">
        <v>20.7</v>
      </c>
      <c r="F12" s="201">
        <v>21.5</v>
      </c>
      <c r="G12" s="201">
        <v>19.1</v>
      </c>
      <c r="H12" s="201">
        <v>165</v>
      </c>
      <c r="I12" s="201">
        <v>175.8</v>
      </c>
      <c r="J12" s="201">
        <v>140.2</v>
      </c>
      <c r="K12" s="201">
        <v>150.8</v>
      </c>
      <c r="L12" s="201">
        <v>158.6</v>
      </c>
      <c r="M12" s="201">
        <v>133</v>
      </c>
      <c r="N12" s="201">
        <v>14.2</v>
      </c>
      <c r="O12" s="201">
        <v>17.2</v>
      </c>
      <c r="P12" s="202">
        <v>7.2</v>
      </c>
    </row>
    <row r="13" spans="1:16" s="9" customFormat="1" ht="19.5" customHeight="1">
      <c r="A13" s="136"/>
      <c r="B13" s="144" t="s">
        <v>423</v>
      </c>
      <c r="C13" s="145" t="s">
        <v>37</v>
      </c>
      <c r="D13" s="146"/>
      <c r="E13" s="201">
        <v>18.5</v>
      </c>
      <c r="F13" s="201">
        <v>18.8</v>
      </c>
      <c r="G13" s="201">
        <v>17.5</v>
      </c>
      <c r="H13" s="201">
        <v>158.3</v>
      </c>
      <c r="I13" s="201">
        <v>161.8</v>
      </c>
      <c r="J13" s="201">
        <v>141.3</v>
      </c>
      <c r="K13" s="201">
        <v>144</v>
      </c>
      <c r="L13" s="201">
        <v>146.4</v>
      </c>
      <c r="M13" s="201">
        <v>132.5</v>
      </c>
      <c r="N13" s="201">
        <v>14.3</v>
      </c>
      <c r="O13" s="201">
        <v>15.4</v>
      </c>
      <c r="P13" s="202">
        <v>8.8</v>
      </c>
    </row>
    <row r="14" spans="1:16" s="9" customFormat="1" ht="19.5" customHeight="1">
      <c r="A14" s="136"/>
      <c r="B14" s="144" t="s">
        <v>424</v>
      </c>
      <c r="C14" s="145" t="s">
        <v>38</v>
      </c>
      <c r="D14" s="146"/>
      <c r="E14" s="201">
        <v>18.4</v>
      </c>
      <c r="F14" s="201">
        <v>19.1</v>
      </c>
      <c r="G14" s="201">
        <v>17.6</v>
      </c>
      <c r="H14" s="201">
        <v>148.2</v>
      </c>
      <c r="I14" s="201">
        <v>158.5</v>
      </c>
      <c r="J14" s="201">
        <v>134.5</v>
      </c>
      <c r="K14" s="201">
        <v>139.8</v>
      </c>
      <c r="L14" s="201">
        <v>147.4</v>
      </c>
      <c r="M14" s="201">
        <v>129.7</v>
      </c>
      <c r="N14" s="201">
        <v>8.4</v>
      </c>
      <c r="O14" s="201">
        <v>11.1</v>
      </c>
      <c r="P14" s="202">
        <v>4.8</v>
      </c>
    </row>
    <row r="15" spans="1:16" s="9" customFormat="1" ht="19.5" customHeight="1">
      <c r="A15" s="136"/>
      <c r="B15" s="144" t="s">
        <v>425</v>
      </c>
      <c r="C15" s="145" t="s">
        <v>426</v>
      </c>
      <c r="D15" s="146"/>
      <c r="E15" s="201">
        <v>21.7</v>
      </c>
      <c r="F15" s="201">
        <v>21.9</v>
      </c>
      <c r="G15" s="201">
        <v>19.9</v>
      </c>
      <c r="H15" s="201">
        <v>174.7</v>
      </c>
      <c r="I15" s="201">
        <v>176.8</v>
      </c>
      <c r="J15" s="201">
        <v>152.5</v>
      </c>
      <c r="K15" s="201">
        <v>150.9</v>
      </c>
      <c r="L15" s="201">
        <v>152.1</v>
      </c>
      <c r="M15" s="201">
        <v>138.3</v>
      </c>
      <c r="N15" s="201">
        <v>23.8</v>
      </c>
      <c r="O15" s="201">
        <v>24.7</v>
      </c>
      <c r="P15" s="202">
        <v>14.2</v>
      </c>
    </row>
    <row r="16" spans="1:16" s="9" customFormat="1" ht="19.5" customHeight="1">
      <c r="A16" s="136"/>
      <c r="B16" s="144" t="s">
        <v>427</v>
      </c>
      <c r="C16" s="145" t="s">
        <v>428</v>
      </c>
      <c r="D16" s="146"/>
      <c r="E16" s="201">
        <v>18.6</v>
      </c>
      <c r="F16" s="201">
        <v>19.5</v>
      </c>
      <c r="G16" s="201">
        <v>17.9</v>
      </c>
      <c r="H16" s="201">
        <v>135.5</v>
      </c>
      <c r="I16" s="201">
        <v>151.6</v>
      </c>
      <c r="J16" s="201">
        <v>122</v>
      </c>
      <c r="K16" s="201">
        <v>129.4</v>
      </c>
      <c r="L16" s="201">
        <v>142.8</v>
      </c>
      <c r="M16" s="201">
        <v>118.2</v>
      </c>
      <c r="N16" s="201">
        <v>6.1</v>
      </c>
      <c r="O16" s="201">
        <v>8.8</v>
      </c>
      <c r="P16" s="202">
        <v>3.8</v>
      </c>
    </row>
    <row r="17" spans="1:16" s="9" customFormat="1" ht="19.5" customHeight="1">
      <c r="A17" s="136"/>
      <c r="B17" s="144" t="s">
        <v>429</v>
      </c>
      <c r="C17" s="145" t="s">
        <v>430</v>
      </c>
      <c r="D17" s="146"/>
      <c r="E17" s="201">
        <v>18.2</v>
      </c>
      <c r="F17" s="201">
        <v>19</v>
      </c>
      <c r="G17" s="201">
        <v>17.8</v>
      </c>
      <c r="H17" s="201">
        <v>141.1</v>
      </c>
      <c r="I17" s="201">
        <v>152.4</v>
      </c>
      <c r="J17" s="201">
        <v>134.5</v>
      </c>
      <c r="K17" s="201">
        <v>133.5</v>
      </c>
      <c r="L17" s="201">
        <v>142</v>
      </c>
      <c r="M17" s="201">
        <v>128.5</v>
      </c>
      <c r="N17" s="201">
        <v>7.6</v>
      </c>
      <c r="O17" s="201">
        <v>10.4</v>
      </c>
      <c r="P17" s="202">
        <v>6</v>
      </c>
    </row>
    <row r="18" spans="1:16" s="9" customFormat="1" ht="19.5" customHeight="1">
      <c r="A18" s="136"/>
      <c r="B18" s="144" t="s">
        <v>431</v>
      </c>
      <c r="C18" s="145" t="s">
        <v>432</v>
      </c>
      <c r="D18" s="146"/>
      <c r="E18" s="201">
        <v>19.5</v>
      </c>
      <c r="F18" s="201">
        <v>19.9</v>
      </c>
      <c r="G18" s="201">
        <v>19.1</v>
      </c>
      <c r="H18" s="201">
        <v>157.8</v>
      </c>
      <c r="I18" s="201">
        <v>162.3</v>
      </c>
      <c r="J18" s="201">
        <v>153.4</v>
      </c>
      <c r="K18" s="201">
        <v>153.5</v>
      </c>
      <c r="L18" s="201">
        <v>156.1</v>
      </c>
      <c r="M18" s="201">
        <v>150.9</v>
      </c>
      <c r="N18" s="201">
        <v>4.3</v>
      </c>
      <c r="O18" s="201">
        <v>6.2</v>
      </c>
      <c r="P18" s="202">
        <v>2.5</v>
      </c>
    </row>
    <row r="19" spans="1:16" s="9" customFormat="1" ht="19.5" customHeight="1">
      <c r="A19" s="136"/>
      <c r="B19" s="144" t="s">
        <v>433</v>
      </c>
      <c r="C19" s="145" t="s">
        <v>434</v>
      </c>
      <c r="D19" s="146"/>
      <c r="E19" s="201">
        <v>19.4</v>
      </c>
      <c r="F19" s="201">
        <v>19.7</v>
      </c>
      <c r="G19" s="201">
        <v>18.8</v>
      </c>
      <c r="H19" s="201">
        <v>150.9</v>
      </c>
      <c r="I19" s="201">
        <v>153.9</v>
      </c>
      <c r="J19" s="201">
        <v>144.7</v>
      </c>
      <c r="K19" s="201">
        <v>139.8</v>
      </c>
      <c r="L19" s="201">
        <v>140.7</v>
      </c>
      <c r="M19" s="201">
        <v>137.8</v>
      </c>
      <c r="N19" s="201">
        <v>11.1</v>
      </c>
      <c r="O19" s="201">
        <v>13.2</v>
      </c>
      <c r="P19" s="202">
        <v>6.9</v>
      </c>
    </row>
    <row r="20" spans="1:16" s="9" customFormat="1" ht="19.5" customHeight="1">
      <c r="A20" s="268"/>
      <c r="B20" s="144" t="s">
        <v>57</v>
      </c>
      <c r="C20" s="145" t="s">
        <v>435</v>
      </c>
      <c r="D20" s="146"/>
      <c r="E20" s="203">
        <v>16.4</v>
      </c>
      <c r="F20" s="204">
        <v>17.2</v>
      </c>
      <c r="G20" s="204">
        <v>15.6</v>
      </c>
      <c r="H20" s="204">
        <v>118.3</v>
      </c>
      <c r="I20" s="204">
        <v>133.1</v>
      </c>
      <c r="J20" s="204">
        <v>103.1</v>
      </c>
      <c r="K20" s="204">
        <v>112.6</v>
      </c>
      <c r="L20" s="204">
        <v>125.8</v>
      </c>
      <c r="M20" s="204">
        <v>99.2</v>
      </c>
      <c r="N20" s="204">
        <v>5.7</v>
      </c>
      <c r="O20" s="204">
        <v>7.3</v>
      </c>
      <c r="P20" s="203">
        <v>3.9</v>
      </c>
    </row>
    <row r="21" spans="1:16" s="9" customFormat="1" ht="19.5" customHeight="1">
      <c r="A21" s="136"/>
      <c r="B21" s="144" t="s">
        <v>436</v>
      </c>
      <c r="C21" s="145" t="s">
        <v>437</v>
      </c>
      <c r="D21" s="146"/>
      <c r="E21" s="201">
        <v>18.6</v>
      </c>
      <c r="F21" s="201">
        <v>19.9</v>
      </c>
      <c r="G21" s="201">
        <v>17.7</v>
      </c>
      <c r="H21" s="201">
        <v>132.5</v>
      </c>
      <c r="I21" s="201">
        <v>145.2</v>
      </c>
      <c r="J21" s="201">
        <v>123.5</v>
      </c>
      <c r="K21" s="201">
        <v>126.1</v>
      </c>
      <c r="L21" s="201">
        <v>139.1</v>
      </c>
      <c r="M21" s="201">
        <v>116.9</v>
      </c>
      <c r="N21" s="201">
        <v>6.4</v>
      </c>
      <c r="O21" s="201">
        <v>6.1</v>
      </c>
      <c r="P21" s="202">
        <v>6.6</v>
      </c>
    </row>
    <row r="22" spans="1:16" s="9" customFormat="1" ht="19.5" customHeight="1">
      <c r="A22" s="136"/>
      <c r="B22" s="144" t="s">
        <v>59</v>
      </c>
      <c r="C22" s="145" t="s">
        <v>39</v>
      </c>
      <c r="D22" s="146"/>
      <c r="E22" s="201">
        <v>17.2</v>
      </c>
      <c r="F22" s="201">
        <v>16.3</v>
      </c>
      <c r="G22" s="201">
        <v>18.6</v>
      </c>
      <c r="H22" s="201">
        <v>142.9</v>
      </c>
      <c r="I22" s="201">
        <v>142.3</v>
      </c>
      <c r="J22" s="201">
        <v>143.7</v>
      </c>
      <c r="K22" s="201">
        <v>124.5</v>
      </c>
      <c r="L22" s="201">
        <v>121.6</v>
      </c>
      <c r="M22" s="201">
        <v>128.6</v>
      </c>
      <c r="N22" s="201">
        <v>18.4</v>
      </c>
      <c r="O22" s="201">
        <v>20.7</v>
      </c>
      <c r="P22" s="202">
        <v>15.1</v>
      </c>
    </row>
    <row r="23" spans="1:16" s="9" customFormat="1" ht="19.5" customHeight="1">
      <c r="A23" s="136"/>
      <c r="B23" s="144" t="s">
        <v>61</v>
      </c>
      <c r="C23" s="145" t="s">
        <v>438</v>
      </c>
      <c r="D23" s="146"/>
      <c r="E23" s="201">
        <v>18.9</v>
      </c>
      <c r="F23" s="201">
        <v>19.3</v>
      </c>
      <c r="G23" s="201">
        <v>18.7</v>
      </c>
      <c r="H23" s="201">
        <v>144.2</v>
      </c>
      <c r="I23" s="201">
        <v>154.6</v>
      </c>
      <c r="J23" s="201">
        <v>139.7</v>
      </c>
      <c r="K23" s="201">
        <v>138.8</v>
      </c>
      <c r="L23" s="201">
        <v>146.1</v>
      </c>
      <c r="M23" s="201">
        <v>135.6</v>
      </c>
      <c r="N23" s="201">
        <v>5.4</v>
      </c>
      <c r="O23" s="201">
        <v>8.5</v>
      </c>
      <c r="P23" s="202">
        <v>4.1</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18.3</v>
      </c>
      <c r="F25" s="205">
        <v>19.2</v>
      </c>
      <c r="G25" s="205">
        <v>17.3</v>
      </c>
      <c r="H25" s="205">
        <v>135.2</v>
      </c>
      <c r="I25" s="205">
        <v>153.2</v>
      </c>
      <c r="J25" s="205">
        <v>116.2</v>
      </c>
      <c r="K25" s="205">
        <v>128.2</v>
      </c>
      <c r="L25" s="205">
        <v>144.5</v>
      </c>
      <c r="M25" s="205">
        <v>111.1</v>
      </c>
      <c r="N25" s="205">
        <v>7</v>
      </c>
      <c r="O25" s="205">
        <v>8.7</v>
      </c>
      <c r="P25" s="206">
        <v>5.1</v>
      </c>
    </row>
    <row r="26" spans="1:16" ht="19.5" customHeight="1" thickTop="1">
      <c r="A26" s="136"/>
      <c r="B26" s="141" t="s">
        <v>441</v>
      </c>
      <c r="C26" s="142" t="s">
        <v>42</v>
      </c>
      <c r="D26" s="154"/>
      <c r="E26" s="197">
        <v>20.4</v>
      </c>
      <c r="F26" s="197">
        <v>21.2</v>
      </c>
      <c r="G26" s="197">
        <v>19</v>
      </c>
      <c r="H26" s="197">
        <v>156.9</v>
      </c>
      <c r="I26" s="197">
        <v>168.9</v>
      </c>
      <c r="J26" s="197">
        <v>135.9</v>
      </c>
      <c r="K26" s="197">
        <v>143.5</v>
      </c>
      <c r="L26" s="197">
        <v>152.2</v>
      </c>
      <c r="M26" s="197">
        <v>128.2</v>
      </c>
      <c r="N26" s="197">
        <v>13.4</v>
      </c>
      <c r="O26" s="197">
        <v>16.7</v>
      </c>
      <c r="P26" s="198">
        <v>7.7</v>
      </c>
    </row>
    <row r="27" spans="1:16" ht="19.5" customHeight="1">
      <c r="A27" s="136"/>
      <c r="B27" s="144" t="s">
        <v>442</v>
      </c>
      <c r="C27" s="145" t="s">
        <v>43</v>
      </c>
      <c r="D27" s="156"/>
      <c r="E27" s="201">
        <v>19.2</v>
      </c>
      <c r="F27" s="201">
        <v>19.4</v>
      </c>
      <c r="G27" s="201">
        <v>18.9</v>
      </c>
      <c r="H27" s="201">
        <v>162.7</v>
      </c>
      <c r="I27" s="201">
        <v>167.6</v>
      </c>
      <c r="J27" s="201">
        <v>155</v>
      </c>
      <c r="K27" s="201">
        <v>147.2</v>
      </c>
      <c r="L27" s="201">
        <v>148.6</v>
      </c>
      <c r="M27" s="201">
        <v>145</v>
      </c>
      <c r="N27" s="201">
        <v>15.5</v>
      </c>
      <c r="O27" s="201">
        <v>19</v>
      </c>
      <c r="P27" s="201">
        <v>10</v>
      </c>
    </row>
    <row r="28" spans="1:16" ht="19.5" customHeight="1">
      <c r="A28" s="136"/>
      <c r="B28" s="144" t="s">
        <v>443</v>
      </c>
      <c r="C28" s="145" t="s">
        <v>44</v>
      </c>
      <c r="D28" s="156"/>
      <c r="E28" s="201">
        <v>22.2</v>
      </c>
      <c r="F28" s="201">
        <v>22.6</v>
      </c>
      <c r="G28" s="201">
        <v>20.1</v>
      </c>
      <c r="H28" s="201">
        <v>191.2</v>
      </c>
      <c r="I28" s="201">
        <v>196.5</v>
      </c>
      <c r="J28" s="201">
        <v>165.6</v>
      </c>
      <c r="K28" s="201">
        <v>173.1</v>
      </c>
      <c r="L28" s="201">
        <v>176.5</v>
      </c>
      <c r="M28" s="201">
        <v>156.8</v>
      </c>
      <c r="N28" s="201">
        <v>18.1</v>
      </c>
      <c r="O28" s="201">
        <v>20</v>
      </c>
      <c r="P28" s="204">
        <v>8.8</v>
      </c>
    </row>
    <row r="29" spans="1:16" ht="19.5" customHeight="1">
      <c r="A29" s="136"/>
      <c r="B29" s="157" t="s">
        <v>444</v>
      </c>
      <c r="C29" s="158" t="s">
        <v>445</v>
      </c>
      <c r="D29" s="177"/>
      <c r="E29" s="207">
        <v>21</v>
      </c>
      <c r="F29" s="208">
        <v>21.6</v>
      </c>
      <c r="G29" s="208">
        <v>18.9</v>
      </c>
      <c r="H29" s="208">
        <v>170.8</v>
      </c>
      <c r="I29" s="208">
        <v>178.2</v>
      </c>
      <c r="J29" s="208">
        <v>143.1</v>
      </c>
      <c r="K29" s="208">
        <v>157.5</v>
      </c>
      <c r="L29" s="208">
        <v>162.2</v>
      </c>
      <c r="M29" s="208">
        <v>140</v>
      </c>
      <c r="N29" s="208">
        <v>13.3</v>
      </c>
      <c r="O29" s="208">
        <v>16</v>
      </c>
      <c r="P29" s="207">
        <v>3.1</v>
      </c>
    </row>
    <row r="30" spans="1:16" ht="19.5" customHeight="1">
      <c r="A30" s="136"/>
      <c r="B30" s="161" t="s">
        <v>80</v>
      </c>
      <c r="C30" s="162" t="s">
        <v>45</v>
      </c>
      <c r="D30" s="163"/>
      <c r="E30" s="204">
        <v>19.2</v>
      </c>
      <c r="F30" s="204">
        <v>19.7</v>
      </c>
      <c r="G30" s="204">
        <v>18.5</v>
      </c>
      <c r="H30" s="204">
        <v>151.9</v>
      </c>
      <c r="I30" s="204">
        <v>160.6</v>
      </c>
      <c r="J30" s="204">
        <v>140</v>
      </c>
      <c r="K30" s="204">
        <v>146.8</v>
      </c>
      <c r="L30" s="204">
        <v>153.6</v>
      </c>
      <c r="M30" s="204">
        <v>137.5</v>
      </c>
      <c r="N30" s="204">
        <v>5.1</v>
      </c>
      <c r="O30" s="204">
        <v>7</v>
      </c>
      <c r="P30" s="203">
        <v>2.5</v>
      </c>
    </row>
    <row r="31" spans="1:16" ht="19.5" customHeight="1">
      <c r="A31" s="136"/>
      <c r="B31" s="144" t="s">
        <v>81</v>
      </c>
      <c r="C31" s="145" t="s">
        <v>46</v>
      </c>
      <c r="D31" s="156"/>
      <c r="E31" s="201">
        <v>18.4</v>
      </c>
      <c r="F31" s="201">
        <v>19.4</v>
      </c>
      <c r="G31" s="201">
        <v>17.7</v>
      </c>
      <c r="H31" s="201">
        <v>130.3</v>
      </c>
      <c r="I31" s="201">
        <v>147.7</v>
      </c>
      <c r="J31" s="201">
        <v>117.9</v>
      </c>
      <c r="K31" s="201">
        <v>123.9</v>
      </c>
      <c r="L31" s="201">
        <v>138.1</v>
      </c>
      <c r="M31" s="201">
        <v>113.8</v>
      </c>
      <c r="N31" s="201">
        <v>6.4</v>
      </c>
      <c r="O31" s="201">
        <v>9.6</v>
      </c>
      <c r="P31" s="207">
        <v>4.1</v>
      </c>
    </row>
    <row r="32" spans="1:16" ht="19.5" customHeight="1">
      <c r="A32"/>
      <c r="B32" s="165" t="s">
        <v>82</v>
      </c>
      <c r="C32" s="166" t="s">
        <v>446</v>
      </c>
      <c r="D32" s="167"/>
      <c r="E32" s="209">
        <v>19.2</v>
      </c>
      <c r="F32" s="209">
        <v>19.7</v>
      </c>
      <c r="G32" s="209">
        <v>18.7</v>
      </c>
      <c r="H32" s="209">
        <v>151.4</v>
      </c>
      <c r="I32" s="209">
        <v>165.6</v>
      </c>
      <c r="J32" s="209">
        <v>137.8</v>
      </c>
      <c r="K32" s="209">
        <v>137</v>
      </c>
      <c r="L32" s="209">
        <v>146.8</v>
      </c>
      <c r="M32" s="209">
        <v>127.6</v>
      </c>
      <c r="N32" s="209">
        <v>14.4</v>
      </c>
      <c r="O32" s="209">
        <v>18.8</v>
      </c>
      <c r="P32" s="209">
        <v>10.2</v>
      </c>
    </row>
    <row r="33" spans="1:16" ht="19.5" customHeight="1">
      <c r="A33"/>
      <c r="B33" s="169" t="s">
        <v>87</v>
      </c>
      <c r="C33" s="158" t="s">
        <v>447</v>
      </c>
      <c r="D33" s="177"/>
      <c r="E33" s="201">
        <v>15.4</v>
      </c>
      <c r="F33" s="201">
        <v>16.3</v>
      </c>
      <c r="G33" s="201">
        <v>14.4</v>
      </c>
      <c r="H33" s="201">
        <v>105.7</v>
      </c>
      <c r="I33" s="201">
        <v>121.4</v>
      </c>
      <c r="J33" s="201">
        <v>89.4</v>
      </c>
      <c r="K33" s="201">
        <v>103.4</v>
      </c>
      <c r="L33" s="201">
        <v>118.2</v>
      </c>
      <c r="M33" s="201">
        <v>87.9</v>
      </c>
      <c r="N33" s="201">
        <v>2.3</v>
      </c>
      <c r="O33" s="201">
        <v>3.2</v>
      </c>
      <c r="P33" s="201">
        <v>1.5</v>
      </c>
    </row>
    <row r="34" spans="1:16" ht="19.5" customHeight="1">
      <c r="A34"/>
      <c r="B34" s="171" t="s">
        <v>83</v>
      </c>
      <c r="C34" s="142" t="s">
        <v>448</v>
      </c>
      <c r="D34" s="154"/>
      <c r="E34" s="210">
        <v>19.2</v>
      </c>
      <c r="F34" s="209">
        <v>19.5</v>
      </c>
      <c r="G34" s="209">
        <v>19</v>
      </c>
      <c r="H34" s="209">
        <v>146</v>
      </c>
      <c r="I34" s="209">
        <v>153.6</v>
      </c>
      <c r="J34" s="209">
        <v>142.2</v>
      </c>
      <c r="K34" s="209">
        <v>140.7</v>
      </c>
      <c r="L34" s="209">
        <v>145.8</v>
      </c>
      <c r="M34" s="209">
        <v>138.2</v>
      </c>
      <c r="N34" s="209">
        <v>5.3</v>
      </c>
      <c r="O34" s="209">
        <v>7.8</v>
      </c>
      <c r="P34" s="209">
        <v>4</v>
      </c>
    </row>
    <row r="35" spans="1:16" ht="19.5" customHeight="1">
      <c r="A35"/>
      <c r="B35" s="169" t="s">
        <v>88</v>
      </c>
      <c r="C35" s="158" t="s">
        <v>449</v>
      </c>
      <c r="D35" s="177"/>
      <c r="E35" s="207">
        <v>18.7</v>
      </c>
      <c r="F35" s="208">
        <v>19.2</v>
      </c>
      <c r="G35" s="208">
        <v>18.4</v>
      </c>
      <c r="H35" s="208">
        <v>142.9</v>
      </c>
      <c r="I35" s="208">
        <v>155.5</v>
      </c>
      <c r="J35" s="208">
        <v>137.8</v>
      </c>
      <c r="K35" s="208">
        <v>137.3</v>
      </c>
      <c r="L35" s="208">
        <v>146.3</v>
      </c>
      <c r="M35" s="208">
        <v>133.7</v>
      </c>
      <c r="N35" s="208">
        <v>5.6</v>
      </c>
      <c r="O35" s="208">
        <v>9.2</v>
      </c>
      <c r="P35" s="208">
        <v>4.1</v>
      </c>
    </row>
    <row r="36" spans="1:16" ht="19.5" customHeight="1">
      <c r="A36"/>
      <c r="B36" s="171" t="s">
        <v>84</v>
      </c>
      <c r="C36" s="142" t="s">
        <v>450</v>
      </c>
      <c r="D36" s="154"/>
      <c r="E36" s="197">
        <v>17.4</v>
      </c>
      <c r="F36" s="197">
        <v>17.8</v>
      </c>
      <c r="G36" s="197">
        <v>17.1</v>
      </c>
      <c r="H36" s="197">
        <v>127</v>
      </c>
      <c r="I36" s="197">
        <v>132</v>
      </c>
      <c r="J36" s="197">
        <v>122.4</v>
      </c>
      <c r="K36" s="197">
        <v>120.8</v>
      </c>
      <c r="L36" s="197">
        <v>124.8</v>
      </c>
      <c r="M36" s="197">
        <v>117.1</v>
      </c>
      <c r="N36" s="197">
        <v>6.2</v>
      </c>
      <c r="O36" s="197">
        <v>7.2</v>
      </c>
      <c r="P36" s="197">
        <v>5.3</v>
      </c>
    </row>
    <row r="37" spans="1:16" ht="19.5" customHeight="1">
      <c r="A37"/>
      <c r="B37" s="176" t="s">
        <v>85</v>
      </c>
      <c r="C37" s="145" t="s">
        <v>451</v>
      </c>
      <c r="D37" s="156"/>
      <c r="E37" s="201">
        <v>18.2</v>
      </c>
      <c r="F37" s="201">
        <v>19</v>
      </c>
      <c r="G37" s="201">
        <v>17.5</v>
      </c>
      <c r="H37" s="201">
        <v>134.5</v>
      </c>
      <c r="I37" s="201">
        <v>153.3</v>
      </c>
      <c r="J37" s="201">
        <v>116.5</v>
      </c>
      <c r="K37" s="201">
        <v>127.3</v>
      </c>
      <c r="L37" s="201">
        <v>144.1</v>
      </c>
      <c r="M37" s="201">
        <v>111.2</v>
      </c>
      <c r="N37" s="201">
        <v>7.2</v>
      </c>
      <c r="O37" s="201">
        <v>9.2</v>
      </c>
      <c r="P37" s="201">
        <v>5.3</v>
      </c>
    </row>
    <row r="38" spans="1:16" ht="19.5" customHeight="1">
      <c r="A38"/>
      <c r="B38" s="169" t="s">
        <v>89</v>
      </c>
      <c r="C38" s="158" t="s">
        <v>452</v>
      </c>
      <c r="D38" s="177"/>
      <c r="E38" s="208">
        <v>18.8</v>
      </c>
      <c r="F38" s="208">
        <v>20.5</v>
      </c>
      <c r="G38" s="208">
        <v>15.1</v>
      </c>
      <c r="H38" s="208">
        <v>143.5</v>
      </c>
      <c r="I38" s="208">
        <v>160.1</v>
      </c>
      <c r="J38" s="208">
        <v>106.9</v>
      </c>
      <c r="K38" s="208">
        <v>137.9</v>
      </c>
      <c r="L38" s="208">
        <v>153.1</v>
      </c>
      <c r="M38" s="208">
        <v>104.3</v>
      </c>
      <c r="N38" s="208">
        <v>5.6</v>
      </c>
      <c r="O38" s="208">
        <v>7</v>
      </c>
      <c r="P38" s="208">
        <v>2.6</v>
      </c>
    </row>
    <row r="39" spans="1:16" ht="24.75" customHeight="1">
      <c r="A39"/>
      <c r="B39" s="1207"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60" zoomScaleNormal="8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'第1-1表'!B1:C1</f>
        <v>令和４年10月分</v>
      </c>
      <c r="C1" s="1268"/>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486377</v>
      </c>
      <c r="F9" s="254">
        <v>249863</v>
      </c>
      <c r="G9" s="254">
        <v>236514</v>
      </c>
      <c r="H9" s="254">
        <v>12272</v>
      </c>
      <c r="I9" s="254">
        <v>5940</v>
      </c>
      <c r="J9" s="254">
        <v>6332</v>
      </c>
      <c r="K9" s="254">
        <v>9703</v>
      </c>
      <c r="L9" s="254">
        <v>4228</v>
      </c>
      <c r="M9" s="254">
        <v>5475</v>
      </c>
      <c r="N9" s="254">
        <v>488946</v>
      </c>
      <c r="O9" s="254">
        <v>251575</v>
      </c>
      <c r="P9" s="254">
        <v>237371</v>
      </c>
      <c r="Q9" s="197">
        <v>31.2</v>
      </c>
      <c r="R9" s="197">
        <v>19.3</v>
      </c>
      <c r="S9" s="197">
        <v>43.7</v>
      </c>
    </row>
    <row r="10" spans="1:19" ht="19.5" customHeight="1" thickTop="1">
      <c r="A10" s="214"/>
      <c r="B10" s="884" t="s">
        <v>197</v>
      </c>
      <c r="C10" s="885"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35678</v>
      </c>
      <c r="F11" s="149">
        <v>27684</v>
      </c>
      <c r="G11" s="149">
        <v>7994</v>
      </c>
      <c r="H11" s="149">
        <v>505</v>
      </c>
      <c r="I11" s="149">
        <v>457</v>
      </c>
      <c r="J11" s="149">
        <v>48</v>
      </c>
      <c r="K11" s="149">
        <v>816</v>
      </c>
      <c r="L11" s="149">
        <v>503</v>
      </c>
      <c r="M11" s="149">
        <v>313</v>
      </c>
      <c r="N11" s="149">
        <v>35367</v>
      </c>
      <c r="O11" s="149">
        <v>27638</v>
      </c>
      <c r="P11" s="149">
        <v>7729</v>
      </c>
      <c r="Q11" s="204">
        <v>4.9</v>
      </c>
      <c r="R11" s="204">
        <v>2.9</v>
      </c>
      <c r="S11" s="204">
        <v>11.9</v>
      </c>
    </row>
    <row r="12" spans="1:19" ht="19.5" customHeight="1">
      <c r="A12" s="214"/>
      <c r="B12" s="886" t="s">
        <v>230</v>
      </c>
      <c r="C12" s="145" t="s">
        <v>29</v>
      </c>
      <c r="D12" s="146"/>
      <c r="E12" s="254">
        <v>25697</v>
      </c>
      <c r="F12" s="254">
        <v>17913</v>
      </c>
      <c r="G12" s="254">
        <v>7784</v>
      </c>
      <c r="H12" s="254">
        <v>403</v>
      </c>
      <c r="I12" s="254">
        <v>282</v>
      </c>
      <c r="J12" s="254">
        <v>121</v>
      </c>
      <c r="K12" s="254">
        <v>475</v>
      </c>
      <c r="L12" s="254">
        <v>356</v>
      </c>
      <c r="M12" s="254">
        <v>119</v>
      </c>
      <c r="N12" s="254">
        <v>25625</v>
      </c>
      <c r="O12" s="254">
        <v>17839</v>
      </c>
      <c r="P12" s="254">
        <v>7786</v>
      </c>
      <c r="Q12" s="197">
        <v>19.1</v>
      </c>
      <c r="R12" s="197">
        <v>8.4</v>
      </c>
      <c r="S12" s="197">
        <v>43.5</v>
      </c>
    </row>
    <row r="13" spans="1:19" ht="19.5" customHeight="1">
      <c r="A13" s="214"/>
      <c r="B13" s="886" t="s">
        <v>200</v>
      </c>
      <c r="C13" s="145" t="s">
        <v>37</v>
      </c>
      <c r="D13" s="146"/>
      <c r="E13" s="147">
        <v>3115</v>
      </c>
      <c r="F13" s="147">
        <v>2601</v>
      </c>
      <c r="G13" s="147">
        <v>514</v>
      </c>
      <c r="H13" s="147">
        <v>70</v>
      </c>
      <c r="I13" s="147">
        <v>39</v>
      </c>
      <c r="J13" s="147">
        <v>31</v>
      </c>
      <c r="K13" s="147">
        <v>4</v>
      </c>
      <c r="L13" s="147">
        <v>1</v>
      </c>
      <c r="M13" s="147">
        <v>3</v>
      </c>
      <c r="N13" s="147">
        <v>3181</v>
      </c>
      <c r="O13" s="147">
        <v>2639</v>
      </c>
      <c r="P13" s="147">
        <v>542</v>
      </c>
      <c r="Q13" s="201">
        <v>8.4</v>
      </c>
      <c r="R13" s="201">
        <v>7.1</v>
      </c>
      <c r="S13" s="201">
        <v>14.6</v>
      </c>
    </row>
    <row r="14" spans="1:19" ht="19.5" customHeight="1">
      <c r="A14" s="214"/>
      <c r="B14" s="886" t="s">
        <v>201</v>
      </c>
      <c r="C14" s="145" t="s">
        <v>38</v>
      </c>
      <c r="D14" s="146"/>
      <c r="E14" s="147">
        <v>12956</v>
      </c>
      <c r="F14" s="147">
        <v>7450</v>
      </c>
      <c r="G14" s="147">
        <v>5506</v>
      </c>
      <c r="H14" s="147">
        <v>282</v>
      </c>
      <c r="I14" s="147">
        <v>182</v>
      </c>
      <c r="J14" s="147">
        <v>100</v>
      </c>
      <c r="K14" s="147">
        <v>240</v>
      </c>
      <c r="L14" s="147">
        <v>193</v>
      </c>
      <c r="M14" s="147">
        <v>47</v>
      </c>
      <c r="N14" s="147">
        <v>12998</v>
      </c>
      <c r="O14" s="147">
        <v>7439</v>
      </c>
      <c r="P14" s="147">
        <v>5559</v>
      </c>
      <c r="Q14" s="201">
        <v>19.7</v>
      </c>
      <c r="R14" s="201">
        <v>5.1</v>
      </c>
      <c r="S14" s="201">
        <v>39.1</v>
      </c>
    </row>
    <row r="15" spans="1:19" ht="19.5" customHeight="1">
      <c r="A15" s="214"/>
      <c r="B15" s="886" t="s">
        <v>202</v>
      </c>
      <c r="C15" s="145" t="s">
        <v>203</v>
      </c>
      <c r="D15" s="146"/>
      <c r="E15" s="147">
        <v>25133</v>
      </c>
      <c r="F15" s="147">
        <v>23059</v>
      </c>
      <c r="G15" s="147">
        <v>2074</v>
      </c>
      <c r="H15" s="147">
        <v>193</v>
      </c>
      <c r="I15" s="147">
        <v>140</v>
      </c>
      <c r="J15" s="147">
        <v>53</v>
      </c>
      <c r="K15" s="147">
        <v>149</v>
      </c>
      <c r="L15" s="147">
        <v>146</v>
      </c>
      <c r="M15" s="147">
        <v>3</v>
      </c>
      <c r="N15" s="147">
        <v>25177</v>
      </c>
      <c r="O15" s="147">
        <v>23053</v>
      </c>
      <c r="P15" s="147">
        <v>2124</v>
      </c>
      <c r="Q15" s="201">
        <v>3.6</v>
      </c>
      <c r="R15" s="201">
        <v>2.6</v>
      </c>
      <c r="S15" s="201">
        <v>14</v>
      </c>
    </row>
    <row r="16" spans="1:19" ht="19.5" customHeight="1">
      <c r="A16" s="214"/>
      <c r="B16" s="886" t="s">
        <v>204</v>
      </c>
      <c r="C16" s="145" t="s">
        <v>205</v>
      </c>
      <c r="D16" s="146"/>
      <c r="E16" s="147">
        <v>86118</v>
      </c>
      <c r="F16" s="147">
        <v>39267</v>
      </c>
      <c r="G16" s="147">
        <v>46851</v>
      </c>
      <c r="H16" s="147">
        <v>2136</v>
      </c>
      <c r="I16" s="147">
        <v>877</v>
      </c>
      <c r="J16" s="147">
        <v>1259</v>
      </c>
      <c r="K16" s="147">
        <v>1744</v>
      </c>
      <c r="L16" s="147">
        <v>884</v>
      </c>
      <c r="M16" s="147">
        <v>860</v>
      </c>
      <c r="N16" s="147">
        <v>86510</v>
      </c>
      <c r="O16" s="147">
        <v>39260</v>
      </c>
      <c r="P16" s="147">
        <v>47250</v>
      </c>
      <c r="Q16" s="201">
        <v>46.3</v>
      </c>
      <c r="R16" s="201">
        <v>24.8</v>
      </c>
      <c r="S16" s="201">
        <v>64.1</v>
      </c>
    </row>
    <row r="17" spans="1:19" ht="19.5" customHeight="1">
      <c r="A17" s="214"/>
      <c r="B17" s="886" t="s">
        <v>206</v>
      </c>
      <c r="C17" s="145" t="s">
        <v>207</v>
      </c>
      <c r="D17" s="146"/>
      <c r="E17" s="147">
        <v>15932</v>
      </c>
      <c r="F17" s="147">
        <v>5829</v>
      </c>
      <c r="G17" s="147">
        <v>10103</v>
      </c>
      <c r="H17" s="147">
        <v>569</v>
      </c>
      <c r="I17" s="147">
        <v>222</v>
      </c>
      <c r="J17" s="147">
        <v>347</v>
      </c>
      <c r="K17" s="147">
        <v>647</v>
      </c>
      <c r="L17" s="147">
        <v>150</v>
      </c>
      <c r="M17" s="147">
        <v>497</v>
      </c>
      <c r="N17" s="147">
        <v>15854</v>
      </c>
      <c r="O17" s="147">
        <v>5901</v>
      </c>
      <c r="P17" s="147">
        <v>9953</v>
      </c>
      <c r="Q17" s="201">
        <v>19</v>
      </c>
      <c r="R17" s="201">
        <v>11.3</v>
      </c>
      <c r="S17" s="201">
        <v>23.5</v>
      </c>
    </row>
    <row r="18" spans="1:19" ht="19.5" customHeight="1">
      <c r="A18" s="214"/>
      <c r="B18" s="886" t="s">
        <v>208</v>
      </c>
      <c r="C18" s="145" t="s">
        <v>209</v>
      </c>
      <c r="D18" s="146"/>
      <c r="E18" s="147">
        <v>7205</v>
      </c>
      <c r="F18" s="147">
        <v>3550</v>
      </c>
      <c r="G18" s="147">
        <v>3655</v>
      </c>
      <c r="H18" s="147">
        <v>45</v>
      </c>
      <c r="I18" s="147">
        <v>24</v>
      </c>
      <c r="J18" s="147">
        <v>21</v>
      </c>
      <c r="K18" s="147">
        <v>62</v>
      </c>
      <c r="L18" s="147">
        <v>31</v>
      </c>
      <c r="M18" s="147">
        <v>31</v>
      </c>
      <c r="N18" s="147">
        <v>7188</v>
      </c>
      <c r="O18" s="147">
        <v>3543</v>
      </c>
      <c r="P18" s="147">
        <v>3645</v>
      </c>
      <c r="Q18" s="201">
        <v>4</v>
      </c>
      <c r="R18" s="201">
        <v>1.6</v>
      </c>
      <c r="S18" s="201">
        <v>6.3</v>
      </c>
    </row>
    <row r="19" spans="1:19" ht="19.5" customHeight="1">
      <c r="A19" s="214"/>
      <c r="B19" s="886" t="s">
        <v>210</v>
      </c>
      <c r="C19" s="145" t="s">
        <v>211</v>
      </c>
      <c r="D19" s="146"/>
      <c r="E19" s="148">
        <v>16697</v>
      </c>
      <c r="F19" s="149">
        <v>11329</v>
      </c>
      <c r="G19" s="149">
        <v>5368</v>
      </c>
      <c r="H19" s="149">
        <v>501</v>
      </c>
      <c r="I19" s="149">
        <v>211</v>
      </c>
      <c r="J19" s="149">
        <v>290</v>
      </c>
      <c r="K19" s="149">
        <v>70</v>
      </c>
      <c r="L19" s="149">
        <v>32</v>
      </c>
      <c r="M19" s="149">
        <v>38</v>
      </c>
      <c r="N19" s="149">
        <v>17128</v>
      </c>
      <c r="O19" s="149">
        <v>11508</v>
      </c>
      <c r="P19" s="149">
        <v>5620</v>
      </c>
      <c r="Q19" s="204">
        <v>9.7</v>
      </c>
      <c r="R19" s="204">
        <v>4.1</v>
      </c>
      <c r="S19" s="204">
        <v>21.2</v>
      </c>
    </row>
    <row r="20" spans="1:19" ht="19.5" customHeight="1">
      <c r="A20" s="269"/>
      <c r="B20" s="886" t="s">
        <v>57</v>
      </c>
      <c r="C20" s="145" t="s">
        <v>212</v>
      </c>
      <c r="D20" s="146"/>
      <c r="E20" s="148">
        <v>46642</v>
      </c>
      <c r="F20" s="148">
        <v>23350</v>
      </c>
      <c r="G20" s="148">
        <v>23292</v>
      </c>
      <c r="H20" s="148">
        <v>2028</v>
      </c>
      <c r="I20" s="148">
        <v>1102</v>
      </c>
      <c r="J20" s="148">
        <v>926</v>
      </c>
      <c r="K20" s="148">
        <v>2125</v>
      </c>
      <c r="L20" s="148">
        <v>833</v>
      </c>
      <c r="M20" s="148">
        <v>1292</v>
      </c>
      <c r="N20" s="148">
        <v>46545</v>
      </c>
      <c r="O20" s="148">
        <v>23619</v>
      </c>
      <c r="P20" s="148">
        <v>22926</v>
      </c>
      <c r="Q20" s="203">
        <v>70.8</v>
      </c>
      <c r="R20" s="203">
        <v>63.1</v>
      </c>
      <c r="S20" s="203">
        <v>78.8</v>
      </c>
    </row>
    <row r="21" spans="1:19" ht="19.5" customHeight="1">
      <c r="A21" s="214"/>
      <c r="B21" s="886" t="s">
        <v>213</v>
      </c>
      <c r="C21" s="145" t="s">
        <v>214</v>
      </c>
      <c r="D21" s="146"/>
      <c r="E21" s="147">
        <v>15099</v>
      </c>
      <c r="F21" s="147">
        <v>6310</v>
      </c>
      <c r="G21" s="147">
        <v>8789</v>
      </c>
      <c r="H21" s="147">
        <v>671</v>
      </c>
      <c r="I21" s="147">
        <v>283</v>
      </c>
      <c r="J21" s="147">
        <v>388</v>
      </c>
      <c r="K21" s="147">
        <v>206</v>
      </c>
      <c r="L21" s="147">
        <v>187</v>
      </c>
      <c r="M21" s="147">
        <v>19</v>
      </c>
      <c r="N21" s="147">
        <v>15564</v>
      </c>
      <c r="O21" s="147">
        <v>6406</v>
      </c>
      <c r="P21" s="147">
        <v>9158</v>
      </c>
      <c r="Q21" s="201">
        <v>37.7</v>
      </c>
      <c r="R21" s="201">
        <v>21.9</v>
      </c>
      <c r="S21" s="201">
        <v>48.7</v>
      </c>
    </row>
    <row r="22" spans="1:19" ht="19.5" customHeight="1">
      <c r="A22" s="214"/>
      <c r="B22" s="886" t="s">
        <v>215</v>
      </c>
      <c r="C22" s="145" t="s">
        <v>39</v>
      </c>
      <c r="D22" s="146"/>
      <c r="E22" s="147">
        <v>34103</v>
      </c>
      <c r="F22" s="147">
        <v>20186</v>
      </c>
      <c r="G22" s="147">
        <v>13917</v>
      </c>
      <c r="H22" s="147">
        <v>1684</v>
      </c>
      <c r="I22" s="147">
        <v>1107</v>
      </c>
      <c r="J22" s="147">
        <v>577</v>
      </c>
      <c r="K22" s="147">
        <v>165</v>
      </c>
      <c r="L22" s="147">
        <v>87</v>
      </c>
      <c r="M22" s="147">
        <v>78</v>
      </c>
      <c r="N22" s="147">
        <v>35622</v>
      </c>
      <c r="O22" s="147">
        <v>21206</v>
      </c>
      <c r="P22" s="147">
        <v>14416</v>
      </c>
      <c r="Q22" s="201">
        <v>36.8</v>
      </c>
      <c r="R22" s="201">
        <v>42.2</v>
      </c>
      <c r="S22" s="201">
        <v>28.9</v>
      </c>
    </row>
    <row r="23" spans="1:19" ht="19.5" customHeight="1">
      <c r="A23" s="214"/>
      <c r="B23" s="886" t="s">
        <v>216</v>
      </c>
      <c r="C23" s="145" t="s">
        <v>217</v>
      </c>
      <c r="D23" s="146"/>
      <c r="E23" s="147">
        <v>108208</v>
      </c>
      <c r="F23" s="147">
        <v>33100</v>
      </c>
      <c r="G23" s="147">
        <v>75108</v>
      </c>
      <c r="H23" s="147">
        <v>1413</v>
      </c>
      <c r="I23" s="147">
        <v>265</v>
      </c>
      <c r="J23" s="147">
        <v>1148</v>
      </c>
      <c r="K23" s="147">
        <v>1546</v>
      </c>
      <c r="L23" s="147">
        <v>187</v>
      </c>
      <c r="M23" s="147">
        <v>1359</v>
      </c>
      <c r="N23" s="147">
        <v>108075</v>
      </c>
      <c r="O23" s="147">
        <v>33178</v>
      </c>
      <c r="P23" s="147">
        <v>74897</v>
      </c>
      <c r="Q23" s="201">
        <v>22.9</v>
      </c>
      <c r="R23" s="201">
        <v>12.3</v>
      </c>
      <c r="S23" s="201">
        <v>27.6</v>
      </c>
    </row>
    <row r="24" spans="1:19" ht="19.5" customHeight="1">
      <c r="A24" s="214"/>
      <c r="B24" s="886"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7" t="s">
        <v>220</v>
      </c>
      <c r="C25" s="151" t="s">
        <v>41</v>
      </c>
      <c r="D25" s="152"/>
      <c r="E25" s="153">
        <v>48804</v>
      </c>
      <c r="F25" s="153">
        <v>25104</v>
      </c>
      <c r="G25" s="153">
        <v>23700</v>
      </c>
      <c r="H25" s="153">
        <v>1730</v>
      </c>
      <c r="I25" s="153">
        <v>725</v>
      </c>
      <c r="J25" s="153">
        <v>1005</v>
      </c>
      <c r="K25" s="153">
        <v>1337</v>
      </c>
      <c r="L25" s="153">
        <v>608</v>
      </c>
      <c r="M25" s="153">
        <v>729</v>
      </c>
      <c r="N25" s="153">
        <v>49197</v>
      </c>
      <c r="O25" s="153">
        <v>25221</v>
      </c>
      <c r="P25" s="153">
        <v>23976</v>
      </c>
      <c r="Q25" s="205">
        <v>40.5</v>
      </c>
      <c r="R25" s="205">
        <v>18.8</v>
      </c>
      <c r="S25" s="205">
        <v>63.3</v>
      </c>
    </row>
    <row r="26" spans="1:19" ht="19.5" customHeight="1" thickTop="1">
      <c r="A26" s="214"/>
      <c r="B26" s="888" t="s">
        <v>221</v>
      </c>
      <c r="C26" s="142" t="s">
        <v>42</v>
      </c>
      <c r="D26" s="154"/>
      <c r="E26" s="254">
        <v>15745</v>
      </c>
      <c r="F26" s="254">
        <v>10071</v>
      </c>
      <c r="G26" s="254">
        <v>5674</v>
      </c>
      <c r="H26" s="254">
        <v>316</v>
      </c>
      <c r="I26" s="254">
        <v>202</v>
      </c>
      <c r="J26" s="254">
        <v>114</v>
      </c>
      <c r="K26" s="254">
        <v>440</v>
      </c>
      <c r="L26" s="254">
        <v>332</v>
      </c>
      <c r="M26" s="254">
        <v>108</v>
      </c>
      <c r="N26" s="254">
        <v>15621</v>
      </c>
      <c r="O26" s="254">
        <v>9941</v>
      </c>
      <c r="P26" s="254">
        <v>5680</v>
      </c>
      <c r="Q26" s="197">
        <v>26.9</v>
      </c>
      <c r="R26" s="197">
        <v>11.4</v>
      </c>
      <c r="S26" s="197">
        <v>54</v>
      </c>
    </row>
    <row r="27" spans="1:19" ht="19.5" customHeight="1">
      <c r="A27" s="214"/>
      <c r="B27" s="886" t="s">
        <v>86</v>
      </c>
      <c r="C27" s="145" t="s">
        <v>43</v>
      </c>
      <c r="D27" s="156"/>
      <c r="E27" s="147">
        <v>914</v>
      </c>
      <c r="F27" s="147">
        <v>561</v>
      </c>
      <c r="G27" s="147">
        <v>353</v>
      </c>
      <c r="H27" s="147">
        <v>2</v>
      </c>
      <c r="I27" s="147">
        <v>0</v>
      </c>
      <c r="J27" s="147">
        <v>2</v>
      </c>
      <c r="K27" s="147">
        <v>19</v>
      </c>
      <c r="L27" s="147">
        <v>12</v>
      </c>
      <c r="M27" s="147">
        <v>7</v>
      </c>
      <c r="N27" s="147">
        <v>897</v>
      </c>
      <c r="O27" s="147">
        <v>549</v>
      </c>
      <c r="P27" s="147">
        <v>348</v>
      </c>
      <c r="Q27" s="201">
        <v>3</v>
      </c>
      <c r="R27" s="201">
        <v>0</v>
      </c>
      <c r="S27" s="201">
        <v>7.8</v>
      </c>
    </row>
    <row r="28" spans="1:19" ht="19.5" customHeight="1">
      <c r="A28" s="214"/>
      <c r="B28" s="886" t="s">
        <v>196</v>
      </c>
      <c r="C28" s="145" t="s">
        <v>44</v>
      </c>
      <c r="D28" s="156"/>
      <c r="E28" s="147">
        <v>3663</v>
      </c>
      <c r="F28" s="147">
        <v>3036</v>
      </c>
      <c r="G28" s="147">
        <v>627</v>
      </c>
      <c r="H28" s="147">
        <v>73</v>
      </c>
      <c r="I28" s="147">
        <v>71</v>
      </c>
      <c r="J28" s="147">
        <v>2</v>
      </c>
      <c r="K28" s="147">
        <v>0</v>
      </c>
      <c r="L28" s="147">
        <v>0</v>
      </c>
      <c r="M28" s="147">
        <v>0</v>
      </c>
      <c r="N28" s="147">
        <v>3736</v>
      </c>
      <c r="O28" s="147">
        <v>3107</v>
      </c>
      <c r="P28" s="147">
        <v>629</v>
      </c>
      <c r="Q28" s="201">
        <v>2.4</v>
      </c>
      <c r="R28" s="201">
        <v>2.6</v>
      </c>
      <c r="S28" s="201">
        <v>1.1</v>
      </c>
    </row>
    <row r="29" spans="1:19" ht="19.5" customHeight="1">
      <c r="A29" s="214"/>
      <c r="B29" s="157" t="s">
        <v>444</v>
      </c>
      <c r="C29" s="158" t="s">
        <v>222</v>
      </c>
      <c r="D29" s="177"/>
      <c r="E29" s="174">
        <v>5375</v>
      </c>
      <c r="F29" s="175">
        <v>4245</v>
      </c>
      <c r="G29" s="175">
        <v>1130</v>
      </c>
      <c r="H29" s="175">
        <v>12</v>
      </c>
      <c r="I29" s="175">
        <v>9</v>
      </c>
      <c r="J29" s="175">
        <v>3</v>
      </c>
      <c r="K29" s="175">
        <v>16</v>
      </c>
      <c r="L29" s="175">
        <v>12</v>
      </c>
      <c r="M29" s="175">
        <v>4</v>
      </c>
      <c r="N29" s="175">
        <v>5371</v>
      </c>
      <c r="O29" s="175">
        <v>4242</v>
      </c>
      <c r="P29" s="175">
        <v>1129</v>
      </c>
      <c r="Q29" s="208">
        <v>10.6</v>
      </c>
      <c r="R29" s="208">
        <v>6.8</v>
      </c>
      <c r="S29" s="208">
        <v>24.9</v>
      </c>
    </row>
    <row r="30" spans="1:19" ht="19.5" customHeight="1">
      <c r="A30" s="214"/>
      <c r="B30" s="889" t="s">
        <v>80</v>
      </c>
      <c r="C30" s="162" t="s">
        <v>45</v>
      </c>
      <c r="D30" s="163"/>
      <c r="E30" s="149">
        <v>20691</v>
      </c>
      <c r="F30" s="149">
        <v>11963</v>
      </c>
      <c r="G30" s="149">
        <v>8728</v>
      </c>
      <c r="H30" s="149">
        <v>173</v>
      </c>
      <c r="I30" s="149">
        <v>112</v>
      </c>
      <c r="J30" s="149">
        <v>61</v>
      </c>
      <c r="K30" s="149">
        <v>46</v>
      </c>
      <c r="L30" s="149">
        <v>30</v>
      </c>
      <c r="M30" s="149">
        <v>16</v>
      </c>
      <c r="N30" s="149">
        <v>20818</v>
      </c>
      <c r="O30" s="149">
        <v>12045</v>
      </c>
      <c r="P30" s="149">
        <v>8773</v>
      </c>
      <c r="Q30" s="204">
        <v>20.9</v>
      </c>
      <c r="R30" s="204">
        <v>3.3</v>
      </c>
      <c r="S30" s="204">
        <v>45</v>
      </c>
    </row>
    <row r="31" spans="1:19" ht="19.5" customHeight="1">
      <c r="A31" s="214"/>
      <c r="B31" s="886" t="s">
        <v>81</v>
      </c>
      <c r="C31" s="145" t="s">
        <v>46</v>
      </c>
      <c r="D31" s="156"/>
      <c r="E31" s="147">
        <v>65427</v>
      </c>
      <c r="F31" s="147">
        <v>27304</v>
      </c>
      <c r="G31" s="147">
        <v>38123</v>
      </c>
      <c r="H31" s="147">
        <v>1963</v>
      </c>
      <c r="I31" s="147">
        <v>765</v>
      </c>
      <c r="J31" s="147">
        <v>1198</v>
      </c>
      <c r="K31" s="147">
        <v>1698</v>
      </c>
      <c r="L31" s="147">
        <v>854</v>
      </c>
      <c r="M31" s="147">
        <v>844</v>
      </c>
      <c r="N31" s="147">
        <v>65692</v>
      </c>
      <c r="O31" s="147">
        <v>27215</v>
      </c>
      <c r="P31" s="147">
        <v>38477</v>
      </c>
      <c r="Q31" s="201">
        <v>54.3</v>
      </c>
      <c r="R31" s="201">
        <v>34.4</v>
      </c>
      <c r="S31" s="201">
        <v>68.5</v>
      </c>
    </row>
    <row r="32" spans="1:19" ht="19.5" customHeight="1">
      <c r="A32" s="214"/>
      <c r="B32" s="165" t="s">
        <v>82</v>
      </c>
      <c r="C32" s="166" t="s">
        <v>223</v>
      </c>
      <c r="D32" s="167"/>
      <c r="E32" s="255">
        <v>12734</v>
      </c>
      <c r="F32" s="255">
        <v>6182</v>
      </c>
      <c r="G32" s="255">
        <v>6552</v>
      </c>
      <c r="H32" s="255">
        <v>529</v>
      </c>
      <c r="I32" s="255">
        <v>225</v>
      </c>
      <c r="J32" s="255">
        <v>304</v>
      </c>
      <c r="K32" s="255">
        <v>485</v>
      </c>
      <c r="L32" s="255">
        <v>173</v>
      </c>
      <c r="M32" s="255">
        <v>312</v>
      </c>
      <c r="N32" s="255">
        <v>12778</v>
      </c>
      <c r="O32" s="255">
        <v>6234</v>
      </c>
      <c r="P32" s="255">
        <v>6544</v>
      </c>
      <c r="Q32" s="209">
        <v>32.2</v>
      </c>
      <c r="R32" s="209">
        <v>19.4</v>
      </c>
      <c r="S32" s="209">
        <v>44.4</v>
      </c>
    </row>
    <row r="33" spans="1:19" ht="19.5" customHeight="1">
      <c r="A33" s="214"/>
      <c r="B33" s="169" t="s">
        <v>87</v>
      </c>
      <c r="C33" s="158" t="s">
        <v>224</v>
      </c>
      <c r="D33" s="177"/>
      <c r="E33" s="147">
        <v>33908</v>
      </c>
      <c r="F33" s="147">
        <v>17168</v>
      </c>
      <c r="G33" s="147">
        <v>16740</v>
      </c>
      <c r="H33" s="147">
        <v>1499</v>
      </c>
      <c r="I33" s="147">
        <v>877</v>
      </c>
      <c r="J33" s="147">
        <v>622</v>
      </c>
      <c r="K33" s="147">
        <v>1640</v>
      </c>
      <c r="L33" s="147">
        <v>660</v>
      </c>
      <c r="M33" s="147">
        <v>980</v>
      </c>
      <c r="N33" s="147">
        <v>33767</v>
      </c>
      <c r="O33" s="147">
        <v>17385</v>
      </c>
      <c r="P33" s="147">
        <v>16382</v>
      </c>
      <c r="Q33" s="201">
        <v>85.5</v>
      </c>
      <c r="R33" s="201">
        <v>78.8</v>
      </c>
      <c r="S33" s="201">
        <v>92.5</v>
      </c>
    </row>
    <row r="34" spans="1:19" ht="19.5" customHeight="1">
      <c r="A34" s="214"/>
      <c r="B34" s="171" t="s">
        <v>83</v>
      </c>
      <c r="C34" s="142" t="s">
        <v>225</v>
      </c>
      <c r="D34" s="154"/>
      <c r="E34" s="256">
        <v>46519</v>
      </c>
      <c r="F34" s="255">
        <v>15586</v>
      </c>
      <c r="G34" s="255">
        <v>30933</v>
      </c>
      <c r="H34" s="255">
        <v>347</v>
      </c>
      <c r="I34" s="255">
        <v>85</v>
      </c>
      <c r="J34" s="255">
        <v>262</v>
      </c>
      <c r="K34" s="255">
        <v>342</v>
      </c>
      <c r="L34" s="255">
        <v>70</v>
      </c>
      <c r="M34" s="255">
        <v>272</v>
      </c>
      <c r="N34" s="255">
        <v>46524</v>
      </c>
      <c r="O34" s="255">
        <v>15601</v>
      </c>
      <c r="P34" s="255">
        <v>30923</v>
      </c>
      <c r="Q34" s="209">
        <v>14.1</v>
      </c>
      <c r="R34" s="209">
        <v>8.4</v>
      </c>
      <c r="S34" s="209">
        <v>17</v>
      </c>
    </row>
    <row r="35" spans="1:19" ht="19.5" customHeight="1">
      <c r="A35" s="214"/>
      <c r="B35" s="169" t="s">
        <v>88</v>
      </c>
      <c r="C35" s="158" t="s">
        <v>226</v>
      </c>
      <c r="D35" s="177"/>
      <c r="E35" s="174">
        <v>61689</v>
      </c>
      <c r="F35" s="175">
        <v>17514</v>
      </c>
      <c r="G35" s="175">
        <v>44175</v>
      </c>
      <c r="H35" s="175">
        <v>1066</v>
      </c>
      <c r="I35" s="175">
        <v>180</v>
      </c>
      <c r="J35" s="175">
        <v>886</v>
      </c>
      <c r="K35" s="175">
        <v>1204</v>
      </c>
      <c r="L35" s="175">
        <v>117</v>
      </c>
      <c r="M35" s="175">
        <v>1087</v>
      </c>
      <c r="N35" s="175">
        <v>61551</v>
      </c>
      <c r="O35" s="175">
        <v>17577</v>
      </c>
      <c r="P35" s="175">
        <v>43974</v>
      </c>
      <c r="Q35" s="208">
        <v>29.6</v>
      </c>
      <c r="R35" s="208">
        <v>15.7</v>
      </c>
      <c r="S35" s="208">
        <v>35.1</v>
      </c>
    </row>
    <row r="36" spans="1:19" ht="19.5" customHeight="1">
      <c r="A36" s="214"/>
      <c r="B36" s="171" t="s">
        <v>84</v>
      </c>
      <c r="C36" s="142" t="s">
        <v>227</v>
      </c>
      <c r="D36" s="154"/>
      <c r="E36" s="254">
        <v>3114</v>
      </c>
      <c r="F36" s="254">
        <v>1483</v>
      </c>
      <c r="G36" s="254">
        <v>1631</v>
      </c>
      <c r="H36" s="254">
        <v>230</v>
      </c>
      <c r="I36" s="254">
        <v>98</v>
      </c>
      <c r="J36" s="254">
        <v>132</v>
      </c>
      <c r="K36" s="254">
        <v>226</v>
      </c>
      <c r="L36" s="254">
        <v>83</v>
      </c>
      <c r="M36" s="254">
        <v>143</v>
      </c>
      <c r="N36" s="254">
        <v>3118</v>
      </c>
      <c r="O36" s="254">
        <v>1498</v>
      </c>
      <c r="P36" s="254">
        <v>1620</v>
      </c>
      <c r="Q36" s="197">
        <v>31.8</v>
      </c>
      <c r="R36" s="197">
        <v>28</v>
      </c>
      <c r="S36" s="197">
        <v>35.3</v>
      </c>
    </row>
    <row r="37" spans="1:19" ht="19.5" customHeight="1">
      <c r="A37" s="214"/>
      <c r="B37" s="176" t="s">
        <v>85</v>
      </c>
      <c r="C37" s="145" t="s">
        <v>228</v>
      </c>
      <c r="D37" s="156"/>
      <c r="E37" s="147">
        <v>39412</v>
      </c>
      <c r="F37" s="147">
        <v>19292</v>
      </c>
      <c r="G37" s="147">
        <v>20120</v>
      </c>
      <c r="H37" s="147">
        <v>1458</v>
      </c>
      <c r="I37" s="147">
        <v>585</v>
      </c>
      <c r="J37" s="147">
        <v>873</v>
      </c>
      <c r="K37" s="147">
        <v>1020</v>
      </c>
      <c r="L37" s="147">
        <v>434</v>
      </c>
      <c r="M37" s="147">
        <v>586</v>
      </c>
      <c r="N37" s="147">
        <v>39850</v>
      </c>
      <c r="O37" s="147">
        <v>19443</v>
      </c>
      <c r="P37" s="147">
        <v>20407</v>
      </c>
      <c r="Q37" s="201">
        <v>44.3</v>
      </c>
      <c r="R37" s="201">
        <v>20</v>
      </c>
      <c r="S37" s="201">
        <v>67.5</v>
      </c>
    </row>
    <row r="38" spans="1:19" ht="19.5" customHeight="1">
      <c r="A38" s="214"/>
      <c r="B38" s="169" t="s">
        <v>89</v>
      </c>
      <c r="C38" s="158" t="s">
        <v>229</v>
      </c>
      <c r="D38" s="177"/>
      <c r="E38" s="175">
        <v>6278</v>
      </c>
      <c r="F38" s="175">
        <v>4329</v>
      </c>
      <c r="G38" s="175">
        <v>1949</v>
      </c>
      <c r="H38" s="175">
        <v>42</v>
      </c>
      <c r="I38" s="175">
        <v>42</v>
      </c>
      <c r="J38" s="175">
        <v>0</v>
      </c>
      <c r="K38" s="175">
        <v>91</v>
      </c>
      <c r="L38" s="175">
        <v>91</v>
      </c>
      <c r="M38" s="175">
        <v>0</v>
      </c>
      <c r="N38" s="175">
        <v>6229</v>
      </c>
      <c r="O38" s="175">
        <v>4280</v>
      </c>
      <c r="P38" s="175">
        <v>1949</v>
      </c>
      <c r="Q38" s="208">
        <v>20</v>
      </c>
      <c r="R38" s="208">
        <v>9.8</v>
      </c>
      <c r="S38" s="208">
        <v>42.3</v>
      </c>
    </row>
    <row r="39" spans="1:19" ht="24.75" customHeight="1">
      <c r="A39" s="214"/>
      <c r="B39" s="1207"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60" zoomScaleNormal="80" zoomScalePageLayoutView="0" workbookViewId="0" topLeftCell="A1">
      <pane xSplit="4" topLeftCell="E1" activePane="topRight" state="frozen"/>
      <selection pane="topLeft" activeCell="N51" sqref="N5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tr">
        <f>'第1-1表'!B1:C1</f>
        <v>令和４年10月分</v>
      </c>
      <c r="C1" s="1268"/>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69" t="s">
        <v>336</v>
      </c>
      <c r="C6" s="1270"/>
      <c r="D6" s="1271"/>
      <c r="E6" s="126" t="s">
        <v>14</v>
      </c>
      <c r="F6" s="127"/>
      <c r="G6" s="128"/>
      <c r="H6" s="126" t="s">
        <v>15</v>
      </c>
      <c r="I6" s="127"/>
      <c r="J6" s="128"/>
      <c r="K6" s="129" t="s">
        <v>16</v>
      </c>
      <c r="L6" s="129" t="s">
        <v>65</v>
      </c>
      <c r="M6" s="126" t="s">
        <v>66</v>
      </c>
      <c r="N6" s="130"/>
      <c r="O6" s="131"/>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236485</v>
      </c>
      <c r="F8" s="140">
        <v>275846</v>
      </c>
      <c r="G8" s="140">
        <v>193870</v>
      </c>
      <c r="H8" s="140">
        <v>234931</v>
      </c>
      <c r="I8" s="140">
        <v>273200</v>
      </c>
      <c r="J8" s="140">
        <v>193498</v>
      </c>
      <c r="K8" s="140">
        <v>217846</v>
      </c>
      <c r="L8" s="140">
        <v>17085</v>
      </c>
      <c r="M8" s="140">
        <v>1554</v>
      </c>
      <c r="N8" s="140">
        <v>2646</v>
      </c>
      <c r="O8" s="140">
        <v>372</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344905</v>
      </c>
      <c r="F10" s="147">
        <v>363095</v>
      </c>
      <c r="G10" s="147">
        <v>249893</v>
      </c>
      <c r="H10" s="147">
        <v>319529</v>
      </c>
      <c r="I10" s="147">
        <v>335699</v>
      </c>
      <c r="J10" s="147">
        <v>235071</v>
      </c>
      <c r="K10" s="147">
        <v>289950</v>
      </c>
      <c r="L10" s="147">
        <v>29579</v>
      </c>
      <c r="M10" s="147">
        <v>25376</v>
      </c>
      <c r="N10" s="147">
        <v>27396</v>
      </c>
      <c r="O10" s="147">
        <v>14822</v>
      </c>
    </row>
    <row r="11" spans="1:15" ht="19.5" customHeight="1">
      <c r="A11" s="136"/>
      <c r="B11" s="144" t="s">
        <v>230</v>
      </c>
      <c r="C11" s="145" t="s">
        <v>29</v>
      </c>
      <c r="D11" s="146"/>
      <c r="E11" s="147">
        <v>210892</v>
      </c>
      <c r="F11" s="147">
        <v>244019</v>
      </c>
      <c r="G11" s="147">
        <v>153759</v>
      </c>
      <c r="H11" s="147">
        <v>210557</v>
      </c>
      <c r="I11" s="147">
        <v>243589</v>
      </c>
      <c r="J11" s="147">
        <v>153588</v>
      </c>
      <c r="K11" s="147">
        <v>192862</v>
      </c>
      <c r="L11" s="147">
        <v>17695</v>
      </c>
      <c r="M11" s="147">
        <v>335</v>
      </c>
      <c r="N11" s="147">
        <v>430</v>
      </c>
      <c r="O11" s="147">
        <v>171</v>
      </c>
    </row>
    <row r="12" spans="1:15" ht="19.5" customHeight="1">
      <c r="A12" s="136"/>
      <c r="B12" s="144" t="s">
        <v>200</v>
      </c>
      <c r="C12" s="145" t="s">
        <v>37</v>
      </c>
      <c r="D12" s="146"/>
      <c r="E12" s="147">
        <v>498887</v>
      </c>
      <c r="F12" s="147">
        <v>523401</v>
      </c>
      <c r="G12" s="147">
        <v>368708</v>
      </c>
      <c r="H12" s="147">
        <v>498887</v>
      </c>
      <c r="I12" s="147">
        <v>523401</v>
      </c>
      <c r="J12" s="147">
        <v>368708</v>
      </c>
      <c r="K12" s="147">
        <v>423147</v>
      </c>
      <c r="L12" s="147">
        <v>75740</v>
      </c>
      <c r="M12" s="147">
        <v>0</v>
      </c>
      <c r="N12" s="147">
        <v>0</v>
      </c>
      <c r="O12" s="147">
        <v>0</v>
      </c>
    </row>
    <row r="13" spans="1:15" ht="19.5" customHeight="1">
      <c r="A13" s="136"/>
      <c r="B13" s="144" t="s">
        <v>201</v>
      </c>
      <c r="C13" s="145" t="s">
        <v>38</v>
      </c>
      <c r="D13" s="146"/>
      <c r="E13" s="147">
        <v>249712</v>
      </c>
      <c r="F13" s="147">
        <v>301046</v>
      </c>
      <c r="G13" s="147">
        <v>189000</v>
      </c>
      <c r="H13" s="147">
        <v>249356</v>
      </c>
      <c r="I13" s="147">
        <v>300683</v>
      </c>
      <c r="J13" s="147">
        <v>188651</v>
      </c>
      <c r="K13" s="147">
        <v>225165</v>
      </c>
      <c r="L13" s="147">
        <v>24191</v>
      </c>
      <c r="M13" s="147">
        <v>356</v>
      </c>
      <c r="N13" s="147">
        <v>363</v>
      </c>
      <c r="O13" s="147">
        <v>349</v>
      </c>
    </row>
    <row r="14" spans="1:15" ht="19.5" customHeight="1">
      <c r="A14" s="136"/>
      <c r="B14" s="144" t="s">
        <v>202</v>
      </c>
      <c r="C14" s="145" t="s">
        <v>203</v>
      </c>
      <c r="D14" s="146"/>
      <c r="E14" s="147">
        <v>230900</v>
      </c>
      <c r="F14" s="147">
        <v>233591</v>
      </c>
      <c r="G14" s="147">
        <v>203264</v>
      </c>
      <c r="H14" s="147">
        <v>230900</v>
      </c>
      <c r="I14" s="147">
        <v>233591</v>
      </c>
      <c r="J14" s="147">
        <v>203264</v>
      </c>
      <c r="K14" s="147">
        <v>204520</v>
      </c>
      <c r="L14" s="147">
        <v>26380</v>
      </c>
      <c r="M14" s="147">
        <v>0</v>
      </c>
      <c r="N14" s="147">
        <v>0</v>
      </c>
      <c r="O14" s="147">
        <v>0</v>
      </c>
    </row>
    <row r="15" spans="1:15" ht="19.5" customHeight="1">
      <c r="A15" s="136"/>
      <c r="B15" s="144" t="s">
        <v>204</v>
      </c>
      <c r="C15" s="145" t="s">
        <v>205</v>
      </c>
      <c r="D15" s="146"/>
      <c r="E15" s="147">
        <v>195934</v>
      </c>
      <c r="F15" s="147">
        <v>247929</v>
      </c>
      <c r="G15" s="147">
        <v>148797</v>
      </c>
      <c r="H15" s="147">
        <v>195582</v>
      </c>
      <c r="I15" s="147">
        <v>247328</v>
      </c>
      <c r="J15" s="147">
        <v>148670</v>
      </c>
      <c r="K15" s="147">
        <v>186930</v>
      </c>
      <c r="L15" s="147">
        <v>8652</v>
      </c>
      <c r="M15" s="147">
        <v>352</v>
      </c>
      <c r="N15" s="147">
        <v>601</v>
      </c>
      <c r="O15" s="147">
        <v>127</v>
      </c>
    </row>
    <row r="16" spans="1:15" ht="19.5" customHeight="1">
      <c r="A16" s="136"/>
      <c r="B16" s="144" t="s">
        <v>206</v>
      </c>
      <c r="C16" s="145" t="s">
        <v>207</v>
      </c>
      <c r="D16" s="146"/>
      <c r="E16" s="148">
        <v>255915</v>
      </c>
      <c r="F16" s="149">
        <v>364074</v>
      </c>
      <c r="G16" s="149">
        <v>209418</v>
      </c>
      <c r="H16" s="149">
        <v>255915</v>
      </c>
      <c r="I16" s="149">
        <v>364074</v>
      </c>
      <c r="J16" s="149">
        <v>209418</v>
      </c>
      <c r="K16" s="149">
        <v>242761</v>
      </c>
      <c r="L16" s="149">
        <v>13154</v>
      </c>
      <c r="M16" s="149">
        <v>0</v>
      </c>
      <c r="N16" s="149">
        <v>0</v>
      </c>
      <c r="O16" s="149">
        <v>0</v>
      </c>
    </row>
    <row r="17" spans="1:15" ht="19.5" customHeight="1">
      <c r="A17" s="136"/>
      <c r="B17" s="144" t="s">
        <v>208</v>
      </c>
      <c r="C17" s="145" t="s">
        <v>209</v>
      </c>
      <c r="D17" s="146"/>
      <c r="E17" s="148">
        <v>243271</v>
      </c>
      <c r="F17" s="149">
        <v>279048</v>
      </c>
      <c r="G17" s="149">
        <v>188613</v>
      </c>
      <c r="H17" s="149">
        <v>241725</v>
      </c>
      <c r="I17" s="149">
        <v>277385</v>
      </c>
      <c r="J17" s="149">
        <v>187245</v>
      </c>
      <c r="K17" s="149">
        <v>224160</v>
      </c>
      <c r="L17" s="149">
        <v>17565</v>
      </c>
      <c r="M17" s="149">
        <v>1546</v>
      </c>
      <c r="N17" s="149">
        <v>1663</v>
      </c>
      <c r="O17" s="149">
        <v>1368</v>
      </c>
    </row>
    <row r="18" spans="1:15" ht="19.5" customHeight="1">
      <c r="A18" s="136"/>
      <c r="B18" s="144" t="s">
        <v>210</v>
      </c>
      <c r="C18" s="145" t="s">
        <v>211</v>
      </c>
      <c r="D18" s="146"/>
      <c r="E18" s="147">
        <v>317124</v>
      </c>
      <c r="F18" s="147">
        <v>361665</v>
      </c>
      <c r="G18" s="147">
        <v>226737</v>
      </c>
      <c r="H18" s="147">
        <v>308757</v>
      </c>
      <c r="I18" s="147">
        <v>349320</v>
      </c>
      <c r="J18" s="147">
        <v>226444</v>
      </c>
      <c r="K18" s="147">
        <v>285332</v>
      </c>
      <c r="L18" s="147">
        <v>23425</v>
      </c>
      <c r="M18" s="147">
        <v>8367</v>
      </c>
      <c r="N18" s="147">
        <v>12345</v>
      </c>
      <c r="O18" s="147">
        <v>293</v>
      </c>
    </row>
    <row r="19" spans="1:15" ht="19.5" customHeight="1">
      <c r="A19" s="136"/>
      <c r="B19" s="144" t="s">
        <v>57</v>
      </c>
      <c r="C19" s="145" t="s">
        <v>212</v>
      </c>
      <c r="D19" s="146"/>
      <c r="E19" s="147">
        <v>155182</v>
      </c>
      <c r="F19" s="147">
        <v>197893</v>
      </c>
      <c r="G19" s="147">
        <v>123367</v>
      </c>
      <c r="H19" s="147">
        <v>154658</v>
      </c>
      <c r="I19" s="147">
        <v>197278</v>
      </c>
      <c r="J19" s="147">
        <v>122910</v>
      </c>
      <c r="K19" s="147">
        <v>142700</v>
      </c>
      <c r="L19" s="147">
        <v>11958</v>
      </c>
      <c r="M19" s="147">
        <v>524</v>
      </c>
      <c r="N19" s="147">
        <v>615</v>
      </c>
      <c r="O19" s="147">
        <v>457</v>
      </c>
    </row>
    <row r="20" spans="1:15" ht="19.5" customHeight="1">
      <c r="A20" s="268"/>
      <c r="B20" s="144" t="s">
        <v>213</v>
      </c>
      <c r="C20" s="145" t="s">
        <v>214</v>
      </c>
      <c r="D20" s="146"/>
      <c r="E20" s="147">
        <v>203067</v>
      </c>
      <c r="F20" s="147">
        <v>222550</v>
      </c>
      <c r="G20" s="147">
        <v>187899</v>
      </c>
      <c r="H20" s="147">
        <v>201337</v>
      </c>
      <c r="I20" s="147">
        <v>219418</v>
      </c>
      <c r="J20" s="147">
        <v>187261</v>
      </c>
      <c r="K20" s="147">
        <v>190984</v>
      </c>
      <c r="L20" s="147">
        <v>10353</v>
      </c>
      <c r="M20" s="147">
        <v>1730</v>
      </c>
      <c r="N20" s="147">
        <v>3132</v>
      </c>
      <c r="O20" s="147">
        <v>638</v>
      </c>
    </row>
    <row r="21" spans="1:15" ht="19.5" customHeight="1">
      <c r="A21" s="136"/>
      <c r="B21" s="144" t="s">
        <v>215</v>
      </c>
      <c r="C21" s="145" t="s">
        <v>39</v>
      </c>
      <c r="D21" s="146"/>
      <c r="E21" s="147">
        <v>197786</v>
      </c>
      <c r="F21" s="147">
        <v>204584</v>
      </c>
      <c r="G21" s="147">
        <v>187192</v>
      </c>
      <c r="H21" s="147">
        <v>197786</v>
      </c>
      <c r="I21" s="147">
        <v>204584</v>
      </c>
      <c r="J21" s="147">
        <v>187192</v>
      </c>
      <c r="K21" s="147">
        <v>187817</v>
      </c>
      <c r="L21" s="147">
        <v>9969</v>
      </c>
      <c r="M21" s="147">
        <v>0</v>
      </c>
      <c r="N21" s="147">
        <v>0</v>
      </c>
      <c r="O21" s="147">
        <v>0</v>
      </c>
    </row>
    <row r="22" spans="1:15" ht="19.5" customHeight="1">
      <c r="A22" s="136"/>
      <c r="B22" s="144" t="s">
        <v>216</v>
      </c>
      <c r="C22" s="145" t="s">
        <v>217</v>
      </c>
      <c r="D22" s="146"/>
      <c r="E22" s="147">
        <v>290822</v>
      </c>
      <c r="F22" s="147">
        <v>357905</v>
      </c>
      <c r="G22" s="147">
        <v>254578</v>
      </c>
      <c r="H22" s="147">
        <v>290783</v>
      </c>
      <c r="I22" s="147">
        <v>357849</v>
      </c>
      <c r="J22" s="147">
        <v>254548</v>
      </c>
      <c r="K22" s="147">
        <v>270919</v>
      </c>
      <c r="L22" s="147">
        <v>19864</v>
      </c>
      <c r="M22" s="147">
        <v>39</v>
      </c>
      <c r="N22" s="147">
        <v>56</v>
      </c>
      <c r="O22" s="147">
        <v>30</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191183</v>
      </c>
      <c r="F24" s="153">
        <v>235462</v>
      </c>
      <c r="G24" s="153">
        <v>142960</v>
      </c>
      <c r="H24" s="153">
        <v>191031</v>
      </c>
      <c r="I24" s="153">
        <v>235303</v>
      </c>
      <c r="J24" s="153">
        <v>142815</v>
      </c>
      <c r="K24" s="153">
        <v>176082</v>
      </c>
      <c r="L24" s="153">
        <v>14949</v>
      </c>
      <c r="M24" s="153">
        <v>152</v>
      </c>
      <c r="N24" s="153">
        <v>159</v>
      </c>
      <c r="O24" s="153">
        <v>145</v>
      </c>
    </row>
    <row r="25" spans="1:15" ht="19.5" customHeight="1" thickTop="1">
      <c r="A25" s="154"/>
      <c r="B25" s="141" t="s">
        <v>221</v>
      </c>
      <c r="C25" s="142" t="s">
        <v>42</v>
      </c>
      <c r="D25" s="154"/>
      <c r="E25" s="155">
        <v>191743</v>
      </c>
      <c r="F25" s="155">
        <v>222071</v>
      </c>
      <c r="G25" s="155">
        <v>147455</v>
      </c>
      <c r="H25" s="155">
        <v>191451</v>
      </c>
      <c r="I25" s="155">
        <v>221668</v>
      </c>
      <c r="J25" s="155">
        <v>147324</v>
      </c>
      <c r="K25" s="155">
        <v>172881</v>
      </c>
      <c r="L25" s="155">
        <v>18570</v>
      </c>
      <c r="M25" s="155">
        <v>292</v>
      </c>
      <c r="N25" s="155">
        <v>403</v>
      </c>
      <c r="O25" s="155">
        <v>131</v>
      </c>
    </row>
    <row r="26" spans="1:15" ht="19.5" customHeight="1">
      <c r="A26" s="154"/>
      <c r="B26" s="144" t="s">
        <v>86</v>
      </c>
      <c r="C26" s="145" t="s">
        <v>43</v>
      </c>
      <c r="D26" s="156"/>
      <c r="E26" s="180">
        <v>261442</v>
      </c>
      <c r="F26" s="180">
        <v>302297</v>
      </c>
      <c r="G26" s="180">
        <v>196750</v>
      </c>
      <c r="H26" s="180">
        <v>259438</v>
      </c>
      <c r="I26" s="180">
        <v>299659</v>
      </c>
      <c r="J26" s="180">
        <v>195749</v>
      </c>
      <c r="K26" s="180">
        <v>244934</v>
      </c>
      <c r="L26" s="180">
        <v>14504</v>
      </c>
      <c r="M26" s="180">
        <v>2004</v>
      </c>
      <c r="N26" s="180">
        <v>2638</v>
      </c>
      <c r="O26" s="180">
        <v>1001</v>
      </c>
    </row>
    <row r="27" spans="1:15" ht="19.5" customHeight="1">
      <c r="A27" s="154"/>
      <c r="B27" s="144" t="s">
        <v>196</v>
      </c>
      <c r="C27" s="145" t="s">
        <v>44</v>
      </c>
      <c r="D27" s="156"/>
      <c r="E27" s="147">
        <v>305733</v>
      </c>
      <c r="F27" s="147">
        <v>313194</v>
      </c>
      <c r="G27" s="147">
        <v>229731</v>
      </c>
      <c r="H27" s="147">
        <v>305733</v>
      </c>
      <c r="I27" s="147">
        <v>313194</v>
      </c>
      <c r="J27" s="147">
        <v>229731</v>
      </c>
      <c r="K27" s="147">
        <v>298835</v>
      </c>
      <c r="L27" s="147">
        <v>6898</v>
      </c>
      <c r="M27" s="147">
        <v>0</v>
      </c>
      <c r="N27" s="147">
        <v>0</v>
      </c>
      <c r="O27" s="147">
        <v>0</v>
      </c>
    </row>
    <row r="28" spans="1:15" ht="19.5" customHeight="1">
      <c r="A28" s="154"/>
      <c r="B28" s="157" t="s">
        <v>444</v>
      </c>
      <c r="C28" s="158" t="s">
        <v>222</v>
      </c>
      <c r="D28" s="177"/>
      <c r="E28" s="182">
        <v>240541</v>
      </c>
      <c r="F28" s="182">
        <v>272257</v>
      </c>
      <c r="G28" s="182">
        <v>161499</v>
      </c>
      <c r="H28" s="182">
        <v>240528</v>
      </c>
      <c r="I28" s="182">
        <v>272243</v>
      </c>
      <c r="J28" s="182">
        <v>161488</v>
      </c>
      <c r="K28" s="182">
        <v>222006</v>
      </c>
      <c r="L28" s="182">
        <v>18522</v>
      </c>
      <c r="M28" s="182">
        <v>13</v>
      </c>
      <c r="N28" s="182">
        <v>14</v>
      </c>
      <c r="O28" s="182">
        <v>11</v>
      </c>
    </row>
    <row r="29" spans="1:15" ht="19.5" customHeight="1">
      <c r="A29" s="154"/>
      <c r="B29" s="161" t="s">
        <v>80</v>
      </c>
      <c r="C29" s="162" t="s">
        <v>45</v>
      </c>
      <c r="D29" s="163"/>
      <c r="E29" s="164">
        <v>232008</v>
      </c>
      <c r="F29" s="164">
        <v>261812</v>
      </c>
      <c r="G29" s="164">
        <v>173988</v>
      </c>
      <c r="H29" s="164">
        <v>231408</v>
      </c>
      <c r="I29" s="164">
        <v>261299</v>
      </c>
      <c r="J29" s="164">
        <v>173218</v>
      </c>
      <c r="K29" s="164">
        <v>222613</v>
      </c>
      <c r="L29" s="164">
        <v>8795</v>
      </c>
      <c r="M29" s="164">
        <v>600</v>
      </c>
      <c r="N29" s="164">
        <v>513</v>
      </c>
      <c r="O29" s="164">
        <v>770</v>
      </c>
    </row>
    <row r="30" spans="1:15" ht="19.5" customHeight="1">
      <c r="A30" s="154"/>
      <c r="B30" s="144" t="s">
        <v>81</v>
      </c>
      <c r="C30" s="145" t="s">
        <v>46</v>
      </c>
      <c r="D30" s="156"/>
      <c r="E30" s="180">
        <v>183646</v>
      </c>
      <c r="F30" s="180">
        <v>240354</v>
      </c>
      <c r="G30" s="180">
        <v>143840</v>
      </c>
      <c r="H30" s="180">
        <v>183378</v>
      </c>
      <c r="I30" s="180">
        <v>239705</v>
      </c>
      <c r="J30" s="180">
        <v>143840</v>
      </c>
      <c r="K30" s="180">
        <v>174775</v>
      </c>
      <c r="L30" s="180">
        <v>8603</v>
      </c>
      <c r="M30" s="180">
        <v>268</v>
      </c>
      <c r="N30" s="180">
        <v>649</v>
      </c>
      <c r="O30" s="180">
        <v>0</v>
      </c>
    </row>
    <row r="31" spans="1:15" ht="19.5" customHeight="1">
      <c r="A31" s="124"/>
      <c r="B31" s="165" t="s">
        <v>82</v>
      </c>
      <c r="C31" s="166" t="s">
        <v>223</v>
      </c>
      <c r="D31" s="167"/>
      <c r="E31" s="183">
        <v>220513</v>
      </c>
      <c r="F31" s="183">
        <v>265307</v>
      </c>
      <c r="G31" s="183">
        <v>176492</v>
      </c>
      <c r="H31" s="183">
        <v>219462</v>
      </c>
      <c r="I31" s="183">
        <v>264245</v>
      </c>
      <c r="J31" s="183">
        <v>175452</v>
      </c>
      <c r="K31" s="183">
        <v>199500</v>
      </c>
      <c r="L31" s="183">
        <v>19962</v>
      </c>
      <c r="M31" s="183">
        <v>1051</v>
      </c>
      <c r="N31" s="183">
        <v>1062</v>
      </c>
      <c r="O31" s="183">
        <v>1040</v>
      </c>
    </row>
    <row r="32" spans="1:15" ht="19.5" customHeight="1">
      <c r="A32" s="124"/>
      <c r="B32" s="169" t="s">
        <v>87</v>
      </c>
      <c r="C32" s="158" t="s">
        <v>224</v>
      </c>
      <c r="D32" s="177"/>
      <c r="E32" s="160">
        <v>90128</v>
      </c>
      <c r="F32" s="160">
        <v>105070</v>
      </c>
      <c r="G32" s="160">
        <v>81780</v>
      </c>
      <c r="H32" s="160">
        <v>90128</v>
      </c>
      <c r="I32" s="160">
        <v>105070</v>
      </c>
      <c r="J32" s="160">
        <v>81780</v>
      </c>
      <c r="K32" s="160">
        <v>86139</v>
      </c>
      <c r="L32" s="160">
        <v>3989</v>
      </c>
      <c r="M32" s="160">
        <v>0</v>
      </c>
      <c r="N32" s="160">
        <v>0</v>
      </c>
      <c r="O32" s="160">
        <v>0</v>
      </c>
    </row>
    <row r="33" spans="1:15" ht="19.5" customHeight="1">
      <c r="A33" s="124"/>
      <c r="B33" s="171" t="s">
        <v>83</v>
      </c>
      <c r="C33" s="142" t="s">
        <v>225</v>
      </c>
      <c r="D33" s="154"/>
      <c r="E33" s="155">
        <v>337981</v>
      </c>
      <c r="F33" s="155">
        <v>441505</v>
      </c>
      <c r="G33" s="155">
        <v>280831</v>
      </c>
      <c r="H33" s="155">
        <v>337911</v>
      </c>
      <c r="I33" s="155">
        <v>441406</v>
      </c>
      <c r="J33" s="155">
        <v>280777</v>
      </c>
      <c r="K33" s="155">
        <v>315505</v>
      </c>
      <c r="L33" s="155">
        <v>22406</v>
      </c>
      <c r="M33" s="155">
        <v>70</v>
      </c>
      <c r="N33" s="155">
        <v>99</v>
      </c>
      <c r="O33" s="155">
        <v>54</v>
      </c>
    </row>
    <row r="34" spans="1:15" ht="19.5" customHeight="1">
      <c r="A34" s="124"/>
      <c r="B34" s="169" t="s">
        <v>88</v>
      </c>
      <c r="C34" s="158" t="s">
        <v>226</v>
      </c>
      <c r="D34" s="177"/>
      <c r="E34" s="160">
        <v>231645</v>
      </c>
      <c r="F34" s="160">
        <v>249628</v>
      </c>
      <c r="G34" s="160">
        <v>222190</v>
      </c>
      <c r="H34" s="160">
        <v>231645</v>
      </c>
      <c r="I34" s="160">
        <v>249628</v>
      </c>
      <c r="J34" s="160">
        <v>222190</v>
      </c>
      <c r="K34" s="160">
        <v>214972</v>
      </c>
      <c r="L34" s="160">
        <v>16673</v>
      </c>
      <c r="M34" s="160">
        <v>0</v>
      </c>
      <c r="N34" s="160">
        <v>0</v>
      </c>
      <c r="O34" s="160">
        <v>0</v>
      </c>
    </row>
    <row r="35" spans="1:15" ht="19.5" customHeight="1">
      <c r="A35" s="124"/>
      <c r="B35" s="171" t="s">
        <v>84</v>
      </c>
      <c r="C35" s="142" t="s">
        <v>227</v>
      </c>
      <c r="D35" s="154"/>
      <c r="E35" s="155">
        <v>146394</v>
      </c>
      <c r="F35" s="155">
        <v>158031</v>
      </c>
      <c r="G35" s="155">
        <v>138008</v>
      </c>
      <c r="H35" s="155">
        <v>144716</v>
      </c>
      <c r="I35" s="155">
        <v>156128</v>
      </c>
      <c r="J35" s="155">
        <v>136492</v>
      </c>
      <c r="K35" s="155">
        <v>133549</v>
      </c>
      <c r="L35" s="155">
        <v>11167</v>
      </c>
      <c r="M35" s="155">
        <v>1678</v>
      </c>
      <c r="N35" s="155">
        <v>1903</v>
      </c>
      <c r="O35" s="155">
        <v>1516</v>
      </c>
    </row>
    <row r="36" spans="1:15" ht="19.5" customHeight="1">
      <c r="A36" s="124"/>
      <c r="B36" s="176" t="s">
        <v>85</v>
      </c>
      <c r="C36" s="145" t="s">
        <v>228</v>
      </c>
      <c r="D36" s="156"/>
      <c r="E36" s="180">
        <v>192426</v>
      </c>
      <c r="F36" s="180">
        <v>240860</v>
      </c>
      <c r="G36" s="180">
        <v>143420</v>
      </c>
      <c r="H36" s="180">
        <v>192377</v>
      </c>
      <c r="I36" s="180">
        <v>240789</v>
      </c>
      <c r="J36" s="180">
        <v>143392</v>
      </c>
      <c r="K36" s="180">
        <v>177425</v>
      </c>
      <c r="L36" s="180">
        <v>14952</v>
      </c>
      <c r="M36" s="180">
        <v>49</v>
      </c>
      <c r="N36" s="180">
        <v>71</v>
      </c>
      <c r="O36" s="180">
        <v>28</v>
      </c>
    </row>
    <row r="37" spans="1:15" ht="19.5" customHeight="1">
      <c r="A37" s="124"/>
      <c r="B37" s="169" t="s">
        <v>89</v>
      </c>
      <c r="C37" s="158" t="s">
        <v>229</v>
      </c>
      <c r="D37" s="177"/>
      <c r="E37" s="1208">
        <v>219192</v>
      </c>
      <c r="F37" s="1209">
        <v>231215</v>
      </c>
      <c r="G37" s="1209">
        <v>141715</v>
      </c>
      <c r="H37" s="1209">
        <v>219192</v>
      </c>
      <c r="I37" s="1209">
        <v>231215</v>
      </c>
      <c r="J37" s="1209">
        <v>141715</v>
      </c>
      <c r="K37" s="1209">
        <v>200523</v>
      </c>
      <c r="L37" s="1209">
        <v>18669</v>
      </c>
      <c r="M37" s="1209">
        <v>0</v>
      </c>
      <c r="N37" s="1209">
        <v>0</v>
      </c>
      <c r="O37" s="1209">
        <v>0</v>
      </c>
    </row>
    <row r="38" spans="1:15" ht="12.75" customHeight="1">
      <c r="A38" s="124"/>
      <c r="B38" s="1210" t="s">
        <v>453</v>
      </c>
      <c r="C38" s="142"/>
      <c r="D38" s="1211"/>
      <c r="E38" s="1212"/>
      <c r="F38" s="1212"/>
      <c r="G38" s="1212"/>
      <c r="H38" s="1212"/>
      <c r="I38" s="1212"/>
      <c r="J38" s="1212"/>
      <c r="K38" s="1212"/>
      <c r="L38" s="1212"/>
      <c r="M38" s="1212"/>
      <c r="N38" s="1212"/>
      <c r="O38" s="1212"/>
    </row>
    <row r="39" spans="1:15" ht="12.75" customHeight="1">
      <c r="A39" s="124"/>
      <c r="B39" s="1211"/>
      <c r="C39" s="1211"/>
      <c r="D39" s="1211"/>
      <c r="E39" s="1211"/>
      <c r="F39" s="1211"/>
      <c r="G39" s="1211"/>
      <c r="H39" s="1211"/>
      <c r="I39" s="1211"/>
      <c r="J39" s="1211"/>
      <c r="K39" s="1211"/>
      <c r="L39" s="1211"/>
      <c r="M39" s="1211"/>
      <c r="N39" s="1211"/>
      <c r="O39" s="1211"/>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令和４年10月分</v>
      </c>
      <c r="C1" s="1268"/>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18.6</v>
      </c>
      <c r="F9" s="197">
        <v>19.1</v>
      </c>
      <c r="G9" s="197">
        <v>18.1</v>
      </c>
      <c r="H9" s="197">
        <v>145.3</v>
      </c>
      <c r="I9" s="197">
        <v>156.5</v>
      </c>
      <c r="J9" s="197">
        <v>133.2</v>
      </c>
      <c r="K9" s="197">
        <v>135</v>
      </c>
      <c r="L9" s="197">
        <v>142.8</v>
      </c>
      <c r="M9" s="197">
        <v>126.6</v>
      </c>
      <c r="N9" s="197">
        <v>10.3</v>
      </c>
      <c r="O9" s="197">
        <v>13.7</v>
      </c>
      <c r="P9" s="198">
        <v>6.6</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20.3</v>
      </c>
      <c r="F11" s="201">
        <v>20.4</v>
      </c>
      <c r="G11" s="201">
        <v>19.6</v>
      </c>
      <c r="H11" s="201">
        <v>173.5</v>
      </c>
      <c r="I11" s="201">
        <v>176.4</v>
      </c>
      <c r="J11" s="201">
        <v>158.7</v>
      </c>
      <c r="K11" s="201">
        <v>152.3</v>
      </c>
      <c r="L11" s="201">
        <v>153.4</v>
      </c>
      <c r="M11" s="201">
        <v>146.5</v>
      </c>
      <c r="N11" s="201">
        <v>21.2</v>
      </c>
      <c r="O11" s="201">
        <v>23</v>
      </c>
      <c r="P11" s="202">
        <v>12.2</v>
      </c>
    </row>
    <row r="12" spans="1:16" s="9" customFormat="1" ht="19.5" customHeight="1">
      <c r="A12" s="136"/>
      <c r="B12" s="144" t="s">
        <v>230</v>
      </c>
      <c r="C12" s="145" t="s">
        <v>29</v>
      </c>
      <c r="D12" s="146"/>
      <c r="E12" s="201">
        <v>20.3</v>
      </c>
      <c r="F12" s="201">
        <v>20.8</v>
      </c>
      <c r="G12" s="201">
        <v>19.4</v>
      </c>
      <c r="H12" s="201">
        <v>161.1</v>
      </c>
      <c r="I12" s="201">
        <v>170.1</v>
      </c>
      <c r="J12" s="201">
        <v>145.5</v>
      </c>
      <c r="K12" s="201">
        <v>147.5</v>
      </c>
      <c r="L12" s="201">
        <v>154</v>
      </c>
      <c r="M12" s="201">
        <v>136.3</v>
      </c>
      <c r="N12" s="201">
        <v>13.6</v>
      </c>
      <c r="O12" s="201">
        <v>16.1</v>
      </c>
      <c r="P12" s="202">
        <v>9.2</v>
      </c>
    </row>
    <row r="13" spans="1:16" s="9" customFormat="1" ht="19.5" customHeight="1">
      <c r="A13" s="136"/>
      <c r="B13" s="144" t="s">
        <v>200</v>
      </c>
      <c r="C13" s="145" t="s">
        <v>37</v>
      </c>
      <c r="D13" s="146"/>
      <c r="E13" s="201">
        <v>18.2</v>
      </c>
      <c r="F13" s="201">
        <v>18.3</v>
      </c>
      <c r="G13" s="201">
        <v>17.5</v>
      </c>
      <c r="H13" s="201">
        <v>160.2</v>
      </c>
      <c r="I13" s="201">
        <v>163.3</v>
      </c>
      <c r="J13" s="201">
        <v>143.9</v>
      </c>
      <c r="K13" s="201">
        <v>142.5</v>
      </c>
      <c r="L13" s="201">
        <v>144.5</v>
      </c>
      <c r="M13" s="201">
        <v>132.1</v>
      </c>
      <c r="N13" s="201">
        <v>17.7</v>
      </c>
      <c r="O13" s="201">
        <v>18.8</v>
      </c>
      <c r="P13" s="202">
        <v>11.8</v>
      </c>
    </row>
    <row r="14" spans="1:16" s="9" customFormat="1" ht="19.5" customHeight="1">
      <c r="A14" s="136"/>
      <c r="B14" s="144" t="s">
        <v>201</v>
      </c>
      <c r="C14" s="145" t="s">
        <v>38</v>
      </c>
      <c r="D14" s="146"/>
      <c r="E14" s="201">
        <v>18.3</v>
      </c>
      <c r="F14" s="201">
        <v>18.8</v>
      </c>
      <c r="G14" s="201">
        <v>17.8</v>
      </c>
      <c r="H14" s="201">
        <v>147.9</v>
      </c>
      <c r="I14" s="201">
        <v>158.3</v>
      </c>
      <c r="J14" s="201">
        <v>135.6</v>
      </c>
      <c r="K14" s="201">
        <v>137.7</v>
      </c>
      <c r="L14" s="201">
        <v>144.2</v>
      </c>
      <c r="M14" s="201">
        <v>130</v>
      </c>
      <c r="N14" s="201">
        <v>10.2</v>
      </c>
      <c r="O14" s="201">
        <v>14.1</v>
      </c>
      <c r="P14" s="202">
        <v>5.6</v>
      </c>
    </row>
    <row r="15" spans="1:16" s="9" customFormat="1" ht="19.5" customHeight="1">
      <c r="A15" s="136"/>
      <c r="B15" s="144" t="s">
        <v>202</v>
      </c>
      <c r="C15" s="145" t="s">
        <v>203</v>
      </c>
      <c r="D15" s="146"/>
      <c r="E15" s="201">
        <v>21.4</v>
      </c>
      <c r="F15" s="201">
        <v>21.5</v>
      </c>
      <c r="G15" s="201">
        <v>20.7</v>
      </c>
      <c r="H15" s="201">
        <v>166.7</v>
      </c>
      <c r="I15" s="201">
        <v>167.6</v>
      </c>
      <c r="J15" s="201">
        <v>157.6</v>
      </c>
      <c r="K15" s="201">
        <v>145.4</v>
      </c>
      <c r="L15" s="201">
        <v>145.4</v>
      </c>
      <c r="M15" s="201">
        <v>145.3</v>
      </c>
      <c r="N15" s="201">
        <v>21.3</v>
      </c>
      <c r="O15" s="201">
        <v>22.2</v>
      </c>
      <c r="P15" s="202">
        <v>12.3</v>
      </c>
    </row>
    <row r="16" spans="1:16" s="9" customFormat="1" ht="19.5" customHeight="1">
      <c r="A16" s="136"/>
      <c r="B16" s="144" t="s">
        <v>204</v>
      </c>
      <c r="C16" s="145" t="s">
        <v>205</v>
      </c>
      <c r="D16" s="146"/>
      <c r="E16" s="201">
        <v>18.9</v>
      </c>
      <c r="F16" s="201">
        <v>19.8</v>
      </c>
      <c r="G16" s="201">
        <v>18</v>
      </c>
      <c r="H16" s="201">
        <v>142.7</v>
      </c>
      <c r="I16" s="201">
        <v>161.2</v>
      </c>
      <c r="J16" s="201">
        <v>126.1</v>
      </c>
      <c r="K16" s="201">
        <v>135.6</v>
      </c>
      <c r="L16" s="201">
        <v>150.8</v>
      </c>
      <c r="M16" s="201">
        <v>121.9</v>
      </c>
      <c r="N16" s="201">
        <v>7.1</v>
      </c>
      <c r="O16" s="201">
        <v>10.4</v>
      </c>
      <c r="P16" s="202">
        <v>4.2</v>
      </c>
    </row>
    <row r="17" spans="1:16" s="9" customFormat="1" ht="19.5" customHeight="1">
      <c r="A17" s="136"/>
      <c r="B17" s="144" t="s">
        <v>206</v>
      </c>
      <c r="C17" s="145" t="s">
        <v>207</v>
      </c>
      <c r="D17" s="146"/>
      <c r="E17" s="201">
        <v>18</v>
      </c>
      <c r="F17" s="201">
        <v>18.8</v>
      </c>
      <c r="G17" s="201">
        <v>17.7</v>
      </c>
      <c r="H17" s="201">
        <v>138.8</v>
      </c>
      <c r="I17" s="201">
        <v>146.5</v>
      </c>
      <c r="J17" s="201">
        <v>135.3</v>
      </c>
      <c r="K17" s="201">
        <v>130.9</v>
      </c>
      <c r="L17" s="201">
        <v>138.4</v>
      </c>
      <c r="M17" s="201">
        <v>127.6</v>
      </c>
      <c r="N17" s="201">
        <v>7.9</v>
      </c>
      <c r="O17" s="201">
        <v>8.1</v>
      </c>
      <c r="P17" s="202">
        <v>7.7</v>
      </c>
    </row>
    <row r="18" spans="1:16" s="9" customFormat="1" ht="19.5" customHeight="1">
      <c r="A18" s="136"/>
      <c r="B18" s="144" t="s">
        <v>208</v>
      </c>
      <c r="C18" s="145" t="s">
        <v>209</v>
      </c>
      <c r="D18" s="146"/>
      <c r="E18" s="201">
        <v>18.9</v>
      </c>
      <c r="F18" s="201">
        <v>19.8</v>
      </c>
      <c r="G18" s="201">
        <v>17.5</v>
      </c>
      <c r="H18" s="201">
        <v>156.3</v>
      </c>
      <c r="I18" s="201">
        <v>165.5</v>
      </c>
      <c r="J18" s="201">
        <v>142.1</v>
      </c>
      <c r="K18" s="201">
        <v>143.4</v>
      </c>
      <c r="L18" s="201">
        <v>150.5</v>
      </c>
      <c r="M18" s="201">
        <v>132.5</v>
      </c>
      <c r="N18" s="201">
        <v>12.9</v>
      </c>
      <c r="O18" s="201">
        <v>15</v>
      </c>
      <c r="P18" s="202">
        <v>9.6</v>
      </c>
    </row>
    <row r="19" spans="1:16" s="9" customFormat="1" ht="19.5" customHeight="1">
      <c r="A19" s="136"/>
      <c r="B19" s="144" t="s">
        <v>210</v>
      </c>
      <c r="C19" s="145" t="s">
        <v>211</v>
      </c>
      <c r="D19" s="146"/>
      <c r="E19" s="201">
        <v>18.2</v>
      </c>
      <c r="F19" s="201">
        <v>18.4</v>
      </c>
      <c r="G19" s="201">
        <v>17.9</v>
      </c>
      <c r="H19" s="201">
        <v>155.3</v>
      </c>
      <c r="I19" s="201">
        <v>161.8</v>
      </c>
      <c r="J19" s="201">
        <v>142.2</v>
      </c>
      <c r="K19" s="201">
        <v>141.5</v>
      </c>
      <c r="L19" s="201">
        <v>144.7</v>
      </c>
      <c r="M19" s="201">
        <v>135.1</v>
      </c>
      <c r="N19" s="201">
        <v>13.8</v>
      </c>
      <c r="O19" s="201">
        <v>17.1</v>
      </c>
      <c r="P19" s="202">
        <v>7.1</v>
      </c>
    </row>
    <row r="20" spans="1:16" s="9" customFormat="1" ht="19.5" customHeight="1">
      <c r="A20" s="268"/>
      <c r="B20" s="144" t="s">
        <v>57</v>
      </c>
      <c r="C20" s="145" t="s">
        <v>212</v>
      </c>
      <c r="D20" s="146"/>
      <c r="E20" s="203">
        <v>16.8</v>
      </c>
      <c r="F20" s="204">
        <v>18.1</v>
      </c>
      <c r="G20" s="204">
        <v>15.8</v>
      </c>
      <c r="H20" s="204">
        <v>122</v>
      </c>
      <c r="I20" s="204">
        <v>139.9</v>
      </c>
      <c r="J20" s="204">
        <v>108.6</v>
      </c>
      <c r="K20" s="204">
        <v>111.9</v>
      </c>
      <c r="L20" s="204">
        <v>125.3</v>
      </c>
      <c r="M20" s="204">
        <v>101.9</v>
      </c>
      <c r="N20" s="204">
        <v>10.1</v>
      </c>
      <c r="O20" s="204">
        <v>14.6</v>
      </c>
      <c r="P20" s="203">
        <v>6.7</v>
      </c>
    </row>
    <row r="21" spans="1:16" s="9" customFormat="1" ht="19.5" customHeight="1">
      <c r="A21" s="136"/>
      <c r="B21" s="144" t="s">
        <v>213</v>
      </c>
      <c r="C21" s="145" t="s">
        <v>214</v>
      </c>
      <c r="D21" s="146"/>
      <c r="E21" s="201">
        <v>19.4</v>
      </c>
      <c r="F21" s="201">
        <v>20.2</v>
      </c>
      <c r="G21" s="201">
        <v>18.7</v>
      </c>
      <c r="H21" s="201">
        <v>144.8</v>
      </c>
      <c r="I21" s="201">
        <v>151.9</v>
      </c>
      <c r="J21" s="201">
        <v>139.2</v>
      </c>
      <c r="K21" s="201">
        <v>134.6</v>
      </c>
      <c r="L21" s="201">
        <v>143.9</v>
      </c>
      <c r="M21" s="201">
        <v>127.3</v>
      </c>
      <c r="N21" s="201">
        <v>10.2</v>
      </c>
      <c r="O21" s="201">
        <v>8</v>
      </c>
      <c r="P21" s="202">
        <v>11.9</v>
      </c>
    </row>
    <row r="22" spans="1:16" s="9" customFormat="1" ht="19.5" customHeight="1">
      <c r="A22" s="136"/>
      <c r="B22" s="144" t="s">
        <v>215</v>
      </c>
      <c r="C22" s="145" t="s">
        <v>39</v>
      </c>
      <c r="D22" s="146"/>
      <c r="E22" s="201">
        <v>16</v>
      </c>
      <c r="F22" s="201">
        <v>14.7</v>
      </c>
      <c r="G22" s="201">
        <v>18</v>
      </c>
      <c r="H22" s="201">
        <v>125.9</v>
      </c>
      <c r="I22" s="201">
        <v>122.1</v>
      </c>
      <c r="J22" s="201">
        <v>131.9</v>
      </c>
      <c r="K22" s="201">
        <v>113.2</v>
      </c>
      <c r="L22" s="201">
        <v>107.5</v>
      </c>
      <c r="M22" s="201">
        <v>122.1</v>
      </c>
      <c r="N22" s="201">
        <v>12.7</v>
      </c>
      <c r="O22" s="201">
        <v>14.6</v>
      </c>
      <c r="P22" s="202">
        <v>9.8</v>
      </c>
    </row>
    <row r="23" spans="1:16" s="9" customFormat="1" ht="19.5" customHeight="1">
      <c r="A23" s="136"/>
      <c r="B23" s="144" t="s">
        <v>216</v>
      </c>
      <c r="C23" s="145" t="s">
        <v>217</v>
      </c>
      <c r="D23" s="146"/>
      <c r="E23" s="201">
        <v>18.9</v>
      </c>
      <c r="F23" s="201">
        <v>19.2</v>
      </c>
      <c r="G23" s="201">
        <v>18.7</v>
      </c>
      <c r="H23" s="201">
        <v>147.3</v>
      </c>
      <c r="I23" s="201">
        <v>155.5</v>
      </c>
      <c r="J23" s="201">
        <v>142.8</v>
      </c>
      <c r="K23" s="201">
        <v>140.7</v>
      </c>
      <c r="L23" s="201">
        <v>147.6</v>
      </c>
      <c r="M23" s="201">
        <v>137</v>
      </c>
      <c r="N23" s="201">
        <v>6.6</v>
      </c>
      <c r="O23" s="201">
        <v>7.9</v>
      </c>
      <c r="P23" s="202">
        <v>5.8</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18</v>
      </c>
      <c r="F25" s="205">
        <v>18.7</v>
      </c>
      <c r="G25" s="205">
        <v>17.2</v>
      </c>
      <c r="H25" s="205">
        <v>140.8</v>
      </c>
      <c r="I25" s="205">
        <v>158.1</v>
      </c>
      <c r="J25" s="205">
        <v>122</v>
      </c>
      <c r="K25" s="205">
        <v>132.2</v>
      </c>
      <c r="L25" s="205">
        <v>147.5</v>
      </c>
      <c r="M25" s="205">
        <v>115.5</v>
      </c>
      <c r="N25" s="205">
        <v>8.6</v>
      </c>
      <c r="O25" s="205">
        <v>10.6</v>
      </c>
      <c r="P25" s="206">
        <v>6.5</v>
      </c>
    </row>
    <row r="26" spans="1:16" ht="19.5" customHeight="1" thickTop="1">
      <c r="A26" s="136"/>
      <c r="B26" s="141" t="s">
        <v>221</v>
      </c>
      <c r="C26" s="142" t="s">
        <v>42</v>
      </c>
      <c r="D26" s="154"/>
      <c r="E26" s="197">
        <v>20.5</v>
      </c>
      <c r="F26" s="197">
        <v>21.2</v>
      </c>
      <c r="G26" s="197">
        <v>19.5</v>
      </c>
      <c r="H26" s="197">
        <v>161.9</v>
      </c>
      <c r="I26" s="197">
        <v>173.1</v>
      </c>
      <c r="J26" s="197">
        <v>145.4</v>
      </c>
      <c r="K26" s="197">
        <v>147</v>
      </c>
      <c r="L26" s="197">
        <v>154.9</v>
      </c>
      <c r="M26" s="197">
        <v>135.4</v>
      </c>
      <c r="N26" s="197">
        <v>14.9</v>
      </c>
      <c r="O26" s="197">
        <v>18.2</v>
      </c>
      <c r="P26" s="198">
        <v>10</v>
      </c>
    </row>
    <row r="27" spans="1:16" ht="19.5" customHeight="1">
      <c r="A27" s="136"/>
      <c r="B27" s="144" t="s">
        <v>86</v>
      </c>
      <c r="C27" s="145" t="s">
        <v>43</v>
      </c>
      <c r="D27" s="156"/>
      <c r="E27" s="201">
        <v>19.2</v>
      </c>
      <c r="F27" s="201">
        <v>19.4</v>
      </c>
      <c r="G27" s="201">
        <v>18.9</v>
      </c>
      <c r="H27" s="201">
        <v>162.7</v>
      </c>
      <c r="I27" s="201">
        <v>167.6</v>
      </c>
      <c r="J27" s="201">
        <v>155</v>
      </c>
      <c r="K27" s="201">
        <v>147.2</v>
      </c>
      <c r="L27" s="201">
        <v>148.6</v>
      </c>
      <c r="M27" s="201">
        <v>145</v>
      </c>
      <c r="N27" s="201">
        <v>15.5</v>
      </c>
      <c r="O27" s="201">
        <v>19</v>
      </c>
      <c r="P27" s="202">
        <v>10</v>
      </c>
    </row>
    <row r="28" spans="1:16" ht="19.5" customHeight="1">
      <c r="A28" s="136"/>
      <c r="B28" s="144" t="s">
        <v>196</v>
      </c>
      <c r="C28" s="145" t="s">
        <v>44</v>
      </c>
      <c r="D28" s="156"/>
      <c r="E28" s="201">
        <v>19.8</v>
      </c>
      <c r="F28" s="201">
        <v>19.7</v>
      </c>
      <c r="G28" s="201">
        <v>21</v>
      </c>
      <c r="H28" s="201">
        <v>154.7</v>
      </c>
      <c r="I28" s="201">
        <v>154.2</v>
      </c>
      <c r="J28" s="201">
        <v>159.3</v>
      </c>
      <c r="K28" s="201">
        <v>151.7</v>
      </c>
      <c r="L28" s="201">
        <v>151.3</v>
      </c>
      <c r="M28" s="201">
        <v>155.5</v>
      </c>
      <c r="N28" s="201">
        <v>3</v>
      </c>
      <c r="O28" s="201">
        <v>2.9</v>
      </c>
      <c r="P28" s="1213">
        <v>3.8</v>
      </c>
    </row>
    <row r="29" spans="1:16" ht="19.5" customHeight="1">
      <c r="A29" s="136"/>
      <c r="B29" s="157" t="s">
        <v>444</v>
      </c>
      <c r="C29" s="158" t="s">
        <v>222</v>
      </c>
      <c r="D29" s="177"/>
      <c r="E29" s="212">
        <v>19.9</v>
      </c>
      <c r="F29" s="213">
        <v>20.2</v>
      </c>
      <c r="G29" s="213">
        <v>19</v>
      </c>
      <c r="H29" s="213">
        <v>159.4</v>
      </c>
      <c r="I29" s="213">
        <v>167</v>
      </c>
      <c r="J29" s="213">
        <v>140.3</v>
      </c>
      <c r="K29" s="213">
        <v>148.4</v>
      </c>
      <c r="L29" s="213">
        <v>153.5</v>
      </c>
      <c r="M29" s="213">
        <v>135.6</v>
      </c>
      <c r="N29" s="213">
        <v>11</v>
      </c>
      <c r="O29" s="213">
        <v>13.5</v>
      </c>
      <c r="P29" s="212">
        <v>4.7</v>
      </c>
    </row>
    <row r="30" spans="1:16" ht="19.5" customHeight="1">
      <c r="A30" s="136"/>
      <c r="B30" s="161" t="s">
        <v>80</v>
      </c>
      <c r="C30" s="162" t="s">
        <v>45</v>
      </c>
      <c r="D30" s="163"/>
      <c r="E30" s="204">
        <v>19.9</v>
      </c>
      <c r="F30" s="204">
        <v>20.5</v>
      </c>
      <c r="G30" s="204">
        <v>18.8</v>
      </c>
      <c r="H30" s="204">
        <v>159.3</v>
      </c>
      <c r="I30" s="204">
        <v>170.1</v>
      </c>
      <c r="J30" s="204">
        <v>138.3</v>
      </c>
      <c r="K30" s="204">
        <v>149.3</v>
      </c>
      <c r="L30" s="204">
        <v>158.1</v>
      </c>
      <c r="M30" s="204">
        <v>132.2</v>
      </c>
      <c r="N30" s="204">
        <v>10</v>
      </c>
      <c r="O30" s="204">
        <v>12</v>
      </c>
      <c r="P30" s="203">
        <v>6.1</v>
      </c>
    </row>
    <row r="31" spans="1:16" ht="19.5" customHeight="1">
      <c r="A31" s="136"/>
      <c r="B31" s="144" t="s">
        <v>81</v>
      </c>
      <c r="C31" s="145" t="s">
        <v>46</v>
      </c>
      <c r="D31" s="156"/>
      <c r="E31" s="201">
        <v>18.5</v>
      </c>
      <c r="F31" s="201">
        <v>19.5</v>
      </c>
      <c r="G31" s="201">
        <v>17.9</v>
      </c>
      <c r="H31" s="201">
        <v>137.1</v>
      </c>
      <c r="I31" s="201">
        <v>156.3</v>
      </c>
      <c r="J31" s="201">
        <v>123.6</v>
      </c>
      <c r="K31" s="201">
        <v>131</v>
      </c>
      <c r="L31" s="201">
        <v>146.8</v>
      </c>
      <c r="M31" s="201">
        <v>119.8</v>
      </c>
      <c r="N31" s="201">
        <v>6.1</v>
      </c>
      <c r="O31" s="201">
        <v>9.5</v>
      </c>
      <c r="P31" s="207">
        <v>3.8</v>
      </c>
    </row>
    <row r="32" spans="1:16" ht="19.5" customHeight="1">
      <c r="A32"/>
      <c r="B32" s="165" t="s">
        <v>82</v>
      </c>
      <c r="C32" s="166" t="s">
        <v>223</v>
      </c>
      <c r="D32" s="167"/>
      <c r="E32" s="209">
        <v>19.7</v>
      </c>
      <c r="F32" s="209">
        <v>20.7</v>
      </c>
      <c r="G32" s="209">
        <v>18.7</v>
      </c>
      <c r="H32" s="209">
        <v>160.7</v>
      </c>
      <c r="I32" s="209">
        <v>177.3</v>
      </c>
      <c r="J32" s="209">
        <v>144.3</v>
      </c>
      <c r="K32" s="209">
        <v>142.5</v>
      </c>
      <c r="L32" s="209">
        <v>154.6</v>
      </c>
      <c r="M32" s="209">
        <v>130.6</v>
      </c>
      <c r="N32" s="209">
        <v>18.2</v>
      </c>
      <c r="O32" s="209">
        <v>22.7</v>
      </c>
      <c r="P32" s="209">
        <v>13.7</v>
      </c>
    </row>
    <row r="33" spans="1:16" ht="19.5" customHeight="1">
      <c r="A33"/>
      <c r="B33" s="169" t="s">
        <v>87</v>
      </c>
      <c r="C33" s="158" t="s">
        <v>224</v>
      </c>
      <c r="D33" s="177"/>
      <c r="E33" s="201">
        <v>13.9</v>
      </c>
      <c r="F33" s="201">
        <v>14.5</v>
      </c>
      <c r="G33" s="201">
        <v>13.6</v>
      </c>
      <c r="H33" s="201">
        <v>83.5</v>
      </c>
      <c r="I33" s="201">
        <v>88.5</v>
      </c>
      <c r="J33" s="201">
        <v>80.8</v>
      </c>
      <c r="K33" s="201">
        <v>81.4</v>
      </c>
      <c r="L33" s="201">
        <v>84.9</v>
      </c>
      <c r="M33" s="201">
        <v>79.5</v>
      </c>
      <c r="N33" s="201">
        <v>2.1</v>
      </c>
      <c r="O33" s="201">
        <v>3.6</v>
      </c>
      <c r="P33" s="201">
        <v>1.3</v>
      </c>
    </row>
    <row r="34" spans="1:16" ht="19.5" customHeight="1">
      <c r="A34"/>
      <c r="B34" s="171" t="s">
        <v>83</v>
      </c>
      <c r="C34" s="142" t="s">
        <v>225</v>
      </c>
      <c r="D34" s="154"/>
      <c r="E34" s="210">
        <v>18.7</v>
      </c>
      <c r="F34" s="209">
        <v>19</v>
      </c>
      <c r="G34" s="209">
        <v>18.5</v>
      </c>
      <c r="H34" s="209">
        <v>145.4</v>
      </c>
      <c r="I34" s="209">
        <v>152.7</v>
      </c>
      <c r="J34" s="209">
        <v>141.5</v>
      </c>
      <c r="K34" s="209">
        <v>140.4</v>
      </c>
      <c r="L34" s="209">
        <v>146.4</v>
      </c>
      <c r="M34" s="209">
        <v>137.1</v>
      </c>
      <c r="N34" s="209">
        <v>5</v>
      </c>
      <c r="O34" s="209">
        <v>6.3</v>
      </c>
      <c r="P34" s="209">
        <v>4.4</v>
      </c>
    </row>
    <row r="35" spans="1:16" ht="19.5" customHeight="1">
      <c r="A35"/>
      <c r="B35" s="169" t="s">
        <v>88</v>
      </c>
      <c r="C35" s="158" t="s">
        <v>226</v>
      </c>
      <c r="D35" s="177"/>
      <c r="E35" s="207">
        <v>19.1</v>
      </c>
      <c r="F35" s="208">
        <v>19.6</v>
      </c>
      <c r="G35" s="208">
        <v>18.9</v>
      </c>
      <c r="H35" s="208">
        <v>149.6</v>
      </c>
      <c r="I35" s="208">
        <v>159.3</v>
      </c>
      <c r="J35" s="208">
        <v>144.4</v>
      </c>
      <c r="K35" s="208">
        <v>141.1</v>
      </c>
      <c r="L35" s="208">
        <v>149.2</v>
      </c>
      <c r="M35" s="208">
        <v>136.8</v>
      </c>
      <c r="N35" s="208">
        <v>8.5</v>
      </c>
      <c r="O35" s="208">
        <v>10.1</v>
      </c>
      <c r="P35" s="208">
        <v>7.6</v>
      </c>
    </row>
    <row r="36" spans="1:16" ht="19.5" customHeight="1">
      <c r="A36"/>
      <c r="B36" s="171" t="s">
        <v>84</v>
      </c>
      <c r="C36" s="142" t="s">
        <v>227</v>
      </c>
      <c r="D36" s="154"/>
      <c r="E36" s="197">
        <v>17.3</v>
      </c>
      <c r="F36" s="197">
        <v>18</v>
      </c>
      <c r="G36" s="197">
        <v>16.8</v>
      </c>
      <c r="H36" s="197">
        <v>124.8</v>
      </c>
      <c r="I36" s="197">
        <v>133.5</v>
      </c>
      <c r="J36" s="197">
        <v>118.4</v>
      </c>
      <c r="K36" s="197">
        <v>116.9</v>
      </c>
      <c r="L36" s="197">
        <v>123.1</v>
      </c>
      <c r="M36" s="197">
        <v>112.4</v>
      </c>
      <c r="N36" s="197">
        <v>7.9</v>
      </c>
      <c r="O36" s="197">
        <v>10.4</v>
      </c>
      <c r="P36" s="197">
        <v>6</v>
      </c>
    </row>
    <row r="37" spans="1:16" ht="19.5" customHeight="1">
      <c r="A37"/>
      <c r="B37" s="176" t="s">
        <v>85</v>
      </c>
      <c r="C37" s="145" t="s">
        <v>228</v>
      </c>
      <c r="D37" s="156"/>
      <c r="E37" s="201">
        <v>17.9</v>
      </c>
      <c r="F37" s="201">
        <v>18.5</v>
      </c>
      <c r="G37" s="201">
        <v>17.2</v>
      </c>
      <c r="H37" s="201">
        <v>141</v>
      </c>
      <c r="I37" s="201">
        <v>159.2</v>
      </c>
      <c r="J37" s="201">
        <v>122.5</v>
      </c>
      <c r="K37" s="201">
        <v>132.5</v>
      </c>
      <c r="L37" s="201">
        <v>148.8</v>
      </c>
      <c r="M37" s="201">
        <v>116</v>
      </c>
      <c r="N37" s="201">
        <v>8.5</v>
      </c>
      <c r="O37" s="201">
        <v>10.4</v>
      </c>
      <c r="P37" s="201">
        <v>6.5</v>
      </c>
    </row>
    <row r="38" spans="1:16" ht="19.5" customHeight="1">
      <c r="A38"/>
      <c r="B38" s="169" t="s">
        <v>89</v>
      </c>
      <c r="C38" s="158" t="s">
        <v>229</v>
      </c>
      <c r="D38" s="177"/>
      <c r="E38" s="208">
        <v>19.5</v>
      </c>
      <c r="F38" s="208">
        <v>19.9</v>
      </c>
      <c r="G38" s="208">
        <v>16.4</v>
      </c>
      <c r="H38" s="208">
        <v>154.2</v>
      </c>
      <c r="I38" s="208">
        <v>161.8</v>
      </c>
      <c r="J38" s="208">
        <v>104.9</v>
      </c>
      <c r="K38" s="208">
        <v>143.1</v>
      </c>
      <c r="L38" s="208">
        <v>149.6</v>
      </c>
      <c r="M38" s="208">
        <v>101.1</v>
      </c>
      <c r="N38" s="208">
        <v>11.1</v>
      </c>
      <c r="O38" s="208">
        <v>12.2</v>
      </c>
      <c r="P38" s="208">
        <v>3.8</v>
      </c>
    </row>
    <row r="39" spans="1:16" ht="24.75" customHeight="1">
      <c r="A39"/>
      <c r="B39" s="1207"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'第1-1表'!B1:C1</f>
        <v>令和４年10月分</v>
      </c>
      <c r="C1" s="1268"/>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270629</v>
      </c>
      <c r="F9" s="254">
        <v>140586</v>
      </c>
      <c r="G9" s="254">
        <v>130043</v>
      </c>
      <c r="H9" s="254">
        <v>6540</v>
      </c>
      <c r="I9" s="254">
        <v>3274</v>
      </c>
      <c r="J9" s="254">
        <v>3266</v>
      </c>
      <c r="K9" s="254">
        <v>4325</v>
      </c>
      <c r="L9" s="254">
        <v>1920</v>
      </c>
      <c r="M9" s="254">
        <v>2405</v>
      </c>
      <c r="N9" s="254">
        <v>272844</v>
      </c>
      <c r="O9" s="254">
        <v>141940</v>
      </c>
      <c r="P9" s="254">
        <v>130904</v>
      </c>
      <c r="Q9" s="197">
        <v>29.7</v>
      </c>
      <c r="R9" s="197">
        <v>18</v>
      </c>
      <c r="S9" s="197">
        <v>42.3</v>
      </c>
    </row>
    <row r="10" spans="1:19" ht="19.5" customHeight="1" thickTop="1">
      <c r="A10" s="214"/>
      <c r="B10" s="888"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11183</v>
      </c>
      <c r="F11" s="149">
        <v>9393</v>
      </c>
      <c r="G11" s="149">
        <v>1790</v>
      </c>
      <c r="H11" s="149">
        <v>206</v>
      </c>
      <c r="I11" s="149">
        <v>158</v>
      </c>
      <c r="J11" s="149">
        <v>48</v>
      </c>
      <c r="K11" s="149">
        <v>94</v>
      </c>
      <c r="L11" s="149">
        <v>78</v>
      </c>
      <c r="M11" s="149">
        <v>16</v>
      </c>
      <c r="N11" s="149">
        <v>11295</v>
      </c>
      <c r="O11" s="149">
        <v>9473</v>
      </c>
      <c r="P11" s="149">
        <v>1822</v>
      </c>
      <c r="Q11" s="204">
        <v>1.7</v>
      </c>
      <c r="R11" s="204">
        <v>0.5</v>
      </c>
      <c r="S11" s="204">
        <v>7.7</v>
      </c>
    </row>
    <row r="12" spans="1:19" ht="19.5" customHeight="1">
      <c r="A12" s="214"/>
      <c r="B12" s="886" t="s">
        <v>230</v>
      </c>
      <c r="C12" s="145" t="s">
        <v>29</v>
      </c>
      <c r="D12" s="146"/>
      <c r="E12" s="254">
        <v>14340</v>
      </c>
      <c r="F12" s="254">
        <v>9101</v>
      </c>
      <c r="G12" s="254">
        <v>5239</v>
      </c>
      <c r="H12" s="254">
        <v>235</v>
      </c>
      <c r="I12" s="254">
        <v>114</v>
      </c>
      <c r="J12" s="254">
        <v>121</v>
      </c>
      <c r="K12" s="254">
        <v>219</v>
      </c>
      <c r="L12" s="254">
        <v>152</v>
      </c>
      <c r="M12" s="254">
        <v>67</v>
      </c>
      <c r="N12" s="254">
        <v>14356</v>
      </c>
      <c r="O12" s="254">
        <v>9063</v>
      </c>
      <c r="P12" s="254">
        <v>5293</v>
      </c>
      <c r="Q12" s="197">
        <v>19.3</v>
      </c>
      <c r="R12" s="197">
        <v>7</v>
      </c>
      <c r="S12" s="197">
        <v>40.2</v>
      </c>
    </row>
    <row r="13" spans="1:19" ht="19.5" customHeight="1">
      <c r="A13" s="214"/>
      <c r="B13" s="886" t="s">
        <v>200</v>
      </c>
      <c r="C13" s="145" t="s">
        <v>37</v>
      </c>
      <c r="D13" s="146"/>
      <c r="E13" s="147">
        <v>2458</v>
      </c>
      <c r="F13" s="147">
        <v>2067</v>
      </c>
      <c r="G13" s="147">
        <v>391</v>
      </c>
      <c r="H13" s="147">
        <v>10</v>
      </c>
      <c r="I13" s="147">
        <v>9</v>
      </c>
      <c r="J13" s="147">
        <v>1</v>
      </c>
      <c r="K13" s="147">
        <v>4</v>
      </c>
      <c r="L13" s="147">
        <v>1</v>
      </c>
      <c r="M13" s="147">
        <v>3</v>
      </c>
      <c r="N13" s="147">
        <v>2464</v>
      </c>
      <c r="O13" s="147">
        <v>2075</v>
      </c>
      <c r="P13" s="147">
        <v>389</v>
      </c>
      <c r="Q13" s="201">
        <v>7.2</v>
      </c>
      <c r="R13" s="201">
        <v>4.7</v>
      </c>
      <c r="S13" s="201">
        <v>20.3</v>
      </c>
    </row>
    <row r="14" spans="1:19" ht="19.5" customHeight="1">
      <c r="A14" s="214"/>
      <c r="B14" s="886" t="s">
        <v>201</v>
      </c>
      <c r="C14" s="145" t="s">
        <v>38</v>
      </c>
      <c r="D14" s="146"/>
      <c r="E14" s="147">
        <v>9463</v>
      </c>
      <c r="F14" s="147">
        <v>5138</v>
      </c>
      <c r="G14" s="147">
        <v>4325</v>
      </c>
      <c r="H14" s="147">
        <v>77</v>
      </c>
      <c r="I14" s="147">
        <v>28</v>
      </c>
      <c r="J14" s="147">
        <v>49</v>
      </c>
      <c r="K14" s="147">
        <v>33</v>
      </c>
      <c r="L14" s="147">
        <v>25</v>
      </c>
      <c r="M14" s="147">
        <v>8</v>
      </c>
      <c r="N14" s="147">
        <v>9507</v>
      </c>
      <c r="O14" s="147">
        <v>5141</v>
      </c>
      <c r="P14" s="147">
        <v>4366</v>
      </c>
      <c r="Q14" s="201">
        <v>25.8</v>
      </c>
      <c r="R14" s="201">
        <v>7.4</v>
      </c>
      <c r="S14" s="201">
        <v>47.4</v>
      </c>
    </row>
    <row r="15" spans="1:19" ht="19.5" customHeight="1">
      <c r="A15" s="214"/>
      <c r="B15" s="886" t="s">
        <v>202</v>
      </c>
      <c r="C15" s="145" t="s">
        <v>203</v>
      </c>
      <c r="D15" s="146"/>
      <c r="E15" s="147">
        <v>17517</v>
      </c>
      <c r="F15" s="147">
        <v>15982</v>
      </c>
      <c r="G15" s="147">
        <v>1535</v>
      </c>
      <c r="H15" s="147">
        <v>193</v>
      </c>
      <c r="I15" s="147">
        <v>140</v>
      </c>
      <c r="J15" s="147">
        <v>53</v>
      </c>
      <c r="K15" s="147">
        <v>75</v>
      </c>
      <c r="L15" s="147">
        <v>72</v>
      </c>
      <c r="M15" s="147">
        <v>3</v>
      </c>
      <c r="N15" s="147">
        <v>17635</v>
      </c>
      <c r="O15" s="147">
        <v>16050</v>
      </c>
      <c r="P15" s="147">
        <v>1585</v>
      </c>
      <c r="Q15" s="201">
        <v>4.8</v>
      </c>
      <c r="R15" s="201">
        <v>3.4</v>
      </c>
      <c r="S15" s="201">
        <v>18.8</v>
      </c>
    </row>
    <row r="16" spans="1:19" ht="19.5" customHeight="1">
      <c r="A16" s="214"/>
      <c r="B16" s="886" t="s">
        <v>204</v>
      </c>
      <c r="C16" s="145" t="s">
        <v>205</v>
      </c>
      <c r="D16" s="146"/>
      <c r="E16" s="147">
        <v>41807</v>
      </c>
      <c r="F16" s="147">
        <v>19928</v>
      </c>
      <c r="G16" s="147">
        <v>21879</v>
      </c>
      <c r="H16" s="147">
        <v>787</v>
      </c>
      <c r="I16" s="147">
        <v>313</v>
      </c>
      <c r="J16" s="147">
        <v>474</v>
      </c>
      <c r="K16" s="147">
        <v>820</v>
      </c>
      <c r="L16" s="147">
        <v>426</v>
      </c>
      <c r="M16" s="147">
        <v>394</v>
      </c>
      <c r="N16" s="147">
        <v>41774</v>
      </c>
      <c r="O16" s="147">
        <v>19815</v>
      </c>
      <c r="P16" s="147">
        <v>21959</v>
      </c>
      <c r="Q16" s="201">
        <v>41.5</v>
      </c>
      <c r="R16" s="201">
        <v>18.6</v>
      </c>
      <c r="S16" s="201">
        <v>62.2</v>
      </c>
    </row>
    <row r="17" spans="1:19" ht="19.5" customHeight="1">
      <c r="A17" s="214"/>
      <c r="B17" s="886" t="s">
        <v>206</v>
      </c>
      <c r="C17" s="145" t="s">
        <v>207</v>
      </c>
      <c r="D17" s="146"/>
      <c r="E17" s="147">
        <v>7523</v>
      </c>
      <c r="F17" s="147">
        <v>2233</v>
      </c>
      <c r="G17" s="147">
        <v>5290</v>
      </c>
      <c r="H17" s="147">
        <v>191</v>
      </c>
      <c r="I17" s="147">
        <v>96</v>
      </c>
      <c r="J17" s="147">
        <v>95</v>
      </c>
      <c r="K17" s="147">
        <v>143</v>
      </c>
      <c r="L17" s="147">
        <v>24</v>
      </c>
      <c r="M17" s="147">
        <v>119</v>
      </c>
      <c r="N17" s="147">
        <v>7571</v>
      </c>
      <c r="O17" s="147">
        <v>2305</v>
      </c>
      <c r="P17" s="147">
        <v>5266</v>
      </c>
      <c r="Q17" s="201">
        <v>28.7</v>
      </c>
      <c r="R17" s="201">
        <v>28.9</v>
      </c>
      <c r="S17" s="201">
        <v>28.6</v>
      </c>
    </row>
    <row r="18" spans="1:19" ht="19.5" customHeight="1">
      <c r="A18" s="214"/>
      <c r="B18" s="886" t="s">
        <v>208</v>
      </c>
      <c r="C18" s="145" t="s">
        <v>209</v>
      </c>
      <c r="D18" s="146"/>
      <c r="E18" s="147">
        <v>2420</v>
      </c>
      <c r="F18" s="147">
        <v>1461</v>
      </c>
      <c r="G18" s="147">
        <v>959</v>
      </c>
      <c r="H18" s="147">
        <v>45</v>
      </c>
      <c r="I18" s="147">
        <v>24</v>
      </c>
      <c r="J18" s="147">
        <v>21</v>
      </c>
      <c r="K18" s="147">
        <v>62</v>
      </c>
      <c r="L18" s="147">
        <v>31</v>
      </c>
      <c r="M18" s="147">
        <v>31</v>
      </c>
      <c r="N18" s="147">
        <v>2403</v>
      </c>
      <c r="O18" s="147">
        <v>1454</v>
      </c>
      <c r="P18" s="147">
        <v>949</v>
      </c>
      <c r="Q18" s="201">
        <v>12</v>
      </c>
      <c r="R18" s="201">
        <v>4</v>
      </c>
      <c r="S18" s="201">
        <v>24.2</v>
      </c>
    </row>
    <row r="19" spans="1:19" ht="19.5" customHeight="1">
      <c r="A19" s="214"/>
      <c r="B19" s="886" t="s">
        <v>210</v>
      </c>
      <c r="C19" s="145" t="s">
        <v>211</v>
      </c>
      <c r="D19" s="146"/>
      <c r="E19" s="148">
        <v>6923</v>
      </c>
      <c r="F19" s="149">
        <v>4646</v>
      </c>
      <c r="G19" s="149">
        <v>2277</v>
      </c>
      <c r="H19" s="149">
        <v>189</v>
      </c>
      <c r="I19" s="149">
        <v>95</v>
      </c>
      <c r="J19" s="149">
        <v>94</v>
      </c>
      <c r="K19" s="149">
        <v>70</v>
      </c>
      <c r="L19" s="149">
        <v>32</v>
      </c>
      <c r="M19" s="149">
        <v>38</v>
      </c>
      <c r="N19" s="149">
        <v>7042</v>
      </c>
      <c r="O19" s="149">
        <v>4709</v>
      </c>
      <c r="P19" s="149">
        <v>2333</v>
      </c>
      <c r="Q19" s="204">
        <v>15.9</v>
      </c>
      <c r="R19" s="204">
        <v>7</v>
      </c>
      <c r="S19" s="204">
        <v>33.7</v>
      </c>
    </row>
    <row r="20" spans="1:19" ht="19.5" customHeight="1">
      <c r="A20" s="269"/>
      <c r="B20" s="886" t="s">
        <v>57</v>
      </c>
      <c r="C20" s="145" t="s">
        <v>212</v>
      </c>
      <c r="D20" s="146"/>
      <c r="E20" s="148">
        <v>19470</v>
      </c>
      <c r="F20" s="148">
        <v>8267</v>
      </c>
      <c r="G20" s="148">
        <v>11203</v>
      </c>
      <c r="H20" s="148">
        <v>628</v>
      </c>
      <c r="I20" s="148">
        <v>279</v>
      </c>
      <c r="J20" s="148">
        <v>349</v>
      </c>
      <c r="K20" s="148">
        <v>910</v>
      </c>
      <c r="L20" s="148">
        <v>310</v>
      </c>
      <c r="M20" s="148">
        <v>600</v>
      </c>
      <c r="N20" s="148">
        <v>19188</v>
      </c>
      <c r="O20" s="148">
        <v>8236</v>
      </c>
      <c r="P20" s="148">
        <v>10952</v>
      </c>
      <c r="Q20" s="203">
        <v>59.5</v>
      </c>
      <c r="R20" s="203">
        <v>44</v>
      </c>
      <c r="S20" s="203">
        <v>71.2</v>
      </c>
    </row>
    <row r="21" spans="1:19" ht="19.5" customHeight="1">
      <c r="A21" s="214"/>
      <c r="B21" s="886" t="s">
        <v>213</v>
      </c>
      <c r="C21" s="145" t="s">
        <v>214</v>
      </c>
      <c r="D21" s="146"/>
      <c r="E21" s="147">
        <v>7204</v>
      </c>
      <c r="F21" s="147">
        <v>3156</v>
      </c>
      <c r="G21" s="147">
        <v>4048</v>
      </c>
      <c r="H21" s="147">
        <v>115</v>
      </c>
      <c r="I21" s="147">
        <v>37</v>
      </c>
      <c r="J21" s="147">
        <v>78</v>
      </c>
      <c r="K21" s="147">
        <v>19</v>
      </c>
      <c r="L21" s="147">
        <v>0</v>
      </c>
      <c r="M21" s="147">
        <v>19</v>
      </c>
      <c r="N21" s="147">
        <v>7300</v>
      </c>
      <c r="O21" s="147">
        <v>3193</v>
      </c>
      <c r="P21" s="147">
        <v>4107</v>
      </c>
      <c r="Q21" s="201">
        <v>26</v>
      </c>
      <c r="R21" s="201">
        <v>20.1</v>
      </c>
      <c r="S21" s="201">
        <v>30.6</v>
      </c>
    </row>
    <row r="22" spans="1:19" ht="19.5" customHeight="1">
      <c r="A22" s="214"/>
      <c r="B22" s="886" t="s">
        <v>215</v>
      </c>
      <c r="C22" s="145" t="s">
        <v>39</v>
      </c>
      <c r="D22" s="146"/>
      <c r="E22" s="147">
        <v>22552</v>
      </c>
      <c r="F22" s="147">
        <v>13689</v>
      </c>
      <c r="G22" s="147">
        <v>8863</v>
      </c>
      <c r="H22" s="147">
        <v>1684</v>
      </c>
      <c r="I22" s="147">
        <v>1107</v>
      </c>
      <c r="J22" s="147">
        <v>577</v>
      </c>
      <c r="K22" s="147">
        <v>165</v>
      </c>
      <c r="L22" s="147">
        <v>87</v>
      </c>
      <c r="M22" s="147">
        <v>78</v>
      </c>
      <c r="N22" s="147">
        <v>24071</v>
      </c>
      <c r="O22" s="147">
        <v>14709</v>
      </c>
      <c r="P22" s="147">
        <v>9362</v>
      </c>
      <c r="Q22" s="201">
        <v>54.4</v>
      </c>
      <c r="R22" s="201">
        <v>60.8</v>
      </c>
      <c r="S22" s="201">
        <v>44.5</v>
      </c>
    </row>
    <row r="23" spans="1:19" ht="19.5" customHeight="1">
      <c r="A23" s="214"/>
      <c r="B23" s="886" t="s">
        <v>216</v>
      </c>
      <c r="C23" s="145" t="s">
        <v>217</v>
      </c>
      <c r="D23" s="146"/>
      <c r="E23" s="147">
        <v>66931</v>
      </c>
      <c r="F23" s="147">
        <v>23490</v>
      </c>
      <c r="G23" s="147">
        <v>43441</v>
      </c>
      <c r="H23" s="147">
        <v>491</v>
      </c>
      <c r="I23" s="147">
        <v>125</v>
      </c>
      <c r="J23" s="147">
        <v>366</v>
      </c>
      <c r="K23" s="147">
        <v>380</v>
      </c>
      <c r="L23" s="147">
        <v>111</v>
      </c>
      <c r="M23" s="147">
        <v>269</v>
      </c>
      <c r="N23" s="147">
        <v>67042</v>
      </c>
      <c r="O23" s="147">
        <v>23504</v>
      </c>
      <c r="P23" s="147">
        <v>43538</v>
      </c>
      <c r="Q23" s="201">
        <v>17.4</v>
      </c>
      <c r="R23" s="201">
        <v>9.7</v>
      </c>
      <c r="S23" s="201">
        <v>21.5</v>
      </c>
    </row>
    <row r="24" spans="1:19" ht="19.5" customHeight="1">
      <c r="A24" s="214"/>
      <c r="B24" s="886"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7" t="s">
        <v>220</v>
      </c>
      <c r="C25" s="151" t="s">
        <v>41</v>
      </c>
      <c r="D25" s="152"/>
      <c r="E25" s="153">
        <v>37469</v>
      </c>
      <c r="F25" s="153">
        <v>19540</v>
      </c>
      <c r="G25" s="153">
        <v>17929</v>
      </c>
      <c r="H25" s="153">
        <v>1647</v>
      </c>
      <c r="I25" s="153">
        <v>725</v>
      </c>
      <c r="J25" s="153">
        <v>922</v>
      </c>
      <c r="K25" s="153">
        <v>1270</v>
      </c>
      <c r="L25" s="153">
        <v>541</v>
      </c>
      <c r="M25" s="153">
        <v>729</v>
      </c>
      <c r="N25" s="153">
        <v>37846</v>
      </c>
      <c r="O25" s="153">
        <v>19724</v>
      </c>
      <c r="P25" s="153">
        <v>18122</v>
      </c>
      <c r="Q25" s="205">
        <v>40.2</v>
      </c>
      <c r="R25" s="205">
        <v>17.9</v>
      </c>
      <c r="S25" s="205">
        <v>64.3</v>
      </c>
    </row>
    <row r="26" spans="1:19" ht="19.5" customHeight="1" thickTop="1">
      <c r="A26" s="214"/>
      <c r="B26" s="888" t="s">
        <v>221</v>
      </c>
      <c r="C26" s="142" t="s">
        <v>42</v>
      </c>
      <c r="D26" s="154"/>
      <c r="E26" s="254">
        <v>10092</v>
      </c>
      <c r="F26" s="254">
        <v>6013</v>
      </c>
      <c r="G26" s="254">
        <v>4079</v>
      </c>
      <c r="H26" s="254">
        <v>214</v>
      </c>
      <c r="I26" s="254">
        <v>100</v>
      </c>
      <c r="J26" s="254">
        <v>114</v>
      </c>
      <c r="K26" s="254">
        <v>184</v>
      </c>
      <c r="L26" s="254">
        <v>128</v>
      </c>
      <c r="M26" s="254">
        <v>56</v>
      </c>
      <c r="N26" s="254">
        <v>10122</v>
      </c>
      <c r="O26" s="254">
        <v>5985</v>
      </c>
      <c r="P26" s="254">
        <v>4137</v>
      </c>
      <c r="Q26" s="197">
        <v>24.3</v>
      </c>
      <c r="R26" s="197">
        <v>9.5</v>
      </c>
      <c r="S26" s="197">
        <v>45.7</v>
      </c>
    </row>
    <row r="27" spans="1:19" ht="19.5" customHeight="1">
      <c r="A27" s="214"/>
      <c r="B27" s="886" t="s">
        <v>86</v>
      </c>
      <c r="C27" s="145" t="s">
        <v>43</v>
      </c>
      <c r="D27" s="156"/>
      <c r="E27" s="147">
        <v>914</v>
      </c>
      <c r="F27" s="147">
        <v>561</v>
      </c>
      <c r="G27" s="147">
        <v>353</v>
      </c>
      <c r="H27" s="147">
        <v>2</v>
      </c>
      <c r="I27" s="147">
        <v>0</v>
      </c>
      <c r="J27" s="147">
        <v>2</v>
      </c>
      <c r="K27" s="147">
        <v>19</v>
      </c>
      <c r="L27" s="147">
        <v>12</v>
      </c>
      <c r="M27" s="147">
        <v>7</v>
      </c>
      <c r="N27" s="147">
        <v>897</v>
      </c>
      <c r="O27" s="147">
        <v>549</v>
      </c>
      <c r="P27" s="147">
        <v>348</v>
      </c>
      <c r="Q27" s="201">
        <v>3</v>
      </c>
      <c r="R27" s="201">
        <v>0</v>
      </c>
      <c r="S27" s="201">
        <v>7.8</v>
      </c>
    </row>
    <row r="28" spans="1:19" ht="19.5" customHeight="1">
      <c r="A28" s="214"/>
      <c r="B28" s="886" t="s">
        <v>196</v>
      </c>
      <c r="C28" s="145" t="s">
        <v>44</v>
      </c>
      <c r="D28" s="156"/>
      <c r="E28" s="179">
        <v>746</v>
      </c>
      <c r="F28" s="179">
        <v>680</v>
      </c>
      <c r="G28" s="179">
        <v>66</v>
      </c>
      <c r="H28" s="179">
        <v>7</v>
      </c>
      <c r="I28" s="179">
        <v>5</v>
      </c>
      <c r="J28" s="179">
        <v>2</v>
      </c>
      <c r="K28" s="179">
        <v>0</v>
      </c>
      <c r="L28" s="179">
        <v>0</v>
      </c>
      <c r="M28" s="179">
        <v>0</v>
      </c>
      <c r="N28" s="179">
        <v>753</v>
      </c>
      <c r="O28" s="179">
        <v>685</v>
      </c>
      <c r="P28" s="179">
        <v>68</v>
      </c>
      <c r="Q28" s="1214">
        <v>3.1</v>
      </c>
      <c r="R28" s="1214">
        <v>2.3</v>
      </c>
      <c r="S28" s="1214">
        <v>10.3</v>
      </c>
    </row>
    <row r="29" spans="1:19" ht="19.5" customHeight="1">
      <c r="A29" s="214"/>
      <c r="B29" s="157" t="s">
        <v>444</v>
      </c>
      <c r="C29" s="158" t="s">
        <v>222</v>
      </c>
      <c r="D29" s="177"/>
      <c r="E29" s="262">
        <v>2588</v>
      </c>
      <c r="F29" s="263">
        <v>1847</v>
      </c>
      <c r="G29" s="263">
        <v>741</v>
      </c>
      <c r="H29" s="263">
        <v>12</v>
      </c>
      <c r="I29" s="263">
        <v>9</v>
      </c>
      <c r="J29" s="263">
        <v>3</v>
      </c>
      <c r="K29" s="263">
        <v>16</v>
      </c>
      <c r="L29" s="263">
        <v>12</v>
      </c>
      <c r="M29" s="263">
        <v>4</v>
      </c>
      <c r="N29" s="263">
        <v>2584</v>
      </c>
      <c r="O29" s="263">
        <v>1844</v>
      </c>
      <c r="P29" s="263">
        <v>740</v>
      </c>
      <c r="Q29" s="213">
        <v>10</v>
      </c>
      <c r="R29" s="213">
        <v>3</v>
      </c>
      <c r="S29" s="213">
        <v>27.4</v>
      </c>
    </row>
    <row r="30" spans="1:19" ht="19.5" customHeight="1">
      <c r="A30" s="214"/>
      <c r="B30" s="889" t="s">
        <v>80</v>
      </c>
      <c r="C30" s="162" t="s">
        <v>45</v>
      </c>
      <c r="D30" s="163"/>
      <c r="E30" s="149">
        <v>10555</v>
      </c>
      <c r="F30" s="149">
        <v>6974</v>
      </c>
      <c r="G30" s="149">
        <v>3581</v>
      </c>
      <c r="H30" s="149">
        <v>173</v>
      </c>
      <c r="I30" s="149">
        <v>112</v>
      </c>
      <c r="J30" s="149">
        <v>61</v>
      </c>
      <c r="K30" s="149">
        <v>46</v>
      </c>
      <c r="L30" s="149">
        <v>30</v>
      </c>
      <c r="M30" s="149">
        <v>16</v>
      </c>
      <c r="N30" s="149">
        <v>10682</v>
      </c>
      <c r="O30" s="149">
        <v>7056</v>
      </c>
      <c r="P30" s="149">
        <v>3626</v>
      </c>
      <c r="Q30" s="204">
        <v>15.6</v>
      </c>
      <c r="R30" s="204">
        <v>5.7</v>
      </c>
      <c r="S30" s="204">
        <v>34.9</v>
      </c>
    </row>
    <row r="31" spans="1:19" ht="19.5" customHeight="1">
      <c r="A31" s="214"/>
      <c r="B31" s="157" t="s">
        <v>81</v>
      </c>
      <c r="C31" s="158" t="s">
        <v>46</v>
      </c>
      <c r="D31" s="156"/>
      <c r="E31" s="147">
        <v>31252</v>
      </c>
      <c r="F31" s="147">
        <v>12954</v>
      </c>
      <c r="G31" s="147">
        <v>18298</v>
      </c>
      <c r="H31" s="147">
        <v>614</v>
      </c>
      <c r="I31" s="147">
        <v>201</v>
      </c>
      <c r="J31" s="147">
        <v>413</v>
      </c>
      <c r="K31" s="147">
        <v>774</v>
      </c>
      <c r="L31" s="147">
        <v>396</v>
      </c>
      <c r="M31" s="147">
        <v>378</v>
      </c>
      <c r="N31" s="147">
        <v>31092</v>
      </c>
      <c r="O31" s="147">
        <v>12759</v>
      </c>
      <c r="P31" s="147">
        <v>18333</v>
      </c>
      <c r="Q31" s="201">
        <v>50.4</v>
      </c>
      <c r="R31" s="201">
        <v>25.8</v>
      </c>
      <c r="S31" s="201">
        <v>67.6</v>
      </c>
    </row>
    <row r="32" spans="1:19" ht="19.5" customHeight="1">
      <c r="A32" s="214"/>
      <c r="B32" s="165" t="s">
        <v>82</v>
      </c>
      <c r="C32" s="166" t="s">
        <v>223</v>
      </c>
      <c r="D32" s="167"/>
      <c r="E32" s="255">
        <v>9649</v>
      </c>
      <c r="F32" s="255">
        <v>4773</v>
      </c>
      <c r="G32" s="255">
        <v>4876</v>
      </c>
      <c r="H32" s="255">
        <v>437</v>
      </c>
      <c r="I32" s="255">
        <v>187</v>
      </c>
      <c r="J32" s="255">
        <v>250</v>
      </c>
      <c r="K32" s="255">
        <v>447</v>
      </c>
      <c r="L32" s="255">
        <v>173</v>
      </c>
      <c r="M32" s="255">
        <v>274</v>
      </c>
      <c r="N32" s="255">
        <v>9639</v>
      </c>
      <c r="O32" s="255">
        <v>4787</v>
      </c>
      <c r="P32" s="255">
        <v>4852</v>
      </c>
      <c r="Q32" s="209">
        <v>26.8</v>
      </c>
      <c r="R32" s="209">
        <v>14.2</v>
      </c>
      <c r="S32" s="209">
        <v>39.2</v>
      </c>
    </row>
    <row r="33" spans="1:19" ht="19.5" customHeight="1">
      <c r="A33" s="214"/>
      <c r="B33" s="169" t="s">
        <v>87</v>
      </c>
      <c r="C33" s="158" t="s">
        <v>224</v>
      </c>
      <c r="D33" s="177"/>
      <c r="E33" s="147">
        <v>9821</v>
      </c>
      <c r="F33" s="147">
        <v>3494</v>
      </c>
      <c r="G33" s="147">
        <v>6327</v>
      </c>
      <c r="H33" s="147">
        <v>191</v>
      </c>
      <c r="I33" s="147">
        <v>92</v>
      </c>
      <c r="J33" s="147">
        <v>99</v>
      </c>
      <c r="K33" s="147">
        <v>463</v>
      </c>
      <c r="L33" s="147">
        <v>137</v>
      </c>
      <c r="M33" s="147">
        <v>326</v>
      </c>
      <c r="N33" s="147">
        <v>9549</v>
      </c>
      <c r="O33" s="147">
        <v>3449</v>
      </c>
      <c r="P33" s="147">
        <v>6100</v>
      </c>
      <c r="Q33" s="201">
        <v>92.6</v>
      </c>
      <c r="R33" s="201">
        <v>85.4</v>
      </c>
      <c r="S33" s="201">
        <v>96.6</v>
      </c>
    </row>
    <row r="34" spans="1:19" ht="19.5" customHeight="1">
      <c r="A34" s="214"/>
      <c r="B34" s="171" t="s">
        <v>83</v>
      </c>
      <c r="C34" s="142" t="s">
        <v>225</v>
      </c>
      <c r="D34" s="154"/>
      <c r="E34" s="256">
        <v>37324</v>
      </c>
      <c r="F34" s="255">
        <v>13252</v>
      </c>
      <c r="G34" s="255">
        <v>24072</v>
      </c>
      <c r="H34" s="255">
        <v>199</v>
      </c>
      <c r="I34" s="255">
        <v>85</v>
      </c>
      <c r="J34" s="255">
        <v>114</v>
      </c>
      <c r="K34" s="255">
        <v>290</v>
      </c>
      <c r="L34" s="255">
        <v>70</v>
      </c>
      <c r="M34" s="255">
        <v>220</v>
      </c>
      <c r="N34" s="255">
        <v>37233</v>
      </c>
      <c r="O34" s="255">
        <v>13267</v>
      </c>
      <c r="P34" s="255">
        <v>23966</v>
      </c>
      <c r="Q34" s="209">
        <v>12.7</v>
      </c>
      <c r="R34" s="209">
        <v>7.4</v>
      </c>
      <c r="S34" s="209">
        <v>15.5</v>
      </c>
    </row>
    <row r="35" spans="1:19" ht="19.5" customHeight="1">
      <c r="A35" s="214"/>
      <c r="B35" s="169" t="s">
        <v>88</v>
      </c>
      <c r="C35" s="158" t="s">
        <v>226</v>
      </c>
      <c r="D35" s="177"/>
      <c r="E35" s="174">
        <v>29607</v>
      </c>
      <c r="F35" s="175">
        <v>10238</v>
      </c>
      <c r="G35" s="175">
        <v>19369</v>
      </c>
      <c r="H35" s="175">
        <v>292</v>
      </c>
      <c r="I35" s="175">
        <v>40</v>
      </c>
      <c r="J35" s="175">
        <v>252</v>
      </c>
      <c r="K35" s="175">
        <v>90</v>
      </c>
      <c r="L35" s="175">
        <v>41</v>
      </c>
      <c r="M35" s="175">
        <v>49</v>
      </c>
      <c r="N35" s="175">
        <v>29809</v>
      </c>
      <c r="O35" s="175">
        <v>10237</v>
      </c>
      <c r="P35" s="175">
        <v>19572</v>
      </c>
      <c r="Q35" s="208">
        <v>23.3</v>
      </c>
      <c r="R35" s="208">
        <v>12.6</v>
      </c>
      <c r="S35" s="208">
        <v>28.9</v>
      </c>
    </row>
    <row r="36" spans="1:19" ht="19.5" customHeight="1">
      <c r="A36" s="214"/>
      <c r="B36" s="171" t="s">
        <v>84</v>
      </c>
      <c r="C36" s="142" t="s">
        <v>227</v>
      </c>
      <c r="D36" s="154"/>
      <c r="E36" s="254">
        <v>2456</v>
      </c>
      <c r="F36" s="254">
        <v>1022</v>
      </c>
      <c r="G36" s="254">
        <v>1434</v>
      </c>
      <c r="H36" s="254">
        <v>230</v>
      </c>
      <c r="I36" s="254">
        <v>98</v>
      </c>
      <c r="J36" s="254">
        <v>132</v>
      </c>
      <c r="K36" s="254">
        <v>226</v>
      </c>
      <c r="L36" s="254">
        <v>83</v>
      </c>
      <c r="M36" s="254">
        <v>143</v>
      </c>
      <c r="N36" s="254">
        <v>2460</v>
      </c>
      <c r="O36" s="254">
        <v>1037</v>
      </c>
      <c r="P36" s="254">
        <v>1423</v>
      </c>
      <c r="Q36" s="197">
        <v>37.6</v>
      </c>
      <c r="R36" s="197">
        <v>34.1</v>
      </c>
      <c r="S36" s="197">
        <v>40.2</v>
      </c>
    </row>
    <row r="37" spans="1:19" ht="19.5" customHeight="1">
      <c r="A37" s="214"/>
      <c r="B37" s="176" t="s">
        <v>85</v>
      </c>
      <c r="C37" s="145" t="s">
        <v>228</v>
      </c>
      <c r="D37" s="156"/>
      <c r="E37" s="147">
        <v>32543</v>
      </c>
      <c r="F37" s="147">
        <v>16381</v>
      </c>
      <c r="G37" s="147">
        <v>16162</v>
      </c>
      <c r="H37" s="147">
        <v>1375</v>
      </c>
      <c r="I37" s="147">
        <v>585</v>
      </c>
      <c r="J37" s="147">
        <v>790</v>
      </c>
      <c r="K37" s="147">
        <v>1020</v>
      </c>
      <c r="L37" s="147">
        <v>434</v>
      </c>
      <c r="M37" s="147">
        <v>586</v>
      </c>
      <c r="N37" s="147">
        <v>32898</v>
      </c>
      <c r="O37" s="147">
        <v>16532</v>
      </c>
      <c r="P37" s="147">
        <v>16366</v>
      </c>
      <c r="Q37" s="201">
        <v>42</v>
      </c>
      <c r="R37" s="201">
        <v>17.5</v>
      </c>
      <c r="S37" s="201">
        <v>66.8</v>
      </c>
    </row>
    <row r="38" spans="1:19" ht="19.5" customHeight="1">
      <c r="A38" s="214"/>
      <c r="B38" s="169" t="s">
        <v>89</v>
      </c>
      <c r="C38" s="158" t="s">
        <v>229</v>
      </c>
      <c r="D38" s="177"/>
      <c r="E38" s="181">
        <v>2470</v>
      </c>
      <c r="F38" s="181">
        <v>2137</v>
      </c>
      <c r="G38" s="181">
        <v>333</v>
      </c>
      <c r="H38" s="181">
        <v>42</v>
      </c>
      <c r="I38" s="181">
        <v>42</v>
      </c>
      <c r="J38" s="181">
        <v>0</v>
      </c>
      <c r="K38" s="181">
        <v>24</v>
      </c>
      <c r="L38" s="181">
        <v>24</v>
      </c>
      <c r="M38" s="181">
        <v>0</v>
      </c>
      <c r="N38" s="181">
        <v>2488</v>
      </c>
      <c r="O38" s="181">
        <v>2155</v>
      </c>
      <c r="P38" s="181">
        <v>333</v>
      </c>
      <c r="Q38" s="271">
        <v>18</v>
      </c>
      <c r="R38" s="271">
        <v>13.6</v>
      </c>
      <c r="S38" s="271">
        <v>46.8</v>
      </c>
    </row>
    <row r="39" spans="1:19" ht="24.75" customHeight="1">
      <c r="A39" s="214"/>
      <c r="B39" s="1207"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70" zoomScaleSheetLayoutView="85" zoomScalePageLayoutView="0" workbookViewId="0" topLeftCell="A1">
      <pane xSplit="4" topLeftCell="E1" activePane="topRight" state="frozen"/>
      <selection pane="topLeft" activeCell="D24" sqref="D24:K24"/>
      <selection pane="topRight" activeCell="M1" sqref="M1"/>
    </sheetView>
  </sheetViews>
  <sheetFormatPr defaultColWidth="9.00390625" defaultRowHeight="13.5"/>
  <cols>
    <col min="1" max="1" width="4.50390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2.50390625" style="614" customWidth="1"/>
    <col min="13" max="15" width="7.25390625" style="614" bestFit="1" customWidth="1"/>
    <col min="16" max="16384" width="9.00390625" style="614" customWidth="1"/>
  </cols>
  <sheetData>
    <row r="1" ht="13.5">
      <c r="B1" s="1197" t="s">
        <v>309</v>
      </c>
    </row>
    <row r="2" spans="6:11" ht="11.25">
      <c r="F2" s="615"/>
      <c r="K2" s="616">
        <v>10</v>
      </c>
    </row>
    <row r="3" spans="2:11" ht="22.5" customHeight="1">
      <c r="B3" s="617"/>
      <c r="C3" s="618"/>
      <c r="D3" s="937" t="s">
        <v>387</v>
      </c>
      <c r="E3" s="938"/>
      <c r="F3" s="937" t="s">
        <v>388</v>
      </c>
      <c r="G3" s="939"/>
      <c r="H3" s="939"/>
      <c r="I3" s="939"/>
      <c r="J3" s="938"/>
      <c r="K3" s="1284" t="s">
        <v>389</v>
      </c>
    </row>
    <row r="4" spans="2:11" ht="11.25">
      <c r="B4" s="940" t="s">
        <v>390</v>
      </c>
      <c r="C4" s="941"/>
      <c r="D4" s="624"/>
      <c r="E4" s="625"/>
      <c r="F4" s="624"/>
      <c r="G4" s="625"/>
      <c r="H4" s="626" t="s">
        <v>98</v>
      </c>
      <c r="I4" s="942"/>
      <c r="J4" s="626" t="s">
        <v>98</v>
      </c>
      <c r="K4" s="1285"/>
    </row>
    <row r="5" spans="2:11" ht="11.25" customHeight="1">
      <c r="B5" s="624"/>
      <c r="C5" s="629"/>
      <c r="D5" s="624"/>
      <c r="E5" s="630" t="s">
        <v>4</v>
      </c>
      <c r="F5" s="624"/>
      <c r="G5" s="630" t="s">
        <v>4</v>
      </c>
      <c r="H5" s="628" t="s">
        <v>5</v>
      </c>
      <c r="I5" s="631" t="s">
        <v>391</v>
      </c>
      <c r="J5" s="628" t="s">
        <v>6</v>
      </c>
      <c r="K5" s="1285"/>
    </row>
    <row r="6" spans="2:11" ht="11.25">
      <c r="B6" s="632"/>
      <c r="C6" s="633"/>
      <c r="D6" s="632"/>
      <c r="E6" s="634" t="s">
        <v>8</v>
      </c>
      <c r="F6" s="632"/>
      <c r="G6" s="634" t="s">
        <v>8</v>
      </c>
      <c r="H6" s="635" t="s">
        <v>99</v>
      </c>
      <c r="I6" s="636" t="s">
        <v>349</v>
      </c>
      <c r="J6" s="635" t="s">
        <v>100</v>
      </c>
      <c r="K6" s="1286"/>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910">
        <v>223766</v>
      </c>
      <c r="E8" s="911">
        <v>1.5</v>
      </c>
      <c r="F8" s="912">
        <v>222274</v>
      </c>
      <c r="G8" s="913">
        <v>1.8</v>
      </c>
      <c r="H8" s="914">
        <v>209345</v>
      </c>
      <c r="I8" s="915">
        <v>2</v>
      </c>
      <c r="J8" s="916">
        <v>12929</v>
      </c>
      <c r="K8" s="916">
        <v>1492</v>
      </c>
    </row>
    <row r="9" spans="2:11" s="646" customFormat="1" ht="17.25" customHeight="1">
      <c r="B9" s="645" t="s">
        <v>77</v>
      </c>
      <c r="C9" s="917" t="s">
        <v>50</v>
      </c>
      <c r="D9" s="918">
        <v>276689</v>
      </c>
      <c r="E9" s="919">
        <v>-4.7</v>
      </c>
      <c r="F9" s="920">
        <v>268130</v>
      </c>
      <c r="G9" s="921">
        <v>-3.3</v>
      </c>
      <c r="H9" s="920">
        <v>250991</v>
      </c>
      <c r="I9" s="921">
        <v>-2.8</v>
      </c>
      <c r="J9" s="922">
        <v>17139</v>
      </c>
      <c r="K9" s="922">
        <v>8559</v>
      </c>
    </row>
    <row r="10" spans="2:11" s="646" customFormat="1" ht="17.25" customHeight="1">
      <c r="B10" s="645" t="s">
        <v>10</v>
      </c>
      <c r="C10" s="917" t="s">
        <v>51</v>
      </c>
      <c r="D10" s="918">
        <v>212239</v>
      </c>
      <c r="E10" s="923">
        <v>4.8</v>
      </c>
      <c r="F10" s="729">
        <v>212052</v>
      </c>
      <c r="G10" s="734">
        <v>4.8</v>
      </c>
      <c r="H10" s="729">
        <v>194139</v>
      </c>
      <c r="I10" s="734">
        <v>1.7</v>
      </c>
      <c r="J10" s="924">
        <v>17913</v>
      </c>
      <c r="K10" s="924">
        <v>187</v>
      </c>
    </row>
    <row r="11" spans="2:11" s="646" customFormat="1" ht="17.25" customHeight="1">
      <c r="B11" s="645" t="s">
        <v>11</v>
      </c>
      <c r="C11" s="647" t="s">
        <v>52</v>
      </c>
      <c r="D11" s="918">
        <v>449095</v>
      </c>
      <c r="E11" s="923">
        <v>11.3</v>
      </c>
      <c r="F11" s="729">
        <v>449095</v>
      </c>
      <c r="G11" s="734">
        <v>11.4</v>
      </c>
      <c r="H11" s="729">
        <v>388810</v>
      </c>
      <c r="I11" s="734">
        <v>5.9</v>
      </c>
      <c r="J11" s="924">
        <v>60285</v>
      </c>
      <c r="K11" s="924">
        <v>0</v>
      </c>
    </row>
    <row r="12" spans="2:11" s="646" customFormat="1" ht="17.25" customHeight="1">
      <c r="B12" s="645" t="s">
        <v>12</v>
      </c>
      <c r="C12" s="647" t="s">
        <v>38</v>
      </c>
      <c r="D12" s="918">
        <v>242520</v>
      </c>
      <c r="E12" s="923">
        <v>-7.4</v>
      </c>
      <c r="F12" s="729">
        <v>242260</v>
      </c>
      <c r="G12" s="734">
        <v>-6.8</v>
      </c>
      <c r="H12" s="729">
        <v>223649</v>
      </c>
      <c r="I12" s="734">
        <v>-7.3</v>
      </c>
      <c r="J12" s="924">
        <v>18611</v>
      </c>
      <c r="K12" s="924">
        <v>260</v>
      </c>
    </row>
    <row r="13" spans="2:11" s="646" customFormat="1" ht="17.25" customHeight="1">
      <c r="B13" s="645" t="s">
        <v>53</v>
      </c>
      <c r="C13" s="917" t="s">
        <v>337</v>
      </c>
      <c r="D13" s="918">
        <v>238796</v>
      </c>
      <c r="E13" s="923">
        <v>6.9</v>
      </c>
      <c r="F13" s="729">
        <v>238796</v>
      </c>
      <c r="G13" s="734">
        <v>6.9</v>
      </c>
      <c r="H13" s="729">
        <v>208882</v>
      </c>
      <c r="I13" s="734">
        <v>11.8</v>
      </c>
      <c r="J13" s="924">
        <v>29914</v>
      </c>
      <c r="K13" s="924">
        <v>0</v>
      </c>
    </row>
    <row r="14" spans="2:11" s="646" customFormat="1" ht="17.25" customHeight="1">
      <c r="B14" s="645" t="s">
        <v>54</v>
      </c>
      <c r="C14" s="647" t="s">
        <v>338</v>
      </c>
      <c r="D14" s="918">
        <v>178583</v>
      </c>
      <c r="E14" s="923">
        <v>2.8</v>
      </c>
      <c r="F14" s="729">
        <v>177238</v>
      </c>
      <c r="G14" s="734">
        <v>2.8</v>
      </c>
      <c r="H14" s="729">
        <v>168907</v>
      </c>
      <c r="I14" s="734">
        <v>3.1</v>
      </c>
      <c r="J14" s="924">
        <v>8331</v>
      </c>
      <c r="K14" s="924">
        <v>1345</v>
      </c>
    </row>
    <row r="15" spans="2:11" s="646" customFormat="1" ht="17.25" customHeight="1">
      <c r="B15" s="645" t="s">
        <v>55</v>
      </c>
      <c r="C15" s="647" t="s">
        <v>339</v>
      </c>
      <c r="D15" s="918">
        <v>273082</v>
      </c>
      <c r="E15" s="923">
        <v>-17.4</v>
      </c>
      <c r="F15" s="729">
        <v>273082</v>
      </c>
      <c r="G15" s="734">
        <v>-17.1</v>
      </c>
      <c r="H15" s="729">
        <v>258682</v>
      </c>
      <c r="I15" s="734">
        <v>-15.8</v>
      </c>
      <c r="J15" s="924">
        <v>14400</v>
      </c>
      <c r="K15" s="924">
        <v>0</v>
      </c>
    </row>
    <row r="16" spans="2:11" s="646" customFormat="1" ht="17.25" customHeight="1">
      <c r="B16" s="645" t="s">
        <v>56</v>
      </c>
      <c r="C16" s="648" t="s">
        <v>340</v>
      </c>
      <c r="D16" s="918">
        <v>282304</v>
      </c>
      <c r="E16" s="923">
        <v>22.8</v>
      </c>
      <c r="F16" s="729">
        <v>270372</v>
      </c>
      <c r="G16" s="734">
        <v>30.5</v>
      </c>
      <c r="H16" s="729">
        <v>264486</v>
      </c>
      <c r="I16" s="734">
        <v>36.4</v>
      </c>
      <c r="J16" s="924">
        <v>5886</v>
      </c>
      <c r="K16" s="924">
        <v>11932</v>
      </c>
    </row>
    <row r="17" spans="2:11" s="646" customFormat="1" ht="17.25" customHeight="1">
      <c r="B17" s="645" t="s">
        <v>30</v>
      </c>
      <c r="C17" s="647" t="s">
        <v>341</v>
      </c>
      <c r="D17" s="918">
        <v>309882</v>
      </c>
      <c r="E17" s="923">
        <v>6.1</v>
      </c>
      <c r="F17" s="729">
        <v>305655</v>
      </c>
      <c r="G17" s="734">
        <v>4.7</v>
      </c>
      <c r="H17" s="729">
        <v>291863</v>
      </c>
      <c r="I17" s="734">
        <v>6.5</v>
      </c>
      <c r="J17" s="924">
        <v>13792</v>
      </c>
      <c r="K17" s="924">
        <v>4227</v>
      </c>
    </row>
    <row r="18" spans="2:11" s="646" customFormat="1" ht="17.25" customHeight="1">
      <c r="B18" s="645" t="s">
        <v>57</v>
      </c>
      <c r="C18" s="647" t="s">
        <v>342</v>
      </c>
      <c r="D18" s="918">
        <v>133789</v>
      </c>
      <c r="E18" s="923">
        <v>-2.2</v>
      </c>
      <c r="F18" s="729">
        <v>133571</v>
      </c>
      <c r="G18" s="734">
        <v>-1.2</v>
      </c>
      <c r="H18" s="729">
        <v>126958</v>
      </c>
      <c r="I18" s="734">
        <v>-3.4</v>
      </c>
      <c r="J18" s="924">
        <v>6613</v>
      </c>
      <c r="K18" s="924">
        <v>218</v>
      </c>
    </row>
    <row r="19" spans="2:11" s="646" customFormat="1" ht="17.25" customHeight="1">
      <c r="B19" s="645" t="s">
        <v>58</v>
      </c>
      <c r="C19" s="648" t="s">
        <v>78</v>
      </c>
      <c r="D19" s="918">
        <v>175533</v>
      </c>
      <c r="E19" s="923">
        <v>-3.3</v>
      </c>
      <c r="F19" s="729">
        <v>174715</v>
      </c>
      <c r="G19" s="734">
        <v>-3.6</v>
      </c>
      <c r="H19" s="729">
        <v>166668</v>
      </c>
      <c r="I19" s="734">
        <v>-6.8</v>
      </c>
      <c r="J19" s="924">
        <v>8047</v>
      </c>
      <c r="K19" s="924">
        <v>818</v>
      </c>
    </row>
    <row r="20" spans="2:11" s="646" customFormat="1" ht="17.25" customHeight="1">
      <c r="B20" s="645" t="s">
        <v>59</v>
      </c>
      <c r="C20" s="647" t="s">
        <v>60</v>
      </c>
      <c r="D20" s="918">
        <v>272178</v>
      </c>
      <c r="E20" s="923">
        <v>4.1</v>
      </c>
      <c r="F20" s="729">
        <v>272178</v>
      </c>
      <c r="G20" s="734">
        <v>4.3</v>
      </c>
      <c r="H20" s="729">
        <v>265512</v>
      </c>
      <c r="I20" s="734">
        <v>3.2</v>
      </c>
      <c r="J20" s="924">
        <v>6666</v>
      </c>
      <c r="K20" s="924">
        <v>0</v>
      </c>
    </row>
    <row r="21" spans="2:11" s="646" customFormat="1" ht="17.25" customHeight="1">
      <c r="B21" s="645" t="s">
        <v>61</v>
      </c>
      <c r="C21" s="649" t="s">
        <v>343</v>
      </c>
      <c r="D21" s="918">
        <v>253624</v>
      </c>
      <c r="E21" s="923">
        <v>3.9</v>
      </c>
      <c r="F21" s="729">
        <v>252769</v>
      </c>
      <c r="G21" s="734">
        <v>4.2</v>
      </c>
      <c r="H21" s="729">
        <v>238987</v>
      </c>
      <c r="I21" s="734">
        <v>4.2</v>
      </c>
      <c r="J21" s="924">
        <v>13782</v>
      </c>
      <c r="K21" s="924">
        <v>855</v>
      </c>
    </row>
    <row r="22" spans="2:11" s="646" customFormat="1" ht="17.25" customHeight="1">
      <c r="B22" s="645" t="s">
        <v>62</v>
      </c>
      <c r="C22" s="647" t="s">
        <v>40</v>
      </c>
      <c r="D22" s="918" t="s">
        <v>123</v>
      </c>
      <c r="E22" s="923" t="s">
        <v>123</v>
      </c>
      <c r="F22" s="729" t="s">
        <v>123</v>
      </c>
      <c r="G22" s="734" t="s">
        <v>123</v>
      </c>
      <c r="H22" s="729" t="s">
        <v>123</v>
      </c>
      <c r="I22" s="734" t="s">
        <v>123</v>
      </c>
      <c r="J22" s="924" t="s">
        <v>123</v>
      </c>
      <c r="K22" s="924" t="s">
        <v>123</v>
      </c>
    </row>
    <row r="23" spans="2:11" s="646" customFormat="1" ht="17.25" customHeight="1">
      <c r="B23" s="925" t="s">
        <v>79</v>
      </c>
      <c r="C23" s="926" t="s">
        <v>344</v>
      </c>
      <c r="D23" s="927">
        <v>183381</v>
      </c>
      <c r="E23" s="923">
        <v>-1</v>
      </c>
      <c r="F23" s="928">
        <v>183264</v>
      </c>
      <c r="G23" s="929">
        <v>-1</v>
      </c>
      <c r="H23" s="928">
        <v>171324</v>
      </c>
      <c r="I23" s="929">
        <v>0.5</v>
      </c>
      <c r="J23" s="930">
        <v>11940</v>
      </c>
      <c r="K23" s="930">
        <v>117</v>
      </c>
    </row>
    <row r="24" spans="2:11" ht="26.25" customHeight="1">
      <c r="B24" s="1287" t="s">
        <v>481</v>
      </c>
      <c r="C24" s="1288"/>
      <c r="D24" s="931">
        <v>275195</v>
      </c>
      <c r="E24" s="932">
        <v>1.4</v>
      </c>
      <c r="F24" s="732">
        <v>268796</v>
      </c>
      <c r="G24" s="735">
        <v>1.5</v>
      </c>
      <c r="H24" s="732">
        <v>249306</v>
      </c>
      <c r="I24" s="735">
        <v>1</v>
      </c>
      <c r="J24" s="933">
        <v>19490</v>
      </c>
      <c r="K24" s="933">
        <v>6399</v>
      </c>
    </row>
    <row r="25" ht="15.75" customHeight="1">
      <c r="B25" s="650" t="s">
        <v>163</v>
      </c>
    </row>
    <row r="26" ht="12.75" customHeight="1">
      <c r="B26" s="614" t="s">
        <v>240</v>
      </c>
    </row>
    <row r="27" ht="12.75" customHeight="1">
      <c r="B27" s="614" t="s">
        <v>164</v>
      </c>
    </row>
    <row r="32" s="613" customFormat="1" ht="13.5" customHeight="1">
      <c r="B32" s="612"/>
    </row>
    <row r="33" spans="6:11" ht="11.25">
      <c r="F33" s="615"/>
      <c r="K33" s="616"/>
    </row>
    <row r="34" spans="1:11" ht="22.5" customHeight="1">
      <c r="A34" s="702"/>
      <c r="B34" s="702"/>
      <c r="C34" s="702"/>
      <c r="D34" s="704"/>
      <c r="E34" s="704"/>
      <c r="F34" s="704"/>
      <c r="G34" s="704"/>
      <c r="H34" s="704"/>
      <c r="I34" s="704"/>
      <c r="J34" s="704"/>
      <c r="K34" s="703"/>
    </row>
    <row r="35" spans="1:11" ht="11.25">
      <c r="A35" s="702"/>
      <c r="B35" s="704"/>
      <c r="C35" s="704"/>
      <c r="D35" s="702"/>
      <c r="E35" s="703"/>
      <c r="F35" s="702"/>
      <c r="G35" s="703"/>
      <c r="H35" s="703"/>
      <c r="I35" s="703"/>
      <c r="J35" s="703"/>
      <c r="K35" s="702"/>
    </row>
    <row r="36" spans="1:11" ht="11.25">
      <c r="A36" s="702"/>
      <c r="B36" s="702"/>
      <c r="C36" s="702"/>
      <c r="D36" s="702"/>
      <c r="E36" s="703"/>
      <c r="F36" s="702"/>
      <c r="G36" s="703"/>
      <c r="H36" s="704"/>
      <c r="I36" s="703"/>
      <c r="J36" s="704"/>
      <c r="K36" s="703"/>
    </row>
    <row r="37" spans="1:11" ht="11.25">
      <c r="A37" s="702"/>
      <c r="B37" s="702"/>
      <c r="C37" s="702"/>
      <c r="D37" s="702"/>
      <c r="E37" s="703"/>
      <c r="F37" s="702"/>
      <c r="G37" s="703"/>
      <c r="H37" s="703"/>
      <c r="I37" s="703"/>
      <c r="J37" s="703"/>
      <c r="K37" s="703"/>
    </row>
    <row r="38" spans="1:11" ht="10.5" customHeight="1">
      <c r="A38" s="702"/>
      <c r="B38" s="702"/>
      <c r="C38" s="702"/>
      <c r="D38" s="705"/>
      <c r="E38" s="706"/>
      <c r="F38" s="705"/>
      <c r="G38" s="706"/>
      <c r="H38" s="705"/>
      <c r="I38" s="706"/>
      <c r="J38" s="705"/>
      <c r="K38" s="705"/>
    </row>
    <row r="39" spans="1:11" ht="12.75" customHeight="1">
      <c r="A39" s="702"/>
      <c r="B39" s="1228"/>
      <c r="C39" s="707"/>
      <c r="D39" s="708"/>
      <c r="E39" s="709"/>
      <c r="F39" s="708"/>
      <c r="G39" s="709"/>
      <c r="H39" s="708"/>
      <c r="I39" s="709"/>
      <c r="J39" s="708"/>
      <c r="K39" s="708"/>
    </row>
    <row r="40" spans="1:11" s="646" customFormat="1" ht="16.5" customHeight="1">
      <c r="A40" s="1229"/>
      <c r="B40" s="1228"/>
      <c r="C40" s="707"/>
      <c r="D40" s="708"/>
      <c r="E40" s="709"/>
      <c r="F40" s="708"/>
      <c r="G40" s="709"/>
      <c r="H40" s="708"/>
      <c r="I40" s="709"/>
      <c r="J40" s="708"/>
      <c r="K40" s="708"/>
    </row>
    <row r="41" spans="1:11" s="646" customFormat="1" ht="16.5" customHeight="1">
      <c r="A41" s="1229"/>
      <c r="B41" s="1228"/>
      <c r="C41" s="707"/>
      <c r="D41" s="708"/>
      <c r="E41" s="709"/>
      <c r="F41" s="708"/>
      <c r="G41" s="709"/>
      <c r="H41" s="708"/>
      <c r="I41" s="709"/>
      <c r="J41" s="708"/>
      <c r="K41" s="708"/>
    </row>
    <row r="42" spans="1:11" s="646" customFormat="1" ht="16.5" customHeight="1">
      <c r="A42" s="1229"/>
      <c r="B42" s="1228"/>
      <c r="C42" s="710"/>
      <c r="D42" s="708"/>
      <c r="E42" s="709"/>
      <c r="F42" s="708"/>
      <c r="G42" s="709"/>
      <c r="H42" s="708"/>
      <c r="I42" s="709"/>
      <c r="J42" s="708"/>
      <c r="K42" s="708"/>
    </row>
    <row r="43" spans="1:11" s="646" customFormat="1" ht="16.5" customHeight="1">
      <c r="A43" s="1229"/>
      <c r="B43" s="1228"/>
      <c r="C43" s="710"/>
      <c r="D43" s="708"/>
      <c r="E43" s="709"/>
      <c r="F43" s="708"/>
      <c r="G43" s="709"/>
      <c r="H43" s="708"/>
      <c r="I43" s="709"/>
      <c r="J43" s="708"/>
      <c r="K43" s="708"/>
    </row>
    <row r="44" spans="1:11" s="646" customFormat="1" ht="16.5" customHeight="1">
      <c r="A44" s="1229"/>
      <c r="B44" s="1228"/>
      <c r="C44" s="707"/>
      <c r="D44" s="708"/>
      <c r="E44" s="709"/>
      <c r="F44" s="708"/>
      <c r="G44" s="709"/>
      <c r="H44" s="708"/>
      <c r="I44" s="709"/>
      <c r="J44" s="708"/>
      <c r="K44" s="708"/>
    </row>
    <row r="45" spans="1:11" s="646" customFormat="1" ht="16.5" customHeight="1">
      <c r="A45" s="1229"/>
      <c r="B45" s="1228"/>
      <c r="C45" s="710"/>
      <c r="D45" s="708"/>
      <c r="E45" s="709"/>
      <c r="F45" s="708"/>
      <c r="G45" s="709"/>
      <c r="H45" s="708"/>
      <c r="I45" s="709"/>
      <c r="J45" s="708"/>
      <c r="K45" s="708"/>
    </row>
    <row r="46" spans="1:11" s="646" customFormat="1" ht="16.5" customHeight="1">
      <c r="A46" s="1229"/>
      <c r="B46" s="1228"/>
      <c r="C46" s="710"/>
      <c r="D46" s="708"/>
      <c r="E46" s="709"/>
      <c r="F46" s="708"/>
      <c r="G46" s="709"/>
      <c r="H46" s="708"/>
      <c r="I46" s="709"/>
      <c r="J46" s="708"/>
      <c r="K46" s="708"/>
    </row>
    <row r="47" spans="1:11" s="646" customFormat="1" ht="16.5" customHeight="1">
      <c r="A47" s="1229"/>
      <c r="B47" s="1228"/>
      <c r="C47" s="711"/>
      <c r="D47" s="708"/>
      <c r="E47" s="709"/>
      <c r="F47" s="708"/>
      <c r="G47" s="709"/>
      <c r="H47" s="708"/>
      <c r="I47" s="709"/>
      <c r="J47" s="708"/>
      <c r="K47" s="708"/>
    </row>
    <row r="48" spans="1:11" s="646" customFormat="1" ht="16.5" customHeight="1">
      <c r="A48" s="1229"/>
      <c r="B48" s="1228"/>
      <c r="C48" s="710"/>
      <c r="D48" s="708"/>
      <c r="E48" s="709"/>
      <c r="F48" s="708"/>
      <c r="G48" s="709"/>
      <c r="H48" s="708"/>
      <c r="I48" s="709"/>
      <c r="J48" s="708"/>
      <c r="K48" s="708"/>
    </row>
    <row r="49" spans="1:11" s="646" customFormat="1" ht="16.5" customHeight="1">
      <c r="A49" s="1229"/>
      <c r="B49" s="1228"/>
      <c r="C49" s="710"/>
      <c r="D49" s="708"/>
      <c r="E49" s="709"/>
      <c r="F49" s="708"/>
      <c r="G49" s="709"/>
      <c r="H49" s="708"/>
      <c r="I49" s="709"/>
      <c r="J49" s="708"/>
      <c r="K49" s="708"/>
    </row>
    <row r="50" spans="1:11" s="646" customFormat="1" ht="16.5" customHeight="1">
      <c r="A50" s="1229"/>
      <c r="B50" s="1228"/>
      <c r="C50" s="711"/>
      <c r="D50" s="708"/>
      <c r="E50" s="709"/>
      <c r="F50" s="708"/>
      <c r="G50" s="709"/>
      <c r="H50" s="708"/>
      <c r="I50" s="709"/>
      <c r="J50" s="708"/>
      <c r="K50" s="708"/>
    </row>
    <row r="51" spans="1:11" s="646" customFormat="1" ht="16.5" customHeight="1">
      <c r="A51" s="1229"/>
      <c r="B51" s="1228"/>
      <c r="C51" s="710"/>
      <c r="D51" s="708"/>
      <c r="E51" s="709"/>
      <c r="F51" s="708"/>
      <c r="G51" s="709"/>
      <c r="H51" s="708"/>
      <c r="I51" s="709"/>
      <c r="J51" s="708"/>
      <c r="K51" s="708"/>
    </row>
    <row r="52" spans="1:11" s="646" customFormat="1" ht="16.5" customHeight="1">
      <c r="A52" s="1229"/>
      <c r="B52" s="1228"/>
      <c r="C52" s="707"/>
      <c r="D52" s="708"/>
      <c r="E52" s="709"/>
      <c r="F52" s="708"/>
      <c r="G52" s="709"/>
      <c r="H52" s="708"/>
      <c r="I52" s="709"/>
      <c r="J52" s="708"/>
      <c r="K52" s="708"/>
    </row>
    <row r="53" spans="1:11" s="646" customFormat="1" ht="16.5" customHeight="1">
      <c r="A53" s="1229"/>
      <c r="B53" s="1228"/>
      <c r="C53" s="710"/>
      <c r="D53" s="705"/>
      <c r="E53" s="712"/>
      <c r="F53" s="705"/>
      <c r="G53" s="712"/>
      <c r="H53" s="705"/>
      <c r="I53" s="712"/>
      <c r="J53" s="705"/>
      <c r="K53" s="705"/>
    </row>
    <row r="54" spans="1:11" s="646" customFormat="1" ht="16.5" customHeight="1">
      <c r="A54" s="1229"/>
      <c r="B54" s="1228"/>
      <c r="C54" s="711"/>
      <c r="D54" s="708"/>
      <c r="E54" s="709"/>
      <c r="F54" s="708"/>
      <c r="G54" s="709"/>
      <c r="H54" s="708"/>
      <c r="I54" s="709"/>
      <c r="J54" s="708"/>
      <c r="K54" s="708"/>
    </row>
    <row r="55" spans="1:11" ht="23.25" customHeight="1">
      <c r="A55" s="702"/>
      <c r="B55" s="1230"/>
      <c r="C55" s="713"/>
      <c r="D55" s="714"/>
      <c r="E55" s="983"/>
      <c r="F55" s="714"/>
      <c r="G55" s="983"/>
      <c r="H55" s="714"/>
      <c r="I55" s="983"/>
      <c r="J55" s="714"/>
      <c r="K55" s="714"/>
    </row>
    <row r="56" spans="1:2" ht="15.75" customHeight="1">
      <c r="A56" s="702"/>
      <c r="B56" s="650"/>
    </row>
    <row r="57" ht="12.75" customHeight="1"/>
    <row r="58" ht="12.75" customHeight="1"/>
    <row r="62" ht="11.25">
      <c r="M62" s="651"/>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2023-02-17T04:18:19Z</cp:lastPrinted>
  <dcterms:modified xsi:type="dcterms:W3CDTF">2023-02-24T07:12:31Z</dcterms:modified>
  <cp:category/>
  <cp:version/>
  <cp:contentType/>
  <cp:contentStatus/>
</cp:coreProperties>
</file>