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<sst xmlns="http://schemas.openxmlformats.org/spreadsheetml/2006/main" count="2400" uniqueCount="498">
  <si>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</si>
  <si>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</si>
  <si>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</si>
  <si>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</si>
  <si>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</si>
  <si>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</si>
  <si>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</si>
  <si>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</si>
  <si>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</si>
  <si>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</si>
  <si>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</si>
  <si>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</si>
  <si>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</si>
  <si>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</si>
  <si>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</si>
  <si>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</si>
  <si>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</si>
  <si>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</si>
  <si>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</si>
  <si>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</si>
  <si>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</si>
  <si>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</si>
  <si>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</si>
  <si>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</si>
  <si>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</si>
  <si>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</si>
  <si>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</si>
  <si>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</si>
  <si>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</si>
  <si>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</si>
  <si>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</si>
  <si>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</si>
  <si>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</si>
  <si>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</si>
  <si>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</si>
  <si>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</si>
  <si>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</si>
  <si>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</si>
  <si>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</si>
  <si>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</si>
  <si>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</si>
  <si>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</si>
  <si>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</si>
  <si>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</si>
  <si>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</si>
  <si>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</si>
  <si>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</si>
  <si>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</si>
  <si>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</si>
  <si>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</si>
  <si>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</si>
  <si>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</si>
  <si>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</si>
  <si>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</si>
  <si>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</si>
  <si>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</si>
  <si>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</si>
  <si>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</si>
  <si>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</si>
  <si>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</si>
  <si>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</si>
  <si>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</si>
  <si>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</si>
  <si>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</si>
  <si>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</si>
  <si>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</si>
  <si>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</si>
  <si>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</si>
  <si>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</si>
  <si>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</si>
  <si>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</si>
  <si>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</si>
  <si>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</si>
  <si>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</si>
  <si>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</si>
  <si>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</si>
  <si>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</si>
  <si>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</si>
  <si>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</si>
  <si>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</si>
  <si>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</si>
  <si>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</si>
  <si>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</si>
  <si>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</si>
  <si>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</si>
  <si>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</si>
  <si>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</si>
  <si>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</si>
  <si>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</si>
  <si>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</si>
  <si>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</si>
  <si>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</si>
  <si>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</si>
  <si>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</si>
  <si>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</si>
  <si>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</si>
  <si>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</si>
  <si>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</si>
  <si>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</si>
  <si>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</si>
  <si>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</si>
  <si>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</si>
  <si>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</si>
  <si>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</si>
  <si>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</si>
  <si>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</si>
  <si>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</si>
  <si>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</si>
  <si>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</si>
  <si>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</si>
  <si>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</si>
  <si>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</si>
  <si>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</si>
  <si>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</si>
  <si>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</si>
  <si>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</si>
  <si>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</si>
  <si>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</si>
  <si>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</si>
  <si>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</si>
  <si>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</si>
  <si>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</si>
  <si>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</si>
  <si>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</si>
  <si>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</si>
  <si>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</si>
  <si>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</si>
  <si>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</si>
  <si>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</si>
  <si>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</si>
  <si>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</si>
  <si>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</si>
  <si>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</si>
  <si>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</si>
  <si>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</si>
  <si>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</si>
  <si>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</si>
  <si>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</si>
  <si>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</si>
  <si>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</si>
  <si>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</si>
  <si>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</si>
  <si>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</si>
  <si>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</si>
  <si>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</si>
  <si>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</si>
  <si>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</si>
  <si>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</si>
  <si>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</si>
  <si>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</si>
  <si>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</si>
  <si>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</si>
  <si>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</si>
  <si>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</si>
  <si>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</si>
  <si>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</si>
  <si>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</si>
  <si>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</si>
  <si>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</si>
  <si>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</si>
  <si>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</si>
  <si>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</si>
  <si>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</si>
  <si>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</si>
  <si>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</si>
  <si>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</si>
  <si>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</si>
  <si>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</si>
  <si>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</si>
  <si>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</si>
  <si>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</si>
  <si>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</si>
  <si>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</si>
  <si>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</si>
  <si>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</si>
  <si>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</si>
  <si>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</si>
  <si>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</si>
  <si>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</si>
  <si>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</si>
  <si>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</si>
  <si>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</si>
  <si>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</si>
  <si>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</si>
  <si>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</si>
  <si>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</si>
  <si>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</si>
  <si>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</si>
  <si>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</si>
  <si>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</si>
  <si>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</si>
  <si>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</si>
  <si>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</si>
  <si>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</si>
  <si>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</si>
  <si>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</si>
  <si>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</si>
  <si>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</si>
  <si>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</si>
  <si>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</si>
  <si>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</si>
  <si>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</si>
  <si>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</si>
  <si>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</si>
  <si>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</si>
  <si>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</si>
  <si>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</si>
  <si>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</si>
  <si>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</si>
  <si>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</si>
  <si>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</si>
  <si>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</si>
  <si>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</si>
  <si>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</si>
  <si>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</si>
  <si>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</si>
  <si>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</si>
  <si>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</si>
  <si>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</si>
  <si>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</si>
  <si>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</si>
  <si>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</si>
  <si>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</si>
  <si>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</si>
  <si>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</si>
  <si>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</si>
  <si>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</si>
  <si>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</si>
  <si>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</si>
  <si>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</si>
  <si>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</si>
  <si>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</si>
  <si>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</si>
  <si>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</si>
  <si>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</si>
  <si>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</si>
  <si>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</si>
  <si>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</si>
  <si>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</si>
  <si>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</si>
  <si>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</si>
  <si>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</si>
  <si>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</si>
  <si>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</si>
  <si>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</si>
  <si>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</si>
  <si>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</si>
  <si>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</si>
  <si>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</si>
  <si>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</si>
  <si>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</si>
  <si>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</si>
  <si>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</si>
  <si>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</si>
  <si>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</si>
  <si>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</si>
  <si>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</si>
  <si>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</si>
  <si>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</si>
  <si>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</si>
  <si>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</si>
  <si>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</si>
  <si>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</si>
  <si>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</si>
  <si>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</si>
  <si>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</si>
  <si>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</si>
  <si>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</si>
  <si>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</si>
  <si>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</si>
  <si>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</si>
  <si>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</si>
  <si>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</si>
  <si>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</si>
  <si>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</si>
  <si>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</si>
  <si>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</si>
  <si>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</si>
  <si>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</si>
  <si>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</si>
  <si>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</si>
  <si>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</si>
  <si>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</si>
  <si>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</si>
  <si>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</si>
  <si>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</si>
  <si>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</si>
  <si>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</si>
  <si>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</si>
  <si>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</si>
  <si>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</si>
  <si>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</si>
  <si>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</si>
  <si>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</si>
  <si>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</si>
  <si>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</si>
  <si>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</si>
  <si>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</si>
  <si>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</si>
  <si>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</si>
  <si>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</si>
  <si>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</si>
  <si>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</si>
  <si>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</si>
  <si>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</si>
  <si>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</si>
  <si>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</si>
  <si>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</si>
  <si>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</si>
  <si>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</si>
  <si>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</si>
  <si>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</si>
  <si>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</si>
  <si>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</si>
  <si>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</si>
  <si>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</si>
  <si>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</si>
  <si>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</si>
  <si>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</si>
  <si>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</si>
  <si>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</si>
  <si>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</si>
  <si>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</si>
  <si>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</si>
  <si>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</si>
  <si>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</si>
  <si>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</si>
  <si>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</si>
  <si>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</si>
  <si>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</si>
  <si>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</si>
  <si>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</si>
  <si>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</si>
  <si>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</si>
  <si>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</si>
  <si>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</si>
  <si>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</si>
  <si>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</si>
  <si>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</si>
  <si>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</si>
  <si>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</si>
  <si>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</si>
  <si>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</si>
  <si>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</si>
  <si>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</si>
  <si>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</si>
  <si>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</si>
  <si>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</si>
  <si>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</si>
  <si>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</si>
  <si>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</si>
  <si>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</si>
  <si>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</si>
  <si>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</si>
  <si>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</si>
  <si>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</si>
  <si>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</si>
  <si>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</si>
  <si>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</si>
  <si>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</si>
  <si>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</si>
  <si>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</si>
  <si>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</si>
  <si>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</si>
  <si>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</si>
  <si>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</si>
  <si>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</si>
  <si>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</si>
  <si>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</si>
  <si>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</si>
  <si>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</si>
  <si>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</si>
  <si>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</si>
  <si>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</si>
  <si>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</si>
  <si>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</si>
  <si>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</si>
  <si>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</si>
  <si>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</si>
  <si>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</si>
  <si>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</si>
  <si>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</si>
  <si>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</si>
  <si>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</si>
  <si>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</si>
  <si>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</si>
  <si>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</si>
  <si>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</si>
  <si>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</si>
  <si>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</si>
  <si>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</si>
  <si>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</si>
  <si>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</si>
  <si>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</si>
  <si>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</si>
  <si>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</si>
  <si>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</si>
  <si>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</si>
  <si>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</si>
  <si>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</si>
  <si>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</si>
  <si>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</si>
  <si>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</si>
  <si>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</si>
  <si>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</si>
  <si>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</si>
  <si>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</si>
  <si>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</si>
  <si>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</si>
  <si>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</si>
  <si>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</si>
  <si>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</si>
  <si>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</si>
  <si>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</si>
  <si>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</si>
  <si>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</si>
  <si>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</si>
  <si>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</si>
  <si>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</si>
  <si>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</si>
  <si>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</si>
  <si>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</si>
  <si>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</si>
  <si>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</si>
  <si>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</si>
  <si>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</si>
  <si>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</si>
  <si>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</si>
  <si>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</si>
  <si>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</si>
  <si>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</si>
  <si>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</si>
  <si>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</si>
  <si>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</si>
  <si>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</si>
  <si>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</si>
  <si>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</si>
  <si>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</si>
  <si>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</si>
  <si>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</si>
  <si>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</si>
  <si>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</si>
  <si>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</si>
  <si>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</si>
  <si>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</si>
  <si>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</si>
  <si>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</si>
  <si>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</si>
  <si>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</si>
  <si>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</si>
  <si>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</si>
  <si>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</si>
  <si>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</si>
  <si>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</si>
  <si>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</si>
  <si>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</si>
  <si>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</si>
  <si>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</si>
  <si>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</si>
  <si>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</si>
  <si>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</si>
  <si>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</si>
  <si>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</si>
  <si>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</si>
  <si>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</si>
  <si>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</si>
  <si>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</si>
  <si>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</si>
  <si>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</si>
  <si>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</si>
  <si>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</si>
  <si>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</si>
  <si>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</si>
  <si>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</si>
  <si>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</si>
  <si>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</si>
  <si>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</si>
  <si>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</si>
  <si>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</si>
  <si>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</si>
  <si>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</si>
  <si>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</si>
  <si>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</si>
  <si>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</si>
  <si>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</si>
  <si>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</si>
  <si>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</si>
  <si>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</si>
  <si>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</si>
  <si>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</si>
  <si>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</si>
  <si>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</si>
  <si>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</si>
  <si>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</si>
  <si>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</si>
  <si>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令和４年５月分</t>
  </si>
  <si>
    <t>令和４年５月分</t>
  </si>
  <si>
    <t>5月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</si>
</sst>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9" fillId="8"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14" borderId="0" applyNumberFormat="0" applyBorder="0" applyAlignment="0" applyProtection="0"/>
    <xf numFmtId="0" fontId="69" fillId="12"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51" fillId="0" borderId="0" applyNumberFormat="0" applyFill="0" applyBorder="0" applyAlignment="0" applyProtection="0"/>
    <xf numFmtId="0" fontId="70" fillId="19" borderId="1" applyNumberFormat="0" applyAlignment="0" applyProtection="0"/>
    <xf numFmtId="0" fontId="71"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2" fillId="0" borderId="3" applyNumberFormat="0" applyFill="0" applyAlignment="0" applyProtection="0"/>
    <xf numFmtId="0" fontId="73" fillId="22" borderId="0" applyNumberFormat="0" applyBorder="0" applyAlignment="0" applyProtection="0"/>
    <xf numFmtId="0" fontId="74" fillId="5"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5"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3" fillId="8" borderId="0" applyNumberFormat="0" applyBorder="0" applyAlignment="0" applyProtection="0"/>
  </cellStyleXfs>
  <cellXfs count="1394">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5"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5" fillId="0" borderId="11" xfId="84" applyFont="1" applyFill="1" applyBorder="1" applyAlignment="1">
      <alignment horizontal="center" vertical="center"/>
      <protection/>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2" xfId="90" applyFont="1" applyBorder="1" applyAlignment="1" applyProtection="1">
      <alignment horizontal="center" vertical="center"/>
      <protection locked="0"/>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N22" sqref="N22"/>
    </sheetView>
  </sheetViews>
  <sheetFormatPr defaultColWidth="9.00390625" defaultRowHeight="13.5"/>
  <cols>
    <col min="1" max="1" width="2.625" style="0" customWidth="1"/>
    <col min="2" max="2" width="7.125" style="0" customWidth="1"/>
    <col min="3" max="3" width="7.25390625" style="897" customWidth="1"/>
    <col min="4" max="4" width="6.125" style="0" customWidth="1"/>
    <col min="8" max="8" width="37.00390625" style="0" customWidth="1"/>
    <col min="9" max="9" width="11.375" style="0" customWidth="1"/>
    <col min="10" max="10" width="11.00390625" style="0" customWidth="1"/>
  </cols>
  <sheetData>
    <row r="2" spans="2:3" ht="17.25">
      <c r="B2" s="896" t="s">
        <v>264</v>
      </c>
      <c r="C2" s="898"/>
    </row>
    <row r="4" spans="2:10" ht="17.25" customHeight="1">
      <c r="B4" s="1237" t="s">
        <v>308</v>
      </c>
      <c r="C4" s="1239" t="s">
        <v>288</v>
      </c>
      <c r="D4" s="1239" t="s">
        <v>250</v>
      </c>
      <c r="E4" s="1239"/>
      <c r="F4" s="1239"/>
      <c r="G4" s="1239"/>
      <c r="H4" s="1239"/>
      <c r="I4" s="1237" t="s">
        <v>251</v>
      </c>
      <c r="J4" s="1238"/>
    </row>
    <row r="5" spans="2:10" ht="20.25" customHeight="1">
      <c r="B5" s="1241"/>
      <c r="C5" s="1240"/>
      <c r="D5" s="1240"/>
      <c r="E5" s="1240"/>
      <c r="F5" s="1240"/>
      <c r="G5" s="1240"/>
      <c r="H5" s="1240"/>
      <c r="I5" s="903" t="s">
        <v>252</v>
      </c>
      <c r="J5" s="902" t="s">
        <v>253</v>
      </c>
    </row>
    <row r="6" spans="2:10" ht="22.5" customHeight="1">
      <c r="B6" s="904">
        <v>1</v>
      </c>
      <c r="C6" s="905" t="s">
        <v>255</v>
      </c>
      <c r="D6" s="1242" t="s">
        <v>249</v>
      </c>
      <c r="E6" s="1242"/>
      <c r="F6" s="1242"/>
      <c r="G6" s="1242"/>
      <c r="H6" s="1242"/>
      <c r="I6" s="906" t="s">
        <v>255</v>
      </c>
      <c r="J6" s="907" t="s">
        <v>256</v>
      </c>
    </row>
    <row r="7" spans="2:10" ht="22.5" customHeight="1">
      <c r="B7" s="908">
        <v>2</v>
      </c>
      <c r="C7" s="899"/>
      <c r="D7" s="1235" t="s">
        <v>289</v>
      </c>
      <c r="E7" s="1235"/>
      <c r="F7" s="1235"/>
      <c r="G7" s="1235"/>
      <c r="H7" s="1235"/>
      <c r="I7" s="909" t="s">
        <v>257</v>
      </c>
      <c r="J7" s="900" t="s">
        <v>276</v>
      </c>
    </row>
    <row r="8" spans="2:10" ht="22.5" customHeight="1">
      <c r="B8" s="908">
        <v>3</v>
      </c>
      <c r="C8" s="899"/>
      <c r="D8" s="1235" t="s">
        <v>259</v>
      </c>
      <c r="E8" s="1235"/>
      <c r="F8" s="1235"/>
      <c r="G8" s="1235"/>
      <c r="H8" s="1235"/>
      <c r="I8" s="909" t="s">
        <v>258</v>
      </c>
      <c r="J8" s="900" t="s">
        <v>277</v>
      </c>
    </row>
    <row r="9" spans="2:10" ht="22.5" customHeight="1">
      <c r="B9" s="908">
        <v>4</v>
      </c>
      <c r="C9" s="899"/>
      <c r="D9" s="1235" t="s">
        <v>290</v>
      </c>
      <c r="E9" s="1235"/>
      <c r="F9" s="1235"/>
      <c r="G9" s="1235"/>
      <c r="H9" s="1235"/>
      <c r="I9" s="909" t="s">
        <v>260</v>
      </c>
      <c r="J9" s="900" t="s">
        <v>278</v>
      </c>
    </row>
    <row r="10" spans="2:10" ht="22.5" customHeight="1">
      <c r="B10" s="908">
        <v>5</v>
      </c>
      <c r="C10" s="899"/>
      <c r="D10" s="1235" t="s">
        <v>291</v>
      </c>
      <c r="E10" s="1235"/>
      <c r="F10" s="1235"/>
      <c r="G10" s="1235"/>
      <c r="H10" s="1235"/>
      <c r="I10" s="909" t="s">
        <v>266</v>
      </c>
      <c r="J10" s="900" t="s">
        <v>279</v>
      </c>
    </row>
    <row r="11" spans="2:10" ht="22.5" customHeight="1">
      <c r="B11" s="908">
        <v>6</v>
      </c>
      <c r="C11" s="899" t="s">
        <v>254</v>
      </c>
      <c r="D11" s="1235" t="s">
        <v>292</v>
      </c>
      <c r="E11" s="1235"/>
      <c r="F11" s="1235"/>
      <c r="G11" s="1235"/>
      <c r="H11" s="1235"/>
      <c r="I11" s="909" t="s">
        <v>267</v>
      </c>
      <c r="J11" s="900" t="s">
        <v>280</v>
      </c>
    </row>
    <row r="12" spans="2:10" ht="22.5" customHeight="1">
      <c r="B12" s="908">
        <v>7</v>
      </c>
      <c r="C12" s="899"/>
      <c r="D12" s="1235" t="s">
        <v>293</v>
      </c>
      <c r="E12" s="1235"/>
      <c r="F12" s="1235"/>
      <c r="G12" s="1235"/>
      <c r="H12" s="1235"/>
      <c r="I12" s="909" t="s">
        <v>268</v>
      </c>
      <c r="J12" s="900" t="s">
        <v>281</v>
      </c>
    </row>
    <row r="13" spans="2:10" ht="22.5" customHeight="1">
      <c r="B13" s="908">
        <v>8</v>
      </c>
      <c r="C13" s="899" t="s">
        <v>254</v>
      </c>
      <c r="D13" s="1235" t="s">
        <v>294</v>
      </c>
      <c r="E13" s="1235"/>
      <c r="F13" s="1235"/>
      <c r="G13" s="1235"/>
      <c r="H13" s="1235"/>
      <c r="I13" s="909" t="s">
        <v>269</v>
      </c>
      <c r="J13" s="900" t="s">
        <v>282</v>
      </c>
    </row>
    <row r="14" spans="2:10" ht="22.5" customHeight="1">
      <c r="B14" s="908">
        <v>9</v>
      </c>
      <c r="C14" s="899"/>
      <c r="D14" s="1235" t="s">
        <v>295</v>
      </c>
      <c r="E14" s="1235"/>
      <c r="F14" s="1235"/>
      <c r="G14" s="1235"/>
      <c r="H14" s="1235"/>
      <c r="I14" s="909" t="s">
        <v>270</v>
      </c>
      <c r="J14" s="900" t="s">
        <v>283</v>
      </c>
    </row>
    <row r="15" spans="2:10" ht="22.5" customHeight="1">
      <c r="B15" s="908">
        <v>10</v>
      </c>
      <c r="C15" s="899" t="s">
        <v>254</v>
      </c>
      <c r="D15" s="1235" t="s">
        <v>296</v>
      </c>
      <c r="E15" s="1235"/>
      <c r="F15" s="1235"/>
      <c r="G15" s="1235"/>
      <c r="H15" s="1235"/>
      <c r="I15" s="909" t="s">
        <v>271</v>
      </c>
      <c r="J15" s="900" t="s">
        <v>284</v>
      </c>
    </row>
    <row r="16" spans="2:10" ht="22.5" customHeight="1">
      <c r="B16" s="908">
        <v>11</v>
      </c>
      <c r="C16" s="899"/>
      <c r="D16" s="1235" t="s">
        <v>297</v>
      </c>
      <c r="E16" s="1235"/>
      <c r="F16" s="1235"/>
      <c r="G16" s="1235"/>
      <c r="H16" s="1235"/>
      <c r="I16" s="909" t="s">
        <v>272</v>
      </c>
      <c r="J16" s="900" t="s">
        <v>285</v>
      </c>
    </row>
    <row r="17" spans="2:10" ht="22.5" customHeight="1">
      <c r="B17" s="908">
        <v>12</v>
      </c>
      <c r="C17" s="899" t="s">
        <v>254</v>
      </c>
      <c r="D17" s="1235" t="s">
        <v>261</v>
      </c>
      <c r="E17" s="1235"/>
      <c r="F17" s="1235"/>
      <c r="G17" s="1235"/>
      <c r="H17" s="1235"/>
      <c r="I17" s="909" t="s">
        <v>273</v>
      </c>
      <c r="J17" s="900" t="s">
        <v>286</v>
      </c>
    </row>
    <row r="18" spans="2:10" ht="22.5" customHeight="1">
      <c r="B18" s="908">
        <v>13</v>
      </c>
      <c r="C18" s="899"/>
      <c r="D18" s="1235" t="s">
        <v>298</v>
      </c>
      <c r="E18" s="1235"/>
      <c r="F18" s="1235"/>
      <c r="G18" s="1235"/>
      <c r="H18" s="1235"/>
      <c r="I18" s="909" t="s">
        <v>274</v>
      </c>
      <c r="J18" s="900" t="s">
        <v>287</v>
      </c>
    </row>
    <row r="19" spans="2:10" ht="22.5" customHeight="1">
      <c r="B19" s="908">
        <v>14</v>
      </c>
      <c r="C19" s="899" t="s">
        <v>254</v>
      </c>
      <c r="D19" s="1235" t="s">
        <v>262</v>
      </c>
      <c r="E19" s="1235"/>
      <c r="F19" s="1235"/>
      <c r="G19" s="1235"/>
      <c r="H19" s="1235"/>
      <c r="I19" s="909" t="s">
        <v>301</v>
      </c>
      <c r="J19" s="900" t="s">
        <v>304</v>
      </c>
    </row>
    <row r="20" spans="2:10" ht="22.5" customHeight="1">
      <c r="B20" s="908">
        <v>15</v>
      </c>
      <c r="C20" s="899"/>
      <c r="D20" s="1235" t="s">
        <v>299</v>
      </c>
      <c r="E20" s="1235"/>
      <c r="F20" s="1235"/>
      <c r="G20" s="1235"/>
      <c r="H20" s="1235"/>
      <c r="I20" s="909" t="s">
        <v>302</v>
      </c>
      <c r="J20" s="900" t="s">
        <v>303</v>
      </c>
    </row>
    <row r="21" spans="2:10" ht="22.5" customHeight="1">
      <c r="B21" s="908">
        <v>16</v>
      </c>
      <c r="C21" s="899" t="s">
        <v>254</v>
      </c>
      <c r="D21" s="1235" t="s">
        <v>265</v>
      </c>
      <c r="E21" s="1235"/>
      <c r="F21" s="1235"/>
      <c r="G21" s="1235"/>
      <c r="H21" s="1235"/>
      <c r="I21" s="909" t="s">
        <v>275</v>
      </c>
      <c r="J21" s="900" t="s">
        <v>305</v>
      </c>
    </row>
    <row r="22" spans="2:10" ht="22.5" customHeight="1">
      <c r="B22" s="910">
        <v>17</v>
      </c>
      <c r="C22" s="901"/>
      <c r="D22" s="1236" t="s">
        <v>300</v>
      </c>
      <c r="E22" s="1236"/>
      <c r="F22" s="1236"/>
      <c r="G22" s="1236"/>
      <c r="H22" s="1236"/>
      <c r="I22" s="903" t="s">
        <v>307</v>
      </c>
      <c r="J22" s="902"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D24" sqref="D24:K24"/>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200" t="s">
        <v>310</v>
      </c>
    </row>
    <row r="2" spans="12:16" ht="10.5">
      <c r="L2" s="30"/>
      <c r="M2" s="30"/>
      <c r="N2" s="68" t="s">
        <v>458</v>
      </c>
      <c r="P2" s="31">
        <v>5</v>
      </c>
    </row>
    <row r="3" spans="2:16" ht="18" customHeight="1">
      <c r="B3" s="32"/>
      <c r="C3" s="33"/>
      <c r="D3" s="33"/>
      <c r="E3" s="986" t="s">
        <v>91</v>
      </c>
      <c r="F3" s="987"/>
      <c r="G3" s="987"/>
      <c r="H3" s="987"/>
      <c r="I3" s="986" t="s">
        <v>92</v>
      </c>
      <c r="J3" s="987"/>
      <c r="K3" s="987"/>
      <c r="L3" s="987"/>
      <c r="M3" s="988" t="s">
        <v>93</v>
      </c>
      <c r="N3" s="989"/>
      <c r="O3" s="988" t="s">
        <v>94</v>
      </c>
      <c r="P3" s="990"/>
    </row>
    <row r="4" spans="2:16" ht="17.25" customHeight="1">
      <c r="B4" s="38" t="s">
        <v>13</v>
      </c>
      <c r="C4" s="39"/>
      <c r="D4" s="39"/>
      <c r="E4" s="986" t="s">
        <v>96</v>
      </c>
      <c r="F4" s="991"/>
      <c r="G4" s="986" t="s">
        <v>392</v>
      </c>
      <c r="H4" s="991"/>
      <c r="I4" s="986" t="s">
        <v>101</v>
      </c>
      <c r="J4" s="991"/>
      <c r="K4" s="986" t="s">
        <v>102</v>
      </c>
      <c r="L4" s="991"/>
      <c r="M4" s="992" t="s">
        <v>73</v>
      </c>
      <c r="N4" s="993" t="s">
        <v>74</v>
      </c>
      <c r="O4" s="994"/>
      <c r="P4" s="995"/>
    </row>
    <row r="5" spans="2:16" ht="13.5" customHeight="1">
      <c r="B5" s="42"/>
      <c r="C5" s="43"/>
      <c r="D5" s="43"/>
      <c r="E5" s="1292" t="s">
        <v>75</v>
      </c>
      <c r="F5" s="1290" t="s">
        <v>231</v>
      </c>
      <c r="G5" s="1292" t="s">
        <v>75</v>
      </c>
      <c r="H5" s="1290" t="s">
        <v>232</v>
      </c>
      <c r="I5" s="1292" t="s">
        <v>75</v>
      </c>
      <c r="J5" s="1290" t="s">
        <v>232</v>
      </c>
      <c r="K5" s="1292" t="s">
        <v>75</v>
      </c>
      <c r="L5" s="1290" t="s">
        <v>232</v>
      </c>
      <c r="M5" s="1292" t="s">
        <v>75</v>
      </c>
      <c r="N5" s="1290" t="s">
        <v>232</v>
      </c>
      <c r="O5" s="1292" t="s">
        <v>75</v>
      </c>
      <c r="P5" s="1290" t="s">
        <v>232</v>
      </c>
    </row>
    <row r="6" spans="2:16" ht="10.5">
      <c r="B6" s="44"/>
      <c r="C6" s="45"/>
      <c r="D6" s="45"/>
      <c r="E6" s="1293"/>
      <c r="F6" s="1291"/>
      <c r="G6" s="1293"/>
      <c r="H6" s="1291"/>
      <c r="I6" s="1293"/>
      <c r="J6" s="1291"/>
      <c r="K6" s="1293"/>
      <c r="L6" s="1291"/>
      <c r="M6" s="1293"/>
      <c r="N6" s="1291"/>
      <c r="O6" s="1293"/>
      <c r="P6" s="1291"/>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94" t="s">
        <v>124</v>
      </c>
      <c r="C8" s="1295"/>
      <c r="D8" s="1296"/>
      <c r="E8" s="737">
        <v>98</v>
      </c>
      <c r="F8" s="738">
        <v>-0.1</v>
      </c>
      <c r="G8" s="737">
        <v>99</v>
      </c>
      <c r="H8" s="739">
        <v>-0.7</v>
      </c>
      <c r="I8" s="737">
        <v>99</v>
      </c>
      <c r="J8" s="738">
        <v>0.5</v>
      </c>
      <c r="K8" s="737">
        <v>100</v>
      </c>
      <c r="L8" s="738">
        <v>-0.1</v>
      </c>
      <c r="M8" s="737">
        <v>99.2</v>
      </c>
      <c r="N8" s="738">
        <v>0.4</v>
      </c>
      <c r="O8" s="737">
        <v>99</v>
      </c>
      <c r="P8" s="738">
        <v>0.5</v>
      </c>
      <c r="Q8" s="1"/>
      <c r="R8" s="1"/>
    </row>
    <row r="9" spans="2:18" s="54" customFormat="1" ht="12.75" customHeight="1">
      <c r="B9" s="1294" t="s">
        <v>154</v>
      </c>
      <c r="C9" s="1295"/>
      <c r="D9" s="1296"/>
      <c r="E9" s="737">
        <v>95.3</v>
      </c>
      <c r="F9" s="738">
        <v>-2.7</v>
      </c>
      <c r="G9" s="737">
        <v>95</v>
      </c>
      <c r="H9" s="739">
        <v>-4</v>
      </c>
      <c r="I9" s="737">
        <v>96.9</v>
      </c>
      <c r="J9" s="738">
        <v>-2.2</v>
      </c>
      <c r="K9" s="737">
        <v>96.6</v>
      </c>
      <c r="L9" s="738">
        <v>-3.5</v>
      </c>
      <c r="M9" s="737">
        <v>97.2</v>
      </c>
      <c r="N9" s="738">
        <v>-2.1</v>
      </c>
      <c r="O9" s="737">
        <v>100.3</v>
      </c>
      <c r="P9" s="738">
        <v>1.3</v>
      </c>
      <c r="Q9" s="1"/>
      <c r="R9" s="1"/>
    </row>
    <row r="10" spans="2:18" s="54" customFormat="1" ht="12.75" customHeight="1">
      <c r="B10" s="1294" t="s">
        <v>239</v>
      </c>
      <c r="C10" s="1295"/>
      <c r="D10" s="1296"/>
      <c r="E10" s="737">
        <v>96.2</v>
      </c>
      <c r="F10" s="738">
        <v>1</v>
      </c>
      <c r="G10" s="737">
        <v>95.5</v>
      </c>
      <c r="H10" s="739">
        <v>0.6</v>
      </c>
      <c r="I10" s="737">
        <v>97.2</v>
      </c>
      <c r="J10" s="738">
        <v>0.3</v>
      </c>
      <c r="K10" s="737">
        <v>96.5</v>
      </c>
      <c r="L10" s="738">
        <v>-0.1</v>
      </c>
      <c r="M10" s="737">
        <v>97.1</v>
      </c>
      <c r="N10" s="738">
        <v>0</v>
      </c>
      <c r="O10" s="737">
        <v>100.7</v>
      </c>
      <c r="P10" s="738">
        <v>0.4</v>
      </c>
      <c r="Q10" s="1"/>
      <c r="R10" s="1"/>
    </row>
    <row r="11" spans="2:18" s="54" customFormat="1" ht="12.75" customHeight="1">
      <c r="B11" s="1294" t="s">
        <v>459</v>
      </c>
      <c r="C11" s="1295"/>
      <c r="D11" s="1296"/>
      <c r="E11" s="737">
        <v>100</v>
      </c>
      <c r="F11" s="738">
        <v>3.9</v>
      </c>
      <c r="G11" s="737">
        <v>100</v>
      </c>
      <c r="H11" s="739">
        <v>4.6</v>
      </c>
      <c r="I11" s="737">
        <v>100</v>
      </c>
      <c r="J11" s="738">
        <v>3</v>
      </c>
      <c r="K11" s="737">
        <v>100</v>
      </c>
      <c r="L11" s="738">
        <v>3.7</v>
      </c>
      <c r="M11" s="737">
        <v>100</v>
      </c>
      <c r="N11" s="738">
        <v>2.9</v>
      </c>
      <c r="O11" s="737">
        <v>100</v>
      </c>
      <c r="P11" s="738">
        <v>-0.7</v>
      </c>
      <c r="Q11" s="1"/>
      <c r="R11" s="1"/>
    </row>
    <row r="12" spans="2:18" s="54" customFormat="1" ht="12.75" customHeight="1">
      <c r="B12" s="1297" t="s">
        <v>460</v>
      </c>
      <c r="C12" s="1298"/>
      <c r="D12" s="1299"/>
      <c r="E12" s="740">
        <v>97.7</v>
      </c>
      <c r="F12" s="741">
        <v>-2.3</v>
      </c>
      <c r="G12" s="740">
        <v>97.7</v>
      </c>
      <c r="H12" s="742">
        <v>-2.3</v>
      </c>
      <c r="I12" s="740">
        <v>98.5</v>
      </c>
      <c r="J12" s="741">
        <v>-1.5</v>
      </c>
      <c r="K12" s="740">
        <v>98.5</v>
      </c>
      <c r="L12" s="741">
        <v>-1.5</v>
      </c>
      <c r="M12" s="740">
        <v>98.8</v>
      </c>
      <c r="N12" s="741">
        <v>-1.2</v>
      </c>
      <c r="O12" s="740">
        <v>100</v>
      </c>
      <c r="P12" s="741">
        <v>0</v>
      </c>
      <c r="Q12" s="1"/>
      <c r="R12" s="1"/>
    </row>
    <row r="13" spans="2:18" s="54" customFormat="1" ht="10.5" customHeight="1">
      <c r="B13" s="55"/>
      <c r="C13" s="265"/>
      <c r="D13" s="41"/>
      <c r="E13" s="737"/>
      <c r="F13" s="738"/>
      <c r="G13" s="737"/>
      <c r="H13" s="739"/>
      <c r="I13" s="737"/>
      <c r="J13" s="738"/>
      <c r="K13" s="737"/>
      <c r="L13" s="738"/>
      <c r="M13" s="737"/>
      <c r="N13" s="738"/>
      <c r="O13" s="737"/>
      <c r="P13" s="738"/>
      <c r="Q13" s="1"/>
      <c r="R13" s="1"/>
    </row>
    <row r="14" spans="2:16" ht="10.5" customHeight="1">
      <c r="B14" s="57" t="s">
        <v>352</v>
      </c>
      <c r="C14" s="60" t="s">
        <v>115</v>
      </c>
      <c r="D14" s="59"/>
      <c r="E14" s="737">
        <v>85</v>
      </c>
      <c r="F14" s="738">
        <v>-2.9</v>
      </c>
      <c r="G14" s="743">
        <v>85.8</v>
      </c>
      <c r="H14" s="739">
        <v>-2.4</v>
      </c>
      <c r="I14" s="737">
        <v>98.4</v>
      </c>
      <c r="J14" s="738">
        <v>-1</v>
      </c>
      <c r="K14" s="743">
        <v>99.3</v>
      </c>
      <c r="L14" s="738">
        <v>-0.4</v>
      </c>
      <c r="M14" s="737">
        <v>99</v>
      </c>
      <c r="N14" s="738">
        <v>-1.4</v>
      </c>
      <c r="O14" s="737">
        <v>99.1</v>
      </c>
      <c r="P14" s="738">
        <v>-0.7</v>
      </c>
    </row>
    <row r="15" spans="2:16" ht="10.5" customHeight="1">
      <c r="B15" s="57"/>
      <c r="C15" s="58" t="s">
        <v>116</v>
      </c>
      <c r="D15" s="59"/>
      <c r="E15" s="737">
        <v>131.5</v>
      </c>
      <c r="F15" s="738">
        <v>-5.5</v>
      </c>
      <c r="G15" s="743">
        <v>132.2</v>
      </c>
      <c r="H15" s="739">
        <v>-5.6</v>
      </c>
      <c r="I15" s="737">
        <v>98.4</v>
      </c>
      <c r="J15" s="738">
        <v>-2.2</v>
      </c>
      <c r="K15" s="743">
        <v>98.9</v>
      </c>
      <c r="L15" s="738">
        <v>-2.2</v>
      </c>
      <c r="M15" s="737">
        <v>99.3</v>
      </c>
      <c r="N15" s="738">
        <v>-2.3</v>
      </c>
      <c r="O15" s="737">
        <v>99.5</v>
      </c>
      <c r="P15" s="738">
        <v>0</v>
      </c>
    </row>
    <row r="16" spans="2:16" ht="10.5" customHeight="1">
      <c r="B16" s="57"/>
      <c r="C16" s="58" t="s">
        <v>117</v>
      </c>
      <c r="D16" s="59"/>
      <c r="E16" s="737">
        <v>100.4</v>
      </c>
      <c r="F16" s="738">
        <v>-4.2</v>
      </c>
      <c r="G16" s="743">
        <v>100.6</v>
      </c>
      <c r="H16" s="739">
        <v>-3.8</v>
      </c>
      <c r="I16" s="737">
        <v>98.4</v>
      </c>
      <c r="J16" s="738">
        <v>-2.3</v>
      </c>
      <c r="K16" s="743">
        <v>98.6</v>
      </c>
      <c r="L16" s="739">
        <v>-1.9</v>
      </c>
      <c r="M16" s="737">
        <v>97.5</v>
      </c>
      <c r="N16" s="739">
        <v>-3.6</v>
      </c>
      <c r="O16" s="737">
        <v>99.8</v>
      </c>
      <c r="P16" s="738">
        <v>-0.4</v>
      </c>
    </row>
    <row r="17" spans="2:16" ht="10.5" customHeight="1">
      <c r="B17" s="62"/>
      <c r="C17" s="58" t="s">
        <v>118</v>
      </c>
      <c r="D17" s="59"/>
      <c r="E17" s="737">
        <v>92.7</v>
      </c>
      <c r="F17" s="738">
        <v>-0.2</v>
      </c>
      <c r="G17" s="743">
        <v>92.8</v>
      </c>
      <c r="H17" s="739">
        <v>0.1</v>
      </c>
      <c r="I17" s="737">
        <v>99.5</v>
      </c>
      <c r="J17" s="738">
        <v>-0.7</v>
      </c>
      <c r="K17" s="743">
        <v>99.6</v>
      </c>
      <c r="L17" s="739">
        <v>-0.3</v>
      </c>
      <c r="M17" s="737">
        <v>99.8</v>
      </c>
      <c r="N17" s="739">
        <v>-0.5</v>
      </c>
      <c r="O17" s="737">
        <v>99.9</v>
      </c>
      <c r="P17" s="738">
        <v>-0.3</v>
      </c>
    </row>
    <row r="18" spans="2:16" ht="10.5" customHeight="1">
      <c r="B18" s="62"/>
      <c r="C18" s="58" t="s">
        <v>119</v>
      </c>
      <c r="D18" s="59"/>
      <c r="E18" s="737">
        <v>84.4</v>
      </c>
      <c r="F18" s="738">
        <v>-2.3</v>
      </c>
      <c r="G18" s="743">
        <v>83.9</v>
      </c>
      <c r="H18" s="739">
        <v>-2.4</v>
      </c>
      <c r="I18" s="737">
        <v>97.8</v>
      </c>
      <c r="J18" s="738">
        <v>-1.9</v>
      </c>
      <c r="K18" s="743">
        <v>97.2</v>
      </c>
      <c r="L18" s="739">
        <v>-2</v>
      </c>
      <c r="M18" s="737">
        <v>98.3</v>
      </c>
      <c r="N18" s="739">
        <v>-1.6</v>
      </c>
      <c r="O18" s="737">
        <v>100.6</v>
      </c>
      <c r="P18" s="738">
        <v>0</v>
      </c>
    </row>
    <row r="19" spans="2:16" ht="10.5" customHeight="1">
      <c r="B19" s="57"/>
      <c r="C19" s="60" t="s">
        <v>120</v>
      </c>
      <c r="D19" s="59"/>
      <c r="E19" s="737">
        <v>85.9</v>
      </c>
      <c r="F19" s="738">
        <v>-1.6</v>
      </c>
      <c r="G19" s="743">
        <v>85.3</v>
      </c>
      <c r="H19" s="739">
        <v>-2.3</v>
      </c>
      <c r="I19" s="737">
        <v>99.2</v>
      </c>
      <c r="J19" s="738">
        <v>-2.1</v>
      </c>
      <c r="K19" s="743">
        <v>98.5</v>
      </c>
      <c r="L19" s="739">
        <v>-2.8</v>
      </c>
      <c r="M19" s="737">
        <v>99.7</v>
      </c>
      <c r="N19" s="739">
        <v>-1.8</v>
      </c>
      <c r="O19" s="737">
        <v>100.7</v>
      </c>
      <c r="P19" s="738">
        <v>0.7</v>
      </c>
    </row>
    <row r="20" spans="2:16" ht="10.5" customHeight="1">
      <c r="B20" s="42"/>
      <c r="C20" s="60" t="s">
        <v>121</v>
      </c>
      <c r="D20" s="59"/>
      <c r="E20" s="737">
        <v>88.5</v>
      </c>
      <c r="F20" s="738">
        <v>1.1</v>
      </c>
      <c r="G20" s="743">
        <v>88</v>
      </c>
      <c r="H20" s="739">
        <v>0.1</v>
      </c>
      <c r="I20" s="737">
        <v>98.8</v>
      </c>
      <c r="J20" s="738">
        <v>-1.2</v>
      </c>
      <c r="K20" s="743">
        <v>98.2</v>
      </c>
      <c r="L20" s="739">
        <v>-2.1</v>
      </c>
      <c r="M20" s="737">
        <v>99.5</v>
      </c>
      <c r="N20" s="739">
        <v>-0.6</v>
      </c>
      <c r="O20" s="737">
        <v>100.6</v>
      </c>
      <c r="P20" s="738">
        <v>0.9</v>
      </c>
    </row>
    <row r="21" spans="2:16" ht="10.5" customHeight="1">
      <c r="B21" s="57"/>
      <c r="C21" s="58" t="s">
        <v>122</v>
      </c>
      <c r="D21" s="61"/>
      <c r="E21" s="737">
        <v>162.5</v>
      </c>
      <c r="F21" s="738">
        <v>-3.1</v>
      </c>
      <c r="G21" s="743">
        <v>161.9</v>
      </c>
      <c r="H21" s="739">
        <v>-3.7</v>
      </c>
      <c r="I21" s="737">
        <v>100.3</v>
      </c>
      <c r="J21" s="738">
        <v>0.3</v>
      </c>
      <c r="K21" s="743">
        <v>99.9</v>
      </c>
      <c r="L21" s="739">
        <v>-0.4</v>
      </c>
      <c r="M21" s="737">
        <v>100.6</v>
      </c>
      <c r="N21" s="739">
        <v>0.6</v>
      </c>
      <c r="O21" s="737">
        <v>100.4</v>
      </c>
      <c r="P21" s="738">
        <v>0.8</v>
      </c>
    </row>
    <row r="22" spans="2:16" ht="10.5" customHeight="1">
      <c r="B22" s="57" t="s">
        <v>418</v>
      </c>
      <c r="C22" s="58" t="s">
        <v>125</v>
      </c>
      <c r="D22" s="59"/>
      <c r="E22" s="743">
        <v>83</v>
      </c>
      <c r="F22" s="738">
        <v>-0.1</v>
      </c>
      <c r="G22" s="743">
        <v>82.4</v>
      </c>
      <c r="H22" s="744">
        <v>-0.6</v>
      </c>
      <c r="I22" s="743">
        <v>96</v>
      </c>
      <c r="J22" s="745">
        <v>-0.5</v>
      </c>
      <c r="K22" s="743">
        <v>95.3</v>
      </c>
      <c r="L22" s="746">
        <v>-1</v>
      </c>
      <c r="M22" s="743">
        <v>96.8</v>
      </c>
      <c r="N22" s="746">
        <v>-0.2</v>
      </c>
      <c r="O22" s="743">
        <v>100.7</v>
      </c>
      <c r="P22" s="745">
        <v>0.5</v>
      </c>
    </row>
    <row r="23" spans="2:16" ht="10.5" customHeight="1">
      <c r="B23" s="57"/>
      <c r="C23" s="58" t="s">
        <v>126</v>
      </c>
      <c r="D23" s="61"/>
      <c r="E23" s="743">
        <v>83</v>
      </c>
      <c r="F23" s="745">
        <v>-0.5</v>
      </c>
      <c r="G23" s="743">
        <v>82.3</v>
      </c>
      <c r="H23" s="746">
        <v>-1.3</v>
      </c>
      <c r="I23" s="743">
        <v>95.2</v>
      </c>
      <c r="J23" s="746">
        <v>-0.8</v>
      </c>
      <c r="K23" s="743">
        <v>94.4</v>
      </c>
      <c r="L23" s="746">
        <v>-1.7</v>
      </c>
      <c r="M23" s="743">
        <v>95.9</v>
      </c>
      <c r="N23" s="746">
        <v>-0.7</v>
      </c>
      <c r="O23" s="743">
        <v>100.8</v>
      </c>
      <c r="P23" s="745">
        <v>0.8</v>
      </c>
    </row>
    <row r="24" spans="2:16" ht="10.5" customHeight="1">
      <c r="B24" s="57"/>
      <c r="C24" s="58" t="s">
        <v>113</v>
      </c>
      <c r="D24" s="61"/>
      <c r="E24" s="743">
        <v>89.9</v>
      </c>
      <c r="F24" s="745">
        <v>2.2</v>
      </c>
      <c r="G24" s="743">
        <v>88.6</v>
      </c>
      <c r="H24" s="745">
        <v>1</v>
      </c>
      <c r="I24" s="743">
        <v>100.6</v>
      </c>
      <c r="J24" s="745">
        <v>2</v>
      </c>
      <c r="K24" s="743">
        <v>99.1</v>
      </c>
      <c r="L24" s="745">
        <v>0.8</v>
      </c>
      <c r="M24" s="743">
        <v>100.8</v>
      </c>
      <c r="N24" s="745">
        <v>2.4</v>
      </c>
      <c r="O24" s="743">
        <v>101.5</v>
      </c>
      <c r="P24" s="745">
        <v>1.2</v>
      </c>
    </row>
    <row r="25" spans="2:16" ht="10.5" customHeight="1">
      <c r="B25" s="57"/>
      <c r="C25" s="58" t="s">
        <v>114</v>
      </c>
      <c r="D25" s="61"/>
      <c r="E25" s="743">
        <v>88.5</v>
      </c>
      <c r="F25" s="745">
        <v>2</v>
      </c>
      <c r="G25" s="743">
        <v>86.4</v>
      </c>
      <c r="H25" s="745">
        <v>-1.5</v>
      </c>
      <c r="I25" s="743">
        <v>99.4</v>
      </c>
      <c r="J25" s="745">
        <v>-0.2</v>
      </c>
      <c r="K25" s="743">
        <v>97.1</v>
      </c>
      <c r="L25" s="745">
        <v>-3.5</v>
      </c>
      <c r="M25" s="743">
        <v>100.2</v>
      </c>
      <c r="N25" s="745">
        <v>0</v>
      </c>
      <c r="O25" s="743">
        <v>102.4</v>
      </c>
      <c r="P25" s="745">
        <v>3.4</v>
      </c>
    </row>
    <row r="26" spans="2:16" ht="10.5" customHeight="1">
      <c r="B26" s="57"/>
      <c r="C26" s="58" t="s">
        <v>115</v>
      </c>
      <c r="D26" s="61"/>
      <c r="E26" s="743">
        <v>85.9</v>
      </c>
      <c r="F26" s="746">
        <v>1.1</v>
      </c>
      <c r="G26" s="743">
        <v>83.7</v>
      </c>
      <c r="H26" s="996">
        <v>-2.4</v>
      </c>
      <c r="I26" s="997">
        <v>97.7</v>
      </c>
      <c r="J26" s="996">
        <v>-0.7</v>
      </c>
      <c r="K26" s="997">
        <v>95.2</v>
      </c>
      <c r="L26" s="996">
        <v>-4.1</v>
      </c>
      <c r="M26" s="997">
        <v>98.7</v>
      </c>
      <c r="N26" s="996">
        <v>-0.3</v>
      </c>
      <c r="O26" s="997">
        <v>102.6</v>
      </c>
      <c r="P26" s="998">
        <v>3.5</v>
      </c>
    </row>
    <row r="27" spans="2:16" ht="10.5" customHeight="1">
      <c r="B27" s="62"/>
      <c r="C27" s="60"/>
      <c r="D27" s="61"/>
      <c r="E27" s="747"/>
      <c r="F27" s="744"/>
      <c r="G27" s="747"/>
      <c r="H27" s="999"/>
      <c r="I27" s="1000"/>
      <c r="J27" s="1001"/>
      <c r="K27" s="1000"/>
      <c r="L27" s="1001"/>
      <c r="M27" s="1002"/>
      <c r="N27" s="1003"/>
      <c r="O27" s="1000"/>
      <c r="P27" s="1001"/>
    </row>
    <row r="28" spans="2:16" ht="10.5" customHeight="1">
      <c r="B28" s="936" t="s">
        <v>17</v>
      </c>
      <c r="C28" s="266"/>
      <c r="D28" s="267"/>
      <c r="E28" s="748">
        <v>-2.9</v>
      </c>
      <c r="F28" s="749"/>
      <c r="G28" s="748">
        <v>-3.1</v>
      </c>
      <c r="H28" s="750"/>
      <c r="I28" s="748">
        <v>-1.7</v>
      </c>
      <c r="J28" s="749"/>
      <c r="K28" s="748">
        <v>-2</v>
      </c>
      <c r="L28" s="749"/>
      <c r="M28" s="748">
        <v>-1.5</v>
      </c>
      <c r="N28" s="749"/>
      <c r="O28" s="748">
        <v>0.2</v>
      </c>
      <c r="P28" s="749"/>
    </row>
    <row r="29" ht="15.75" customHeight="1">
      <c r="B29" s="29" t="s">
        <v>241</v>
      </c>
    </row>
    <row r="30" spans="2:13" ht="10.5">
      <c r="B30" s="66" t="s">
        <v>76</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01" t="s">
        <v>311</v>
      </c>
    </row>
    <row r="2" spans="6:11" ht="11.25" customHeight="1">
      <c r="F2" s="71"/>
      <c r="K2" s="31">
        <v>5</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4" t="s">
        <v>27</v>
      </c>
      <c r="C7" s="1005" t="s">
        <v>33</v>
      </c>
      <c r="D7" s="1006">
        <v>134.9</v>
      </c>
      <c r="E7" s="1007">
        <v>0.2</v>
      </c>
      <c r="F7" s="1006">
        <v>126.9</v>
      </c>
      <c r="G7" s="1007">
        <v>-0.2</v>
      </c>
      <c r="H7" s="1006">
        <v>8</v>
      </c>
      <c r="I7" s="1007">
        <v>8.5</v>
      </c>
      <c r="J7" s="1006">
        <v>17.8</v>
      </c>
      <c r="K7" s="1007">
        <v>0</v>
      </c>
    </row>
    <row r="8" spans="2:11" ht="12.75" customHeight="1">
      <c r="B8" s="1008" t="s">
        <v>77</v>
      </c>
      <c r="C8" s="1009" t="s">
        <v>50</v>
      </c>
      <c r="D8" s="1010">
        <v>146.2</v>
      </c>
      <c r="E8" s="1011">
        <v>-8.4</v>
      </c>
      <c r="F8" s="1010">
        <v>138.4</v>
      </c>
      <c r="G8" s="1011">
        <v>-9</v>
      </c>
      <c r="H8" s="1010">
        <v>7.8</v>
      </c>
      <c r="I8" s="1011">
        <v>2.9</v>
      </c>
      <c r="J8" s="1010">
        <v>18.1</v>
      </c>
      <c r="K8" s="1011">
        <v>-1.5</v>
      </c>
    </row>
    <row r="9" spans="2:11" ht="12.75" customHeight="1">
      <c r="B9" s="1008" t="s">
        <v>10</v>
      </c>
      <c r="C9" s="1009" t="s">
        <v>51</v>
      </c>
      <c r="D9" s="1010">
        <v>151.4</v>
      </c>
      <c r="E9" s="1011">
        <v>2.9</v>
      </c>
      <c r="F9" s="1010">
        <v>139.9</v>
      </c>
      <c r="G9" s="1011">
        <v>-0.5</v>
      </c>
      <c r="H9" s="1010">
        <v>11.5</v>
      </c>
      <c r="I9" s="1011">
        <v>81.3</v>
      </c>
      <c r="J9" s="1010">
        <v>19.3</v>
      </c>
      <c r="K9" s="1011">
        <v>0.4</v>
      </c>
    </row>
    <row r="10" spans="2:11" ht="12.75" customHeight="1">
      <c r="B10" s="1008" t="s">
        <v>11</v>
      </c>
      <c r="C10" s="1009" t="s">
        <v>52</v>
      </c>
      <c r="D10" s="1010">
        <v>150.1</v>
      </c>
      <c r="E10" s="1011">
        <v>3.2</v>
      </c>
      <c r="F10" s="1010">
        <v>137.4</v>
      </c>
      <c r="G10" s="1011">
        <v>3.9</v>
      </c>
      <c r="H10" s="1010">
        <v>12.7</v>
      </c>
      <c r="I10" s="1011">
        <v>-3.8</v>
      </c>
      <c r="J10" s="1010">
        <v>17.8</v>
      </c>
      <c r="K10" s="1011">
        <v>-0.1</v>
      </c>
    </row>
    <row r="11" spans="2:11" s="86" customFormat="1" ht="12.75" customHeight="1">
      <c r="B11" s="1008" t="s">
        <v>12</v>
      </c>
      <c r="C11" s="1009" t="s">
        <v>38</v>
      </c>
      <c r="D11" s="1010">
        <v>144.3</v>
      </c>
      <c r="E11" s="1011">
        <v>0.9</v>
      </c>
      <c r="F11" s="1010">
        <v>137</v>
      </c>
      <c r="G11" s="1011">
        <v>3.4</v>
      </c>
      <c r="H11" s="1010">
        <v>7.3</v>
      </c>
      <c r="I11" s="1011">
        <v>-29.2</v>
      </c>
      <c r="J11" s="1010">
        <v>18</v>
      </c>
      <c r="K11" s="1011">
        <v>0.5</v>
      </c>
    </row>
    <row r="12" spans="2:11" ht="12.75" customHeight="1">
      <c r="B12" s="1008" t="s">
        <v>53</v>
      </c>
      <c r="C12" s="1009" t="s">
        <v>393</v>
      </c>
      <c r="D12" s="1010">
        <v>164.9</v>
      </c>
      <c r="E12" s="1011">
        <v>12.7</v>
      </c>
      <c r="F12" s="1010">
        <v>141.5</v>
      </c>
      <c r="G12" s="1011">
        <v>9.2</v>
      </c>
      <c r="H12" s="1010">
        <v>23.4</v>
      </c>
      <c r="I12" s="1011">
        <v>38.5</v>
      </c>
      <c r="J12" s="1010">
        <v>20.5</v>
      </c>
      <c r="K12" s="1011">
        <v>1.3</v>
      </c>
    </row>
    <row r="13" spans="2:11" ht="10.5" customHeight="1">
      <c r="B13" s="1008" t="s">
        <v>54</v>
      </c>
      <c r="C13" s="1009" t="s">
        <v>394</v>
      </c>
      <c r="D13" s="1010">
        <v>133</v>
      </c>
      <c r="E13" s="1011">
        <v>1.3</v>
      </c>
      <c r="F13" s="1010">
        <v>127.2</v>
      </c>
      <c r="G13" s="1011">
        <v>1.2</v>
      </c>
      <c r="H13" s="1010">
        <v>5.8</v>
      </c>
      <c r="I13" s="1011">
        <v>4.1</v>
      </c>
      <c r="J13" s="1010">
        <v>18.5</v>
      </c>
      <c r="K13" s="1011">
        <v>-0.1</v>
      </c>
    </row>
    <row r="14" spans="2:11" ht="10.5" customHeight="1">
      <c r="B14" s="1008" t="s">
        <v>55</v>
      </c>
      <c r="C14" s="1009" t="s">
        <v>395</v>
      </c>
      <c r="D14" s="1010">
        <v>138.3</v>
      </c>
      <c r="E14" s="1011">
        <v>-10.2</v>
      </c>
      <c r="F14" s="1010">
        <v>128.7</v>
      </c>
      <c r="G14" s="1011">
        <v>-7.6</v>
      </c>
      <c r="H14" s="1010">
        <v>9.6</v>
      </c>
      <c r="I14" s="1011">
        <v>-34.7</v>
      </c>
      <c r="J14" s="1010">
        <v>17.6</v>
      </c>
      <c r="K14" s="1011">
        <v>-1</v>
      </c>
    </row>
    <row r="15" spans="2:11" ht="10.5" customHeight="1">
      <c r="B15" s="1008" t="s">
        <v>56</v>
      </c>
      <c r="C15" s="1012" t="s">
        <v>396</v>
      </c>
      <c r="D15" s="1010">
        <v>152</v>
      </c>
      <c r="E15" s="1011">
        <v>1.8</v>
      </c>
      <c r="F15" s="1010">
        <v>144</v>
      </c>
      <c r="G15" s="1011">
        <v>0.6</v>
      </c>
      <c r="H15" s="1010">
        <v>8</v>
      </c>
      <c r="I15" s="1011">
        <v>28.6</v>
      </c>
      <c r="J15" s="1010">
        <v>19</v>
      </c>
      <c r="K15" s="1011">
        <v>0.2</v>
      </c>
    </row>
    <row r="16" spans="2:11" ht="10.5" customHeight="1">
      <c r="B16" s="1008" t="s">
        <v>30</v>
      </c>
      <c r="C16" s="1009" t="s">
        <v>397</v>
      </c>
      <c r="D16" s="1010">
        <v>148.6</v>
      </c>
      <c r="E16" s="1011">
        <v>6.1</v>
      </c>
      <c r="F16" s="1010">
        <v>137</v>
      </c>
      <c r="G16" s="1011">
        <v>3.2</v>
      </c>
      <c r="H16" s="1010">
        <v>11.6</v>
      </c>
      <c r="I16" s="1011">
        <v>56</v>
      </c>
      <c r="J16" s="1010">
        <v>18.1</v>
      </c>
      <c r="K16" s="1011">
        <v>0.9</v>
      </c>
    </row>
    <row r="17" spans="2:11" ht="10.5" customHeight="1">
      <c r="B17" s="1008" t="s">
        <v>57</v>
      </c>
      <c r="C17" s="1009" t="s">
        <v>398</v>
      </c>
      <c r="D17" s="1010">
        <v>113.5</v>
      </c>
      <c r="E17" s="1011">
        <v>25.1</v>
      </c>
      <c r="F17" s="1010">
        <v>109.6</v>
      </c>
      <c r="G17" s="1011">
        <v>24.3</v>
      </c>
      <c r="H17" s="1010">
        <v>3.9</v>
      </c>
      <c r="I17" s="1011">
        <v>55.6</v>
      </c>
      <c r="J17" s="1010">
        <v>17.1</v>
      </c>
      <c r="K17" s="1011">
        <v>2.9</v>
      </c>
    </row>
    <row r="18" spans="2:11" ht="10.5" customHeight="1">
      <c r="B18" s="1008" t="s">
        <v>58</v>
      </c>
      <c r="C18" s="1012" t="s">
        <v>78</v>
      </c>
      <c r="D18" s="1010">
        <v>126.7</v>
      </c>
      <c r="E18" s="1011">
        <v>-5.1</v>
      </c>
      <c r="F18" s="1010">
        <v>122.4</v>
      </c>
      <c r="G18" s="1011">
        <v>-6.8</v>
      </c>
      <c r="H18" s="1010">
        <v>4.3</v>
      </c>
      <c r="I18" s="1011">
        <v>92.5</v>
      </c>
      <c r="J18" s="1010">
        <v>17.7</v>
      </c>
      <c r="K18" s="1011">
        <v>-0.8</v>
      </c>
    </row>
    <row r="19" spans="2:11" ht="10.5" customHeight="1">
      <c r="B19" s="1008" t="s">
        <v>59</v>
      </c>
      <c r="C19" s="1009" t="s">
        <v>60</v>
      </c>
      <c r="D19" s="1010">
        <v>114.6</v>
      </c>
      <c r="E19" s="1011">
        <v>-2.7</v>
      </c>
      <c r="F19" s="1010">
        <v>98.1</v>
      </c>
      <c r="G19" s="1011">
        <v>-6.6</v>
      </c>
      <c r="H19" s="1010">
        <v>16.5</v>
      </c>
      <c r="I19" s="1011">
        <v>28.8</v>
      </c>
      <c r="J19" s="1010">
        <v>14.3</v>
      </c>
      <c r="K19" s="1011">
        <v>-0.9</v>
      </c>
    </row>
    <row r="20" spans="2:11" ht="10.5" customHeight="1">
      <c r="B20" s="1008" t="s">
        <v>61</v>
      </c>
      <c r="C20" s="1013" t="s">
        <v>399</v>
      </c>
      <c r="D20" s="1010">
        <v>135</v>
      </c>
      <c r="E20" s="1011">
        <v>-4</v>
      </c>
      <c r="F20" s="1010">
        <v>130.3</v>
      </c>
      <c r="G20" s="1011">
        <v>-4</v>
      </c>
      <c r="H20" s="1010">
        <v>4.7</v>
      </c>
      <c r="I20" s="1011">
        <v>-3.8</v>
      </c>
      <c r="J20" s="1010">
        <v>17.8</v>
      </c>
      <c r="K20" s="1011">
        <v>-0.8</v>
      </c>
    </row>
    <row r="21" spans="2:11" ht="10.5" customHeight="1">
      <c r="B21" s="1008" t="s">
        <v>62</v>
      </c>
      <c r="C21" s="1009" t="s">
        <v>40</v>
      </c>
      <c r="D21" s="1010" t="s">
        <v>123</v>
      </c>
      <c r="E21" s="1011" t="s">
        <v>123</v>
      </c>
      <c r="F21" s="1010" t="s">
        <v>123</v>
      </c>
      <c r="G21" s="1011" t="s">
        <v>123</v>
      </c>
      <c r="H21" s="1010" t="s">
        <v>123</v>
      </c>
      <c r="I21" s="1011" t="s">
        <v>123</v>
      </c>
      <c r="J21" s="1010" t="s">
        <v>123</v>
      </c>
      <c r="K21" s="1011" t="s">
        <v>123</v>
      </c>
    </row>
    <row r="22" spans="2:11" ht="10.5" customHeight="1">
      <c r="B22" s="1014" t="s">
        <v>79</v>
      </c>
      <c r="C22" s="1015" t="s">
        <v>400</v>
      </c>
      <c r="D22" s="1016">
        <v>129.3</v>
      </c>
      <c r="E22" s="1017">
        <v>-7.8</v>
      </c>
      <c r="F22" s="1016">
        <v>122.6</v>
      </c>
      <c r="G22" s="1017">
        <v>-6</v>
      </c>
      <c r="H22" s="1016">
        <v>6.7</v>
      </c>
      <c r="I22" s="1017">
        <v>-32</v>
      </c>
      <c r="J22" s="1016">
        <v>17.4</v>
      </c>
      <c r="K22" s="1017">
        <v>-0.4</v>
      </c>
    </row>
    <row r="23" spans="2:11" ht="26.25" customHeight="1">
      <c r="B23" s="1300" t="s">
        <v>482</v>
      </c>
      <c r="C23" s="1301"/>
      <c r="D23" s="754">
        <v>131.1</v>
      </c>
      <c r="E23" s="755">
        <v>0.8</v>
      </c>
      <c r="F23" s="754">
        <v>121.4</v>
      </c>
      <c r="G23" s="755">
        <v>0.5</v>
      </c>
      <c r="H23" s="754">
        <v>9.7</v>
      </c>
      <c r="I23" s="756">
        <v>5.2</v>
      </c>
      <c r="J23" s="754">
        <v>17</v>
      </c>
      <c r="K23" s="755">
        <v>0</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200" t="s">
        <v>312</v>
      </c>
    </row>
    <row r="2" spans="7:10" ht="10.5">
      <c r="G2" s="68"/>
      <c r="I2" s="68" t="s">
        <v>458</v>
      </c>
      <c r="J2" s="31">
        <v>5</v>
      </c>
    </row>
    <row r="3" spans="2:10" ht="18" customHeight="1">
      <c r="B3" s="35"/>
      <c r="C3" s="36"/>
      <c r="D3" s="37"/>
      <c r="E3" s="34" t="s">
        <v>95</v>
      </c>
      <c r="F3" s="40"/>
      <c r="G3" s="34" t="s">
        <v>48</v>
      </c>
      <c r="H3" s="40"/>
      <c r="I3" s="34" t="s">
        <v>49</v>
      </c>
      <c r="J3" s="40"/>
    </row>
    <row r="4" spans="2:10" ht="12" customHeight="1">
      <c r="B4" s="88" t="s">
        <v>13</v>
      </c>
      <c r="C4" s="39"/>
      <c r="D4" s="89"/>
      <c r="E4" s="1302" t="s">
        <v>24</v>
      </c>
      <c r="F4" s="1302" t="s">
        <v>233</v>
      </c>
      <c r="G4" s="1302" t="s">
        <v>24</v>
      </c>
      <c r="H4" s="1302" t="s">
        <v>233</v>
      </c>
      <c r="I4" s="1302" t="s">
        <v>24</v>
      </c>
      <c r="J4" s="1302" t="s">
        <v>233</v>
      </c>
    </row>
    <row r="5" spans="2:10" ht="12" customHeight="1">
      <c r="B5" s="44"/>
      <c r="C5" s="45"/>
      <c r="D5" s="90"/>
      <c r="E5" s="1303"/>
      <c r="F5" s="1303"/>
      <c r="G5" s="1303"/>
      <c r="H5" s="1303"/>
      <c r="I5" s="1303"/>
      <c r="J5" s="1303"/>
    </row>
    <row r="6" spans="2:11" ht="10.5">
      <c r="B6" s="32"/>
      <c r="C6" s="33"/>
      <c r="D6" s="48"/>
      <c r="E6" s="49"/>
      <c r="F6" s="91" t="s">
        <v>71</v>
      </c>
      <c r="G6" s="49"/>
      <c r="H6" s="91" t="s">
        <v>71</v>
      </c>
      <c r="I6" s="49"/>
      <c r="J6" s="91" t="s">
        <v>71</v>
      </c>
      <c r="K6" s="42"/>
    </row>
    <row r="7" spans="2:11" s="54" customFormat="1" ht="12.75" customHeight="1">
      <c r="B7" s="1294" t="s">
        <v>124</v>
      </c>
      <c r="C7" s="1295"/>
      <c r="D7" s="1296"/>
      <c r="E7" s="757">
        <v>108</v>
      </c>
      <c r="F7" s="757">
        <v>-0.4</v>
      </c>
      <c r="G7" s="757">
        <v>107.7</v>
      </c>
      <c r="H7" s="757">
        <v>-0.6</v>
      </c>
      <c r="I7" s="757">
        <v>114</v>
      </c>
      <c r="J7" s="757">
        <v>3.6</v>
      </c>
      <c r="K7" s="92"/>
    </row>
    <row r="8" spans="2:11" s="54" customFormat="1" ht="12.75" customHeight="1">
      <c r="B8" s="1294" t="s">
        <v>154</v>
      </c>
      <c r="C8" s="1295"/>
      <c r="D8" s="1296"/>
      <c r="E8" s="757">
        <v>105</v>
      </c>
      <c r="F8" s="757">
        <v>-2.8</v>
      </c>
      <c r="G8" s="757">
        <v>105.3</v>
      </c>
      <c r="H8" s="757">
        <v>-2.2</v>
      </c>
      <c r="I8" s="737">
        <v>100.3</v>
      </c>
      <c r="J8" s="757">
        <v>-12</v>
      </c>
      <c r="K8" s="92"/>
    </row>
    <row r="9" spans="2:11" s="54" customFormat="1" ht="12.75" customHeight="1">
      <c r="B9" s="1294" t="s">
        <v>239</v>
      </c>
      <c r="C9" s="1295"/>
      <c r="D9" s="1296"/>
      <c r="E9" s="757">
        <v>103.8</v>
      </c>
      <c r="F9" s="757">
        <v>-1.2</v>
      </c>
      <c r="G9" s="757">
        <v>103.3</v>
      </c>
      <c r="H9" s="757">
        <v>-1.9</v>
      </c>
      <c r="I9" s="737">
        <v>111.9</v>
      </c>
      <c r="J9" s="757">
        <v>11.5</v>
      </c>
      <c r="K9" s="92"/>
    </row>
    <row r="10" spans="2:11" s="54" customFormat="1" ht="12.75" customHeight="1">
      <c r="B10" s="1294" t="s">
        <v>459</v>
      </c>
      <c r="C10" s="1295"/>
      <c r="D10" s="1296"/>
      <c r="E10" s="757">
        <v>100</v>
      </c>
      <c r="F10" s="757">
        <v>-3.6</v>
      </c>
      <c r="G10" s="757">
        <v>100</v>
      </c>
      <c r="H10" s="757">
        <v>-3.2</v>
      </c>
      <c r="I10" s="737">
        <v>100</v>
      </c>
      <c r="J10" s="757">
        <v>-10.6</v>
      </c>
      <c r="K10" s="92"/>
    </row>
    <row r="11" spans="2:11" s="54" customFormat="1" ht="12.75" customHeight="1">
      <c r="B11" s="1297" t="s">
        <v>460</v>
      </c>
      <c r="C11" s="1298"/>
      <c r="D11" s="1299"/>
      <c r="E11" s="758">
        <v>101.6</v>
      </c>
      <c r="F11" s="758">
        <v>1.6</v>
      </c>
      <c r="G11" s="758">
        <v>101.8</v>
      </c>
      <c r="H11" s="758">
        <v>1.8</v>
      </c>
      <c r="I11" s="740">
        <v>98</v>
      </c>
      <c r="J11" s="758">
        <v>-2</v>
      </c>
      <c r="K11" s="92"/>
    </row>
    <row r="12" spans="2:11" s="54" customFormat="1" ht="6" customHeight="1">
      <c r="B12" s="55"/>
      <c r="C12" s="56"/>
      <c r="D12" s="41"/>
      <c r="E12" s="737"/>
      <c r="F12" s="737"/>
      <c r="G12" s="737"/>
      <c r="H12" s="757"/>
      <c r="I12" s="737"/>
      <c r="J12" s="757"/>
      <c r="K12" s="92"/>
    </row>
    <row r="13" spans="2:11" ht="10.5" customHeight="1">
      <c r="B13" s="57" t="s">
        <v>352</v>
      </c>
      <c r="C13" s="68" t="s">
        <v>115</v>
      </c>
      <c r="D13" s="59"/>
      <c r="E13" s="737">
        <v>97.8</v>
      </c>
      <c r="F13" s="737">
        <v>8.1</v>
      </c>
      <c r="G13" s="737">
        <v>98</v>
      </c>
      <c r="H13" s="757">
        <v>7.5</v>
      </c>
      <c r="I13" s="737">
        <v>92.2</v>
      </c>
      <c r="J13" s="757">
        <v>15.7</v>
      </c>
      <c r="K13" s="42"/>
    </row>
    <row r="14" spans="2:11" ht="10.5" customHeight="1">
      <c r="B14" s="57"/>
      <c r="C14" s="58" t="s">
        <v>116</v>
      </c>
      <c r="D14" s="59"/>
      <c r="E14" s="737">
        <v>101.7</v>
      </c>
      <c r="F14" s="737">
        <v>1</v>
      </c>
      <c r="G14" s="737">
        <v>102.4</v>
      </c>
      <c r="H14" s="757">
        <v>1.3</v>
      </c>
      <c r="I14" s="737">
        <v>89.7</v>
      </c>
      <c r="J14" s="757">
        <v>-5.3</v>
      </c>
      <c r="K14" s="42"/>
    </row>
    <row r="15" spans="2:11" ht="10.5" customHeight="1">
      <c r="B15" s="57"/>
      <c r="C15" s="58" t="s">
        <v>117</v>
      </c>
      <c r="D15" s="59"/>
      <c r="E15" s="737">
        <v>103.2</v>
      </c>
      <c r="F15" s="737">
        <v>-1.3</v>
      </c>
      <c r="G15" s="737">
        <v>103.3</v>
      </c>
      <c r="H15" s="757">
        <v>-1.3</v>
      </c>
      <c r="I15" s="737">
        <v>102.2</v>
      </c>
      <c r="J15" s="757">
        <v>0</v>
      </c>
      <c r="K15" s="42"/>
    </row>
    <row r="16" spans="2:11" ht="10.5" customHeight="1">
      <c r="B16" s="62"/>
      <c r="C16" s="58" t="s">
        <v>118</v>
      </c>
      <c r="D16" s="59"/>
      <c r="E16" s="737">
        <v>100.1</v>
      </c>
      <c r="F16" s="737">
        <v>1.9</v>
      </c>
      <c r="G16" s="737">
        <v>100.5</v>
      </c>
      <c r="H16" s="757">
        <v>2</v>
      </c>
      <c r="I16" s="737">
        <v>92.2</v>
      </c>
      <c r="J16" s="757">
        <v>-1.3</v>
      </c>
      <c r="K16" s="42"/>
    </row>
    <row r="17" spans="2:11" ht="10.5" customHeight="1">
      <c r="B17" s="62"/>
      <c r="C17" s="58" t="s">
        <v>119</v>
      </c>
      <c r="D17" s="59"/>
      <c r="E17" s="737">
        <v>100.4</v>
      </c>
      <c r="F17" s="737">
        <v>2.3</v>
      </c>
      <c r="G17" s="737">
        <v>100.6</v>
      </c>
      <c r="H17" s="757">
        <v>2.4</v>
      </c>
      <c r="I17" s="737">
        <v>97.2</v>
      </c>
      <c r="J17" s="757">
        <v>0</v>
      </c>
      <c r="K17" s="42"/>
    </row>
    <row r="18" spans="2:11" ht="10.5" customHeight="1">
      <c r="B18" s="418"/>
      <c r="C18" s="60" t="s">
        <v>120</v>
      </c>
      <c r="D18" s="59"/>
      <c r="E18" s="737">
        <v>105.7</v>
      </c>
      <c r="F18" s="737">
        <v>0</v>
      </c>
      <c r="G18" s="737">
        <v>105.5</v>
      </c>
      <c r="H18" s="757">
        <v>-0.3</v>
      </c>
      <c r="I18" s="737">
        <v>107.1</v>
      </c>
      <c r="J18" s="757">
        <v>4.8</v>
      </c>
      <c r="K18" s="42"/>
    </row>
    <row r="19" spans="2:11" ht="10.5" customHeight="1">
      <c r="B19" s="418"/>
      <c r="C19" s="60" t="s">
        <v>121</v>
      </c>
      <c r="D19" s="59"/>
      <c r="E19" s="737">
        <v>104.7</v>
      </c>
      <c r="F19" s="737">
        <v>4.3</v>
      </c>
      <c r="G19" s="737">
        <v>104.7</v>
      </c>
      <c r="H19" s="737">
        <v>4.3</v>
      </c>
      <c r="I19" s="737">
        <v>105.9</v>
      </c>
      <c r="J19" s="757">
        <v>5</v>
      </c>
      <c r="K19" s="42"/>
    </row>
    <row r="20" spans="2:11" ht="10.5" customHeight="1">
      <c r="B20" s="418"/>
      <c r="C20" s="58" t="s">
        <v>122</v>
      </c>
      <c r="D20" s="61"/>
      <c r="E20" s="737">
        <v>105.7</v>
      </c>
      <c r="F20" s="737">
        <v>3.7</v>
      </c>
      <c r="G20" s="737">
        <v>105.2</v>
      </c>
      <c r="H20" s="737">
        <v>3.3</v>
      </c>
      <c r="I20" s="737">
        <v>114.6</v>
      </c>
      <c r="J20" s="757">
        <v>12.1</v>
      </c>
      <c r="K20" s="42"/>
    </row>
    <row r="21" spans="2:11" ht="10.5" customHeight="1">
      <c r="B21" s="418" t="s">
        <v>418</v>
      </c>
      <c r="C21" s="58" t="s">
        <v>125</v>
      </c>
      <c r="D21" s="59"/>
      <c r="E21" s="737">
        <v>97.4</v>
      </c>
      <c r="F21" s="737">
        <v>0.1</v>
      </c>
      <c r="G21" s="737">
        <v>97.3</v>
      </c>
      <c r="H21" s="737">
        <v>-0.4</v>
      </c>
      <c r="I21" s="737">
        <v>98.8</v>
      </c>
      <c r="J21" s="757">
        <v>8.6</v>
      </c>
      <c r="K21" s="42"/>
    </row>
    <row r="22" spans="2:11" ht="10.5" customHeight="1">
      <c r="B22" s="42"/>
      <c r="C22" s="58" t="s">
        <v>126</v>
      </c>
      <c r="D22" s="61"/>
      <c r="E22" s="737">
        <v>94.8</v>
      </c>
      <c r="F22" s="737">
        <v>1.3</v>
      </c>
      <c r="G22" s="737">
        <v>94.5</v>
      </c>
      <c r="H22" s="737">
        <v>0.6</v>
      </c>
      <c r="I22" s="737">
        <v>100</v>
      </c>
      <c r="J22" s="757">
        <v>11.5</v>
      </c>
      <c r="K22" s="42"/>
    </row>
    <row r="23" spans="2:11" ht="10.5" customHeight="1">
      <c r="B23" s="57"/>
      <c r="C23" s="58" t="s">
        <v>113</v>
      </c>
      <c r="D23" s="61"/>
      <c r="E23" s="737">
        <v>104.9</v>
      </c>
      <c r="F23" s="737">
        <v>0.1</v>
      </c>
      <c r="G23" s="737">
        <v>103.8</v>
      </c>
      <c r="H23" s="737">
        <v>-1.4</v>
      </c>
      <c r="I23" s="737">
        <v>123.8</v>
      </c>
      <c r="J23" s="757">
        <v>27.4</v>
      </c>
      <c r="K23" s="42"/>
    </row>
    <row r="24" spans="2:11" ht="10.5" customHeight="1">
      <c r="B24" s="57"/>
      <c r="C24" s="58" t="s">
        <v>114</v>
      </c>
      <c r="D24" s="61"/>
      <c r="E24" s="737">
        <v>104.4</v>
      </c>
      <c r="F24" s="737">
        <v>0.3</v>
      </c>
      <c r="G24" s="737">
        <v>103.8</v>
      </c>
      <c r="H24" s="737">
        <v>-0.7</v>
      </c>
      <c r="I24" s="737">
        <v>113.8</v>
      </c>
      <c r="J24" s="757">
        <v>17.1</v>
      </c>
      <c r="K24" s="42"/>
    </row>
    <row r="25" spans="2:11" ht="10.5" customHeight="1">
      <c r="B25" s="57"/>
      <c r="C25" s="58" t="s">
        <v>115</v>
      </c>
      <c r="D25" s="61"/>
      <c r="E25" s="743">
        <v>98</v>
      </c>
      <c r="F25" s="997">
        <v>0.2</v>
      </c>
      <c r="G25" s="997">
        <v>97.8</v>
      </c>
      <c r="H25" s="997">
        <v>-0.2</v>
      </c>
      <c r="I25" s="743">
        <v>100</v>
      </c>
      <c r="J25" s="759">
        <v>8.5</v>
      </c>
      <c r="K25" s="42"/>
    </row>
    <row r="26" spans="2:11" ht="10.5" customHeight="1">
      <c r="B26" s="62"/>
      <c r="C26" s="60"/>
      <c r="D26" s="61"/>
      <c r="E26" s="737"/>
      <c r="F26" s="737"/>
      <c r="G26" s="737"/>
      <c r="H26" s="757"/>
      <c r="I26" s="737"/>
      <c r="J26" s="757"/>
      <c r="K26" s="42"/>
    </row>
    <row r="27" spans="2:11" ht="10.5" customHeight="1">
      <c r="B27" s="63" t="s">
        <v>17</v>
      </c>
      <c r="C27" s="64"/>
      <c r="D27" s="65"/>
      <c r="E27" s="748">
        <v>-6.1</v>
      </c>
      <c r="F27" s="760"/>
      <c r="G27" s="748">
        <v>-5.8</v>
      </c>
      <c r="H27" s="748"/>
      <c r="I27" s="748">
        <v>-12.1</v>
      </c>
      <c r="J27" s="760"/>
      <c r="K27" s="42"/>
    </row>
    <row r="28" ht="13.5" customHeight="1">
      <c r="B28" s="29" t="s">
        <v>245</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115" zoomScaleSheetLayoutView="115"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3" t="s">
        <v>313</v>
      </c>
    </row>
    <row r="2" spans="10:11" ht="10.5">
      <c r="J2" s="31"/>
      <c r="K2" s="31">
        <v>5</v>
      </c>
    </row>
    <row r="3" spans="2:11" s="109" customFormat="1" ht="22.5" customHeight="1">
      <c r="B3" s="1206"/>
      <c r="C3" s="1207"/>
      <c r="D3" s="1208" t="s">
        <v>461</v>
      </c>
      <c r="E3" s="1217"/>
      <c r="F3" s="1304" t="s">
        <v>346</v>
      </c>
      <c r="G3" s="1305"/>
      <c r="H3" s="1304" t="s">
        <v>25</v>
      </c>
      <c r="I3" s="1305"/>
      <c r="J3" s="1304" t="s">
        <v>417</v>
      </c>
      <c r="K3" s="1305"/>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8" t="s">
        <v>71</v>
      </c>
      <c r="G6" s="372" t="s">
        <v>134</v>
      </c>
      <c r="H6" s="1018" t="s">
        <v>71</v>
      </c>
      <c r="I6" s="372" t="s">
        <v>134</v>
      </c>
      <c r="J6" s="1019" t="s">
        <v>71</v>
      </c>
      <c r="K6" s="372" t="s">
        <v>134</v>
      </c>
    </row>
    <row r="7" spans="2:11" ht="13.5" customHeight="1">
      <c r="B7" s="112" t="s">
        <v>27</v>
      </c>
      <c r="C7" s="106" t="s">
        <v>33</v>
      </c>
      <c r="D7" s="721">
        <v>487571</v>
      </c>
      <c r="E7" s="1007">
        <v>-0.7</v>
      </c>
      <c r="F7" s="1006">
        <v>31.7</v>
      </c>
      <c r="G7" s="1020">
        <v>2.1</v>
      </c>
      <c r="H7" s="1021">
        <v>2.26</v>
      </c>
      <c r="I7" s="1022">
        <v>-0.64</v>
      </c>
      <c r="J7" s="1021">
        <v>2.38</v>
      </c>
      <c r="K7" s="1022">
        <v>0</v>
      </c>
    </row>
    <row r="8" spans="2:11" ht="14.25" customHeight="1">
      <c r="B8" s="111" t="s">
        <v>77</v>
      </c>
      <c r="C8" s="107" t="s">
        <v>50</v>
      </c>
      <c r="D8" s="722">
        <v>35554</v>
      </c>
      <c r="E8" s="761">
        <v>2.7</v>
      </c>
      <c r="F8" s="751">
        <v>4.5</v>
      </c>
      <c r="G8" s="752">
        <v>1.8</v>
      </c>
      <c r="H8" s="1023">
        <v>0.26</v>
      </c>
      <c r="I8" s="1024">
        <v>-1.49</v>
      </c>
      <c r="J8" s="1025">
        <v>0.33</v>
      </c>
      <c r="K8" s="1026">
        <v>0.04</v>
      </c>
    </row>
    <row r="9" spans="2:11" ht="14.25" customHeight="1">
      <c r="B9" s="111" t="s">
        <v>10</v>
      </c>
      <c r="C9" s="107" t="s">
        <v>51</v>
      </c>
      <c r="D9" s="722">
        <v>26659</v>
      </c>
      <c r="E9" s="752">
        <v>2.3</v>
      </c>
      <c r="F9" s="751">
        <v>18.8</v>
      </c>
      <c r="G9" s="752">
        <v>-8.4</v>
      </c>
      <c r="H9" s="1023">
        <v>1.85</v>
      </c>
      <c r="I9" s="1026">
        <v>1.44</v>
      </c>
      <c r="J9" s="1025">
        <v>3.05</v>
      </c>
      <c r="K9" s="1026">
        <v>2.17</v>
      </c>
    </row>
    <row r="10" spans="2:11" ht="14.25" customHeight="1">
      <c r="B10" s="111" t="s">
        <v>11</v>
      </c>
      <c r="C10" s="108" t="s">
        <v>52</v>
      </c>
      <c r="D10" s="722">
        <v>3141</v>
      </c>
      <c r="E10" s="752">
        <v>26.9</v>
      </c>
      <c r="F10" s="751">
        <v>8.2</v>
      </c>
      <c r="G10" s="752">
        <v>-0.6</v>
      </c>
      <c r="H10" s="1023">
        <v>0.45</v>
      </c>
      <c r="I10" s="1026">
        <v>-0.04</v>
      </c>
      <c r="J10" s="1025">
        <v>0.48</v>
      </c>
      <c r="K10" s="1026">
        <v>0.32</v>
      </c>
    </row>
    <row r="11" spans="2:11" s="109" customFormat="1" ht="14.25" customHeight="1">
      <c r="B11" s="111" t="s">
        <v>12</v>
      </c>
      <c r="C11" s="108" t="s">
        <v>38</v>
      </c>
      <c r="D11" s="722">
        <v>12876</v>
      </c>
      <c r="E11" s="752">
        <v>0.3</v>
      </c>
      <c r="F11" s="751">
        <v>19.7</v>
      </c>
      <c r="G11" s="752">
        <v>5.1</v>
      </c>
      <c r="H11" s="1023">
        <v>1.74</v>
      </c>
      <c r="I11" s="1026">
        <v>-1.19</v>
      </c>
      <c r="J11" s="1025">
        <v>1.79</v>
      </c>
      <c r="K11" s="1026">
        <v>-0.08</v>
      </c>
    </row>
    <row r="12" spans="2:11" ht="14.25" customHeight="1">
      <c r="B12" s="111" t="s">
        <v>53</v>
      </c>
      <c r="C12" s="107" t="s">
        <v>337</v>
      </c>
      <c r="D12" s="722">
        <v>25397</v>
      </c>
      <c r="E12" s="752">
        <v>-2.9</v>
      </c>
      <c r="F12" s="751">
        <v>2.7</v>
      </c>
      <c r="G12" s="752">
        <v>-3.3</v>
      </c>
      <c r="H12" s="1023">
        <v>0.82</v>
      </c>
      <c r="I12" s="1026">
        <v>-0.06</v>
      </c>
      <c r="J12" s="1025">
        <v>1.24</v>
      </c>
      <c r="K12" s="1026">
        <v>-0.85</v>
      </c>
    </row>
    <row r="13" spans="2:11" ht="14.25" customHeight="1">
      <c r="B13" s="111" t="s">
        <v>54</v>
      </c>
      <c r="C13" s="108" t="s">
        <v>338</v>
      </c>
      <c r="D13" s="722">
        <v>87016</v>
      </c>
      <c r="E13" s="752">
        <v>-3.1</v>
      </c>
      <c r="F13" s="751">
        <v>44.6</v>
      </c>
      <c r="G13" s="752">
        <v>-1.6</v>
      </c>
      <c r="H13" s="1023">
        <v>2.1</v>
      </c>
      <c r="I13" s="1026">
        <v>-0.28</v>
      </c>
      <c r="J13" s="1025">
        <v>2.59</v>
      </c>
      <c r="K13" s="1026">
        <v>0.34</v>
      </c>
    </row>
    <row r="14" spans="2:11" ht="14.25" customHeight="1">
      <c r="B14" s="111" t="s">
        <v>55</v>
      </c>
      <c r="C14" s="108" t="s">
        <v>339</v>
      </c>
      <c r="D14" s="722">
        <v>16053</v>
      </c>
      <c r="E14" s="752">
        <v>-2.1</v>
      </c>
      <c r="F14" s="751">
        <v>21.5</v>
      </c>
      <c r="G14" s="752">
        <v>14.3</v>
      </c>
      <c r="H14" s="1023">
        <v>3.61</v>
      </c>
      <c r="I14" s="1026">
        <v>-6.22</v>
      </c>
      <c r="J14" s="1025">
        <v>4.51</v>
      </c>
      <c r="K14" s="1026">
        <v>-4.18</v>
      </c>
    </row>
    <row r="15" spans="2:11" ht="14.25" customHeight="1">
      <c r="B15" s="111" t="s">
        <v>56</v>
      </c>
      <c r="C15" s="108" t="s">
        <v>340</v>
      </c>
      <c r="D15" s="722">
        <v>7731</v>
      </c>
      <c r="E15" s="752">
        <v>-4.8</v>
      </c>
      <c r="F15" s="751">
        <v>21.6</v>
      </c>
      <c r="G15" s="752">
        <v>3.4</v>
      </c>
      <c r="H15" s="1023">
        <v>5.61</v>
      </c>
      <c r="I15" s="1026">
        <v>-1.51</v>
      </c>
      <c r="J15" s="1025">
        <v>2.79</v>
      </c>
      <c r="K15" s="1026">
        <v>0.11</v>
      </c>
    </row>
    <row r="16" spans="2:11" ht="14.25" customHeight="1">
      <c r="B16" s="111" t="s">
        <v>30</v>
      </c>
      <c r="C16" s="108" t="s">
        <v>341</v>
      </c>
      <c r="D16" s="722">
        <v>17179</v>
      </c>
      <c r="E16" s="752">
        <v>11.8</v>
      </c>
      <c r="F16" s="751">
        <v>12.3</v>
      </c>
      <c r="G16" s="752">
        <v>7.8</v>
      </c>
      <c r="H16" s="1023">
        <v>3.94</v>
      </c>
      <c r="I16" s="1026">
        <v>0.29</v>
      </c>
      <c r="J16" s="1025">
        <v>0.35</v>
      </c>
      <c r="K16" s="1026">
        <v>-3.1</v>
      </c>
    </row>
    <row r="17" spans="2:11" ht="14.25" customHeight="1">
      <c r="B17" s="111" t="s">
        <v>57</v>
      </c>
      <c r="C17" s="108" t="s">
        <v>342</v>
      </c>
      <c r="D17" s="722">
        <v>44879</v>
      </c>
      <c r="E17" s="752">
        <v>1.5</v>
      </c>
      <c r="F17" s="751">
        <v>66.4</v>
      </c>
      <c r="G17" s="752">
        <v>3.6</v>
      </c>
      <c r="H17" s="1023">
        <v>2.68</v>
      </c>
      <c r="I17" s="1026">
        <v>-0.4</v>
      </c>
      <c r="J17" s="1025">
        <v>3.14</v>
      </c>
      <c r="K17" s="1026">
        <v>-1.28</v>
      </c>
    </row>
    <row r="18" spans="2:11" ht="14.25" customHeight="1">
      <c r="B18" s="111" t="s">
        <v>58</v>
      </c>
      <c r="C18" s="108" t="s">
        <v>78</v>
      </c>
      <c r="D18" s="722">
        <v>15105</v>
      </c>
      <c r="E18" s="752">
        <v>-10.8</v>
      </c>
      <c r="F18" s="751">
        <v>31.6</v>
      </c>
      <c r="G18" s="752">
        <v>4.6</v>
      </c>
      <c r="H18" s="1023">
        <v>2.13</v>
      </c>
      <c r="I18" s="1026">
        <v>0.33</v>
      </c>
      <c r="J18" s="1025">
        <v>4.24</v>
      </c>
      <c r="K18" s="1026">
        <v>2.03</v>
      </c>
    </row>
    <row r="19" spans="2:11" ht="14.25" customHeight="1">
      <c r="B19" s="111" t="s">
        <v>59</v>
      </c>
      <c r="C19" s="108" t="s">
        <v>60</v>
      </c>
      <c r="D19" s="722">
        <v>34745</v>
      </c>
      <c r="E19" s="752">
        <v>-5.1</v>
      </c>
      <c r="F19" s="751">
        <v>51.1</v>
      </c>
      <c r="G19" s="752">
        <v>13.9</v>
      </c>
      <c r="H19" s="1023">
        <v>4.31</v>
      </c>
      <c r="I19" s="1026">
        <v>0.58</v>
      </c>
      <c r="J19" s="1025">
        <v>2.89</v>
      </c>
      <c r="K19" s="1026">
        <v>-0.96</v>
      </c>
    </row>
    <row r="20" spans="2:11" ht="14.25" customHeight="1">
      <c r="B20" s="111" t="s">
        <v>61</v>
      </c>
      <c r="C20" s="108" t="s">
        <v>343</v>
      </c>
      <c r="D20" s="722">
        <v>107265</v>
      </c>
      <c r="E20" s="752">
        <v>-0.3</v>
      </c>
      <c r="F20" s="751">
        <v>23.7</v>
      </c>
      <c r="G20" s="752">
        <v>1.7</v>
      </c>
      <c r="H20" s="1023">
        <v>1.45</v>
      </c>
      <c r="I20" s="1026">
        <v>-1.21</v>
      </c>
      <c r="J20" s="1025">
        <v>1.59</v>
      </c>
      <c r="K20" s="1026">
        <v>0.5</v>
      </c>
    </row>
    <row r="21" spans="2:11" ht="14.25" customHeight="1">
      <c r="B21" s="1027" t="s">
        <v>62</v>
      </c>
      <c r="C21" s="1028" t="s">
        <v>40</v>
      </c>
      <c r="D21" s="1029" t="s">
        <v>123</v>
      </c>
      <c r="E21" s="1011" t="s">
        <v>123</v>
      </c>
      <c r="F21" s="1010" t="s">
        <v>123</v>
      </c>
      <c r="G21" s="1011" t="s">
        <v>123</v>
      </c>
      <c r="H21" s="1030" t="s">
        <v>123</v>
      </c>
      <c r="I21" s="1031" t="s">
        <v>123</v>
      </c>
      <c r="J21" s="1032" t="s">
        <v>123</v>
      </c>
      <c r="K21" s="1031" t="s">
        <v>123</v>
      </c>
    </row>
    <row r="22" spans="2:11" ht="14.25" customHeight="1">
      <c r="B22" s="113" t="s">
        <v>79</v>
      </c>
      <c r="C22" s="110" t="s">
        <v>344</v>
      </c>
      <c r="D22" s="723">
        <v>49043</v>
      </c>
      <c r="E22" s="752">
        <v>0.6</v>
      </c>
      <c r="F22" s="751">
        <v>40.9</v>
      </c>
      <c r="G22" s="752">
        <v>5.4</v>
      </c>
      <c r="H22" s="1033">
        <v>3.76</v>
      </c>
      <c r="I22" s="1034">
        <v>-0.39</v>
      </c>
      <c r="J22" s="1035">
        <v>3.96</v>
      </c>
      <c r="K22" s="1034">
        <v>1.59</v>
      </c>
    </row>
    <row r="23" spans="2:11" ht="14.25" customHeight="1">
      <c r="B23" s="1306" t="s">
        <v>486</v>
      </c>
      <c r="C23" s="1307"/>
      <c r="D23" s="724" t="s">
        <v>35</v>
      </c>
      <c r="E23" s="762" t="s">
        <v>71</v>
      </c>
      <c r="F23" s="763" t="s">
        <v>71</v>
      </c>
      <c r="G23" s="957" t="s">
        <v>134</v>
      </c>
      <c r="H23" s="1036" t="s">
        <v>71</v>
      </c>
      <c r="I23" s="1037" t="s">
        <v>134</v>
      </c>
      <c r="J23" s="1038" t="s">
        <v>71</v>
      </c>
      <c r="K23" s="1037" t="s">
        <v>134</v>
      </c>
    </row>
    <row r="24" spans="2:11" ht="14.25" customHeight="1">
      <c r="B24" s="1308" t="s">
        <v>72</v>
      </c>
      <c r="C24" s="1309"/>
      <c r="D24" s="723">
        <v>51273</v>
      </c>
      <c r="E24" s="764">
        <v>0.7</v>
      </c>
      <c r="F24" s="753">
        <v>31.2</v>
      </c>
      <c r="G24" s="1039">
        <v>0.39</v>
      </c>
      <c r="H24" s="1040">
        <v>2.23</v>
      </c>
      <c r="I24" s="1041">
        <v>0.21</v>
      </c>
      <c r="J24" s="1042">
        <v>2.03</v>
      </c>
      <c r="K24" s="1041">
        <v>-0.04</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10" t="s">
        <v>488</v>
      </c>
      <c r="G26" s="534"/>
      <c r="H26" s="510"/>
      <c r="I26" s="510"/>
      <c r="J26" s="510"/>
      <c r="K26" s="510"/>
    </row>
    <row r="27" spans="2:11" s="509" customFormat="1" ht="12" customHeight="1">
      <c r="B27" s="534"/>
      <c r="C27" s="534"/>
      <c r="D27" s="1233" t="s">
        <v>489</v>
      </c>
      <c r="E27" s="875"/>
      <c r="F27" s="1310"/>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5</v>
      </c>
    </row>
    <row r="3" spans="2:12" ht="12" customHeight="1">
      <c r="B3" s="1313" t="s">
        <v>165</v>
      </c>
      <c r="C3" s="1314"/>
      <c r="D3" s="1314"/>
      <c r="E3" s="1314"/>
      <c r="F3" s="1314"/>
      <c r="G3" s="1314"/>
      <c r="H3" s="1314"/>
      <c r="I3" s="1314"/>
      <c r="J3" s="1314"/>
      <c r="K3" s="1315"/>
      <c r="L3" s="539"/>
    </row>
    <row r="4" spans="2:12" ht="13.5" customHeight="1">
      <c r="B4" s="276"/>
      <c r="C4" s="277"/>
      <c r="D4" s="1316" t="s">
        <v>127</v>
      </c>
      <c r="E4" s="1317"/>
      <c r="F4" s="1318" t="s">
        <v>401</v>
      </c>
      <c r="G4" s="1319"/>
      <c r="H4" s="1316" t="s">
        <v>131</v>
      </c>
      <c r="I4" s="1317"/>
      <c r="J4" s="1316" t="s">
        <v>132</v>
      </c>
      <c r="K4" s="1317"/>
      <c r="L4" s="1320"/>
    </row>
    <row r="5" spans="2:12" ht="16.5" customHeight="1">
      <c r="B5" s="1321" t="s">
        <v>159</v>
      </c>
      <c r="C5" s="1322"/>
      <c r="D5" s="354"/>
      <c r="E5" s="1311" t="s">
        <v>234</v>
      </c>
      <c r="F5" s="355"/>
      <c r="G5" s="1311" t="s">
        <v>133</v>
      </c>
      <c r="H5" s="356"/>
      <c r="I5" s="1311" t="s">
        <v>133</v>
      </c>
      <c r="J5" s="357"/>
      <c r="K5" s="1311" t="s">
        <v>133</v>
      </c>
      <c r="L5" s="1320"/>
    </row>
    <row r="6" spans="2:12" ht="15.75" customHeight="1">
      <c r="B6" s="285"/>
      <c r="C6" s="282"/>
      <c r="D6" s="358"/>
      <c r="E6" s="1312"/>
      <c r="F6" s="359"/>
      <c r="G6" s="1312"/>
      <c r="H6" s="360"/>
      <c r="I6" s="1312"/>
      <c r="J6" s="361"/>
      <c r="K6" s="1312"/>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3">
        <v>1.6</v>
      </c>
      <c r="F8" s="1044">
        <v>30.4</v>
      </c>
      <c r="G8" s="1043">
        <v>1.5</v>
      </c>
      <c r="H8" s="1045">
        <v>2.68</v>
      </c>
      <c r="I8" s="1046">
        <v>-0.07</v>
      </c>
      <c r="J8" s="1047">
        <v>2.52</v>
      </c>
      <c r="K8" s="1046">
        <v>-0.04</v>
      </c>
      <c r="L8" s="414"/>
    </row>
    <row r="9" spans="2:12" ht="13.5">
      <c r="B9" s="949" t="s">
        <v>154</v>
      </c>
      <c r="C9" s="950"/>
      <c r="D9" s="1048">
        <v>97.1</v>
      </c>
      <c r="E9" s="1043">
        <v>3</v>
      </c>
      <c r="F9" s="1044">
        <v>31.3</v>
      </c>
      <c r="G9" s="1043">
        <v>0.9</v>
      </c>
      <c r="H9" s="1045">
        <v>2.75</v>
      </c>
      <c r="I9" s="1046">
        <v>0.07</v>
      </c>
      <c r="J9" s="1047">
        <v>2.44</v>
      </c>
      <c r="K9" s="1046">
        <v>-0.08</v>
      </c>
      <c r="L9" s="1049"/>
    </row>
    <row r="10" spans="2:12" ht="13.5">
      <c r="B10" s="322" t="s">
        <v>239</v>
      </c>
      <c r="C10" s="363"/>
      <c r="D10" s="1048">
        <v>99.2</v>
      </c>
      <c r="E10" s="1043">
        <v>2.1</v>
      </c>
      <c r="F10" s="1044">
        <v>30.6</v>
      </c>
      <c r="G10" s="1043">
        <v>-0.7</v>
      </c>
      <c r="H10" s="1045">
        <v>2.6</v>
      </c>
      <c r="I10" s="1046">
        <v>-0.15</v>
      </c>
      <c r="J10" s="1047">
        <v>2.45</v>
      </c>
      <c r="K10" s="1046">
        <v>0.01</v>
      </c>
      <c r="L10" s="1049"/>
    </row>
    <row r="11" spans="2:12" ht="13.5">
      <c r="B11" s="322" t="s">
        <v>459</v>
      </c>
      <c r="C11" s="363"/>
      <c r="D11" s="1048">
        <v>100</v>
      </c>
      <c r="E11" s="1043">
        <v>0.8</v>
      </c>
      <c r="F11" s="1044">
        <v>30.6</v>
      </c>
      <c r="G11" s="1043">
        <v>0</v>
      </c>
      <c r="H11" s="1045">
        <v>2.41</v>
      </c>
      <c r="I11" s="1046">
        <v>-0.19</v>
      </c>
      <c r="J11" s="1047">
        <v>2.38</v>
      </c>
      <c r="K11" s="1046">
        <v>-0.07</v>
      </c>
      <c r="L11" s="1049"/>
    </row>
    <row r="12" spans="2:12" ht="13.5">
      <c r="B12" s="351" t="s">
        <v>460</v>
      </c>
      <c r="C12" s="364"/>
      <c r="D12" s="1050">
        <v>100.9</v>
      </c>
      <c r="E12" s="1051">
        <v>0.9</v>
      </c>
      <c r="F12" s="1052">
        <v>29.7</v>
      </c>
      <c r="G12" s="1051">
        <v>-0.9</v>
      </c>
      <c r="H12" s="1053">
        <v>2.16</v>
      </c>
      <c r="I12" s="1054">
        <v>-0.25</v>
      </c>
      <c r="J12" s="1055">
        <v>2.14</v>
      </c>
      <c r="K12" s="1054">
        <v>-0.24</v>
      </c>
      <c r="L12" s="1049"/>
    </row>
    <row r="13" spans="2:12" ht="13.5">
      <c r="B13" s="324"/>
      <c r="C13" s="371"/>
      <c r="D13" s="1056"/>
      <c r="E13" s="1057"/>
      <c r="F13" s="1058"/>
      <c r="G13" s="1057"/>
      <c r="H13" s="1059"/>
      <c r="I13" s="1060"/>
      <c r="J13" s="1061"/>
      <c r="K13" s="1060"/>
      <c r="L13" s="1049"/>
    </row>
    <row r="14" spans="2:12" ht="13.5">
      <c r="B14" s="326" t="s">
        <v>352</v>
      </c>
      <c r="C14" s="540" t="s">
        <v>115</v>
      </c>
      <c r="D14" s="1062">
        <v>101.5</v>
      </c>
      <c r="E14" s="1063">
        <v>1.8</v>
      </c>
      <c r="F14" s="1064">
        <v>29.6</v>
      </c>
      <c r="G14" s="1063">
        <v>0.1</v>
      </c>
      <c r="H14" s="1065">
        <v>2.9</v>
      </c>
      <c r="I14" s="1066">
        <v>0.61</v>
      </c>
      <c r="J14" s="1067">
        <v>2.38</v>
      </c>
      <c r="K14" s="1066">
        <v>-0.53</v>
      </c>
      <c r="L14" s="291"/>
    </row>
    <row r="15" spans="2:12" ht="13.5">
      <c r="B15" s="326"/>
      <c r="C15" s="540" t="s">
        <v>116</v>
      </c>
      <c r="D15" s="541">
        <v>101.4</v>
      </c>
      <c r="E15" s="765">
        <v>1.7</v>
      </c>
      <c r="F15" s="1064">
        <v>29.8</v>
      </c>
      <c r="G15" s="1063">
        <v>-0.2</v>
      </c>
      <c r="H15" s="1065">
        <v>1.84</v>
      </c>
      <c r="I15" s="1066">
        <v>-0.22</v>
      </c>
      <c r="J15" s="1067">
        <v>1.96</v>
      </c>
      <c r="K15" s="1066">
        <v>-0.17</v>
      </c>
      <c r="L15" s="291"/>
    </row>
    <row r="16" spans="2:12" ht="13.5">
      <c r="B16" s="326"/>
      <c r="C16" s="540" t="s">
        <v>117</v>
      </c>
      <c r="D16" s="541">
        <v>101.8</v>
      </c>
      <c r="E16" s="765">
        <v>2.5</v>
      </c>
      <c r="F16" s="1064">
        <v>29.4</v>
      </c>
      <c r="G16" s="1063">
        <v>-0.2</v>
      </c>
      <c r="H16" s="1065">
        <v>1.81</v>
      </c>
      <c r="I16" s="1066">
        <v>-0.35</v>
      </c>
      <c r="J16" s="1067">
        <v>1.51</v>
      </c>
      <c r="K16" s="1066">
        <v>-0.94</v>
      </c>
      <c r="L16" s="291"/>
    </row>
    <row r="17" spans="2:12" ht="13.5">
      <c r="B17" s="326"/>
      <c r="C17" s="540" t="s">
        <v>118</v>
      </c>
      <c r="D17" s="541">
        <v>101.2</v>
      </c>
      <c r="E17" s="765">
        <v>1.6</v>
      </c>
      <c r="F17" s="1064">
        <v>28.3</v>
      </c>
      <c r="G17" s="1063">
        <v>-0.8</v>
      </c>
      <c r="H17" s="1065">
        <v>1.42</v>
      </c>
      <c r="I17" s="1066">
        <v>-0.58</v>
      </c>
      <c r="J17" s="1067">
        <v>2.08</v>
      </c>
      <c r="K17" s="1066">
        <v>0.32</v>
      </c>
      <c r="L17" s="291"/>
    </row>
    <row r="18" spans="2:12" ht="13.5">
      <c r="B18" s="326"/>
      <c r="C18" s="540" t="s">
        <v>119</v>
      </c>
      <c r="D18" s="541">
        <v>100.8</v>
      </c>
      <c r="E18" s="765">
        <v>1.2</v>
      </c>
      <c r="F18" s="1064">
        <v>29.3</v>
      </c>
      <c r="G18" s="1063">
        <v>0</v>
      </c>
      <c r="H18" s="1065">
        <v>1.83</v>
      </c>
      <c r="I18" s="1066">
        <v>0.08</v>
      </c>
      <c r="J18" s="1067">
        <v>2.15</v>
      </c>
      <c r="K18" s="1066">
        <v>0.37</v>
      </c>
      <c r="L18" s="291"/>
    </row>
    <row r="19" spans="2:12" ht="13.5">
      <c r="B19" s="326"/>
      <c r="C19" s="540" t="s">
        <v>120</v>
      </c>
      <c r="D19" s="541">
        <v>101.6</v>
      </c>
      <c r="E19" s="765">
        <v>1.8</v>
      </c>
      <c r="F19" s="1064">
        <v>30.1</v>
      </c>
      <c r="G19" s="1063">
        <v>0.6</v>
      </c>
      <c r="H19" s="1065">
        <v>2.43</v>
      </c>
      <c r="I19" s="1066">
        <v>0.2</v>
      </c>
      <c r="J19" s="1067">
        <v>1.62</v>
      </c>
      <c r="K19" s="1066">
        <v>-0.35</v>
      </c>
      <c r="L19" s="291"/>
    </row>
    <row r="20" spans="2:12" ht="13.5">
      <c r="B20" s="326"/>
      <c r="C20" s="540" t="s">
        <v>121</v>
      </c>
      <c r="D20" s="541">
        <v>101.3</v>
      </c>
      <c r="E20" s="765">
        <v>0.9</v>
      </c>
      <c r="F20" s="1064">
        <v>29.9</v>
      </c>
      <c r="G20" s="1063">
        <v>-0.2</v>
      </c>
      <c r="H20" s="1065">
        <v>1.59</v>
      </c>
      <c r="I20" s="1066">
        <v>-0.75</v>
      </c>
      <c r="J20" s="1067">
        <v>1.96</v>
      </c>
      <c r="K20" s="1066">
        <v>0.09</v>
      </c>
      <c r="L20" s="291"/>
    </row>
    <row r="21" spans="2:12" ht="13.5">
      <c r="B21" s="326"/>
      <c r="C21" s="540" t="s">
        <v>122</v>
      </c>
      <c r="D21" s="541">
        <v>101.4</v>
      </c>
      <c r="E21" s="765">
        <v>1</v>
      </c>
      <c r="F21" s="1064">
        <v>29.8</v>
      </c>
      <c r="G21" s="1063">
        <v>-1</v>
      </c>
      <c r="H21" s="1065">
        <v>1.6</v>
      </c>
      <c r="I21" s="1066">
        <v>-0.24</v>
      </c>
      <c r="J21" s="1067">
        <v>1.47</v>
      </c>
      <c r="K21" s="1066">
        <v>-0.2</v>
      </c>
      <c r="L21" s="291"/>
    </row>
    <row r="22" spans="2:12" ht="13.5">
      <c r="B22" s="326" t="s">
        <v>418</v>
      </c>
      <c r="C22" s="540" t="s">
        <v>125</v>
      </c>
      <c r="D22" s="541">
        <v>101.4</v>
      </c>
      <c r="E22" s="765">
        <v>0.9</v>
      </c>
      <c r="F22" s="1064">
        <v>31.7</v>
      </c>
      <c r="G22" s="1063">
        <v>1.3</v>
      </c>
      <c r="H22" s="1065">
        <v>1.36</v>
      </c>
      <c r="I22" s="1066">
        <v>-0.03</v>
      </c>
      <c r="J22" s="1067">
        <v>1.75</v>
      </c>
      <c r="K22" s="1066">
        <v>-0.28</v>
      </c>
      <c r="L22" s="291"/>
    </row>
    <row r="23" spans="2:12" ht="13.5">
      <c r="B23" s="326"/>
      <c r="C23" s="540" t="s">
        <v>126</v>
      </c>
      <c r="D23" s="1062">
        <v>101.3</v>
      </c>
      <c r="E23" s="1063">
        <v>1.5</v>
      </c>
      <c r="F23" s="1064">
        <v>31.7</v>
      </c>
      <c r="G23" s="1063">
        <v>1.5</v>
      </c>
      <c r="H23" s="1065">
        <v>1.73</v>
      </c>
      <c r="I23" s="1066">
        <v>0.29</v>
      </c>
      <c r="J23" s="1067">
        <v>1.79</v>
      </c>
      <c r="K23" s="1066">
        <v>-0.24</v>
      </c>
      <c r="L23" s="291"/>
    </row>
    <row r="24" spans="2:12" ht="13.5">
      <c r="B24" s="326"/>
      <c r="C24" s="540" t="s">
        <v>113</v>
      </c>
      <c r="D24" s="1062">
        <v>100</v>
      </c>
      <c r="E24" s="1063">
        <v>1.2</v>
      </c>
      <c r="F24" s="1064">
        <v>30.9</v>
      </c>
      <c r="G24" s="1063">
        <v>1.1</v>
      </c>
      <c r="H24" s="1065">
        <v>1.9</v>
      </c>
      <c r="I24" s="1066">
        <v>0.13</v>
      </c>
      <c r="J24" s="1067">
        <v>3.17</v>
      </c>
      <c r="K24" s="1066">
        <v>0.4</v>
      </c>
      <c r="L24" s="291"/>
    </row>
    <row r="25" spans="2:12" ht="13.5">
      <c r="B25" s="416"/>
      <c r="C25" s="540" t="s">
        <v>114</v>
      </c>
      <c r="D25" s="1062">
        <v>100.9</v>
      </c>
      <c r="E25" s="1063">
        <v>-0.1</v>
      </c>
      <c r="F25" s="1064">
        <v>30.6</v>
      </c>
      <c r="G25" s="1063">
        <v>1.2</v>
      </c>
      <c r="H25" s="1065">
        <v>4.97</v>
      </c>
      <c r="I25" s="1066">
        <v>-0.97</v>
      </c>
      <c r="J25" s="1067">
        <v>4.04</v>
      </c>
      <c r="K25" s="1066">
        <v>0.28</v>
      </c>
      <c r="L25" s="291"/>
    </row>
    <row r="26" spans="2:11" ht="12.75" customHeight="1">
      <c r="B26" s="874"/>
      <c r="C26" s="542" t="s">
        <v>115</v>
      </c>
      <c r="D26" s="1068">
        <v>100.8</v>
      </c>
      <c r="E26" s="1069">
        <v>-0.7</v>
      </c>
      <c r="F26" s="1070">
        <v>31.7</v>
      </c>
      <c r="G26" s="1069">
        <v>2.1</v>
      </c>
      <c r="H26" s="766">
        <v>2.26</v>
      </c>
      <c r="I26" s="767">
        <v>-0.64</v>
      </c>
      <c r="J26" s="768">
        <v>2.38</v>
      </c>
      <c r="K26" s="767">
        <v>0</v>
      </c>
    </row>
    <row r="27" spans="2:5" ht="13.5">
      <c r="B27" s="879" t="s">
        <v>245</v>
      </c>
      <c r="C27" s="879"/>
      <c r="D27" s="879"/>
      <c r="E27" s="879"/>
    </row>
    <row r="58" ht="13.5">
      <c r="C58" s="292"/>
    </row>
    <row r="59" ht="13.5">
      <c r="C59" s="293"/>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7">
        <v>5</v>
      </c>
    </row>
    <row r="3" spans="2:11" ht="15" customHeight="1">
      <c r="B3" s="543"/>
      <c r="C3" s="544"/>
      <c r="D3" s="545" t="s">
        <v>0</v>
      </c>
      <c r="E3" s="546"/>
      <c r="F3" s="545" t="s">
        <v>1</v>
      </c>
      <c r="G3" s="547"/>
      <c r="H3" s="547"/>
      <c r="I3" s="547"/>
      <c r="J3" s="547"/>
      <c r="K3" s="653"/>
    </row>
    <row r="4" spans="2:11" ht="15" customHeight="1">
      <c r="B4" s="549" t="s">
        <v>3</v>
      </c>
      <c r="C4" s="550"/>
      <c r="D4" s="551"/>
      <c r="E4" s="552"/>
      <c r="F4" s="551"/>
      <c r="G4" s="552"/>
      <c r="H4" s="548" t="s">
        <v>98</v>
      </c>
      <c r="I4" s="553"/>
      <c r="J4" s="548" t="s">
        <v>98</v>
      </c>
      <c r="K4" s="690" t="s">
        <v>2</v>
      </c>
    </row>
    <row r="5" spans="2:11" ht="13.5" customHeight="1">
      <c r="B5" s="554"/>
      <c r="C5" s="555"/>
      <c r="D5" s="551"/>
      <c r="E5" s="556" t="s">
        <v>4</v>
      </c>
      <c r="F5" s="551"/>
      <c r="G5" s="556" t="s">
        <v>4</v>
      </c>
      <c r="H5" s="557" t="s">
        <v>5</v>
      </c>
      <c r="I5" s="558" t="s">
        <v>4</v>
      </c>
      <c r="J5" s="559" t="s">
        <v>6</v>
      </c>
      <c r="K5" s="690" t="s">
        <v>7</v>
      </c>
    </row>
    <row r="6" spans="2:11" ht="9.75" customHeight="1">
      <c r="B6" s="560"/>
      <c r="C6" s="561"/>
      <c r="D6" s="562"/>
      <c r="E6" s="563" t="s">
        <v>8</v>
      </c>
      <c r="F6" s="562"/>
      <c r="G6" s="563" t="s">
        <v>8</v>
      </c>
      <c r="H6" s="564" t="s">
        <v>99</v>
      </c>
      <c r="I6" s="565" t="s">
        <v>8</v>
      </c>
      <c r="J6" s="564" t="s">
        <v>100</v>
      </c>
      <c r="K6" s="654"/>
    </row>
    <row r="7" spans="2:11" ht="10.5" customHeight="1">
      <c r="B7" s="306"/>
      <c r="C7" s="317"/>
      <c r="D7" s="297"/>
      <c r="E7" s="374"/>
      <c r="F7" s="298"/>
      <c r="G7" s="374"/>
      <c r="H7" s="297"/>
      <c r="I7" s="374"/>
      <c r="J7" s="298"/>
      <c r="K7" s="655"/>
    </row>
    <row r="8" spans="2:11" ht="15" customHeight="1">
      <c r="B8" s="344"/>
      <c r="C8" s="345" t="s">
        <v>170</v>
      </c>
      <c r="D8" s="335" t="s">
        <v>9</v>
      </c>
      <c r="E8" s="378" t="s">
        <v>130</v>
      </c>
      <c r="F8" s="336" t="s">
        <v>9</v>
      </c>
      <c r="G8" s="378" t="s">
        <v>130</v>
      </c>
      <c r="H8" s="335" t="s">
        <v>9</v>
      </c>
      <c r="I8" s="378" t="s">
        <v>130</v>
      </c>
      <c r="J8" s="336" t="s">
        <v>9</v>
      </c>
      <c r="K8" s="656" t="s">
        <v>9</v>
      </c>
    </row>
    <row r="9" spans="2:12" ht="15" customHeight="1">
      <c r="B9" s="612" t="s">
        <v>27</v>
      </c>
      <c r="C9" s="610" t="s">
        <v>33</v>
      </c>
      <c r="D9" s="611">
        <v>278655</v>
      </c>
      <c r="E9" s="776">
        <v>2.5</v>
      </c>
      <c r="F9" s="769">
        <v>271291</v>
      </c>
      <c r="G9" s="1071">
        <v>0.7</v>
      </c>
      <c r="H9" s="769">
        <v>254815</v>
      </c>
      <c r="I9" s="1071">
        <v>1.1</v>
      </c>
      <c r="J9" s="611">
        <v>16476</v>
      </c>
      <c r="K9" s="691">
        <v>7364</v>
      </c>
      <c r="L9" s="296" t="s">
        <v>171</v>
      </c>
    </row>
    <row r="10" spans="2:12" ht="15" customHeight="1">
      <c r="B10" s="567" t="s">
        <v>77</v>
      </c>
      <c r="C10" s="319" t="s">
        <v>50</v>
      </c>
      <c r="D10" s="302">
        <v>264461</v>
      </c>
      <c r="E10" s="777">
        <v>-9.1</v>
      </c>
      <c r="F10" s="770">
        <v>262137</v>
      </c>
      <c r="G10" s="777">
        <v>-8.3</v>
      </c>
      <c r="H10" s="770">
        <v>249091</v>
      </c>
      <c r="I10" s="777">
        <v>-8.9</v>
      </c>
      <c r="J10" s="302">
        <v>13046</v>
      </c>
      <c r="K10" s="692">
        <v>2324</v>
      </c>
      <c r="L10" s="296" t="s">
        <v>171</v>
      </c>
    </row>
    <row r="11" spans="2:12" ht="15" customHeight="1">
      <c r="B11" s="567" t="s">
        <v>10</v>
      </c>
      <c r="C11" s="319" t="s">
        <v>51</v>
      </c>
      <c r="D11" s="302">
        <v>239081</v>
      </c>
      <c r="E11" s="777">
        <v>4.6</v>
      </c>
      <c r="F11" s="770">
        <v>235282</v>
      </c>
      <c r="G11" s="777">
        <v>3.3</v>
      </c>
      <c r="H11" s="770">
        <v>219156</v>
      </c>
      <c r="I11" s="777">
        <v>1.6</v>
      </c>
      <c r="J11" s="302">
        <v>16126</v>
      </c>
      <c r="K11" s="692">
        <v>3799</v>
      </c>
      <c r="L11" s="296" t="s">
        <v>171</v>
      </c>
    </row>
    <row r="12" spans="2:12" ht="15" customHeight="1">
      <c r="B12" s="567" t="s">
        <v>11</v>
      </c>
      <c r="C12" s="319" t="s">
        <v>146</v>
      </c>
      <c r="D12" s="302">
        <v>464064</v>
      </c>
      <c r="E12" s="777">
        <v>-3.4</v>
      </c>
      <c r="F12" s="770">
        <v>464064</v>
      </c>
      <c r="G12" s="777">
        <v>-1.4</v>
      </c>
      <c r="H12" s="770">
        <v>412042</v>
      </c>
      <c r="I12" s="777">
        <v>-4.4</v>
      </c>
      <c r="J12" s="302">
        <v>52022</v>
      </c>
      <c r="K12" s="692">
        <v>0</v>
      </c>
      <c r="L12" s="296" t="s">
        <v>171</v>
      </c>
    </row>
    <row r="13" spans="2:12" ht="15" customHeight="1">
      <c r="B13" s="1072" t="s">
        <v>12</v>
      </c>
      <c r="C13" s="1073" t="s">
        <v>362</v>
      </c>
      <c r="D13" s="1074">
        <v>264293</v>
      </c>
      <c r="E13" s="1075">
        <v>-6.5</v>
      </c>
      <c r="F13" s="1076">
        <v>264056</v>
      </c>
      <c r="G13" s="1075">
        <v>-6.2</v>
      </c>
      <c r="H13" s="1076">
        <v>243371</v>
      </c>
      <c r="I13" s="1075">
        <v>-5.8</v>
      </c>
      <c r="J13" s="302">
        <v>20685</v>
      </c>
      <c r="K13" s="692">
        <v>237</v>
      </c>
      <c r="L13" s="296" t="s">
        <v>171</v>
      </c>
    </row>
    <row r="14" spans="2:12" ht="15" customHeight="1">
      <c r="B14" s="1072" t="s">
        <v>53</v>
      </c>
      <c r="C14" s="1073" t="s">
        <v>363</v>
      </c>
      <c r="D14" s="1074">
        <v>229482</v>
      </c>
      <c r="E14" s="1075">
        <v>4.2</v>
      </c>
      <c r="F14" s="1076">
        <v>228690</v>
      </c>
      <c r="G14" s="1075">
        <v>3.7</v>
      </c>
      <c r="H14" s="1076">
        <v>195398</v>
      </c>
      <c r="I14" s="1075">
        <v>3.3</v>
      </c>
      <c r="J14" s="302">
        <v>33292</v>
      </c>
      <c r="K14" s="692">
        <v>792</v>
      </c>
      <c r="L14" s="296" t="s">
        <v>171</v>
      </c>
    </row>
    <row r="15" spans="2:12" ht="15" customHeight="1">
      <c r="B15" s="1072" t="s">
        <v>54</v>
      </c>
      <c r="C15" s="1073" t="s">
        <v>364</v>
      </c>
      <c r="D15" s="1074">
        <v>247551</v>
      </c>
      <c r="E15" s="1075">
        <v>1.4</v>
      </c>
      <c r="F15" s="1076">
        <v>240908</v>
      </c>
      <c r="G15" s="1075">
        <v>0.3</v>
      </c>
      <c r="H15" s="1076">
        <v>229019</v>
      </c>
      <c r="I15" s="1075">
        <v>0.8</v>
      </c>
      <c r="J15" s="302">
        <v>11889</v>
      </c>
      <c r="K15" s="692">
        <v>6643</v>
      </c>
      <c r="L15" s="296" t="s">
        <v>171</v>
      </c>
    </row>
    <row r="16" spans="2:12" ht="15" customHeight="1">
      <c r="B16" s="1072" t="s">
        <v>55</v>
      </c>
      <c r="C16" s="1073" t="s">
        <v>365</v>
      </c>
      <c r="D16" s="1074">
        <v>318920</v>
      </c>
      <c r="E16" s="1075">
        <v>-7.9</v>
      </c>
      <c r="F16" s="1076">
        <v>317295</v>
      </c>
      <c r="G16" s="1075">
        <v>-8.5</v>
      </c>
      <c r="H16" s="1076">
        <v>295662</v>
      </c>
      <c r="I16" s="1075">
        <v>-5.2</v>
      </c>
      <c r="J16" s="302">
        <v>21633</v>
      </c>
      <c r="K16" s="692">
        <v>1625</v>
      </c>
      <c r="L16" s="296" t="s">
        <v>171</v>
      </c>
    </row>
    <row r="17" spans="2:12" ht="15" customHeight="1">
      <c r="B17" s="1072" t="s">
        <v>56</v>
      </c>
      <c r="C17" s="1073" t="s">
        <v>366</v>
      </c>
      <c r="D17" s="1074">
        <v>270839</v>
      </c>
      <c r="E17" s="1075">
        <v>16.7</v>
      </c>
      <c r="F17" s="1076">
        <v>268186</v>
      </c>
      <c r="G17" s="1075">
        <v>16.6</v>
      </c>
      <c r="H17" s="1076">
        <v>258332</v>
      </c>
      <c r="I17" s="1075">
        <v>19.7</v>
      </c>
      <c r="J17" s="302">
        <v>9854</v>
      </c>
      <c r="K17" s="692">
        <v>2653</v>
      </c>
      <c r="L17" s="296" t="s">
        <v>171</v>
      </c>
    </row>
    <row r="18" spans="2:12" ht="15" customHeight="1">
      <c r="B18" s="1072" t="s">
        <v>30</v>
      </c>
      <c r="C18" s="1073" t="s">
        <v>367</v>
      </c>
      <c r="D18" s="1074">
        <v>330352</v>
      </c>
      <c r="E18" s="1075">
        <v>8.9</v>
      </c>
      <c r="F18" s="1076">
        <v>323102</v>
      </c>
      <c r="G18" s="1075">
        <v>6.7</v>
      </c>
      <c r="H18" s="1076">
        <v>313836</v>
      </c>
      <c r="I18" s="1075">
        <v>9</v>
      </c>
      <c r="J18" s="302">
        <v>9266</v>
      </c>
      <c r="K18" s="692">
        <v>7250</v>
      </c>
      <c r="L18" s="296" t="s">
        <v>171</v>
      </c>
    </row>
    <row r="19" spans="2:12" ht="15" customHeight="1">
      <c r="B19" s="1072" t="s">
        <v>57</v>
      </c>
      <c r="C19" s="1073" t="s">
        <v>368</v>
      </c>
      <c r="D19" s="1074">
        <v>243583</v>
      </c>
      <c r="E19" s="1075">
        <v>7.4</v>
      </c>
      <c r="F19" s="1076">
        <v>240948</v>
      </c>
      <c r="G19" s="1075">
        <v>6.5</v>
      </c>
      <c r="H19" s="1076">
        <v>229543</v>
      </c>
      <c r="I19" s="1075">
        <v>5.4</v>
      </c>
      <c r="J19" s="302">
        <v>11405</v>
      </c>
      <c r="K19" s="692">
        <v>2635</v>
      </c>
      <c r="L19" s="296" t="s">
        <v>171</v>
      </c>
    </row>
    <row r="20" spans="2:12" ht="15" customHeight="1">
      <c r="B20" s="567" t="s">
        <v>58</v>
      </c>
      <c r="C20" s="319" t="s">
        <v>369</v>
      </c>
      <c r="D20" s="302">
        <v>214919</v>
      </c>
      <c r="E20" s="777">
        <v>-5.7</v>
      </c>
      <c r="F20" s="770">
        <v>213687</v>
      </c>
      <c r="G20" s="777">
        <v>-6.2</v>
      </c>
      <c r="H20" s="770">
        <v>203317</v>
      </c>
      <c r="I20" s="777">
        <v>-9.4</v>
      </c>
      <c r="J20" s="302">
        <v>10370</v>
      </c>
      <c r="K20" s="692">
        <v>1232</v>
      </c>
      <c r="L20" s="296" t="s">
        <v>171</v>
      </c>
    </row>
    <row r="21" spans="2:12" ht="15" customHeight="1">
      <c r="B21" s="567" t="s">
        <v>59</v>
      </c>
      <c r="C21" s="319" t="s">
        <v>60</v>
      </c>
      <c r="D21" s="302">
        <v>358067</v>
      </c>
      <c r="E21" s="777">
        <v>8.9</v>
      </c>
      <c r="F21" s="770">
        <v>357646</v>
      </c>
      <c r="G21" s="777">
        <v>9.1</v>
      </c>
      <c r="H21" s="770">
        <v>338719</v>
      </c>
      <c r="I21" s="777">
        <v>5.9</v>
      </c>
      <c r="J21" s="302">
        <v>18927</v>
      </c>
      <c r="K21" s="692">
        <v>421</v>
      </c>
      <c r="L21" s="296" t="s">
        <v>171</v>
      </c>
    </row>
    <row r="22" spans="2:12" ht="15" customHeight="1">
      <c r="B22" s="567" t="s">
        <v>61</v>
      </c>
      <c r="C22" s="319" t="s">
        <v>370</v>
      </c>
      <c r="D22" s="302">
        <v>315502</v>
      </c>
      <c r="E22" s="777">
        <v>10.7</v>
      </c>
      <c r="F22" s="770">
        <v>298703</v>
      </c>
      <c r="G22" s="777">
        <v>5</v>
      </c>
      <c r="H22" s="770">
        <v>283267</v>
      </c>
      <c r="I22" s="777">
        <v>6.2</v>
      </c>
      <c r="J22" s="302">
        <v>15436</v>
      </c>
      <c r="K22" s="692">
        <v>16799</v>
      </c>
      <c r="L22" s="296" t="s">
        <v>171</v>
      </c>
    </row>
    <row r="23" spans="2:12" ht="15" customHeight="1">
      <c r="B23" s="1072" t="s">
        <v>62</v>
      </c>
      <c r="C23" s="1073" t="s">
        <v>40</v>
      </c>
      <c r="D23" s="1074" t="s">
        <v>123</v>
      </c>
      <c r="E23" s="1075" t="s">
        <v>123</v>
      </c>
      <c r="F23" s="1076" t="s">
        <v>123</v>
      </c>
      <c r="G23" s="1075" t="s">
        <v>123</v>
      </c>
      <c r="H23" s="1076" t="s">
        <v>123</v>
      </c>
      <c r="I23" s="1075" t="s">
        <v>123</v>
      </c>
      <c r="J23" s="1074" t="s">
        <v>123</v>
      </c>
      <c r="K23" s="1077" t="s">
        <v>123</v>
      </c>
      <c r="L23" s="296" t="s">
        <v>171</v>
      </c>
    </row>
    <row r="24" spans="2:12" ht="15" customHeight="1">
      <c r="B24" s="567" t="s">
        <v>79</v>
      </c>
      <c r="C24" s="319" t="s">
        <v>371</v>
      </c>
      <c r="D24" s="302">
        <v>248703</v>
      </c>
      <c r="E24" s="777">
        <v>-4.8</v>
      </c>
      <c r="F24" s="770">
        <v>236253</v>
      </c>
      <c r="G24" s="777">
        <v>-6.1</v>
      </c>
      <c r="H24" s="770">
        <v>218571</v>
      </c>
      <c r="I24" s="777">
        <v>-2.5</v>
      </c>
      <c r="J24" s="302">
        <v>17682</v>
      </c>
      <c r="K24" s="692">
        <v>12450</v>
      </c>
      <c r="L24" s="296" t="s">
        <v>171</v>
      </c>
    </row>
    <row r="25" spans="2:11" ht="7.5" customHeight="1">
      <c r="B25" s="346"/>
      <c r="C25" s="347"/>
      <c r="D25" s="304"/>
      <c r="E25" s="778"/>
      <c r="F25" s="771"/>
      <c r="G25" s="778"/>
      <c r="H25" s="772"/>
      <c r="I25" s="778"/>
      <c r="J25" s="305"/>
      <c r="K25" s="693"/>
    </row>
    <row r="26" spans="2:11" ht="7.5" customHeight="1">
      <c r="B26" s="343"/>
      <c r="C26" s="345"/>
      <c r="D26" s="302"/>
      <c r="E26" s="777"/>
      <c r="F26" s="773"/>
      <c r="G26" s="777"/>
      <c r="H26" s="770"/>
      <c r="I26" s="777"/>
      <c r="J26" s="373"/>
      <c r="K26" s="692"/>
    </row>
    <row r="27" spans="2:11" ht="15" customHeight="1">
      <c r="B27" s="344"/>
      <c r="C27" s="345" t="s">
        <v>372</v>
      </c>
      <c r="D27" s="335" t="s">
        <v>9</v>
      </c>
      <c r="E27" s="779" t="s">
        <v>130</v>
      </c>
      <c r="F27" s="774" t="s">
        <v>9</v>
      </c>
      <c r="G27" s="779" t="s">
        <v>130</v>
      </c>
      <c r="H27" s="775" t="s">
        <v>9</v>
      </c>
      <c r="I27" s="779" t="s">
        <v>130</v>
      </c>
      <c r="J27" s="336" t="s">
        <v>9</v>
      </c>
      <c r="K27" s="656" t="s">
        <v>9</v>
      </c>
    </row>
    <row r="28" spans="2:12" ht="17.25" customHeight="1">
      <c r="B28" s="612" t="s">
        <v>27</v>
      </c>
      <c r="C28" s="610" t="s">
        <v>33</v>
      </c>
      <c r="D28" s="611">
        <v>94932</v>
      </c>
      <c r="E28" s="1071">
        <v>5</v>
      </c>
      <c r="F28" s="1078">
        <v>94409</v>
      </c>
      <c r="G28" s="1071">
        <v>4.7</v>
      </c>
      <c r="H28" s="1078">
        <v>91979</v>
      </c>
      <c r="I28" s="1071">
        <v>3.7</v>
      </c>
      <c r="J28" s="611">
        <v>2430</v>
      </c>
      <c r="K28" s="691">
        <v>523</v>
      </c>
      <c r="L28" s="296" t="s">
        <v>171</v>
      </c>
    </row>
    <row r="29" spans="2:12" ht="17.25" customHeight="1">
      <c r="B29" s="567" t="s">
        <v>10</v>
      </c>
      <c r="C29" s="319" t="s">
        <v>51</v>
      </c>
      <c r="D29" s="302">
        <v>98418</v>
      </c>
      <c r="E29" s="777">
        <v>-9.1</v>
      </c>
      <c r="F29" s="770">
        <v>96433</v>
      </c>
      <c r="G29" s="777">
        <v>-10.9</v>
      </c>
      <c r="H29" s="770">
        <v>93178</v>
      </c>
      <c r="I29" s="777">
        <v>-11.3</v>
      </c>
      <c r="J29" s="302">
        <v>3255</v>
      </c>
      <c r="K29" s="692">
        <v>1985</v>
      </c>
      <c r="L29" s="296" t="s">
        <v>171</v>
      </c>
    </row>
    <row r="30" spans="2:11" ht="17.25" customHeight="1">
      <c r="B30" s="567" t="s">
        <v>54</v>
      </c>
      <c r="C30" s="320" t="s">
        <v>364</v>
      </c>
      <c r="D30" s="302">
        <v>97599</v>
      </c>
      <c r="E30" s="777">
        <v>0</v>
      </c>
      <c r="F30" s="770">
        <v>97599</v>
      </c>
      <c r="G30" s="777">
        <v>0.2</v>
      </c>
      <c r="H30" s="770">
        <v>96003</v>
      </c>
      <c r="I30" s="777">
        <v>0.2</v>
      </c>
      <c r="J30" s="302">
        <v>1596</v>
      </c>
      <c r="K30" s="692">
        <v>0</v>
      </c>
    </row>
    <row r="31" spans="2:11" ht="17.25" customHeight="1">
      <c r="B31" s="567" t="s">
        <v>57</v>
      </c>
      <c r="C31" s="321" t="s">
        <v>368</v>
      </c>
      <c r="D31" s="302">
        <v>90041</v>
      </c>
      <c r="E31" s="777">
        <v>30.1</v>
      </c>
      <c r="F31" s="770">
        <v>89945</v>
      </c>
      <c r="G31" s="777">
        <v>30.2</v>
      </c>
      <c r="H31" s="770">
        <v>87651</v>
      </c>
      <c r="I31" s="777">
        <v>27.5</v>
      </c>
      <c r="J31" s="302">
        <v>2294</v>
      </c>
      <c r="K31" s="692">
        <v>96</v>
      </c>
    </row>
    <row r="32" spans="2:11" ht="17.25" customHeight="1">
      <c r="B32" s="566" t="s">
        <v>61</v>
      </c>
      <c r="C32" s="348" t="s">
        <v>370</v>
      </c>
      <c r="D32" s="304">
        <v>111113</v>
      </c>
      <c r="E32" s="778">
        <v>10.9</v>
      </c>
      <c r="F32" s="772">
        <v>108910</v>
      </c>
      <c r="G32" s="778">
        <v>8.7</v>
      </c>
      <c r="H32" s="772">
        <v>106787</v>
      </c>
      <c r="I32" s="778">
        <v>7.4</v>
      </c>
      <c r="J32" s="304">
        <v>2123</v>
      </c>
      <c r="K32" s="693">
        <v>2203</v>
      </c>
    </row>
    <row r="33" spans="2:11" ht="13.5">
      <c r="B33" s="877" t="s">
        <v>378</v>
      </c>
      <c r="C33" s="877"/>
      <c r="D33" s="877"/>
      <c r="E33" s="878"/>
      <c r="F33" s="877"/>
      <c r="G33" s="877"/>
      <c r="H33" s="877"/>
      <c r="I33" s="877"/>
      <c r="J33" s="877"/>
      <c r="K33" s="877"/>
    </row>
    <row r="34" spans="2:11" ht="13.5">
      <c r="B34" s="877"/>
      <c r="C34" s="877"/>
      <c r="D34" s="877"/>
      <c r="E34" s="878"/>
      <c r="F34" s="877"/>
      <c r="G34" s="877"/>
      <c r="H34" s="877"/>
      <c r="I34" s="877"/>
      <c r="J34" s="877"/>
      <c r="K34" s="877"/>
    </row>
    <row r="35" spans="2:11" ht="13.5">
      <c r="B35" s="877"/>
      <c r="C35" s="877"/>
      <c r="D35" s="877"/>
      <c r="E35" s="878"/>
      <c r="F35" s="877"/>
      <c r="G35" s="877"/>
      <c r="H35" s="877"/>
      <c r="I35" s="877"/>
      <c r="J35" s="877"/>
      <c r="K35" s="877"/>
    </row>
    <row r="36" ht="13.5">
      <c r="E36" s="780"/>
    </row>
    <row r="37" ht="13.5">
      <c r="E37" s="780"/>
    </row>
    <row r="38" ht="13.5">
      <c r="E38" s="780"/>
    </row>
    <row r="39" ht="13.5">
      <c r="E39" s="780"/>
    </row>
    <row r="40" ht="13.5">
      <c r="E40" s="780"/>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602">
        <v>5</v>
      </c>
      <c r="P2" s="568"/>
      <c r="Q2" s="568"/>
      <c r="R2" s="568"/>
      <c r="S2" s="568"/>
    </row>
    <row r="3" spans="2:19" ht="13.5">
      <c r="B3" s="276"/>
      <c r="C3" s="315"/>
      <c r="D3" s="1323" t="s">
        <v>151</v>
      </c>
      <c r="E3" s="1324"/>
      <c r="F3" s="1324"/>
      <c r="G3" s="1324"/>
      <c r="H3" s="1324"/>
      <c r="I3" s="1324"/>
      <c r="J3" s="1324"/>
      <c r="K3" s="1324"/>
      <c r="L3" s="1324"/>
      <c r="M3" s="1324"/>
      <c r="N3" s="1324"/>
      <c r="O3" s="1325"/>
      <c r="P3" s="568"/>
      <c r="Q3" s="568"/>
      <c r="R3" s="568"/>
      <c r="S3" s="568"/>
    </row>
    <row r="4" spans="2:19" ht="13.5">
      <c r="B4" s="1321" t="s">
        <v>153</v>
      </c>
      <c r="C4" s="1326"/>
      <c r="D4" s="328" t="s">
        <v>149</v>
      </c>
      <c r="E4" s="328"/>
      <c r="F4" s="329"/>
      <c r="G4" s="329"/>
      <c r="H4" s="330" t="s">
        <v>15</v>
      </c>
      <c r="I4" s="330"/>
      <c r="J4" s="331"/>
      <c r="K4" s="332"/>
      <c r="L4" s="329" t="s">
        <v>150</v>
      </c>
      <c r="M4" s="328"/>
      <c r="N4" s="331"/>
      <c r="O4" s="332"/>
      <c r="P4" s="283"/>
      <c r="Q4" s="409"/>
      <c r="R4" s="283"/>
      <c r="S4" s="409"/>
    </row>
    <row r="5" spans="2:19" ht="13.5">
      <c r="B5" s="285"/>
      <c r="C5" s="282"/>
      <c r="D5" s="1327" t="s">
        <v>128</v>
      </c>
      <c r="E5" s="1328"/>
      <c r="F5" s="1327" t="s">
        <v>129</v>
      </c>
      <c r="G5" s="1328"/>
      <c r="H5" s="1327" t="s">
        <v>128</v>
      </c>
      <c r="I5" s="1328"/>
      <c r="J5" s="1327" t="s">
        <v>129</v>
      </c>
      <c r="K5" s="1328"/>
      <c r="L5" s="1329" t="s">
        <v>128</v>
      </c>
      <c r="M5" s="1328"/>
      <c r="N5" s="1327" t="s">
        <v>129</v>
      </c>
      <c r="O5" s="1328"/>
      <c r="P5" s="1330"/>
      <c r="Q5" s="1246"/>
      <c r="R5" s="571"/>
      <c r="S5" s="410"/>
    </row>
    <row r="6" spans="2:19" ht="13.5">
      <c r="B6" s="284"/>
      <c r="C6" s="283"/>
      <c r="D6" s="1331" t="s">
        <v>152</v>
      </c>
      <c r="E6" s="1333" t="s">
        <v>235</v>
      </c>
      <c r="F6" s="1331" t="s">
        <v>152</v>
      </c>
      <c r="G6" s="1333" t="s">
        <v>235</v>
      </c>
      <c r="H6" s="1331" t="s">
        <v>152</v>
      </c>
      <c r="I6" s="1333" t="s">
        <v>235</v>
      </c>
      <c r="J6" s="1331" t="s">
        <v>152</v>
      </c>
      <c r="K6" s="1333" t="s">
        <v>235</v>
      </c>
      <c r="L6" s="1331" t="s">
        <v>152</v>
      </c>
      <c r="M6" s="1333" t="s">
        <v>235</v>
      </c>
      <c r="N6" s="1331" t="s">
        <v>152</v>
      </c>
      <c r="O6" s="1333" t="s">
        <v>235</v>
      </c>
      <c r="P6" s="375"/>
      <c r="Q6" s="375"/>
      <c r="R6" s="571"/>
      <c r="S6" s="410"/>
    </row>
    <row r="7" spans="2:19" ht="13.5">
      <c r="B7" s="295"/>
      <c r="C7" s="376"/>
      <c r="D7" s="1332"/>
      <c r="E7" s="1312"/>
      <c r="F7" s="1332"/>
      <c r="G7" s="1312"/>
      <c r="H7" s="1332"/>
      <c r="I7" s="1312"/>
      <c r="J7" s="1332"/>
      <c r="K7" s="1312"/>
      <c r="L7" s="1332"/>
      <c r="M7" s="1312"/>
      <c r="N7" s="1332"/>
      <c r="O7" s="1312"/>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34" t="s">
        <v>124</v>
      </c>
      <c r="C9" s="1335"/>
      <c r="D9" s="951">
        <v>97.2</v>
      </c>
      <c r="E9" s="783">
        <v>1.6</v>
      </c>
      <c r="F9" s="784">
        <v>104</v>
      </c>
      <c r="G9" s="783">
        <v>-0.4</v>
      </c>
      <c r="H9" s="782">
        <v>98</v>
      </c>
      <c r="I9" s="783">
        <v>2</v>
      </c>
      <c r="J9" s="784">
        <v>104.9</v>
      </c>
      <c r="K9" s="783">
        <v>-0.5</v>
      </c>
      <c r="L9" s="785">
        <v>98.3</v>
      </c>
      <c r="M9" s="783">
        <v>1.8</v>
      </c>
      <c r="N9" s="1044">
        <v>104.7</v>
      </c>
      <c r="O9" s="783">
        <v>-0.1</v>
      </c>
      <c r="P9" s="410"/>
      <c r="Q9" s="410"/>
      <c r="R9" s="410"/>
      <c r="S9" s="410"/>
    </row>
    <row r="10" spans="2:19" ht="13.5">
      <c r="B10" s="1334" t="s">
        <v>154</v>
      </c>
      <c r="C10" s="1335"/>
      <c r="D10" s="951">
        <v>95.4</v>
      </c>
      <c r="E10" s="783">
        <v>-1.8</v>
      </c>
      <c r="F10" s="784">
        <v>100.4</v>
      </c>
      <c r="G10" s="783">
        <v>-3.4</v>
      </c>
      <c r="H10" s="782">
        <v>97</v>
      </c>
      <c r="I10" s="783">
        <v>-1.1</v>
      </c>
      <c r="J10" s="784">
        <v>101.6</v>
      </c>
      <c r="K10" s="783">
        <v>-3.2</v>
      </c>
      <c r="L10" s="785">
        <v>97.3</v>
      </c>
      <c r="M10" s="783">
        <v>-1</v>
      </c>
      <c r="N10" s="1044">
        <v>101.2</v>
      </c>
      <c r="O10" s="783">
        <v>-3.4</v>
      </c>
      <c r="P10" s="410"/>
      <c r="Q10" s="410"/>
      <c r="R10" s="572"/>
      <c r="S10" s="573"/>
    </row>
    <row r="11" spans="2:19" ht="13.5">
      <c r="B11" s="1334" t="s">
        <v>239</v>
      </c>
      <c r="C11" s="1335"/>
      <c r="D11" s="951">
        <v>96.1</v>
      </c>
      <c r="E11" s="783">
        <v>0.7</v>
      </c>
      <c r="F11" s="784">
        <v>98.9</v>
      </c>
      <c r="G11" s="783">
        <v>-1.4</v>
      </c>
      <c r="H11" s="782">
        <v>96.9</v>
      </c>
      <c r="I11" s="783">
        <v>-0.1</v>
      </c>
      <c r="J11" s="784">
        <v>100.1</v>
      </c>
      <c r="K11" s="783">
        <v>-1.4</v>
      </c>
      <c r="L11" s="785">
        <v>96.9</v>
      </c>
      <c r="M11" s="783">
        <v>-0.4</v>
      </c>
      <c r="N11" s="1044">
        <v>99.6</v>
      </c>
      <c r="O11" s="783">
        <v>-1.6</v>
      </c>
      <c r="P11" s="313"/>
      <c r="Q11" s="313"/>
      <c r="R11" s="313"/>
      <c r="S11" s="313"/>
    </row>
    <row r="12" spans="2:19" ht="13.5">
      <c r="B12" s="1334" t="s">
        <v>459</v>
      </c>
      <c r="C12" s="1335"/>
      <c r="D12" s="951">
        <v>100</v>
      </c>
      <c r="E12" s="783">
        <v>4</v>
      </c>
      <c r="F12" s="784">
        <v>100</v>
      </c>
      <c r="G12" s="783">
        <v>1</v>
      </c>
      <c r="H12" s="782">
        <v>100</v>
      </c>
      <c r="I12" s="783">
        <v>3.2</v>
      </c>
      <c r="J12" s="784">
        <v>100</v>
      </c>
      <c r="K12" s="783">
        <v>-0.1</v>
      </c>
      <c r="L12" s="785">
        <v>100</v>
      </c>
      <c r="M12" s="783">
        <v>3.2</v>
      </c>
      <c r="N12" s="1044">
        <v>100</v>
      </c>
      <c r="O12" s="783">
        <v>0.4</v>
      </c>
      <c r="P12" s="313"/>
      <c r="Q12" s="313"/>
      <c r="R12" s="313"/>
      <c r="S12" s="313"/>
    </row>
    <row r="13" spans="2:19" ht="13.5">
      <c r="B13" s="1334" t="s">
        <v>460</v>
      </c>
      <c r="C13" s="1335"/>
      <c r="D13" s="952">
        <v>95.9</v>
      </c>
      <c r="E13" s="804">
        <v>-4</v>
      </c>
      <c r="F13" s="805">
        <v>106.1</v>
      </c>
      <c r="G13" s="804">
        <v>6.1</v>
      </c>
      <c r="H13" s="806">
        <v>96.7</v>
      </c>
      <c r="I13" s="804">
        <v>-3.3</v>
      </c>
      <c r="J13" s="805">
        <v>105.8</v>
      </c>
      <c r="K13" s="804">
        <v>5.8</v>
      </c>
      <c r="L13" s="807">
        <v>97</v>
      </c>
      <c r="M13" s="804">
        <v>-3</v>
      </c>
      <c r="N13" s="1052">
        <v>106.3</v>
      </c>
      <c r="O13" s="804">
        <v>6.3</v>
      </c>
      <c r="P13" s="313"/>
      <c r="Q13" s="313"/>
      <c r="R13" s="313"/>
      <c r="S13" s="313"/>
    </row>
    <row r="14" spans="2:19" ht="13.5">
      <c r="B14" s="324"/>
      <c r="C14" s="325"/>
      <c r="D14" s="786"/>
      <c r="E14" s="787"/>
      <c r="F14" s="788"/>
      <c r="G14" s="787"/>
      <c r="H14" s="786"/>
      <c r="I14" s="787"/>
      <c r="J14" s="788"/>
      <c r="K14" s="787"/>
      <c r="L14" s="789"/>
      <c r="M14" s="787"/>
      <c r="N14" s="1058"/>
      <c r="O14" s="787"/>
      <c r="P14" s="313"/>
      <c r="Q14" s="313"/>
      <c r="R14" s="313"/>
      <c r="S14" s="313"/>
    </row>
    <row r="15" spans="2:19" ht="13.5">
      <c r="B15" s="326" t="s">
        <v>352</v>
      </c>
      <c r="C15" s="341" t="s">
        <v>115</v>
      </c>
      <c r="D15" s="1044">
        <v>82.5</v>
      </c>
      <c r="E15" s="1043">
        <v>-4.5</v>
      </c>
      <c r="F15" s="977">
        <v>100</v>
      </c>
      <c r="G15" s="1043">
        <v>7.7</v>
      </c>
      <c r="H15" s="1044">
        <v>96.7</v>
      </c>
      <c r="I15" s="1043">
        <v>-2.5</v>
      </c>
      <c r="J15" s="977">
        <v>103.1</v>
      </c>
      <c r="K15" s="1043">
        <v>7.8</v>
      </c>
      <c r="L15" s="984">
        <v>97.3</v>
      </c>
      <c r="M15" s="1043">
        <v>-3</v>
      </c>
      <c r="N15" s="1044">
        <v>103.8</v>
      </c>
      <c r="O15" s="1043">
        <v>8</v>
      </c>
      <c r="P15" s="313"/>
      <c r="Q15" s="313"/>
      <c r="R15" s="313"/>
      <c r="S15" s="313"/>
    </row>
    <row r="16" spans="2:19" ht="13.5">
      <c r="B16" s="326"/>
      <c r="C16" s="341" t="s">
        <v>116</v>
      </c>
      <c r="D16" s="1044">
        <v>132.6</v>
      </c>
      <c r="E16" s="1043">
        <v>-6.8</v>
      </c>
      <c r="F16" s="977">
        <v>113.4</v>
      </c>
      <c r="G16" s="1043">
        <v>7.6</v>
      </c>
      <c r="H16" s="1044">
        <v>96.6</v>
      </c>
      <c r="I16" s="1043">
        <v>-3.5</v>
      </c>
      <c r="J16" s="977">
        <v>105.9</v>
      </c>
      <c r="K16" s="1043">
        <v>6.7</v>
      </c>
      <c r="L16" s="984">
        <v>97.5</v>
      </c>
      <c r="M16" s="1043">
        <v>-3.7</v>
      </c>
      <c r="N16" s="1044">
        <v>106.5</v>
      </c>
      <c r="O16" s="1043">
        <v>7</v>
      </c>
      <c r="P16" s="574"/>
      <c r="Q16" s="574"/>
      <c r="R16" s="574"/>
      <c r="S16" s="313"/>
    </row>
    <row r="17" spans="2:19" ht="13.5">
      <c r="B17" s="326"/>
      <c r="C17" s="341" t="s">
        <v>117</v>
      </c>
      <c r="D17" s="1044">
        <v>98.4</v>
      </c>
      <c r="E17" s="1043">
        <v>-5.3</v>
      </c>
      <c r="F17" s="977">
        <v>108.1</v>
      </c>
      <c r="G17" s="1043">
        <v>4.2</v>
      </c>
      <c r="H17" s="1044">
        <v>96.2</v>
      </c>
      <c r="I17" s="1043">
        <v>-3.1</v>
      </c>
      <c r="J17" s="977">
        <v>106.6</v>
      </c>
      <c r="K17" s="1043">
        <v>3</v>
      </c>
      <c r="L17" s="984">
        <v>95.1</v>
      </c>
      <c r="M17" s="1043">
        <v>-4.7</v>
      </c>
      <c r="N17" s="1044">
        <v>107</v>
      </c>
      <c r="O17" s="1043">
        <v>3.2</v>
      </c>
      <c r="P17" s="575"/>
      <c r="Q17" s="575"/>
      <c r="R17" s="575"/>
      <c r="S17" s="313"/>
    </row>
    <row r="18" spans="2:19" ht="13.5">
      <c r="B18" s="326"/>
      <c r="C18" s="341" t="s">
        <v>118</v>
      </c>
      <c r="D18" s="1044">
        <v>89.1</v>
      </c>
      <c r="E18" s="1043">
        <v>-1.7</v>
      </c>
      <c r="F18" s="977">
        <v>107.8</v>
      </c>
      <c r="G18" s="1043">
        <v>5.7</v>
      </c>
      <c r="H18" s="1044">
        <v>96.3</v>
      </c>
      <c r="I18" s="1043">
        <v>-2.1</v>
      </c>
      <c r="J18" s="977">
        <v>108.6</v>
      </c>
      <c r="K18" s="1043">
        <v>6.3</v>
      </c>
      <c r="L18" s="984">
        <v>96.7</v>
      </c>
      <c r="M18" s="1043">
        <v>-2</v>
      </c>
      <c r="N18" s="1044">
        <v>109</v>
      </c>
      <c r="O18" s="1043">
        <v>6.5</v>
      </c>
      <c r="P18" s="576"/>
      <c r="Q18" s="576"/>
      <c r="R18" s="576"/>
      <c r="S18" s="313"/>
    </row>
    <row r="19" spans="2:19" ht="13.5">
      <c r="B19" s="326"/>
      <c r="C19" s="341" t="s">
        <v>119</v>
      </c>
      <c r="D19" s="1044">
        <v>81.5</v>
      </c>
      <c r="E19" s="1043">
        <v>-2.8</v>
      </c>
      <c r="F19" s="977">
        <v>101.8</v>
      </c>
      <c r="G19" s="1043">
        <v>4.5</v>
      </c>
      <c r="H19" s="1044">
        <v>95.9</v>
      </c>
      <c r="I19" s="1043">
        <v>-2.5</v>
      </c>
      <c r="J19" s="977">
        <v>104.9</v>
      </c>
      <c r="K19" s="1043">
        <v>4.8</v>
      </c>
      <c r="L19" s="984">
        <v>96.3</v>
      </c>
      <c r="M19" s="1043">
        <v>-2.2</v>
      </c>
      <c r="N19" s="1044">
        <v>105.3</v>
      </c>
      <c r="O19" s="1043">
        <v>5.1</v>
      </c>
      <c r="P19" s="574"/>
      <c r="Q19" s="574"/>
      <c r="R19" s="574"/>
      <c r="S19" s="313"/>
    </row>
    <row r="20" spans="2:19" ht="13.5">
      <c r="B20" s="326"/>
      <c r="C20" s="341" t="s">
        <v>120</v>
      </c>
      <c r="D20" s="1044">
        <v>82.9</v>
      </c>
      <c r="E20" s="1043">
        <v>-2.1</v>
      </c>
      <c r="F20" s="977">
        <v>106.5</v>
      </c>
      <c r="G20" s="1043">
        <v>4.9</v>
      </c>
      <c r="H20" s="1044">
        <v>97</v>
      </c>
      <c r="I20" s="1043">
        <v>-2.8</v>
      </c>
      <c r="J20" s="977">
        <v>109.8</v>
      </c>
      <c r="K20" s="1043">
        <v>4.9</v>
      </c>
      <c r="L20" s="984">
        <v>97.6</v>
      </c>
      <c r="M20" s="1043">
        <v>-2.5</v>
      </c>
      <c r="N20" s="1044">
        <v>110.4</v>
      </c>
      <c r="O20" s="1043">
        <v>5.8</v>
      </c>
      <c r="P20" s="577"/>
      <c r="Q20" s="577"/>
      <c r="R20" s="574"/>
      <c r="S20" s="313"/>
    </row>
    <row r="21" spans="2:19" ht="13.5">
      <c r="B21" s="326"/>
      <c r="C21" s="341" t="s">
        <v>121</v>
      </c>
      <c r="D21" s="1044">
        <v>85.7</v>
      </c>
      <c r="E21" s="1043">
        <v>0</v>
      </c>
      <c r="F21" s="977">
        <v>108.4</v>
      </c>
      <c r="G21" s="1043">
        <v>9.6</v>
      </c>
      <c r="H21" s="1044">
        <v>96.8</v>
      </c>
      <c r="I21" s="1043">
        <v>-2.3</v>
      </c>
      <c r="J21" s="977">
        <v>109.3</v>
      </c>
      <c r="K21" s="1043">
        <v>8.1</v>
      </c>
      <c r="L21" s="984">
        <v>97.4</v>
      </c>
      <c r="M21" s="1043">
        <v>-1.8</v>
      </c>
      <c r="N21" s="1044">
        <v>109.8</v>
      </c>
      <c r="O21" s="1043">
        <v>8.7</v>
      </c>
      <c r="P21" s="1336"/>
      <c r="Q21" s="1257"/>
      <c r="R21" s="578"/>
      <c r="S21" s="313"/>
    </row>
    <row r="22" spans="2:19" ht="13.5">
      <c r="B22" s="326"/>
      <c r="C22" s="341" t="s">
        <v>122</v>
      </c>
      <c r="D22" s="782">
        <v>165.3</v>
      </c>
      <c r="E22" s="783">
        <v>-5</v>
      </c>
      <c r="F22" s="784">
        <v>129.3</v>
      </c>
      <c r="G22" s="783">
        <v>9.7</v>
      </c>
      <c r="H22" s="1044">
        <v>98.1</v>
      </c>
      <c r="I22" s="1043">
        <v>-1.7</v>
      </c>
      <c r="J22" s="977">
        <v>112.4</v>
      </c>
      <c r="K22" s="1043">
        <v>9.5</v>
      </c>
      <c r="L22" s="984">
        <v>98.3</v>
      </c>
      <c r="M22" s="1043">
        <v>-1.4</v>
      </c>
      <c r="N22" s="1044">
        <v>112.2</v>
      </c>
      <c r="O22" s="1043">
        <v>9.2</v>
      </c>
      <c r="P22" s="1336"/>
      <c r="Q22" s="1257"/>
      <c r="R22" s="578"/>
      <c r="S22" s="313"/>
    </row>
    <row r="23" spans="2:19" ht="13.5">
      <c r="B23" s="326" t="s">
        <v>418</v>
      </c>
      <c r="C23" s="341" t="s">
        <v>125</v>
      </c>
      <c r="D23" s="782">
        <v>81.7</v>
      </c>
      <c r="E23" s="783">
        <v>0.6</v>
      </c>
      <c r="F23" s="784">
        <v>101.7</v>
      </c>
      <c r="G23" s="783">
        <v>3.6</v>
      </c>
      <c r="H23" s="782">
        <v>95.9</v>
      </c>
      <c r="I23" s="783">
        <v>0.1</v>
      </c>
      <c r="J23" s="784">
        <v>104.7</v>
      </c>
      <c r="K23" s="783">
        <v>3.4</v>
      </c>
      <c r="L23" s="785">
        <v>96.8</v>
      </c>
      <c r="M23" s="783">
        <v>0.5</v>
      </c>
      <c r="N23" s="1044">
        <v>104.7</v>
      </c>
      <c r="O23" s="783">
        <v>3.1</v>
      </c>
      <c r="P23" s="1336"/>
      <c r="Q23" s="1257"/>
      <c r="R23" s="578"/>
      <c r="S23" s="313"/>
    </row>
    <row r="24" spans="2:19" ht="13.5">
      <c r="B24" s="416"/>
      <c r="C24" s="341" t="s">
        <v>126</v>
      </c>
      <c r="D24" s="782">
        <v>81.5</v>
      </c>
      <c r="E24" s="783">
        <v>-0.6</v>
      </c>
      <c r="F24" s="784">
        <v>102</v>
      </c>
      <c r="G24" s="783">
        <v>7.8</v>
      </c>
      <c r="H24" s="782">
        <v>94.8</v>
      </c>
      <c r="I24" s="783">
        <v>-0.8</v>
      </c>
      <c r="J24" s="784">
        <v>104.5</v>
      </c>
      <c r="K24" s="783">
        <v>7.2</v>
      </c>
      <c r="L24" s="785">
        <v>95.7</v>
      </c>
      <c r="M24" s="783">
        <v>-0.4</v>
      </c>
      <c r="N24" s="1044">
        <v>104.1</v>
      </c>
      <c r="O24" s="783">
        <v>6.1</v>
      </c>
      <c r="P24" s="1336"/>
      <c r="Q24" s="1257"/>
      <c r="R24" s="578"/>
      <c r="S24" s="313"/>
    </row>
    <row r="25" spans="2:19" ht="13.5">
      <c r="B25" s="326"/>
      <c r="C25" s="341" t="s">
        <v>113</v>
      </c>
      <c r="D25" s="782">
        <v>87.6</v>
      </c>
      <c r="E25" s="1043">
        <v>2.1</v>
      </c>
      <c r="F25" s="977">
        <v>111.3</v>
      </c>
      <c r="G25" s="1043">
        <v>8.9</v>
      </c>
      <c r="H25" s="1044">
        <v>99.1</v>
      </c>
      <c r="I25" s="1043">
        <v>2.1</v>
      </c>
      <c r="J25" s="977">
        <v>113</v>
      </c>
      <c r="K25" s="1043">
        <v>7.4</v>
      </c>
      <c r="L25" s="785">
        <v>99.3</v>
      </c>
      <c r="M25" s="783">
        <v>2.6</v>
      </c>
      <c r="N25" s="1044">
        <v>112.8</v>
      </c>
      <c r="O25" s="783">
        <v>6.6</v>
      </c>
      <c r="P25" s="1336"/>
      <c r="Q25" s="1257"/>
      <c r="R25" s="578"/>
      <c r="S25" s="313"/>
    </row>
    <row r="26" spans="2:19" ht="13.5">
      <c r="B26" s="327"/>
      <c r="C26" s="341" t="s">
        <v>114</v>
      </c>
      <c r="D26" s="782">
        <v>86.3</v>
      </c>
      <c r="E26" s="1043">
        <v>2.5</v>
      </c>
      <c r="F26" s="977">
        <v>108.2</v>
      </c>
      <c r="G26" s="1043">
        <v>5.7</v>
      </c>
      <c r="H26" s="1044">
        <v>97.8</v>
      </c>
      <c r="I26" s="1043">
        <v>-0.2</v>
      </c>
      <c r="J26" s="977">
        <v>111.1</v>
      </c>
      <c r="K26" s="1043">
        <v>5.7</v>
      </c>
      <c r="L26" s="785">
        <v>98.8</v>
      </c>
      <c r="M26" s="783">
        <v>0.4</v>
      </c>
      <c r="N26" s="1044">
        <v>110.7</v>
      </c>
      <c r="O26" s="783">
        <v>4.6</v>
      </c>
      <c r="P26" s="579"/>
      <c r="Q26" s="580"/>
      <c r="R26" s="581"/>
      <c r="S26" s="313"/>
    </row>
    <row r="27" spans="2:19" ht="13.5">
      <c r="B27" s="874"/>
      <c r="C27" s="350" t="s">
        <v>115</v>
      </c>
      <c r="D27" s="790">
        <v>84.6</v>
      </c>
      <c r="E27" s="1079">
        <v>2.5</v>
      </c>
      <c r="F27" s="1080">
        <v>105</v>
      </c>
      <c r="G27" s="1081">
        <v>5</v>
      </c>
      <c r="H27" s="1082">
        <v>97.4</v>
      </c>
      <c r="I27" s="1079">
        <v>0.7</v>
      </c>
      <c r="J27" s="1083">
        <v>107.9</v>
      </c>
      <c r="K27" s="1079">
        <v>4.7</v>
      </c>
      <c r="L27" s="790">
        <v>98.4</v>
      </c>
      <c r="M27" s="791">
        <v>1.1</v>
      </c>
      <c r="N27" s="859">
        <v>107.6</v>
      </c>
      <c r="O27" s="791">
        <v>3.7</v>
      </c>
      <c r="P27" s="582"/>
      <c r="Q27" s="577"/>
      <c r="R27" s="583"/>
      <c r="S27" s="313"/>
    </row>
    <row r="28" spans="2:19" ht="13.5">
      <c r="B28" s="891" t="s">
        <v>355</v>
      </c>
      <c r="C28" s="892"/>
      <c r="D28" s="289"/>
      <c r="E28" s="290"/>
      <c r="F28" s="289"/>
      <c r="G28" s="290"/>
      <c r="H28" s="313"/>
      <c r="I28" s="568"/>
      <c r="J28" s="568"/>
      <c r="K28" s="568"/>
      <c r="L28" s="568"/>
      <c r="M28" s="568"/>
      <c r="N28" s="568"/>
      <c r="O28" s="568"/>
      <c r="P28" s="582"/>
      <c r="Q28" s="584"/>
      <c r="R28" s="583"/>
      <c r="S28" s="313"/>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5</v>
      </c>
      <c r="J2" s="296">
        <f>IF(D2=(F2+H2),"","NG")</f>
      </c>
    </row>
    <row r="3" spans="2:9" ht="15" customHeight="1">
      <c r="B3" s="72"/>
      <c r="C3" s="73"/>
      <c r="D3" s="272" t="s">
        <v>18</v>
      </c>
      <c r="E3" s="74"/>
      <c r="F3" s="272" t="s">
        <v>19</v>
      </c>
      <c r="G3" s="74"/>
      <c r="H3" s="1337" t="s">
        <v>373</v>
      </c>
      <c r="I3" s="694" t="s">
        <v>379</v>
      </c>
    </row>
    <row r="4" spans="2:10" ht="13.5" customHeight="1">
      <c r="B4" s="75" t="s">
        <v>336</v>
      </c>
      <c r="C4" s="76"/>
      <c r="D4" s="77"/>
      <c r="E4" s="78" t="s">
        <v>4</v>
      </c>
      <c r="F4" s="77"/>
      <c r="G4" s="78" t="s">
        <v>4</v>
      </c>
      <c r="H4" s="1338"/>
      <c r="I4" s="695"/>
      <c r="J4" s="296">
        <f>IF(D4=(F4+H4),"","NG")</f>
      </c>
    </row>
    <row r="5" spans="2:9" ht="13.5" customHeight="1">
      <c r="B5" s="349"/>
      <c r="C5" s="81"/>
      <c r="D5" s="82"/>
      <c r="E5" s="83" t="s">
        <v>8</v>
      </c>
      <c r="F5" s="82"/>
      <c r="G5" s="83" t="s">
        <v>8</v>
      </c>
      <c r="H5" s="82"/>
      <c r="I5" s="696"/>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6" t="s">
        <v>23</v>
      </c>
    </row>
    <row r="8" spans="2:10" ht="15" customHeight="1">
      <c r="B8" s="607" t="s">
        <v>27</v>
      </c>
      <c r="C8" s="609" t="s">
        <v>33</v>
      </c>
      <c r="D8" s="792">
        <v>156.5</v>
      </c>
      <c r="E8" s="1084">
        <v>0.3</v>
      </c>
      <c r="F8" s="1085">
        <v>145.8</v>
      </c>
      <c r="G8" s="1084">
        <v>-0.2</v>
      </c>
      <c r="H8" s="793">
        <v>10.7</v>
      </c>
      <c r="I8" s="794">
        <v>19.1</v>
      </c>
      <c r="J8" s="296">
        <f>IF(D8=(F8+H8),"","NG")</f>
      </c>
    </row>
    <row r="9" spans="2:10" ht="15" customHeight="1">
      <c r="B9" s="27" t="s">
        <v>77</v>
      </c>
      <c r="C9" s="338" t="s">
        <v>50</v>
      </c>
      <c r="D9" s="781">
        <v>150.1</v>
      </c>
      <c r="E9" s="779">
        <v>-6.8</v>
      </c>
      <c r="F9" s="781">
        <v>141.9</v>
      </c>
      <c r="G9" s="779">
        <v>-7.4</v>
      </c>
      <c r="H9" s="795">
        <v>8.2</v>
      </c>
      <c r="I9" s="796">
        <v>18.5</v>
      </c>
      <c r="J9" s="296">
        <f aca="true" t="shared" si="0" ref="J9:J23">IF(D9=(F9+H9),"","NG")</f>
      </c>
    </row>
    <row r="10" spans="2:10" ht="15" customHeight="1">
      <c r="B10" s="27" t="s">
        <v>10</v>
      </c>
      <c r="C10" s="338" t="s">
        <v>51</v>
      </c>
      <c r="D10" s="781">
        <v>163.9</v>
      </c>
      <c r="E10" s="779">
        <v>3.1</v>
      </c>
      <c r="F10" s="781">
        <v>150.4</v>
      </c>
      <c r="G10" s="779">
        <v>-0.4</v>
      </c>
      <c r="H10" s="795">
        <v>13.5</v>
      </c>
      <c r="I10" s="796">
        <v>20</v>
      </c>
      <c r="J10" s="296">
        <f t="shared" si="0"/>
      </c>
    </row>
    <row r="11" spans="2:10" ht="15" customHeight="1">
      <c r="B11" s="27" t="s">
        <v>11</v>
      </c>
      <c r="C11" s="338" t="s">
        <v>146</v>
      </c>
      <c r="D11" s="781">
        <v>153.9</v>
      </c>
      <c r="E11" s="779">
        <v>3.6</v>
      </c>
      <c r="F11" s="781">
        <v>140.1</v>
      </c>
      <c r="G11" s="779">
        <v>4.3</v>
      </c>
      <c r="H11" s="795">
        <v>13.8</v>
      </c>
      <c r="I11" s="796">
        <v>18</v>
      </c>
      <c r="J11" s="296">
        <f t="shared" si="0"/>
      </c>
    </row>
    <row r="12" spans="2:10" ht="15" customHeight="1">
      <c r="B12" s="27" t="s">
        <v>12</v>
      </c>
      <c r="C12" s="338" t="s">
        <v>362</v>
      </c>
      <c r="D12" s="781">
        <v>150.1</v>
      </c>
      <c r="E12" s="779">
        <v>2.1</v>
      </c>
      <c r="F12" s="781">
        <v>141.6</v>
      </c>
      <c r="G12" s="779">
        <v>4.6</v>
      </c>
      <c r="H12" s="795">
        <v>8.5</v>
      </c>
      <c r="I12" s="796">
        <v>18.3</v>
      </c>
      <c r="J12" s="296">
        <f t="shared" si="0"/>
      </c>
    </row>
    <row r="13" spans="2:10" ht="15" customHeight="1">
      <c r="B13" s="27" t="s">
        <v>53</v>
      </c>
      <c r="C13" s="338" t="s">
        <v>363</v>
      </c>
      <c r="D13" s="781">
        <v>167.1</v>
      </c>
      <c r="E13" s="779">
        <v>11.2</v>
      </c>
      <c r="F13" s="781">
        <v>143</v>
      </c>
      <c r="G13" s="779">
        <v>7.9</v>
      </c>
      <c r="H13" s="795">
        <v>24.1</v>
      </c>
      <c r="I13" s="796">
        <v>20.6</v>
      </c>
      <c r="J13" s="296">
        <f t="shared" si="0"/>
      </c>
    </row>
    <row r="14" spans="2:10" ht="15" customHeight="1">
      <c r="B14" s="27" t="s">
        <v>54</v>
      </c>
      <c r="C14" s="338" t="s">
        <v>364</v>
      </c>
      <c r="D14" s="781">
        <v>161.7</v>
      </c>
      <c r="E14" s="779">
        <v>1.7</v>
      </c>
      <c r="F14" s="781">
        <v>152.9</v>
      </c>
      <c r="G14" s="779">
        <v>2</v>
      </c>
      <c r="H14" s="795">
        <v>8.8</v>
      </c>
      <c r="I14" s="796">
        <v>19.8</v>
      </c>
      <c r="J14" s="296">
        <f t="shared" si="0"/>
      </c>
    </row>
    <row r="15" spans="2:10" ht="15" customHeight="1">
      <c r="B15" s="27" t="s">
        <v>55</v>
      </c>
      <c r="C15" s="338" t="s">
        <v>365</v>
      </c>
      <c r="D15" s="781">
        <v>142.3</v>
      </c>
      <c r="E15" s="779">
        <v>-9.7</v>
      </c>
      <c r="F15" s="781">
        <v>131.8</v>
      </c>
      <c r="G15" s="779">
        <v>-7.2</v>
      </c>
      <c r="H15" s="795">
        <v>10.5</v>
      </c>
      <c r="I15" s="796">
        <v>17.8</v>
      </c>
      <c r="J15" s="296">
        <f t="shared" si="0"/>
      </c>
    </row>
    <row r="16" spans="2:10" ht="15" customHeight="1">
      <c r="B16" s="27" t="s">
        <v>56</v>
      </c>
      <c r="C16" s="338" t="s">
        <v>366</v>
      </c>
      <c r="D16" s="781">
        <v>158.4</v>
      </c>
      <c r="E16" s="779">
        <v>0.2</v>
      </c>
      <c r="F16" s="781">
        <v>149.4</v>
      </c>
      <c r="G16" s="779">
        <v>-1.2</v>
      </c>
      <c r="H16" s="795">
        <v>9</v>
      </c>
      <c r="I16" s="796">
        <v>19.3</v>
      </c>
      <c r="J16" s="296">
        <f t="shared" si="0"/>
      </c>
    </row>
    <row r="17" spans="2:10" ht="15" customHeight="1">
      <c r="B17" s="27" t="s">
        <v>30</v>
      </c>
      <c r="C17" s="338" t="s">
        <v>367</v>
      </c>
      <c r="D17" s="781">
        <v>154.8</v>
      </c>
      <c r="E17" s="779">
        <v>9.4</v>
      </c>
      <c r="F17" s="781">
        <v>141.7</v>
      </c>
      <c r="G17" s="779">
        <v>5.8</v>
      </c>
      <c r="H17" s="795">
        <v>13.1</v>
      </c>
      <c r="I17" s="796">
        <v>18.5</v>
      </c>
      <c r="J17" s="296">
        <f t="shared" si="0"/>
      </c>
    </row>
    <row r="18" spans="2:10" ht="15" customHeight="1">
      <c r="B18" s="27" t="s">
        <v>57</v>
      </c>
      <c r="C18" s="338" t="s">
        <v>368</v>
      </c>
      <c r="D18" s="781">
        <v>162.8</v>
      </c>
      <c r="E18" s="779">
        <v>14.3</v>
      </c>
      <c r="F18" s="781">
        <v>154</v>
      </c>
      <c r="G18" s="779">
        <v>13</v>
      </c>
      <c r="H18" s="795">
        <v>8.8</v>
      </c>
      <c r="I18" s="796">
        <v>20.2</v>
      </c>
      <c r="J18" s="296">
        <f t="shared" si="0"/>
      </c>
    </row>
    <row r="19" spans="2:10" ht="15" customHeight="1">
      <c r="B19" s="27" t="s">
        <v>58</v>
      </c>
      <c r="C19" s="338" t="s">
        <v>369</v>
      </c>
      <c r="D19" s="781">
        <v>151.8</v>
      </c>
      <c r="E19" s="779">
        <v>-2.5</v>
      </c>
      <c r="F19" s="781">
        <v>145.9</v>
      </c>
      <c r="G19" s="779">
        <v>-4.3</v>
      </c>
      <c r="H19" s="795">
        <v>5.9</v>
      </c>
      <c r="I19" s="796">
        <v>19.7</v>
      </c>
      <c r="J19" s="296">
        <f t="shared" si="0"/>
      </c>
    </row>
    <row r="20" spans="2:10" ht="15" customHeight="1">
      <c r="B20" s="27" t="s">
        <v>59</v>
      </c>
      <c r="C20" s="338" t="s">
        <v>60</v>
      </c>
      <c r="D20" s="781">
        <v>170.4</v>
      </c>
      <c r="E20" s="779">
        <v>14</v>
      </c>
      <c r="F20" s="781">
        <v>143.1</v>
      </c>
      <c r="G20" s="779">
        <v>9</v>
      </c>
      <c r="H20" s="795">
        <v>27.3</v>
      </c>
      <c r="I20" s="796">
        <v>18.3</v>
      </c>
      <c r="J20" s="296">
        <f t="shared" si="0"/>
      </c>
    </row>
    <row r="21" spans="2:10" ht="15" customHeight="1">
      <c r="B21" s="27" t="s">
        <v>61</v>
      </c>
      <c r="C21" s="338" t="s">
        <v>370</v>
      </c>
      <c r="D21" s="781">
        <v>150.7</v>
      </c>
      <c r="E21" s="779">
        <v>-4.6</v>
      </c>
      <c r="F21" s="781">
        <v>144.8</v>
      </c>
      <c r="G21" s="779">
        <v>-4.8</v>
      </c>
      <c r="H21" s="795">
        <v>5.9</v>
      </c>
      <c r="I21" s="796">
        <v>18.7</v>
      </c>
      <c r="J21" s="296">
        <f t="shared" si="0"/>
      </c>
    </row>
    <row r="22" spans="2:9" ht="15" customHeight="1">
      <c r="B22" s="1008" t="s">
        <v>62</v>
      </c>
      <c r="C22" s="1086" t="s">
        <v>40</v>
      </c>
      <c r="D22" s="1087" t="s">
        <v>123</v>
      </c>
      <c r="E22" s="1088" t="s">
        <v>123</v>
      </c>
      <c r="F22" s="1087" t="s">
        <v>123</v>
      </c>
      <c r="G22" s="1088" t="s">
        <v>123</v>
      </c>
      <c r="H22" s="1089" t="s">
        <v>123</v>
      </c>
      <c r="I22" s="1090" t="s">
        <v>123</v>
      </c>
    </row>
    <row r="23" spans="2:10" ht="15" customHeight="1">
      <c r="B23" s="27" t="s">
        <v>79</v>
      </c>
      <c r="C23" s="338" t="s">
        <v>371</v>
      </c>
      <c r="D23" s="781">
        <v>157.3</v>
      </c>
      <c r="E23" s="779">
        <v>-5.1</v>
      </c>
      <c r="F23" s="781">
        <v>148.1</v>
      </c>
      <c r="G23" s="779">
        <v>-2.7</v>
      </c>
      <c r="H23" s="795">
        <v>9.2</v>
      </c>
      <c r="I23" s="796">
        <v>18.5</v>
      </c>
      <c r="J23" s="296">
        <f t="shared" si="0"/>
      </c>
    </row>
    <row r="24" spans="2:9" ht="7.5" customHeight="1">
      <c r="B24" s="307"/>
      <c r="C24" s="339"/>
      <c r="D24" s="797"/>
      <c r="E24" s="798"/>
      <c r="F24" s="797"/>
      <c r="G24" s="798"/>
      <c r="H24" s="797"/>
      <c r="I24" s="799"/>
    </row>
    <row r="25" spans="2:9" ht="10.5" customHeight="1">
      <c r="B25" s="306"/>
      <c r="C25" s="334"/>
      <c r="D25" s="800"/>
      <c r="E25" s="801"/>
      <c r="F25" s="800"/>
      <c r="G25" s="801"/>
      <c r="H25" s="800"/>
      <c r="I25" s="802"/>
    </row>
    <row r="26" spans="2:9" ht="10.5" customHeight="1">
      <c r="B26" s="300"/>
      <c r="C26" s="379" t="s">
        <v>372</v>
      </c>
      <c r="D26" s="781" t="s">
        <v>147</v>
      </c>
      <c r="E26" s="779" t="s">
        <v>130</v>
      </c>
      <c r="F26" s="781" t="s">
        <v>22</v>
      </c>
      <c r="G26" s="779" t="s">
        <v>130</v>
      </c>
      <c r="H26" s="781" t="s">
        <v>22</v>
      </c>
      <c r="I26" s="796" t="s">
        <v>23</v>
      </c>
    </row>
    <row r="27" spans="2:10" ht="15" customHeight="1">
      <c r="B27" s="607" t="s">
        <v>27</v>
      </c>
      <c r="C27" s="608" t="s">
        <v>33</v>
      </c>
      <c r="D27" s="792">
        <v>88.6</v>
      </c>
      <c r="E27" s="1084">
        <v>6.4</v>
      </c>
      <c r="F27" s="1085">
        <v>86.3</v>
      </c>
      <c r="G27" s="1084">
        <v>5.6</v>
      </c>
      <c r="H27" s="792">
        <v>2.3</v>
      </c>
      <c r="I27" s="794">
        <v>15.2</v>
      </c>
      <c r="J27" s="296">
        <f>IF(D27=(F27+H27),"","NG")</f>
      </c>
    </row>
    <row r="28" spans="2:10" ht="15" customHeight="1">
      <c r="B28" s="27" t="s">
        <v>10</v>
      </c>
      <c r="C28" s="390" t="s">
        <v>51</v>
      </c>
      <c r="D28" s="781">
        <v>98</v>
      </c>
      <c r="E28" s="779">
        <v>-14.4</v>
      </c>
      <c r="F28" s="781">
        <v>95.4</v>
      </c>
      <c r="G28" s="779">
        <v>-15.3</v>
      </c>
      <c r="H28" s="781">
        <v>2.6</v>
      </c>
      <c r="I28" s="796">
        <v>16.3</v>
      </c>
      <c r="J28" s="296">
        <f>IF(D28=(F28+H28),"","NG")</f>
      </c>
    </row>
    <row r="29" spans="2:9" ht="13.5" customHeight="1">
      <c r="B29" s="27" t="s">
        <v>54</v>
      </c>
      <c r="C29" s="340" t="s">
        <v>364</v>
      </c>
      <c r="D29" s="781">
        <v>97.8</v>
      </c>
      <c r="E29" s="779">
        <v>-1.3</v>
      </c>
      <c r="F29" s="781">
        <v>95.7</v>
      </c>
      <c r="G29" s="779">
        <v>-1.8</v>
      </c>
      <c r="H29" s="781">
        <v>2.1</v>
      </c>
      <c r="I29" s="796">
        <v>16.8</v>
      </c>
    </row>
    <row r="30" spans="2:9" ht="13.5">
      <c r="B30" s="27" t="s">
        <v>57</v>
      </c>
      <c r="C30" s="340" t="s">
        <v>368</v>
      </c>
      <c r="D30" s="781">
        <v>88.6</v>
      </c>
      <c r="E30" s="779">
        <v>47.9</v>
      </c>
      <c r="F30" s="781">
        <v>87.1</v>
      </c>
      <c r="G30" s="779">
        <v>45.8</v>
      </c>
      <c r="H30" s="781">
        <v>1.5</v>
      </c>
      <c r="I30" s="796">
        <v>15.6</v>
      </c>
    </row>
    <row r="31" spans="2:9" ht="13.5">
      <c r="B31" s="28" t="s">
        <v>61</v>
      </c>
      <c r="C31" s="342" t="s">
        <v>370</v>
      </c>
      <c r="D31" s="797">
        <v>85.2</v>
      </c>
      <c r="E31" s="798">
        <v>10.8</v>
      </c>
      <c r="F31" s="797">
        <v>84.4</v>
      </c>
      <c r="G31" s="798">
        <v>10.1</v>
      </c>
      <c r="H31" s="797">
        <v>0.8</v>
      </c>
      <c r="I31" s="799">
        <v>14.9</v>
      </c>
    </row>
    <row r="32" ht="14.25">
      <c r="B32" s="877"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5</v>
      </c>
    </row>
    <row r="3" spans="2:15" ht="13.5" customHeight="1">
      <c r="B3" s="276"/>
      <c r="C3" s="315"/>
      <c r="D3" s="1323" t="s">
        <v>155</v>
      </c>
      <c r="E3" s="1324"/>
      <c r="F3" s="1324"/>
      <c r="G3" s="1324"/>
      <c r="H3" s="1324"/>
      <c r="I3" s="1324"/>
      <c r="J3" s="1324"/>
      <c r="K3" s="1324"/>
      <c r="L3" s="1324"/>
      <c r="M3" s="1324"/>
      <c r="N3" s="1324"/>
      <c r="O3" s="1325"/>
    </row>
    <row r="4" spans="2:15" ht="13.5">
      <c r="B4" s="1321" t="s">
        <v>153</v>
      </c>
      <c r="C4" s="1326"/>
      <c r="D4" s="1339" t="s">
        <v>156</v>
      </c>
      <c r="E4" s="1340"/>
      <c r="F4" s="1340"/>
      <c r="G4" s="1341"/>
      <c r="H4" s="1342" t="s">
        <v>157</v>
      </c>
      <c r="I4" s="1343"/>
      <c r="J4" s="1343"/>
      <c r="K4" s="1344"/>
      <c r="L4" s="1339" t="s">
        <v>158</v>
      </c>
      <c r="M4" s="1340"/>
      <c r="N4" s="1340"/>
      <c r="O4" s="1341"/>
    </row>
    <row r="5" spans="2:15" ht="13.5">
      <c r="B5" s="285"/>
      <c r="C5" s="313"/>
      <c r="D5" s="1327" t="s">
        <v>128</v>
      </c>
      <c r="E5" s="1328"/>
      <c r="F5" s="1327" t="s">
        <v>129</v>
      </c>
      <c r="G5" s="1328"/>
      <c r="H5" s="1327" t="s">
        <v>128</v>
      </c>
      <c r="I5" s="1328"/>
      <c r="J5" s="1327" t="s">
        <v>129</v>
      </c>
      <c r="K5" s="1328"/>
      <c r="L5" s="1329" t="s">
        <v>128</v>
      </c>
      <c r="M5" s="1328"/>
      <c r="N5" s="1327" t="s">
        <v>129</v>
      </c>
      <c r="O5" s="1328"/>
    </row>
    <row r="6" spans="2:16" ht="13.5">
      <c r="B6" s="284"/>
      <c r="C6" s="283"/>
      <c r="D6" s="1331" t="s">
        <v>152</v>
      </c>
      <c r="E6" s="1333" t="s">
        <v>234</v>
      </c>
      <c r="F6" s="1331" t="s">
        <v>152</v>
      </c>
      <c r="G6" s="1333" t="s">
        <v>234</v>
      </c>
      <c r="H6" s="1331" t="s">
        <v>152</v>
      </c>
      <c r="I6" s="1333" t="s">
        <v>234</v>
      </c>
      <c r="J6" s="1331" t="s">
        <v>152</v>
      </c>
      <c r="K6" s="1333" t="s">
        <v>234</v>
      </c>
      <c r="L6" s="1331" t="s">
        <v>152</v>
      </c>
      <c r="M6" s="1333" t="s">
        <v>234</v>
      </c>
      <c r="N6" s="1331" t="s">
        <v>152</v>
      </c>
      <c r="O6" s="1333" t="s">
        <v>234</v>
      </c>
      <c r="P6" s="313"/>
    </row>
    <row r="7" spans="2:16" ht="13.5">
      <c r="B7" s="295"/>
      <c r="C7" s="868"/>
      <c r="D7" s="1332"/>
      <c r="E7" s="1312"/>
      <c r="F7" s="1332"/>
      <c r="G7" s="1312"/>
      <c r="H7" s="1332"/>
      <c r="I7" s="1312"/>
      <c r="J7" s="1332"/>
      <c r="K7" s="1312"/>
      <c r="L7" s="1332"/>
      <c r="M7" s="1312"/>
      <c r="N7" s="1332"/>
      <c r="O7" s="1312"/>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45" t="s">
        <v>124</v>
      </c>
      <c r="C9" s="1346"/>
      <c r="D9" s="954">
        <v>106.2</v>
      </c>
      <c r="E9" s="803">
        <v>1</v>
      </c>
      <c r="F9" s="784">
        <v>115.8</v>
      </c>
      <c r="G9" s="783">
        <v>-2.1</v>
      </c>
      <c r="H9" s="782">
        <v>105.6</v>
      </c>
      <c r="I9" s="783">
        <v>0.5</v>
      </c>
      <c r="J9" s="784">
        <v>115.6</v>
      </c>
      <c r="K9" s="783">
        <v>-1.6</v>
      </c>
      <c r="L9" s="785">
        <v>112.9</v>
      </c>
      <c r="M9" s="783">
        <v>8.4</v>
      </c>
      <c r="N9" s="784">
        <v>126.8</v>
      </c>
      <c r="O9" s="783">
        <v>-20.2</v>
      </c>
    </row>
    <row r="10" spans="2:15" ht="13.5">
      <c r="B10" s="1345" t="s">
        <v>154</v>
      </c>
      <c r="C10" s="1346"/>
      <c r="D10" s="954">
        <v>103.8</v>
      </c>
      <c r="E10" s="803">
        <v>-2.3</v>
      </c>
      <c r="F10" s="784">
        <v>112.5</v>
      </c>
      <c r="G10" s="783">
        <v>-2.9</v>
      </c>
      <c r="H10" s="782">
        <v>104.1</v>
      </c>
      <c r="I10" s="783">
        <v>-1.5</v>
      </c>
      <c r="J10" s="784">
        <v>112.2</v>
      </c>
      <c r="K10" s="783">
        <v>-2.9</v>
      </c>
      <c r="L10" s="785">
        <v>99.2</v>
      </c>
      <c r="M10" s="783">
        <v>-12.1</v>
      </c>
      <c r="N10" s="784">
        <v>126.8</v>
      </c>
      <c r="O10" s="783">
        <v>0</v>
      </c>
    </row>
    <row r="11" spans="2:15" ht="13.5">
      <c r="B11" s="1345" t="s">
        <v>239</v>
      </c>
      <c r="C11" s="1346"/>
      <c r="D11" s="954">
        <v>102.9</v>
      </c>
      <c r="E11" s="783">
        <v>-0.8</v>
      </c>
      <c r="F11" s="784">
        <v>107.8</v>
      </c>
      <c r="G11" s="783">
        <v>-4.1</v>
      </c>
      <c r="H11" s="782">
        <v>102.5</v>
      </c>
      <c r="I11" s="783">
        <v>-1.5</v>
      </c>
      <c r="J11" s="784">
        <v>106.7</v>
      </c>
      <c r="K11" s="783">
        <v>-5</v>
      </c>
      <c r="L11" s="785">
        <v>108.3</v>
      </c>
      <c r="M11" s="783">
        <v>9.1</v>
      </c>
      <c r="N11" s="784">
        <v>161.3</v>
      </c>
      <c r="O11" s="783">
        <v>27.2</v>
      </c>
    </row>
    <row r="12" spans="2:15" ht="13.5">
      <c r="B12" s="1345" t="s">
        <v>459</v>
      </c>
      <c r="C12" s="1346"/>
      <c r="D12" s="954">
        <v>100</v>
      </c>
      <c r="E12" s="783">
        <v>-2.9</v>
      </c>
      <c r="F12" s="784">
        <v>100</v>
      </c>
      <c r="G12" s="783">
        <v>-7.2</v>
      </c>
      <c r="H12" s="782">
        <v>100</v>
      </c>
      <c r="I12" s="783">
        <v>-2.5</v>
      </c>
      <c r="J12" s="784">
        <v>100</v>
      </c>
      <c r="K12" s="783">
        <v>-6.2</v>
      </c>
      <c r="L12" s="785">
        <v>100</v>
      </c>
      <c r="M12" s="783">
        <v>-7.7</v>
      </c>
      <c r="N12" s="784">
        <v>100</v>
      </c>
      <c r="O12" s="783">
        <v>-38</v>
      </c>
    </row>
    <row r="13" spans="2:15" ht="14.25" customHeight="1">
      <c r="B13" s="1347" t="s">
        <v>460</v>
      </c>
      <c r="C13" s="1348"/>
      <c r="D13" s="955">
        <v>100.9</v>
      </c>
      <c r="E13" s="804">
        <v>0.8</v>
      </c>
      <c r="F13" s="805">
        <v>102.4</v>
      </c>
      <c r="G13" s="804">
        <v>2.4</v>
      </c>
      <c r="H13" s="806">
        <v>101.1</v>
      </c>
      <c r="I13" s="804">
        <v>1.2</v>
      </c>
      <c r="J13" s="805">
        <v>102.5</v>
      </c>
      <c r="K13" s="804">
        <v>2.5</v>
      </c>
      <c r="L13" s="807">
        <v>97.1</v>
      </c>
      <c r="M13" s="804">
        <v>-2.9</v>
      </c>
      <c r="N13" s="805">
        <v>95.7</v>
      </c>
      <c r="O13" s="804">
        <v>-4.3</v>
      </c>
    </row>
    <row r="14" spans="2:15" ht="13.5" customHeight="1">
      <c r="B14" s="324"/>
      <c r="C14" s="371"/>
      <c r="D14" s="782"/>
      <c r="E14" s="783"/>
      <c r="F14" s="784"/>
      <c r="G14" s="783"/>
      <c r="H14" s="782"/>
      <c r="I14" s="783"/>
      <c r="J14" s="784"/>
      <c r="K14" s="783"/>
      <c r="L14" s="785"/>
      <c r="M14" s="783"/>
      <c r="N14" s="784"/>
      <c r="O14" s="783"/>
    </row>
    <row r="15" spans="2:15" ht="13.5">
      <c r="B15" s="326" t="s">
        <v>352</v>
      </c>
      <c r="C15" s="341" t="s">
        <v>115</v>
      </c>
      <c r="D15" s="1044">
        <v>97</v>
      </c>
      <c r="E15" s="1043">
        <v>7.1</v>
      </c>
      <c r="F15" s="977">
        <v>98.2</v>
      </c>
      <c r="G15" s="1043">
        <v>11.4</v>
      </c>
      <c r="H15" s="1044">
        <v>97.3</v>
      </c>
      <c r="I15" s="1043">
        <v>6.4</v>
      </c>
      <c r="J15" s="977">
        <v>98.5</v>
      </c>
      <c r="K15" s="1043">
        <v>11.7</v>
      </c>
      <c r="L15" s="984">
        <v>91.6</v>
      </c>
      <c r="M15" s="1043">
        <v>16.4</v>
      </c>
      <c r="N15" s="977">
        <v>86.2</v>
      </c>
      <c r="O15" s="1043">
        <v>0</v>
      </c>
    </row>
    <row r="16" spans="2:15" ht="13.5">
      <c r="B16" s="326"/>
      <c r="C16" s="341" t="s">
        <v>116</v>
      </c>
      <c r="D16" s="1044">
        <v>101.2</v>
      </c>
      <c r="E16" s="1043">
        <v>0.3</v>
      </c>
      <c r="F16" s="977">
        <v>101.9</v>
      </c>
      <c r="G16" s="1043">
        <v>3.8</v>
      </c>
      <c r="H16" s="1044">
        <v>102</v>
      </c>
      <c r="I16" s="1043">
        <v>0.6</v>
      </c>
      <c r="J16" s="977">
        <v>102.5</v>
      </c>
      <c r="K16" s="1043">
        <v>4.2</v>
      </c>
      <c r="L16" s="984">
        <v>89.8</v>
      </c>
      <c r="M16" s="1043">
        <v>-4</v>
      </c>
      <c r="N16" s="977">
        <v>74.6</v>
      </c>
      <c r="O16" s="1043">
        <v>-18.8</v>
      </c>
    </row>
    <row r="17" spans="2:15" ht="13.5">
      <c r="B17" s="326"/>
      <c r="C17" s="341" t="s">
        <v>117</v>
      </c>
      <c r="D17" s="1044">
        <v>102.4</v>
      </c>
      <c r="E17" s="1043">
        <v>-1.5</v>
      </c>
      <c r="F17" s="977">
        <v>103.7</v>
      </c>
      <c r="G17" s="1043">
        <v>-0.6</v>
      </c>
      <c r="H17" s="1044">
        <v>102.6</v>
      </c>
      <c r="I17" s="1043">
        <v>-1.5</v>
      </c>
      <c r="J17" s="977">
        <v>103.3</v>
      </c>
      <c r="K17" s="1043">
        <v>-1.2</v>
      </c>
      <c r="L17" s="984">
        <v>99.1</v>
      </c>
      <c r="M17" s="1043">
        <v>-2.7</v>
      </c>
      <c r="N17" s="977">
        <v>120.5</v>
      </c>
      <c r="O17" s="1043">
        <v>39.9</v>
      </c>
    </row>
    <row r="18" spans="2:15" ht="13.5">
      <c r="B18" s="326"/>
      <c r="C18" s="341" t="s">
        <v>118</v>
      </c>
      <c r="D18" s="1044">
        <v>98</v>
      </c>
      <c r="E18" s="1043">
        <v>0.8</v>
      </c>
      <c r="F18" s="977">
        <v>103.1</v>
      </c>
      <c r="G18" s="1043">
        <v>4</v>
      </c>
      <c r="H18" s="1044">
        <v>98.6</v>
      </c>
      <c r="I18" s="1043">
        <v>1.1</v>
      </c>
      <c r="J18" s="977">
        <v>103.3</v>
      </c>
      <c r="K18" s="1043">
        <v>4.1</v>
      </c>
      <c r="L18" s="984">
        <v>89.8</v>
      </c>
      <c r="M18" s="1043">
        <v>-3</v>
      </c>
      <c r="N18" s="977">
        <v>91.9</v>
      </c>
      <c r="O18" s="1043">
        <v>0</v>
      </c>
    </row>
    <row r="19" spans="2:15" ht="13.5">
      <c r="B19" s="326"/>
      <c r="C19" s="341" t="s">
        <v>119</v>
      </c>
      <c r="D19" s="1044">
        <v>99.7</v>
      </c>
      <c r="E19" s="1043">
        <v>2.7</v>
      </c>
      <c r="F19" s="977">
        <v>100.5</v>
      </c>
      <c r="G19" s="1043">
        <v>1.9</v>
      </c>
      <c r="H19" s="1044">
        <v>99.9</v>
      </c>
      <c r="I19" s="1043">
        <v>2.7</v>
      </c>
      <c r="J19" s="977">
        <v>100.6</v>
      </c>
      <c r="K19" s="1043">
        <v>1.9</v>
      </c>
      <c r="L19" s="984">
        <v>96.3</v>
      </c>
      <c r="M19" s="1043">
        <v>0.9</v>
      </c>
      <c r="N19" s="977">
        <v>91.9</v>
      </c>
      <c r="O19" s="1043">
        <v>0</v>
      </c>
    </row>
    <row r="20" spans="2:15" ht="13.5">
      <c r="B20" s="326"/>
      <c r="C20" s="341" t="s">
        <v>120</v>
      </c>
      <c r="D20" s="1044">
        <v>105.1</v>
      </c>
      <c r="E20" s="1043">
        <v>0.2</v>
      </c>
      <c r="F20" s="977">
        <v>106.4</v>
      </c>
      <c r="G20" s="1043">
        <v>1</v>
      </c>
      <c r="H20" s="1044">
        <v>104.9</v>
      </c>
      <c r="I20" s="1043">
        <v>-0.3</v>
      </c>
      <c r="J20" s="977">
        <v>106.4</v>
      </c>
      <c r="K20" s="1043">
        <v>1</v>
      </c>
      <c r="L20" s="984">
        <v>106.5</v>
      </c>
      <c r="M20" s="1043">
        <v>6.5</v>
      </c>
      <c r="N20" s="977">
        <v>103.4</v>
      </c>
      <c r="O20" s="1043">
        <v>0</v>
      </c>
    </row>
    <row r="21" spans="2:15" ht="13.5">
      <c r="B21" s="326"/>
      <c r="C21" s="341" t="s">
        <v>121</v>
      </c>
      <c r="D21" s="1044">
        <v>103.5</v>
      </c>
      <c r="E21" s="1043">
        <v>3.7</v>
      </c>
      <c r="F21" s="977">
        <v>108.2</v>
      </c>
      <c r="G21" s="1043">
        <v>7.2</v>
      </c>
      <c r="H21" s="1044">
        <v>103.4</v>
      </c>
      <c r="I21" s="1043">
        <v>3.6</v>
      </c>
      <c r="J21" s="977">
        <v>108.3</v>
      </c>
      <c r="K21" s="1043">
        <v>7.1</v>
      </c>
      <c r="L21" s="984">
        <v>104.6</v>
      </c>
      <c r="M21" s="1043">
        <v>3.7</v>
      </c>
      <c r="N21" s="977">
        <v>109.1</v>
      </c>
      <c r="O21" s="1043">
        <v>11.9</v>
      </c>
    </row>
    <row r="22" spans="2:15" ht="13.5">
      <c r="B22" s="326"/>
      <c r="C22" s="341" t="s">
        <v>122</v>
      </c>
      <c r="D22" s="782">
        <v>104.3</v>
      </c>
      <c r="E22" s="783">
        <v>2.7</v>
      </c>
      <c r="F22" s="784">
        <v>110</v>
      </c>
      <c r="G22" s="783">
        <v>6.7</v>
      </c>
      <c r="H22" s="782">
        <v>103.7</v>
      </c>
      <c r="I22" s="783">
        <v>2.1</v>
      </c>
      <c r="J22" s="784">
        <v>109.7</v>
      </c>
      <c r="K22" s="783">
        <v>6.3</v>
      </c>
      <c r="L22" s="785">
        <v>112.9</v>
      </c>
      <c r="M22" s="783">
        <v>10.9</v>
      </c>
      <c r="N22" s="784">
        <v>126.4</v>
      </c>
      <c r="O22" s="783">
        <v>29.6</v>
      </c>
    </row>
    <row r="23" spans="2:15" ht="13.5">
      <c r="B23" s="326" t="s">
        <v>418</v>
      </c>
      <c r="C23" s="341" t="s">
        <v>125</v>
      </c>
      <c r="D23" s="782">
        <v>97.3</v>
      </c>
      <c r="E23" s="783">
        <v>0</v>
      </c>
      <c r="F23" s="977">
        <v>101.3</v>
      </c>
      <c r="G23" s="1043">
        <v>3.6</v>
      </c>
      <c r="H23" s="1044">
        <v>97.3</v>
      </c>
      <c r="I23" s="1043">
        <v>-0.4</v>
      </c>
      <c r="J23" s="977">
        <v>100.6</v>
      </c>
      <c r="K23" s="1043">
        <v>2.9</v>
      </c>
      <c r="L23" s="984">
        <v>97.2</v>
      </c>
      <c r="M23" s="783">
        <v>7</v>
      </c>
      <c r="N23" s="784">
        <v>141.2</v>
      </c>
      <c r="O23" s="783">
        <v>44.7</v>
      </c>
    </row>
    <row r="24" spans="2:15" ht="13.5">
      <c r="B24" s="416"/>
      <c r="C24" s="341" t="s">
        <v>126</v>
      </c>
      <c r="D24" s="782">
        <v>94.3</v>
      </c>
      <c r="E24" s="783">
        <v>0.7</v>
      </c>
      <c r="F24" s="977">
        <v>99.9</v>
      </c>
      <c r="G24" s="1043">
        <v>7.3</v>
      </c>
      <c r="H24" s="1044">
        <v>94</v>
      </c>
      <c r="I24" s="1043">
        <v>0.2</v>
      </c>
      <c r="J24" s="977">
        <v>99.3</v>
      </c>
      <c r="K24" s="1043">
        <v>6.3</v>
      </c>
      <c r="L24" s="984">
        <v>98.1</v>
      </c>
      <c r="M24" s="783">
        <v>9.2</v>
      </c>
      <c r="N24" s="784">
        <v>135.3</v>
      </c>
      <c r="O24" s="783">
        <v>81.4</v>
      </c>
    </row>
    <row r="25" spans="2:15" ht="13.5">
      <c r="B25" s="326"/>
      <c r="C25" s="341" t="s">
        <v>113</v>
      </c>
      <c r="D25" s="782">
        <v>103.7</v>
      </c>
      <c r="E25" s="783">
        <v>-0.8</v>
      </c>
      <c r="F25" s="977">
        <v>111.6</v>
      </c>
      <c r="G25" s="1043">
        <v>7.1</v>
      </c>
      <c r="H25" s="1044">
        <v>102.3</v>
      </c>
      <c r="I25" s="1043">
        <v>-2.7</v>
      </c>
      <c r="J25" s="977">
        <v>111</v>
      </c>
      <c r="K25" s="1043">
        <v>6.2</v>
      </c>
      <c r="L25" s="984">
        <v>123.1</v>
      </c>
      <c r="M25" s="783">
        <v>26.6</v>
      </c>
      <c r="N25" s="784">
        <v>147.1</v>
      </c>
      <c r="O25" s="783">
        <v>70.6</v>
      </c>
    </row>
    <row r="26" spans="2:15" ht="13.5">
      <c r="B26" s="327"/>
      <c r="C26" s="341" t="s">
        <v>114</v>
      </c>
      <c r="D26" s="782">
        <v>103.1</v>
      </c>
      <c r="E26" s="783">
        <v>-0.8</v>
      </c>
      <c r="F26" s="977">
        <v>110.1</v>
      </c>
      <c r="G26" s="1043">
        <v>8.5</v>
      </c>
      <c r="H26" s="1044">
        <v>102.5</v>
      </c>
      <c r="I26" s="1043">
        <v>-1.8</v>
      </c>
      <c r="J26" s="977">
        <v>109.4</v>
      </c>
      <c r="K26" s="1043">
        <v>7.4</v>
      </c>
      <c r="L26" s="984">
        <v>111.1</v>
      </c>
      <c r="M26" s="783">
        <v>15.4</v>
      </c>
      <c r="N26" s="784">
        <v>152.9</v>
      </c>
      <c r="O26" s="783">
        <v>77.4</v>
      </c>
    </row>
    <row r="27" spans="2:15" ht="13.5">
      <c r="B27" s="873"/>
      <c r="C27" s="869" t="s">
        <v>115</v>
      </c>
      <c r="D27" s="806">
        <v>97.3</v>
      </c>
      <c r="E27" s="804">
        <v>0.3</v>
      </c>
      <c r="F27" s="1091">
        <v>104.5</v>
      </c>
      <c r="G27" s="1051">
        <v>6.4</v>
      </c>
      <c r="H27" s="1052">
        <v>97.1</v>
      </c>
      <c r="I27" s="1051">
        <v>-0.2</v>
      </c>
      <c r="J27" s="1091">
        <v>104</v>
      </c>
      <c r="K27" s="1051">
        <v>5.6</v>
      </c>
      <c r="L27" s="1091">
        <v>99.1</v>
      </c>
      <c r="M27" s="804">
        <v>8.2</v>
      </c>
      <c r="N27" s="805">
        <v>135.3</v>
      </c>
      <c r="O27" s="804">
        <v>57</v>
      </c>
    </row>
    <row r="28" spans="2:7" ht="13.5">
      <c r="B28" s="881" t="s">
        <v>355</v>
      </c>
      <c r="C28" s="881"/>
      <c r="D28" s="881"/>
      <c r="E28" s="881"/>
      <c r="F28" s="881"/>
      <c r="G28" s="881"/>
    </row>
    <row r="29" spans="2:7" ht="13.5">
      <c r="B29" s="1349"/>
      <c r="C29" s="1349"/>
      <c r="D29" s="289"/>
      <c r="E29" s="290"/>
      <c r="F29" s="289"/>
      <c r="G29" s="290"/>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8"/>
      <c r="C2" s="658"/>
      <c r="D2" s="658"/>
      <c r="E2" s="658"/>
      <c r="F2" s="389"/>
      <c r="G2" s="422"/>
      <c r="H2" s="389"/>
      <c r="I2" s="598">
        <v>5</v>
      </c>
    </row>
    <row r="3" spans="2:9" ht="15" customHeight="1">
      <c r="B3" s="306"/>
      <c r="C3" s="317"/>
      <c r="D3" s="1350" t="s">
        <v>414</v>
      </c>
      <c r="E3" s="1351"/>
      <c r="F3" s="1352" t="s">
        <v>402</v>
      </c>
      <c r="G3" s="1353"/>
      <c r="H3" s="1352" t="s">
        <v>357</v>
      </c>
      <c r="I3" s="1353"/>
    </row>
    <row r="4" spans="2:9" ht="15" customHeight="1">
      <c r="B4" s="299"/>
      <c r="C4" s="395" t="s">
        <v>3</v>
      </c>
      <c r="D4" s="1354" t="s">
        <v>415</v>
      </c>
      <c r="E4" s="1355"/>
      <c r="F4" s="382"/>
      <c r="G4" s="383"/>
      <c r="H4" s="382"/>
      <c r="I4" s="965"/>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6" t="s">
        <v>130</v>
      </c>
      <c r="F8" s="310" t="s">
        <v>71</v>
      </c>
      <c r="G8" s="966" t="s">
        <v>134</v>
      </c>
      <c r="H8" s="311" t="s">
        <v>71</v>
      </c>
      <c r="I8" s="966" t="s">
        <v>134</v>
      </c>
    </row>
    <row r="9" spans="2:9" ht="15" customHeight="1">
      <c r="B9" s="604" t="s">
        <v>27</v>
      </c>
      <c r="C9" s="605" t="s">
        <v>33</v>
      </c>
      <c r="D9" s="606">
        <v>333029</v>
      </c>
      <c r="E9" s="1092">
        <v>-1.7</v>
      </c>
      <c r="F9" s="860">
        <v>1.54</v>
      </c>
      <c r="G9" s="971">
        <v>-0.45</v>
      </c>
      <c r="H9" s="861">
        <v>1.7</v>
      </c>
      <c r="I9" s="971">
        <v>0.02</v>
      </c>
    </row>
    <row r="10" spans="2:9" ht="15" customHeight="1">
      <c r="B10" s="394" t="s">
        <v>77</v>
      </c>
      <c r="C10" s="303" t="s">
        <v>50</v>
      </c>
      <c r="D10" s="386">
        <v>33943</v>
      </c>
      <c r="E10" s="968">
        <v>1.2</v>
      </c>
      <c r="F10" s="862">
        <v>0.27</v>
      </c>
      <c r="G10" s="972">
        <v>-1.11</v>
      </c>
      <c r="H10" s="863">
        <v>0.15</v>
      </c>
      <c r="I10" s="972">
        <v>-0.14</v>
      </c>
    </row>
    <row r="11" spans="2:9" ht="15" customHeight="1">
      <c r="B11" s="394" t="s">
        <v>10</v>
      </c>
      <c r="C11" s="303" t="s">
        <v>51</v>
      </c>
      <c r="D11" s="386">
        <v>21659</v>
      </c>
      <c r="E11" s="968">
        <v>4</v>
      </c>
      <c r="F11" s="862">
        <v>1.34</v>
      </c>
      <c r="G11" s="972">
        <v>1.1</v>
      </c>
      <c r="H11" s="863">
        <v>2.55</v>
      </c>
      <c r="I11" s="972">
        <v>1.68</v>
      </c>
    </row>
    <row r="12" spans="2:9" ht="15" customHeight="1">
      <c r="B12" s="394" t="s">
        <v>11</v>
      </c>
      <c r="C12" s="303" t="s">
        <v>356</v>
      </c>
      <c r="D12" s="386">
        <v>2884</v>
      </c>
      <c r="E12" s="968">
        <v>26.6</v>
      </c>
      <c r="F12" s="862">
        <v>0.28</v>
      </c>
      <c r="G12" s="972">
        <v>0.01</v>
      </c>
      <c r="H12" s="863">
        <v>0.31</v>
      </c>
      <c r="I12" s="972">
        <v>0.26</v>
      </c>
    </row>
    <row r="13" spans="2:9" ht="15" customHeight="1">
      <c r="B13" s="394" t="s">
        <v>12</v>
      </c>
      <c r="C13" s="303" t="s">
        <v>135</v>
      </c>
      <c r="D13" s="386">
        <v>10335</v>
      </c>
      <c r="E13" s="968">
        <v>-2.8</v>
      </c>
      <c r="F13" s="862">
        <v>2.07</v>
      </c>
      <c r="G13" s="972">
        <v>-0.74</v>
      </c>
      <c r="H13" s="863">
        <v>2.02</v>
      </c>
      <c r="I13" s="972">
        <v>0.03</v>
      </c>
    </row>
    <row r="14" spans="2:9" ht="15" customHeight="1">
      <c r="B14" s="394" t="s">
        <v>53</v>
      </c>
      <c r="C14" s="303" t="s">
        <v>136</v>
      </c>
      <c r="D14" s="386">
        <v>24702</v>
      </c>
      <c r="E14" s="968">
        <v>0.4</v>
      </c>
      <c r="F14" s="862">
        <v>0.55</v>
      </c>
      <c r="G14" s="972">
        <v>-0.28</v>
      </c>
      <c r="H14" s="863">
        <v>1.27</v>
      </c>
      <c r="I14" s="972">
        <v>-0.61</v>
      </c>
    </row>
    <row r="15" spans="2:9" ht="15" customHeight="1">
      <c r="B15" s="394" t="s">
        <v>54</v>
      </c>
      <c r="C15" s="303" t="s">
        <v>137</v>
      </c>
      <c r="D15" s="386">
        <v>48201</v>
      </c>
      <c r="E15" s="968">
        <v>1.7</v>
      </c>
      <c r="F15" s="862">
        <v>1.66</v>
      </c>
      <c r="G15" s="972">
        <v>0.45</v>
      </c>
      <c r="H15" s="863">
        <v>1.41</v>
      </c>
      <c r="I15" s="972">
        <v>-0.33</v>
      </c>
    </row>
    <row r="16" spans="2:9" ht="15" customHeight="1">
      <c r="B16" s="394" t="s">
        <v>55</v>
      </c>
      <c r="C16" s="303" t="s">
        <v>138</v>
      </c>
      <c r="D16" s="386">
        <v>12604</v>
      </c>
      <c r="E16" s="968">
        <v>-8.8</v>
      </c>
      <c r="F16" s="862">
        <v>3.53</v>
      </c>
      <c r="G16" s="972">
        <v>-7.09</v>
      </c>
      <c r="H16" s="863">
        <v>5.5</v>
      </c>
      <c r="I16" s="972">
        <v>-3.81</v>
      </c>
    </row>
    <row r="17" spans="2:9" ht="15" customHeight="1">
      <c r="B17" s="394" t="s">
        <v>56</v>
      </c>
      <c r="C17" s="396" t="s">
        <v>139</v>
      </c>
      <c r="D17" s="386">
        <v>6062</v>
      </c>
      <c r="E17" s="968">
        <v>-4.9</v>
      </c>
      <c r="F17" s="862">
        <v>7.38</v>
      </c>
      <c r="G17" s="972">
        <v>2.78</v>
      </c>
      <c r="H17" s="863">
        <v>0.09</v>
      </c>
      <c r="I17" s="972">
        <v>-3</v>
      </c>
    </row>
    <row r="18" spans="2:9" ht="15" customHeight="1">
      <c r="B18" s="394" t="s">
        <v>30</v>
      </c>
      <c r="C18" s="303" t="s">
        <v>145</v>
      </c>
      <c r="D18" s="386">
        <v>15061</v>
      </c>
      <c r="E18" s="968">
        <v>2.7</v>
      </c>
      <c r="F18" s="862">
        <v>2.01</v>
      </c>
      <c r="G18" s="972">
        <v>-1.54</v>
      </c>
      <c r="H18" s="863">
        <v>0.3</v>
      </c>
      <c r="I18" s="972">
        <v>-3.05</v>
      </c>
    </row>
    <row r="19" spans="2:9" ht="15" customHeight="1">
      <c r="B19" s="394" t="s">
        <v>57</v>
      </c>
      <c r="C19" s="397" t="s">
        <v>140</v>
      </c>
      <c r="D19" s="386">
        <v>15100</v>
      </c>
      <c r="E19" s="968">
        <v>-1.8</v>
      </c>
      <c r="F19" s="862">
        <v>1.38</v>
      </c>
      <c r="G19" s="972">
        <v>0.69</v>
      </c>
      <c r="H19" s="863">
        <v>1.57</v>
      </c>
      <c r="I19" s="972">
        <v>-0.66</v>
      </c>
    </row>
    <row r="20" spans="2:9" ht="15" customHeight="1">
      <c r="B20" s="394" t="s">
        <v>58</v>
      </c>
      <c r="C20" s="396" t="s">
        <v>141</v>
      </c>
      <c r="D20" s="386">
        <v>10334</v>
      </c>
      <c r="E20" s="968">
        <v>-15.6</v>
      </c>
      <c r="F20" s="862">
        <v>2.21</v>
      </c>
      <c r="G20" s="972">
        <v>1.1</v>
      </c>
      <c r="H20" s="863">
        <v>3.33</v>
      </c>
      <c r="I20" s="972">
        <v>1.49</v>
      </c>
    </row>
    <row r="21" spans="2:9" ht="15" customHeight="1">
      <c r="B21" s="394" t="s">
        <v>59</v>
      </c>
      <c r="C21" s="397" t="s">
        <v>380</v>
      </c>
      <c r="D21" s="386">
        <v>16992</v>
      </c>
      <c r="E21" s="968">
        <v>-6.4</v>
      </c>
      <c r="F21" s="862">
        <v>2.84</v>
      </c>
      <c r="G21" s="972">
        <v>0.22</v>
      </c>
      <c r="H21" s="863">
        <v>5.49</v>
      </c>
      <c r="I21" s="972">
        <v>5.39</v>
      </c>
    </row>
    <row r="22" spans="2:9" ht="15" customHeight="1">
      <c r="B22" s="394" t="s">
        <v>61</v>
      </c>
      <c r="C22" s="303" t="s">
        <v>142</v>
      </c>
      <c r="D22" s="386">
        <v>81841</v>
      </c>
      <c r="E22" s="968">
        <v>-2.5</v>
      </c>
      <c r="F22" s="862">
        <v>0.99</v>
      </c>
      <c r="G22" s="972">
        <v>-0.56</v>
      </c>
      <c r="H22" s="863">
        <v>0.64</v>
      </c>
      <c r="I22" s="972">
        <v>-0.26</v>
      </c>
    </row>
    <row r="23" spans="2:9" ht="15" customHeight="1">
      <c r="B23" s="1093" t="s">
        <v>62</v>
      </c>
      <c r="C23" s="1094" t="s">
        <v>404</v>
      </c>
      <c r="D23" s="1095" t="s">
        <v>123</v>
      </c>
      <c r="E23" s="1096" t="s">
        <v>123</v>
      </c>
      <c r="F23" s="1097" t="s">
        <v>123</v>
      </c>
      <c r="G23" s="1098" t="s">
        <v>123</v>
      </c>
      <c r="H23" s="1099" t="s">
        <v>123</v>
      </c>
      <c r="I23" s="1098" t="s">
        <v>123</v>
      </c>
    </row>
    <row r="24" spans="2:9" ht="15" customHeight="1">
      <c r="B24" s="394" t="s">
        <v>79</v>
      </c>
      <c r="C24" s="396" t="s">
        <v>143</v>
      </c>
      <c r="D24" s="386">
        <v>28985</v>
      </c>
      <c r="E24" s="968">
        <v>-4.5</v>
      </c>
      <c r="F24" s="862">
        <v>2.25</v>
      </c>
      <c r="G24" s="972">
        <v>0.12</v>
      </c>
      <c r="H24" s="863">
        <v>3.1</v>
      </c>
      <c r="I24" s="972">
        <v>1.51</v>
      </c>
    </row>
    <row r="25" spans="2:9" ht="7.5" customHeight="1">
      <c r="B25" s="307"/>
      <c r="C25" s="318"/>
      <c r="D25" s="387"/>
      <c r="E25" s="969"/>
      <c r="F25" s="864"/>
      <c r="G25" s="973"/>
      <c r="H25" s="865"/>
      <c r="I25" s="973"/>
    </row>
    <row r="26" spans="2:9" ht="10.5" customHeight="1">
      <c r="B26" s="306"/>
      <c r="C26" s="317"/>
      <c r="D26" s="306"/>
      <c r="E26" s="970"/>
      <c r="F26" s="866"/>
      <c r="G26" s="974"/>
      <c r="H26" s="867"/>
      <c r="I26" s="974"/>
    </row>
    <row r="27" spans="2:9" ht="16.5" customHeight="1">
      <c r="B27" s="300"/>
      <c r="C27" s="337" t="s">
        <v>129</v>
      </c>
      <c r="D27" s="310" t="s">
        <v>26</v>
      </c>
      <c r="E27" s="968" t="s">
        <v>130</v>
      </c>
      <c r="F27" s="862" t="s">
        <v>71</v>
      </c>
      <c r="G27" s="972" t="s">
        <v>134</v>
      </c>
      <c r="H27" s="863" t="s">
        <v>71</v>
      </c>
      <c r="I27" s="972" t="s">
        <v>134</v>
      </c>
    </row>
    <row r="28" spans="2:9" ht="15" customHeight="1">
      <c r="B28" s="604" t="s">
        <v>27</v>
      </c>
      <c r="C28" s="605" t="s">
        <v>33</v>
      </c>
      <c r="D28" s="606">
        <v>154542</v>
      </c>
      <c r="E28" s="1092">
        <v>0.6</v>
      </c>
      <c r="F28" s="860">
        <v>3.78</v>
      </c>
      <c r="G28" s="971">
        <v>-1.31</v>
      </c>
      <c r="H28" s="861">
        <v>3.83</v>
      </c>
      <c r="I28" s="971">
        <v>-0.21</v>
      </c>
    </row>
    <row r="29" spans="2:9" ht="15" customHeight="1">
      <c r="B29" s="394" t="s">
        <v>10</v>
      </c>
      <c r="C29" s="303" t="s">
        <v>51</v>
      </c>
      <c r="D29" s="386">
        <v>5000</v>
      </c>
      <c r="E29" s="968">
        <v>-16.4</v>
      </c>
      <c r="F29" s="862">
        <v>3.99</v>
      </c>
      <c r="G29" s="972">
        <v>3.12</v>
      </c>
      <c r="H29" s="863">
        <v>5.18</v>
      </c>
      <c r="I29" s="972">
        <v>4.28</v>
      </c>
    </row>
    <row r="30" spans="2:9" ht="15" customHeight="1">
      <c r="B30" s="394" t="s">
        <v>54</v>
      </c>
      <c r="C30" s="303" t="s">
        <v>193</v>
      </c>
      <c r="D30" s="386">
        <v>38815</v>
      </c>
      <c r="E30" s="968">
        <v>-8.5</v>
      </c>
      <c r="F30" s="862">
        <v>2.63</v>
      </c>
      <c r="G30" s="972">
        <v>-1.13</v>
      </c>
      <c r="H30" s="863">
        <v>4.01</v>
      </c>
      <c r="I30" s="972">
        <v>1.14</v>
      </c>
    </row>
    <row r="31" spans="2:9" ht="15" customHeight="1">
      <c r="B31" s="394" t="s">
        <v>57</v>
      </c>
      <c r="C31" s="303" t="s">
        <v>194</v>
      </c>
      <c r="D31" s="386">
        <v>29779</v>
      </c>
      <c r="E31" s="968">
        <v>3.6</v>
      </c>
      <c r="F31" s="862">
        <v>3.34</v>
      </c>
      <c r="G31" s="972">
        <v>-1.15</v>
      </c>
      <c r="H31" s="863">
        <v>3.93</v>
      </c>
      <c r="I31" s="972">
        <v>-1.78</v>
      </c>
    </row>
    <row r="32" spans="2:9" ht="15" customHeight="1">
      <c r="B32" s="394" t="s">
        <v>61</v>
      </c>
      <c r="C32" s="303" t="s">
        <v>195</v>
      </c>
      <c r="D32" s="386">
        <v>25424</v>
      </c>
      <c r="E32" s="968">
        <v>7.5</v>
      </c>
      <c r="F32" s="862">
        <v>2.92</v>
      </c>
      <c r="G32" s="972">
        <v>-3.91</v>
      </c>
      <c r="H32" s="863">
        <v>4.56</v>
      </c>
      <c r="I32" s="972">
        <v>2.78</v>
      </c>
    </row>
    <row r="33" spans="2:9" ht="7.5" customHeight="1">
      <c r="B33" s="307"/>
      <c r="C33" s="318"/>
      <c r="D33" s="387"/>
      <c r="E33" s="975"/>
      <c r="F33" s="388"/>
      <c r="G33" s="976"/>
      <c r="H33" s="389"/>
      <c r="I33" s="976"/>
    </row>
    <row r="34" ht="14.25">
      <c r="B34" s="877"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61" t="s">
        <v>169</v>
      </c>
      <c r="C1" s="1261"/>
      <c r="D1" s="1261"/>
      <c r="E1" s="1261"/>
      <c r="F1" s="1261"/>
      <c r="G1" s="1261"/>
      <c r="H1" s="1261"/>
      <c r="I1" s="1261"/>
      <c r="J1" s="568"/>
      <c r="K1" s="568"/>
      <c r="L1" s="568"/>
      <c r="M1" s="568"/>
    </row>
    <row r="2" spans="2:13" ht="13.5">
      <c r="B2" s="2"/>
      <c r="C2" s="2"/>
      <c r="D2" s="2"/>
      <c r="E2" s="2"/>
      <c r="F2" s="2"/>
      <c r="G2" s="2"/>
      <c r="H2" s="2"/>
      <c r="I2" s="2"/>
      <c r="J2" s="568"/>
      <c r="K2" s="568"/>
      <c r="L2" s="568"/>
      <c r="M2" s="568"/>
    </row>
    <row r="3" spans="2:13" ht="13.5">
      <c r="B3" s="2"/>
      <c r="C3" s="1262"/>
      <c r="D3" s="1262"/>
      <c r="E3" s="1262"/>
      <c r="F3" s="1262"/>
      <c r="G3" s="1262"/>
      <c r="H3" s="1262"/>
      <c r="I3" s="1262"/>
      <c r="J3" s="568"/>
      <c r="K3" s="568"/>
      <c r="L3" s="568"/>
      <c r="M3" s="568"/>
    </row>
    <row r="4" spans="1:13" ht="13.5">
      <c r="A4" s="1225" t="s">
        <v>475</v>
      </c>
      <c r="D4" s="895"/>
      <c r="E4" s="895"/>
      <c r="F4" s="895"/>
      <c r="G4" s="895"/>
      <c r="H4" s="895"/>
      <c r="I4" s="895"/>
      <c r="J4" s="568"/>
      <c r="K4" s="568"/>
      <c r="L4" s="568"/>
      <c r="M4" s="568"/>
    </row>
    <row r="5" spans="1:13" ht="13.5">
      <c r="A5" s="935" t="s">
        <v>476</v>
      </c>
      <c r="D5" s="895"/>
      <c r="E5" s="895"/>
      <c r="F5" s="895"/>
      <c r="G5" s="895"/>
      <c r="H5" s="895"/>
      <c r="I5" s="895"/>
      <c r="J5" s="568"/>
      <c r="K5" s="568"/>
      <c r="L5" s="568"/>
      <c r="M5" s="568"/>
    </row>
    <row r="6" spans="2:13" ht="13.5">
      <c r="B6" s="2"/>
      <c r="C6" s="2"/>
      <c r="D6" s="2"/>
      <c r="E6" s="2"/>
      <c r="F6" s="2"/>
      <c r="G6" s="2"/>
      <c r="H6" s="2"/>
      <c r="I6" s="2"/>
      <c r="J6" s="568"/>
      <c r="K6" s="568"/>
      <c r="L6" s="568"/>
      <c r="M6" s="568"/>
    </row>
    <row r="7" spans="2:9" s="2" customFormat="1" ht="15.75" customHeight="1">
      <c r="B7" s="1263"/>
      <c r="C7" s="1263"/>
      <c r="D7" s="1263"/>
      <c r="E7" s="1263"/>
      <c r="F7" s="1263"/>
      <c r="G7" s="1263"/>
      <c r="H7" s="1263"/>
      <c r="I7" s="1263"/>
    </row>
    <row r="8" spans="2:13" ht="13.5">
      <c r="B8" s="1226" t="s">
        <v>477</v>
      </c>
      <c r="C8" s="1226"/>
      <c r="D8" s="275"/>
      <c r="E8" s="275"/>
      <c r="F8" s="570"/>
      <c r="G8" s="570"/>
      <c r="H8" s="570"/>
      <c r="I8" s="727">
        <v>5</v>
      </c>
      <c r="J8" s="568"/>
      <c r="K8" s="568"/>
      <c r="L8" s="568"/>
      <c r="M8" s="568"/>
    </row>
    <row r="9" spans="2:13" ht="13.5">
      <c r="B9" s="1243" t="s">
        <v>161</v>
      </c>
      <c r="C9" s="1244"/>
      <c r="D9" s="1247" t="s">
        <v>149</v>
      </c>
      <c r="E9" s="1248"/>
      <c r="F9" s="1249" t="s">
        <v>358</v>
      </c>
      <c r="G9" s="1250"/>
      <c r="H9" s="1268" t="s">
        <v>150</v>
      </c>
      <c r="I9" s="1267"/>
      <c r="J9" s="283"/>
      <c r="K9" s="409"/>
      <c r="L9" s="283"/>
      <c r="M9" s="409"/>
    </row>
    <row r="10" spans="2:13" ht="13.5">
      <c r="B10" s="1245"/>
      <c r="C10" s="1246"/>
      <c r="D10" s="1258" t="s">
        <v>166</v>
      </c>
      <c r="E10" s="685"/>
      <c r="F10" s="1258" t="s">
        <v>166</v>
      </c>
      <c r="G10" s="671"/>
      <c r="H10" s="1258" t="s">
        <v>166</v>
      </c>
      <c r="I10" s="671"/>
      <c r="J10" s="1246"/>
      <c r="K10" s="1246"/>
      <c r="L10" s="571"/>
      <c r="M10" s="410"/>
    </row>
    <row r="11" spans="2:13" ht="13.5">
      <c r="B11" s="1245"/>
      <c r="C11" s="1246"/>
      <c r="D11" s="1259"/>
      <c r="E11" s="666" t="s">
        <v>167</v>
      </c>
      <c r="F11" s="1259"/>
      <c r="G11" s="666" t="s">
        <v>167</v>
      </c>
      <c r="H11" s="1259"/>
      <c r="I11" s="666" t="s">
        <v>167</v>
      </c>
      <c r="J11" s="375"/>
      <c r="K11" s="375"/>
      <c r="L11" s="571"/>
      <c r="M11" s="410"/>
    </row>
    <row r="12" spans="2:13" ht="13.5">
      <c r="B12" s="1245"/>
      <c r="C12" s="1246"/>
      <c r="D12" s="686"/>
      <c r="E12" s="668" t="s">
        <v>168</v>
      </c>
      <c r="F12" s="686"/>
      <c r="G12" s="665" t="s">
        <v>168</v>
      </c>
      <c r="H12" s="357"/>
      <c r="I12" s="668" t="s">
        <v>168</v>
      </c>
      <c r="J12" s="410"/>
      <c r="K12" s="410"/>
      <c r="L12" s="410"/>
      <c r="M12" s="410"/>
    </row>
    <row r="13" spans="2:13" ht="13.5">
      <c r="B13" s="688"/>
      <c r="C13" s="661"/>
      <c r="D13" s="689" t="s">
        <v>130</v>
      </c>
      <c r="E13" s="689" t="s">
        <v>130</v>
      </c>
      <c r="F13" s="684" t="s">
        <v>130</v>
      </c>
      <c r="G13" s="684" t="s">
        <v>130</v>
      </c>
      <c r="H13" s="684" t="s">
        <v>130</v>
      </c>
      <c r="I13" s="684" t="s">
        <v>130</v>
      </c>
      <c r="J13" s="410"/>
      <c r="K13" s="410"/>
      <c r="L13" s="410"/>
      <c r="M13" s="410"/>
    </row>
    <row r="14" spans="2:13" ht="13.5">
      <c r="B14" s="687"/>
      <c r="C14" s="323"/>
      <c r="D14" s="659"/>
      <c r="E14" s="659"/>
      <c r="F14" s="660"/>
      <c r="G14" s="682"/>
      <c r="H14" s="683"/>
      <c r="I14" s="660"/>
      <c r="J14" s="313"/>
      <c r="K14" s="313"/>
      <c r="L14" s="313"/>
      <c r="M14" s="313"/>
    </row>
    <row r="15" spans="2:13" ht="13.5">
      <c r="B15" s="687" t="s">
        <v>361</v>
      </c>
      <c r="C15" s="341" t="s">
        <v>115</v>
      </c>
      <c r="D15" s="977">
        <v>0.7</v>
      </c>
      <c r="E15" s="977">
        <v>0.2</v>
      </c>
      <c r="F15" s="978">
        <v>2.6</v>
      </c>
      <c r="G15" s="977">
        <v>2.3</v>
      </c>
      <c r="H15" s="977">
        <v>1.5</v>
      </c>
      <c r="I15" s="660">
        <v>1</v>
      </c>
      <c r="J15" s="313"/>
      <c r="K15" s="313"/>
      <c r="L15" s="313"/>
      <c r="M15" s="313"/>
    </row>
    <row r="16" spans="2:13" ht="13.5">
      <c r="B16" s="678"/>
      <c r="C16" s="341" t="s">
        <v>116</v>
      </c>
      <c r="D16" s="979">
        <v>-0.6</v>
      </c>
      <c r="E16" s="979">
        <v>-1.3</v>
      </c>
      <c r="F16" s="980">
        <v>-0.4</v>
      </c>
      <c r="G16" s="981">
        <v>-0.9</v>
      </c>
      <c r="H16" s="982">
        <v>-1.1</v>
      </c>
      <c r="I16" s="980">
        <v>-1.7</v>
      </c>
      <c r="J16" s="574"/>
      <c r="K16" s="574"/>
      <c r="L16" s="574"/>
      <c r="M16" s="313"/>
    </row>
    <row r="17" spans="2:13" ht="13.5">
      <c r="B17" s="678"/>
      <c r="C17" s="341" t="s">
        <v>117</v>
      </c>
      <c r="D17" s="977">
        <v>2.8</v>
      </c>
      <c r="E17" s="977">
        <v>3</v>
      </c>
      <c r="F17" s="978">
        <v>0.7</v>
      </c>
      <c r="G17" s="983">
        <v>0.7</v>
      </c>
      <c r="H17" s="984">
        <v>-0.9</v>
      </c>
      <c r="I17" s="978">
        <v>-1.1</v>
      </c>
      <c r="J17" s="575"/>
      <c r="K17" s="575"/>
      <c r="L17" s="575"/>
      <c r="M17" s="313"/>
    </row>
    <row r="18" spans="2:13" ht="13.5">
      <c r="B18" s="678"/>
      <c r="C18" s="341" t="s">
        <v>118</v>
      </c>
      <c r="D18" s="977">
        <v>2.9</v>
      </c>
      <c r="E18" s="977">
        <v>3.2</v>
      </c>
      <c r="F18" s="978">
        <v>2.1</v>
      </c>
      <c r="G18" s="983">
        <v>2.2</v>
      </c>
      <c r="H18" s="984">
        <v>2.2</v>
      </c>
      <c r="I18" s="978">
        <v>2.3</v>
      </c>
      <c r="J18" s="576"/>
      <c r="K18" s="576"/>
      <c r="L18" s="576"/>
      <c r="M18" s="313"/>
    </row>
    <row r="19" spans="2:13" ht="13.5">
      <c r="B19" s="678"/>
      <c r="C19" s="341" t="s">
        <v>119</v>
      </c>
      <c r="D19" s="977">
        <v>0.9</v>
      </c>
      <c r="E19" s="977">
        <v>-2</v>
      </c>
      <c r="F19" s="978">
        <v>0.2</v>
      </c>
      <c r="G19" s="983">
        <v>-2.7</v>
      </c>
      <c r="H19" s="984">
        <v>2</v>
      </c>
      <c r="I19" s="978">
        <v>-0.7</v>
      </c>
      <c r="J19" s="574"/>
      <c r="K19" s="574"/>
      <c r="L19" s="574"/>
      <c r="M19" s="313"/>
    </row>
    <row r="20" spans="2:13" ht="13.5">
      <c r="B20" s="678"/>
      <c r="C20" s="341" t="s">
        <v>120</v>
      </c>
      <c r="D20" s="977">
        <v>1.6</v>
      </c>
      <c r="E20" s="977">
        <v>2.6</v>
      </c>
      <c r="F20" s="978">
        <v>0.9</v>
      </c>
      <c r="G20" s="983">
        <v>1.8</v>
      </c>
      <c r="H20" s="984">
        <v>0.9</v>
      </c>
      <c r="I20" s="978">
        <v>1.7</v>
      </c>
      <c r="J20" s="577"/>
      <c r="K20" s="577"/>
      <c r="L20" s="574"/>
      <c r="M20" s="313"/>
    </row>
    <row r="21" spans="2:13" ht="13.5">
      <c r="B21" s="678"/>
      <c r="C21" s="341" t="s">
        <v>121</v>
      </c>
      <c r="D21" s="977">
        <v>4.1</v>
      </c>
      <c r="E21" s="977">
        <v>4.3</v>
      </c>
      <c r="F21" s="978">
        <v>2.5</v>
      </c>
      <c r="G21" s="983">
        <v>2.4</v>
      </c>
      <c r="H21" s="984">
        <v>2.7</v>
      </c>
      <c r="I21" s="978">
        <v>2.5</v>
      </c>
      <c r="J21" s="1257"/>
      <c r="K21" s="1257"/>
      <c r="L21" s="578"/>
      <c r="M21" s="313"/>
    </row>
    <row r="22" spans="2:13" ht="13.5">
      <c r="B22" s="678"/>
      <c r="C22" s="341" t="s">
        <v>122</v>
      </c>
      <c r="D22" s="784">
        <v>4.1</v>
      </c>
      <c r="E22" s="784">
        <v>5</v>
      </c>
      <c r="F22" s="978">
        <v>1.8</v>
      </c>
      <c r="G22" s="983">
        <v>2.1</v>
      </c>
      <c r="H22" s="984">
        <v>1.5</v>
      </c>
      <c r="I22" s="978">
        <v>1.7</v>
      </c>
      <c r="J22" s="1257"/>
      <c r="K22" s="1257"/>
      <c r="L22" s="578"/>
      <c r="M22" s="313"/>
    </row>
    <row r="23" spans="2:13" ht="13.5">
      <c r="B23" s="678" t="s">
        <v>418</v>
      </c>
      <c r="C23" s="341" t="s">
        <v>125</v>
      </c>
      <c r="D23" s="784">
        <v>1.5</v>
      </c>
      <c r="E23" s="784">
        <v>1.2</v>
      </c>
      <c r="F23" s="808">
        <v>0.5</v>
      </c>
      <c r="G23" s="809">
        <v>0.1</v>
      </c>
      <c r="H23" s="785">
        <v>0.4</v>
      </c>
      <c r="I23" s="808">
        <v>0.1</v>
      </c>
      <c r="J23" s="1257"/>
      <c r="K23" s="1257"/>
      <c r="L23" s="578"/>
      <c r="M23" s="313"/>
    </row>
    <row r="24" spans="2:13" ht="13.5">
      <c r="B24" s="679"/>
      <c r="C24" s="341" t="s">
        <v>126</v>
      </c>
      <c r="D24" s="784">
        <v>1.2</v>
      </c>
      <c r="E24" s="784">
        <v>0.6</v>
      </c>
      <c r="F24" s="808">
        <v>0.6</v>
      </c>
      <c r="G24" s="809">
        <v>0.1</v>
      </c>
      <c r="H24" s="785">
        <v>0.5</v>
      </c>
      <c r="I24" s="808">
        <v>0.1</v>
      </c>
      <c r="J24" s="1257"/>
      <c r="K24" s="1257"/>
      <c r="L24" s="578"/>
      <c r="M24" s="313"/>
    </row>
    <row r="25" spans="2:13" ht="13.5">
      <c r="B25" s="678"/>
      <c r="C25" s="341" t="s">
        <v>113</v>
      </c>
      <c r="D25" s="784">
        <v>4.2</v>
      </c>
      <c r="E25" s="784">
        <v>4.3</v>
      </c>
      <c r="F25" s="808">
        <v>4.1</v>
      </c>
      <c r="G25" s="809">
        <v>4.2</v>
      </c>
      <c r="H25" s="785">
        <v>4.8</v>
      </c>
      <c r="I25" s="808">
        <v>5.1</v>
      </c>
      <c r="J25" s="1257"/>
      <c r="K25" s="1257"/>
      <c r="L25" s="578"/>
      <c r="M25" s="313"/>
    </row>
    <row r="26" spans="2:13" ht="13.5">
      <c r="B26" s="680"/>
      <c r="C26" s="341" t="s">
        <v>114</v>
      </c>
      <c r="D26" s="784">
        <v>1.6</v>
      </c>
      <c r="E26" s="784">
        <v>1.6</v>
      </c>
      <c r="F26" s="808">
        <v>1.2</v>
      </c>
      <c r="G26" s="809">
        <v>1.2</v>
      </c>
      <c r="H26" s="785">
        <v>1</v>
      </c>
      <c r="I26" s="808">
        <v>0.9</v>
      </c>
      <c r="J26" s="579"/>
      <c r="K26" s="580"/>
      <c r="L26" s="581"/>
      <c r="M26" s="313"/>
    </row>
    <row r="27" spans="2:13" ht="13.5">
      <c r="B27" s="876"/>
      <c r="C27" s="676" t="s">
        <v>115</v>
      </c>
      <c r="D27" s="810">
        <v>4.1</v>
      </c>
      <c r="E27" s="810">
        <v>4.2</v>
      </c>
      <c r="F27" s="811">
        <v>2.1</v>
      </c>
      <c r="G27" s="812">
        <v>1.8</v>
      </c>
      <c r="H27" s="813">
        <v>1.9</v>
      </c>
      <c r="I27" s="811">
        <v>1.7</v>
      </c>
      <c r="J27" s="582"/>
      <c r="K27" s="577"/>
      <c r="L27" s="583"/>
      <c r="M27" s="313"/>
    </row>
    <row r="28" spans="2:13" ht="13.5">
      <c r="B28" s="884" t="s">
        <v>478</v>
      </c>
      <c r="C28" s="316"/>
      <c r="D28" s="290"/>
      <c r="E28" s="290"/>
      <c r="F28" s="568"/>
      <c r="G28" s="568"/>
      <c r="H28" s="568"/>
      <c r="I28" s="568"/>
      <c r="J28" s="582"/>
      <c r="K28" s="584"/>
      <c r="L28" s="583"/>
      <c r="M28" s="313"/>
    </row>
    <row r="29" spans="2:13" ht="13.5">
      <c r="B29" s="1227" t="s">
        <v>479</v>
      </c>
      <c r="C29" s="316"/>
      <c r="D29" s="290"/>
      <c r="E29" s="290"/>
      <c r="F29" s="568"/>
      <c r="G29" s="568"/>
      <c r="H29" s="568"/>
      <c r="I29" s="568"/>
      <c r="J29" s="582"/>
      <c r="K29" s="584"/>
      <c r="L29" s="583"/>
      <c r="M29" s="313"/>
    </row>
    <row r="30" spans="2:13" ht="13.5">
      <c r="B30" s="1227"/>
      <c r="C30" s="316"/>
      <c r="D30" s="290"/>
      <c r="E30" s="290"/>
      <c r="F30" s="568"/>
      <c r="G30" s="568"/>
      <c r="H30" s="568"/>
      <c r="I30" s="568"/>
      <c r="J30" s="582"/>
      <c r="K30" s="584"/>
      <c r="L30" s="583"/>
      <c r="M30" s="313"/>
    </row>
    <row r="31" spans="2:13" ht="13.5">
      <c r="B31" s="1227"/>
      <c r="C31" s="316"/>
      <c r="D31" s="290"/>
      <c r="E31" s="290"/>
      <c r="F31" s="568"/>
      <c r="G31" s="568"/>
      <c r="H31" s="568"/>
      <c r="I31" s="568"/>
      <c r="J31" s="582"/>
      <c r="K31" s="584"/>
      <c r="L31" s="583"/>
      <c r="M31" s="313"/>
    </row>
    <row r="32" spans="2:13" ht="13.5">
      <c r="B32" s="1228" t="s">
        <v>480</v>
      </c>
      <c r="C32" s="1229"/>
      <c r="D32" s="275"/>
      <c r="E32" s="275"/>
      <c r="F32" s="273"/>
      <c r="G32" s="275"/>
      <c r="H32" s="273"/>
      <c r="I32" s="597">
        <f>+I8</f>
        <v>5</v>
      </c>
      <c r="J32" s="577"/>
      <c r="K32" s="584"/>
      <c r="L32" s="583"/>
      <c r="M32" s="313"/>
    </row>
    <row r="33" spans="2:13" ht="13.5">
      <c r="B33" s="1251" t="s">
        <v>162</v>
      </c>
      <c r="C33" s="1252"/>
      <c r="D33" s="1247" t="s">
        <v>359</v>
      </c>
      <c r="E33" s="1248"/>
      <c r="F33" s="1264" t="s">
        <v>377</v>
      </c>
      <c r="G33" s="1265"/>
      <c r="H33" s="1266" t="s">
        <v>49</v>
      </c>
      <c r="I33" s="1267"/>
      <c r="J33" s="577"/>
      <c r="K33" s="584"/>
      <c r="L33" s="583"/>
      <c r="M33" s="313"/>
    </row>
    <row r="34" spans="2:13" ht="13.5">
      <c r="B34" s="1253"/>
      <c r="C34" s="1254"/>
      <c r="D34" s="1259" t="s">
        <v>166</v>
      </c>
      <c r="E34" s="672"/>
      <c r="F34" s="1260" t="s">
        <v>153</v>
      </c>
      <c r="G34" s="663"/>
      <c r="H34" s="1258" t="s">
        <v>153</v>
      </c>
      <c r="I34" s="671"/>
      <c r="J34" s="582"/>
      <c r="K34" s="577"/>
      <c r="L34" s="583"/>
      <c r="M34" s="313"/>
    </row>
    <row r="35" spans="2:13" ht="13.5">
      <c r="B35" s="1253"/>
      <c r="C35" s="1254"/>
      <c r="D35" s="1259"/>
      <c r="E35" s="666" t="s">
        <v>167</v>
      </c>
      <c r="F35" s="1260"/>
      <c r="G35" s="670" t="s">
        <v>167</v>
      </c>
      <c r="H35" s="1259"/>
      <c r="I35" s="666" t="s">
        <v>167</v>
      </c>
      <c r="J35" s="574"/>
      <c r="K35" s="577"/>
      <c r="L35" s="583"/>
      <c r="M35" s="313"/>
    </row>
    <row r="36" spans="2:13" ht="13.5">
      <c r="B36" s="1255"/>
      <c r="C36" s="1256"/>
      <c r="D36" s="357"/>
      <c r="E36" s="665" t="s">
        <v>168</v>
      </c>
      <c r="F36" s="357"/>
      <c r="G36" s="668" t="s">
        <v>168</v>
      </c>
      <c r="H36" s="357"/>
      <c r="I36" s="665" t="s">
        <v>168</v>
      </c>
      <c r="J36" s="582"/>
      <c r="K36" s="584"/>
      <c r="L36" s="574"/>
      <c r="M36" s="313"/>
    </row>
    <row r="37" spans="2:13" ht="13.5">
      <c r="B37" s="688"/>
      <c r="C37" s="661"/>
      <c r="D37" s="662" t="s">
        <v>345</v>
      </c>
      <c r="E37" s="664" t="s">
        <v>345</v>
      </c>
      <c r="F37" s="667" t="s">
        <v>345</v>
      </c>
      <c r="G37" s="669" t="s">
        <v>345</v>
      </c>
      <c r="H37" s="681" t="s">
        <v>345</v>
      </c>
      <c r="I37" s="664" t="s">
        <v>345</v>
      </c>
      <c r="J37" s="582"/>
      <c r="K37" s="584"/>
      <c r="L37" s="583"/>
      <c r="M37" s="313"/>
    </row>
    <row r="38" spans="2:13" ht="13.5">
      <c r="B38" s="677"/>
      <c r="C38" s="673"/>
      <c r="D38" s="674"/>
      <c r="E38" s="675"/>
      <c r="F38" s="675"/>
      <c r="G38" s="675"/>
      <c r="H38" s="675"/>
      <c r="I38" s="675"/>
      <c r="J38" s="582"/>
      <c r="K38" s="584"/>
      <c r="L38" s="574"/>
      <c r="M38" s="313"/>
    </row>
    <row r="39" spans="2:13" ht="13.5">
      <c r="B39" s="678" t="s">
        <v>361</v>
      </c>
      <c r="C39" s="341" t="s">
        <v>115</v>
      </c>
      <c r="D39" s="979">
        <v>8.1</v>
      </c>
      <c r="E39" s="980">
        <v>7.6</v>
      </c>
      <c r="F39" s="980">
        <v>6.7</v>
      </c>
      <c r="G39" s="980">
        <v>5.8</v>
      </c>
      <c r="H39" s="980">
        <v>33.8</v>
      </c>
      <c r="I39" s="980">
        <v>36</v>
      </c>
      <c r="J39" s="582"/>
      <c r="K39" s="584"/>
      <c r="L39" s="574"/>
      <c r="M39" s="313"/>
    </row>
    <row r="40" spans="2:13" ht="13.5">
      <c r="B40" s="678"/>
      <c r="C40" s="341" t="s">
        <v>116</v>
      </c>
      <c r="D40" s="979">
        <v>-1.4</v>
      </c>
      <c r="E40" s="980">
        <v>-1.2</v>
      </c>
      <c r="F40" s="980">
        <v>-1.9</v>
      </c>
      <c r="G40" s="980">
        <v>-1.8</v>
      </c>
      <c r="H40" s="980">
        <v>6.7</v>
      </c>
      <c r="I40" s="980">
        <v>8</v>
      </c>
      <c r="J40" s="582"/>
      <c r="K40" s="584"/>
      <c r="L40" s="574"/>
      <c r="M40" s="313"/>
    </row>
    <row r="41" spans="2:13" ht="13.5">
      <c r="B41" s="678"/>
      <c r="C41" s="341" t="s">
        <v>117</v>
      </c>
      <c r="D41" s="977">
        <v>-5.6</v>
      </c>
      <c r="E41" s="978">
        <v>-4.2</v>
      </c>
      <c r="F41" s="978">
        <v>-5.9</v>
      </c>
      <c r="G41" s="978">
        <v>-4.6</v>
      </c>
      <c r="H41" s="978">
        <v>0</v>
      </c>
      <c r="I41" s="978">
        <v>1</v>
      </c>
      <c r="J41" s="582"/>
      <c r="K41" s="584"/>
      <c r="L41" s="574"/>
      <c r="M41" s="313"/>
    </row>
    <row r="42" spans="2:13" ht="13.5">
      <c r="B42" s="678"/>
      <c r="C42" s="341" t="s">
        <v>118</v>
      </c>
      <c r="D42" s="977">
        <v>0.1</v>
      </c>
      <c r="E42" s="978">
        <v>0.3</v>
      </c>
      <c r="F42" s="978">
        <v>0.4</v>
      </c>
      <c r="G42" s="978">
        <v>0.5</v>
      </c>
      <c r="H42" s="978">
        <v>-5.4</v>
      </c>
      <c r="I42" s="978">
        <v>-4.2</v>
      </c>
      <c r="J42" s="568"/>
      <c r="K42" s="568"/>
      <c r="L42" s="568"/>
      <c r="M42" s="568"/>
    </row>
    <row r="43" spans="2:13" ht="13.5">
      <c r="B43" s="678"/>
      <c r="C43" s="341" t="s">
        <v>119</v>
      </c>
      <c r="D43" s="977">
        <v>-3.7</v>
      </c>
      <c r="E43" s="978">
        <v>-5.3</v>
      </c>
      <c r="F43" s="978">
        <v>-2.4</v>
      </c>
      <c r="G43" s="978">
        <v>-3.7</v>
      </c>
      <c r="H43" s="978">
        <v>-21.9</v>
      </c>
      <c r="I43" s="978">
        <v>-23.8</v>
      </c>
      <c r="J43" s="568"/>
      <c r="K43" s="568"/>
      <c r="L43" s="568"/>
      <c r="M43" s="568"/>
    </row>
    <row r="44" spans="2:13" ht="13.5">
      <c r="B44" s="678"/>
      <c r="C44" s="341" t="s">
        <v>120</v>
      </c>
      <c r="D44" s="977">
        <v>0.1</v>
      </c>
      <c r="E44" s="978">
        <v>1.3</v>
      </c>
      <c r="F44" s="978">
        <v>-0.4</v>
      </c>
      <c r="G44" s="978">
        <v>0.7</v>
      </c>
      <c r="H44" s="978">
        <v>7.7</v>
      </c>
      <c r="I44" s="978">
        <v>11</v>
      </c>
      <c r="J44" s="568"/>
      <c r="K44" s="568"/>
      <c r="L44" s="568"/>
      <c r="M44" s="568"/>
    </row>
    <row r="45" spans="2:13" ht="13.5">
      <c r="B45" s="678"/>
      <c r="C45" s="341" t="s">
        <v>121</v>
      </c>
      <c r="D45" s="977">
        <v>4.5</v>
      </c>
      <c r="E45" s="978">
        <v>4.5</v>
      </c>
      <c r="F45" s="978">
        <v>4.5</v>
      </c>
      <c r="G45" s="978">
        <v>4.3</v>
      </c>
      <c r="H45" s="978">
        <v>4.9</v>
      </c>
      <c r="I45" s="978">
        <v>7.8</v>
      </c>
      <c r="J45" s="568"/>
      <c r="K45" s="568"/>
      <c r="L45" s="568"/>
      <c r="M45" s="568"/>
    </row>
    <row r="46" spans="2:13" ht="13.5">
      <c r="B46" s="678"/>
      <c r="C46" s="341" t="s">
        <v>122</v>
      </c>
      <c r="D46" s="784">
        <v>2.2</v>
      </c>
      <c r="E46" s="808">
        <v>2.2</v>
      </c>
      <c r="F46" s="808">
        <v>1.5</v>
      </c>
      <c r="G46" s="808">
        <v>1.4</v>
      </c>
      <c r="H46" s="808">
        <v>14.1</v>
      </c>
      <c r="I46" s="808">
        <v>16</v>
      </c>
      <c r="J46" s="568"/>
      <c r="K46" s="568"/>
      <c r="L46" s="568"/>
      <c r="M46" s="568"/>
    </row>
    <row r="47" spans="2:13" ht="13.5">
      <c r="B47" s="678" t="s">
        <v>418</v>
      </c>
      <c r="C47" s="341" t="s">
        <v>125</v>
      </c>
      <c r="D47" s="784">
        <v>-2.4</v>
      </c>
      <c r="E47" s="808">
        <v>-3</v>
      </c>
      <c r="F47" s="808">
        <v>-3</v>
      </c>
      <c r="G47" s="808">
        <v>-3.6</v>
      </c>
      <c r="H47" s="808">
        <v>9.6</v>
      </c>
      <c r="I47" s="808">
        <v>6.3</v>
      </c>
      <c r="J47" s="568"/>
      <c r="K47" s="568"/>
      <c r="L47" s="568"/>
      <c r="M47" s="568"/>
    </row>
    <row r="48" spans="2:13" ht="13.5">
      <c r="B48" s="679"/>
      <c r="C48" s="341" t="s">
        <v>126</v>
      </c>
      <c r="D48" s="784">
        <v>-0.5</v>
      </c>
      <c r="E48" s="808">
        <v>-1.1</v>
      </c>
      <c r="F48" s="808">
        <v>-1</v>
      </c>
      <c r="G48" s="808">
        <v>-1.4</v>
      </c>
      <c r="H48" s="808">
        <v>8.3</v>
      </c>
      <c r="I48" s="808">
        <v>4.2</v>
      </c>
      <c r="J48" s="568"/>
      <c r="K48" s="568"/>
      <c r="L48" s="568"/>
      <c r="M48" s="568"/>
    </row>
    <row r="49" spans="2:13" ht="13.5">
      <c r="B49" s="678"/>
      <c r="C49" s="341" t="s">
        <v>113</v>
      </c>
      <c r="D49" s="784">
        <v>-0.6</v>
      </c>
      <c r="E49" s="808">
        <v>-1.1</v>
      </c>
      <c r="F49" s="808">
        <v>-1.4</v>
      </c>
      <c r="G49" s="808">
        <v>-2.1</v>
      </c>
      <c r="H49" s="808">
        <v>13.8</v>
      </c>
      <c r="I49" s="808">
        <v>13.5</v>
      </c>
      <c r="J49" s="568"/>
      <c r="K49" s="568"/>
      <c r="L49" s="568"/>
      <c r="M49" s="568"/>
    </row>
    <row r="50" spans="2:13" ht="13.5">
      <c r="B50" s="680"/>
      <c r="C50" s="341" t="s">
        <v>114</v>
      </c>
      <c r="D50" s="784">
        <v>-0.1</v>
      </c>
      <c r="E50" s="808">
        <v>-1.1</v>
      </c>
      <c r="F50" s="808">
        <v>-0.9</v>
      </c>
      <c r="G50" s="808">
        <v>-2</v>
      </c>
      <c r="H50" s="808">
        <v>13.5</v>
      </c>
      <c r="I50" s="808">
        <v>13.5</v>
      </c>
      <c r="J50" s="568"/>
      <c r="K50" s="568"/>
      <c r="L50" s="568"/>
      <c r="M50" s="568"/>
    </row>
    <row r="51" spans="2:9" ht="13.5">
      <c r="B51" s="876"/>
      <c r="C51" s="676" t="s">
        <v>115</v>
      </c>
      <c r="D51" s="814">
        <v>0.6</v>
      </c>
      <c r="E51" s="815">
        <v>-0.4</v>
      </c>
      <c r="F51" s="815">
        <v>0</v>
      </c>
      <c r="G51" s="815">
        <v>-1</v>
      </c>
      <c r="H51" s="815">
        <v>11.6</v>
      </c>
      <c r="I51" s="815">
        <v>8.9</v>
      </c>
    </row>
    <row r="52" spans="2:13" ht="13.5">
      <c r="B52" s="884" t="s">
        <v>478</v>
      </c>
      <c r="C52" s="316"/>
      <c r="D52" s="290"/>
      <c r="E52" s="290"/>
      <c r="F52" s="568"/>
      <c r="G52" s="568"/>
      <c r="H52" s="568"/>
      <c r="I52" s="568"/>
      <c r="J52" s="582"/>
      <c r="K52" s="584"/>
      <c r="L52" s="583"/>
      <c r="M52" s="313"/>
    </row>
    <row r="53" spans="2:13" ht="13.5">
      <c r="B53" s="1227" t="s">
        <v>479</v>
      </c>
      <c r="C53" s="316"/>
      <c r="D53" s="290"/>
      <c r="E53" s="290"/>
      <c r="F53" s="568"/>
      <c r="G53" s="568"/>
      <c r="H53" s="568"/>
      <c r="I53" s="568"/>
      <c r="J53" s="582"/>
      <c r="K53" s="584"/>
      <c r="L53" s="583"/>
      <c r="M53" s="313"/>
    </row>
  </sheetData>
  <sheetProtection/>
  <mergeCells count="23">
    <mergeCell ref="J25:K25"/>
    <mergeCell ref="H9:I9"/>
    <mergeCell ref="J10:K10"/>
    <mergeCell ref="J21:K21"/>
    <mergeCell ref="J22:K22"/>
    <mergeCell ref="H34:H35"/>
    <mergeCell ref="D10:D11"/>
    <mergeCell ref="F10:F11"/>
    <mergeCell ref="B1:I1"/>
    <mergeCell ref="C3:I3"/>
    <mergeCell ref="B7:I7"/>
    <mergeCell ref="F33:G33"/>
    <mergeCell ref="H33:I33"/>
    <mergeCell ref="B9:C12"/>
    <mergeCell ref="D9:E9"/>
    <mergeCell ref="F9:G9"/>
    <mergeCell ref="B33:C36"/>
    <mergeCell ref="D33:E33"/>
    <mergeCell ref="J23:K23"/>
    <mergeCell ref="J24:K24"/>
    <mergeCell ref="H10:H11"/>
    <mergeCell ref="D34:D35"/>
    <mergeCell ref="F34:F35"/>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5</v>
      </c>
      <c r="H2" s="283"/>
      <c r="I2" s="313"/>
      <c r="J2" s="697"/>
    </row>
    <row r="3" spans="2:10" ht="13.5" customHeight="1">
      <c r="B3" s="276"/>
      <c r="C3" s="277"/>
      <c r="D3" s="1340" t="s">
        <v>127</v>
      </c>
      <c r="E3" s="1340"/>
      <c r="F3" s="1340"/>
      <c r="G3" s="1341"/>
      <c r="H3" s="415"/>
      <c r="I3" s="698"/>
      <c r="J3" s="1356"/>
    </row>
    <row r="4" spans="2:10" ht="13.5">
      <c r="B4" s="1321" t="s">
        <v>353</v>
      </c>
      <c r="C4" s="1322"/>
      <c r="D4" s="1327" t="s">
        <v>128</v>
      </c>
      <c r="E4" s="1328"/>
      <c r="F4" s="400" t="s">
        <v>129</v>
      </c>
      <c r="G4" s="401"/>
      <c r="H4" s="283"/>
      <c r="I4" s="698"/>
      <c r="J4" s="1356"/>
    </row>
    <row r="5" spans="2:10" ht="13.5">
      <c r="B5" s="391"/>
      <c r="C5" s="392"/>
      <c r="D5" s="393"/>
      <c r="E5" s="340"/>
      <c r="F5" s="402"/>
      <c r="G5" s="408"/>
      <c r="H5" s="354"/>
      <c r="I5" s="354"/>
      <c r="J5" s="699"/>
    </row>
    <row r="6" spans="2:10" ht="13.5">
      <c r="B6" s="281"/>
      <c r="C6" s="282"/>
      <c r="D6" s="393"/>
      <c r="E6" s="1357" t="s">
        <v>236</v>
      </c>
      <c r="F6" s="402"/>
      <c r="G6" s="1357" t="s">
        <v>236</v>
      </c>
      <c r="H6" s="355"/>
      <c r="I6" s="700"/>
      <c r="J6" s="699"/>
    </row>
    <row r="7" spans="2:10" ht="13.5">
      <c r="B7" s="285"/>
      <c r="C7" s="282"/>
      <c r="D7" s="360"/>
      <c r="E7" s="1358"/>
      <c r="F7" s="361"/>
      <c r="G7" s="1358"/>
      <c r="H7" s="393"/>
      <c r="I7" s="700"/>
      <c r="J7" s="410"/>
    </row>
    <row r="8" spans="2:10" ht="9" customHeight="1">
      <c r="B8" s="287"/>
      <c r="C8" s="288"/>
      <c r="D8" s="287"/>
      <c r="E8" s="380" t="s">
        <v>130</v>
      </c>
      <c r="F8" s="287"/>
      <c r="G8" s="380" t="s">
        <v>130</v>
      </c>
      <c r="H8" s="600"/>
      <c r="I8" s="701"/>
      <c r="J8" s="409"/>
    </row>
    <row r="9" spans="2:10" ht="13.5" customHeight="1">
      <c r="B9" s="1345" t="s">
        <v>124</v>
      </c>
      <c r="C9" s="1359"/>
      <c r="D9" s="1048">
        <v>96.7</v>
      </c>
      <c r="E9" s="1043">
        <v>-0.4</v>
      </c>
      <c r="F9" s="984">
        <v>89.8</v>
      </c>
      <c r="G9" s="1043">
        <v>6.9</v>
      </c>
      <c r="H9" s="600"/>
      <c r="I9" s="701"/>
      <c r="J9" s="409"/>
    </row>
    <row r="10" spans="2:10" ht="13.5">
      <c r="B10" s="1345" t="s">
        <v>154</v>
      </c>
      <c r="C10" s="1346"/>
      <c r="D10" s="1048">
        <v>97.3</v>
      </c>
      <c r="E10" s="1043">
        <v>0.6</v>
      </c>
      <c r="F10" s="984">
        <v>96.2</v>
      </c>
      <c r="G10" s="1043">
        <v>7.1</v>
      </c>
      <c r="H10" s="1100"/>
      <c r="I10" s="1101"/>
      <c r="J10" s="1102"/>
    </row>
    <row r="11" spans="2:10" ht="13.5">
      <c r="B11" s="1345" t="s">
        <v>239</v>
      </c>
      <c r="C11" s="1359"/>
      <c r="D11" s="1048">
        <v>99.7</v>
      </c>
      <c r="E11" s="1043">
        <v>2.5</v>
      </c>
      <c r="F11" s="984">
        <v>97.9</v>
      </c>
      <c r="G11" s="1043">
        <v>1.8</v>
      </c>
      <c r="H11" s="1100"/>
      <c r="I11" s="1101"/>
      <c r="J11" s="1102"/>
    </row>
    <row r="12" spans="2:10" ht="13.5">
      <c r="B12" s="1345" t="s">
        <v>459</v>
      </c>
      <c r="C12" s="1359"/>
      <c r="D12" s="1048">
        <v>100</v>
      </c>
      <c r="E12" s="1043">
        <v>0.3</v>
      </c>
      <c r="F12" s="984">
        <v>100</v>
      </c>
      <c r="G12" s="1043">
        <v>2.1</v>
      </c>
      <c r="H12" s="1100"/>
      <c r="I12" s="1101"/>
      <c r="J12" s="1102"/>
    </row>
    <row r="13" spans="2:10" ht="13.5">
      <c r="B13" s="1347" t="s">
        <v>460</v>
      </c>
      <c r="C13" s="1360"/>
      <c r="D13" s="1050">
        <v>101.6</v>
      </c>
      <c r="E13" s="1051">
        <v>1.6</v>
      </c>
      <c r="F13" s="1103">
        <v>99.7</v>
      </c>
      <c r="G13" s="1051">
        <v>-0.3</v>
      </c>
      <c r="H13" s="1100"/>
      <c r="I13" s="1101"/>
      <c r="J13" s="1102"/>
    </row>
    <row r="14" spans="2:10" ht="13.5">
      <c r="B14" s="326"/>
      <c r="C14" s="341"/>
      <c r="D14" s="1044"/>
      <c r="E14" s="1043"/>
      <c r="F14" s="984"/>
      <c r="G14" s="1043"/>
      <c r="H14" s="1104"/>
      <c r="I14" s="1105"/>
      <c r="J14" s="1102"/>
    </row>
    <row r="15" spans="2:10" ht="13.5">
      <c r="B15" s="326" t="s">
        <v>352</v>
      </c>
      <c r="C15" s="341" t="s">
        <v>115</v>
      </c>
      <c r="D15" s="1044">
        <v>102.4</v>
      </c>
      <c r="E15" s="1043">
        <v>1.7</v>
      </c>
      <c r="F15" s="984">
        <v>99.7</v>
      </c>
      <c r="G15" s="1043">
        <v>2.1</v>
      </c>
      <c r="H15" s="1049"/>
      <c r="I15" s="1102"/>
      <c r="J15" s="1102"/>
    </row>
    <row r="16" spans="2:10" ht="13.5">
      <c r="B16" s="326"/>
      <c r="C16" s="341" t="s">
        <v>116</v>
      </c>
      <c r="D16" s="782">
        <v>101.8</v>
      </c>
      <c r="E16" s="783">
        <v>1.9</v>
      </c>
      <c r="F16" s="785">
        <v>100.7</v>
      </c>
      <c r="G16" s="783">
        <v>1.4</v>
      </c>
      <c r="H16" s="291"/>
      <c r="I16" s="290"/>
      <c r="J16" s="290"/>
    </row>
    <row r="17" spans="2:10" ht="13.5">
      <c r="B17" s="326"/>
      <c r="C17" s="341" t="s">
        <v>117</v>
      </c>
      <c r="D17" s="782">
        <v>102.9</v>
      </c>
      <c r="E17" s="783">
        <v>2.8</v>
      </c>
      <c r="F17" s="785">
        <v>99.8</v>
      </c>
      <c r="G17" s="783">
        <v>1.8</v>
      </c>
      <c r="H17" s="291"/>
      <c r="I17" s="290"/>
      <c r="J17" s="290"/>
    </row>
    <row r="18" spans="2:10" ht="13.5">
      <c r="B18" s="326"/>
      <c r="C18" s="341" t="s">
        <v>118</v>
      </c>
      <c r="D18" s="782">
        <v>103.7</v>
      </c>
      <c r="E18" s="783">
        <v>2.7</v>
      </c>
      <c r="F18" s="785">
        <v>95.5</v>
      </c>
      <c r="G18" s="783">
        <v>-1.2</v>
      </c>
      <c r="H18" s="291"/>
      <c r="I18" s="290"/>
      <c r="J18" s="290"/>
    </row>
    <row r="19" spans="2:10" ht="13.5">
      <c r="B19" s="326"/>
      <c r="C19" s="341" t="s">
        <v>119</v>
      </c>
      <c r="D19" s="782">
        <v>101.9</v>
      </c>
      <c r="E19" s="783">
        <v>1.2</v>
      </c>
      <c r="F19" s="785">
        <v>98.8</v>
      </c>
      <c r="G19" s="783">
        <v>1.5</v>
      </c>
      <c r="H19" s="291"/>
      <c r="I19" s="290"/>
      <c r="J19" s="290"/>
    </row>
    <row r="20" spans="2:10" ht="13.5">
      <c r="B20" s="326"/>
      <c r="C20" s="341" t="s">
        <v>120</v>
      </c>
      <c r="D20" s="782">
        <v>101.6</v>
      </c>
      <c r="E20" s="783">
        <v>1.1</v>
      </c>
      <c r="F20" s="785">
        <v>102.2</v>
      </c>
      <c r="G20" s="783">
        <v>3.8</v>
      </c>
      <c r="H20" s="291"/>
      <c r="I20" s="290"/>
      <c r="J20" s="290"/>
    </row>
    <row r="21" spans="2:10" ht="13.5">
      <c r="B21" s="326"/>
      <c r="C21" s="341" t="s">
        <v>121</v>
      </c>
      <c r="D21" s="782">
        <v>101.3</v>
      </c>
      <c r="E21" s="783">
        <v>1.3</v>
      </c>
      <c r="F21" s="785">
        <v>101.4</v>
      </c>
      <c r="G21" s="783">
        <v>0.3</v>
      </c>
      <c r="H21" s="291"/>
      <c r="I21" s="290"/>
      <c r="J21" s="290"/>
    </row>
    <row r="22" spans="2:10" ht="13.5">
      <c r="B22" s="326"/>
      <c r="C22" s="341" t="s">
        <v>122</v>
      </c>
      <c r="D22" s="782">
        <v>101.6</v>
      </c>
      <c r="E22" s="783">
        <v>2.4</v>
      </c>
      <c r="F22" s="785">
        <v>101.4</v>
      </c>
      <c r="G22" s="783">
        <v>-2.1</v>
      </c>
      <c r="H22" s="291"/>
      <c r="I22" s="290"/>
      <c r="J22" s="290"/>
    </row>
    <row r="23" spans="2:10" ht="13.5">
      <c r="B23" s="326" t="s">
        <v>418</v>
      </c>
      <c r="C23" s="341" t="s">
        <v>125</v>
      </c>
      <c r="D23" s="782">
        <v>101.2</v>
      </c>
      <c r="E23" s="783">
        <v>1</v>
      </c>
      <c r="F23" s="785">
        <v>100.9</v>
      </c>
      <c r="G23" s="783">
        <v>0</v>
      </c>
      <c r="H23" s="291"/>
      <c r="I23" s="290"/>
      <c r="J23" s="290"/>
    </row>
    <row r="24" spans="2:10" ht="13.5">
      <c r="B24" s="416"/>
      <c r="C24" s="341" t="s">
        <v>126</v>
      </c>
      <c r="D24" s="782">
        <v>101.2</v>
      </c>
      <c r="E24" s="783">
        <v>1.3</v>
      </c>
      <c r="F24" s="785">
        <v>100.9</v>
      </c>
      <c r="G24" s="783">
        <v>1</v>
      </c>
      <c r="H24" s="291"/>
      <c r="I24" s="290"/>
      <c r="J24" s="290"/>
    </row>
    <row r="25" spans="2:10" ht="13.5">
      <c r="B25" s="326"/>
      <c r="C25" s="341" t="s">
        <v>113</v>
      </c>
      <c r="D25" s="782">
        <v>101.2</v>
      </c>
      <c r="E25" s="783">
        <v>1.8</v>
      </c>
      <c r="F25" s="785">
        <v>96.8</v>
      </c>
      <c r="G25" s="783">
        <v>-0.7</v>
      </c>
      <c r="H25" s="291"/>
      <c r="I25" s="290"/>
      <c r="J25" s="290"/>
    </row>
    <row r="26" spans="2:10" ht="13.5">
      <c r="B26" s="327"/>
      <c r="C26" s="341" t="s">
        <v>114</v>
      </c>
      <c r="D26" s="782">
        <v>102.4</v>
      </c>
      <c r="E26" s="783">
        <v>0.1</v>
      </c>
      <c r="F26" s="785">
        <v>97</v>
      </c>
      <c r="G26" s="783">
        <v>-1.3</v>
      </c>
      <c r="H26" s="291"/>
      <c r="I26" s="290"/>
      <c r="J26" s="290"/>
    </row>
    <row r="27" spans="2:10" ht="13.5">
      <c r="B27" s="874"/>
      <c r="C27" s="341" t="s">
        <v>115</v>
      </c>
      <c r="D27" s="1052">
        <v>100.7</v>
      </c>
      <c r="E27" s="1051">
        <v>-1.7</v>
      </c>
      <c r="F27" s="1103">
        <v>100.3</v>
      </c>
      <c r="G27" s="1051">
        <v>0.6</v>
      </c>
      <c r="H27" s="702"/>
      <c r="I27" s="683"/>
      <c r="J27" s="683"/>
    </row>
    <row r="28" spans="2:9" ht="12.75" customHeight="1">
      <c r="B28" s="1361" t="s">
        <v>355</v>
      </c>
      <c r="C28" s="1362"/>
      <c r="D28" s="1362"/>
      <c r="E28" s="278"/>
      <c r="F28" s="278"/>
      <c r="G28" s="278"/>
      <c r="H28" s="283"/>
      <c r="I28" s="283"/>
    </row>
    <row r="60" ht="13.5">
      <c r="C60" s="292"/>
    </row>
    <row r="61" ht="13.5">
      <c r="C61" s="293"/>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5</v>
      </c>
      <c r="F2" s="274"/>
    </row>
    <row r="3" spans="2:6" ht="13.5">
      <c r="B3" s="309"/>
      <c r="C3" s="279"/>
      <c r="D3" s="1316" t="s">
        <v>103</v>
      </c>
      <c r="E3" s="1317"/>
      <c r="F3" s="273"/>
    </row>
    <row r="4" spans="2:6" ht="13.5">
      <c r="B4" s="1321" t="s">
        <v>353</v>
      </c>
      <c r="C4" s="1322"/>
      <c r="D4" s="1331" t="s">
        <v>405</v>
      </c>
      <c r="E4" s="1363"/>
      <c r="F4" s="273"/>
    </row>
    <row r="5" spans="2:6" ht="13.5">
      <c r="B5" s="295"/>
      <c r="C5" s="286"/>
      <c r="D5" s="295"/>
      <c r="E5" s="406" t="s">
        <v>237</v>
      </c>
      <c r="F5" s="273"/>
    </row>
    <row r="6" spans="2:6" ht="13.5">
      <c r="B6" s="287"/>
      <c r="C6" s="278"/>
      <c r="D6" s="405" t="s">
        <v>160</v>
      </c>
      <c r="E6" s="380" t="s">
        <v>406</v>
      </c>
      <c r="F6" s="273"/>
    </row>
    <row r="7" spans="2:6" ht="13.5">
      <c r="B7" s="322" t="s">
        <v>124</v>
      </c>
      <c r="C7" s="363"/>
      <c r="D7" s="1106">
        <v>932</v>
      </c>
      <c r="E7" s="1218">
        <v>1.53</v>
      </c>
      <c r="F7" s="273"/>
    </row>
    <row r="8" spans="2:6" ht="13.5">
      <c r="B8" s="322" t="s">
        <v>154</v>
      </c>
      <c r="C8" s="323"/>
      <c r="D8" s="1100">
        <v>929</v>
      </c>
      <c r="E8" s="1107">
        <v>-0.3</v>
      </c>
      <c r="F8" s="273"/>
    </row>
    <row r="9" spans="2:6" ht="13.5">
      <c r="B9" s="322" t="s">
        <v>239</v>
      </c>
      <c r="C9" s="323"/>
      <c r="D9" s="1100">
        <v>961</v>
      </c>
      <c r="E9" s="1107">
        <v>3.4</v>
      </c>
      <c r="F9" s="273"/>
    </row>
    <row r="10" spans="2:6" ht="13.5">
      <c r="B10" s="1345" t="s">
        <v>351</v>
      </c>
      <c r="C10" s="1359"/>
      <c r="D10" s="1100">
        <v>1028</v>
      </c>
      <c r="E10" s="1107">
        <v>6.954623831222749</v>
      </c>
      <c r="F10" s="273"/>
    </row>
    <row r="11" spans="2:6" ht="13.5">
      <c r="B11" s="1347" t="s">
        <v>462</v>
      </c>
      <c r="C11" s="1348"/>
      <c r="D11" s="1108">
        <v>1067</v>
      </c>
      <c r="E11" s="1109">
        <v>3.8</v>
      </c>
      <c r="F11" s="273"/>
    </row>
    <row r="12" spans="2:6" ht="13.5">
      <c r="B12" s="324"/>
      <c r="C12" s="325"/>
      <c r="D12" s="1110"/>
      <c r="E12" s="1111"/>
      <c r="F12" s="273"/>
    </row>
    <row r="13" spans="2:6" ht="13.5">
      <c r="B13" s="326" t="s">
        <v>352</v>
      </c>
      <c r="C13" s="341" t="s">
        <v>115</v>
      </c>
      <c r="D13" s="1100">
        <v>1084.1931540342298</v>
      </c>
      <c r="E13" s="1112">
        <v>4.4</v>
      </c>
      <c r="F13" s="273"/>
    </row>
    <row r="14" spans="2:6" ht="13.5">
      <c r="B14" s="326"/>
      <c r="C14" s="341" t="s">
        <v>116</v>
      </c>
      <c r="D14" s="1100">
        <v>1069.9177438307875</v>
      </c>
      <c r="E14" s="1112">
        <v>-4.7</v>
      </c>
      <c r="F14" s="273"/>
    </row>
    <row r="15" spans="2:6" ht="13.5">
      <c r="B15" s="326"/>
      <c r="C15" s="341" t="s">
        <v>117</v>
      </c>
      <c r="D15" s="1100">
        <v>1066.2937062937062</v>
      </c>
      <c r="E15" s="1112">
        <v>2.4</v>
      </c>
      <c r="F15" s="273"/>
    </row>
    <row r="16" spans="2:6" ht="13.5">
      <c r="B16" s="326"/>
      <c r="C16" s="341" t="s">
        <v>374</v>
      </c>
      <c r="D16" s="1100">
        <v>1085.4195804195804</v>
      </c>
      <c r="E16" s="1112">
        <v>6.4</v>
      </c>
      <c r="F16" s="273"/>
    </row>
    <row r="17" spans="2:6" ht="13.5">
      <c r="B17" s="326"/>
      <c r="C17" s="341" t="s">
        <v>375</v>
      </c>
      <c r="D17" s="1100">
        <v>1076.6985645933014</v>
      </c>
      <c r="E17" s="1112">
        <v>3.1</v>
      </c>
      <c r="F17" s="273"/>
    </row>
    <row r="18" spans="2:6" ht="13.5">
      <c r="B18" s="326"/>
      <c r="C18" s="341" t="s">
        <v>381</v>
      </c>
      <c r="D18" s="1100">
        <v>1066.9796380090497</v>
      </c>
      <c r="E18" s="1112">
        <v>4.7</v>
      </c>
      <c r="F18" s="273"/>
    </row>
    <row r="19" spans="2:6" ht="13.5">
      <c r="B19" s="326"/>
      <c r="C19" s="341" t="s">
        <v>407</v>
      </c>
      <c r="D19" s="1100">
        <v>1043.270300333704</v>
      </c>
      <c r="E19" s="1112">
        <v>1.4</v>
      </c>
      <c r="F19" s="273"/>
    </row>
    <row r="20" spans="2:6" ht="13.5">
      <c r="B20" s="326"/>
      <c r="C20" s="403" t="s">
        <v>413</v>
      </c>
      <c r="D20" s="1100">
        <v>1052.7771679473108</v>
      </c>
      <c r="E20" s="1112">
        <v>2.8</v>
      </c>
      <c r="F20" s="273"/>
    </row>
    <row r="21" spans="2:6" ht="13.5">
      <c r="B21" s="326" t="s">
        <v>418</v>
      </c>
      <c r="C21" s="341" t="s">
        <v>463</v>
      </c>
      <c r="D21" s="1100">
        <v>1071.868263473054</v>
      </c>
      <c r="E21" s="1112">
        <v>0.3</v>
      </c>
      <c r="F21" s="273"/>
    </row>
    <row r="22" spans="2:6" ht="13.5">
      <c r="B22" s="326"/>
      <c r="C22" s="341" t="s">
        <v>474</v>
      </c>
      <c r="D22" s="1100">
        <v>1079.502427184466</v>
      </c>
      <c r="E22" s="1112">
        <v>-0.1</v>
      </c>
      <c r="F22" s="273"/>
    </row>
    <row r="23" spans="2:6" ht="13.5">
      <c r="B23" s="326"/>
      <c r="C23" s="341" t="s">
        <v>491</v>
      </c>
      <c r="D23" s="1100">
        <v>1046.5798045602608</v>
      </c>
      <c r="E23" s="1112">
        <v>0.4</v>
      </c>
      <c r="F23" s="273"/>
    </row>
    <row r="24" spans="2:6" ht="13.5">
      <c r="B24" s="327"/>
      <c r="C24" s="341" t="s">
        <v>494</v>
      </c>
      <c r="D24" s="1100">
        <v>1042.125550660793</v>
      </c>
      <c r="E24" s="1043">
        <v>-2.5</v>
      </c>
      <c r="F24" s="273"/>
    </row>
    <row r="25" spans="2:6" ht="13.5">
      <c r="B25" s="874"/>
      <c r="C25" s="350" t="s">
        <v>497</v>
      </c>
      <c r="D25" s="1108">
        <v>1065.8053302433373</v>
      </c>
      <c r="E25" s="1051">
        <v>-1.7</v>
      </c>
      <c r="F25" s="273"/>
    </row>
    <row r="26" spans="2:6" ht="13.5">
      <c r="B26" s="1364" t="s">
        <v>348</v>
      </c>
      <c r="C26" s="1364"/>
      <c r="D26" s="1364"/>
      <c r="E26" s="1364"/>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8"/>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D24" sqref="D24:K24"/>
      <selection pane="topRight" activeCell="A1" sqref="A1"/>
    </sheetView>
  </sheetViews>
  <sheetFormatPr defaultColWidth="9.00390625" defaultRowHeight="13.5"/>
  <cols>
    <col min="1" max="1" width="2.625" style="615" customWidth="1"/>
    <col min="2" max="2" width="3.125" style="615" customWidth="1"/>
    <col min="3" max="3" width="15.625" style="615" customWidth="1"/>
    <col min="4" max="4" width="9.125" style="615" customWidth="1"/>
    <col min="5" max="5" width="8.25390625" style="615" customWidth="1"/>
    <col min="6" max="6" width="8.875" style="615" customWidth="1"/>
    <col min="7" max="7" width="8.25390625" style="615" customWidth="1"/>
    <col min="8" max="8" width="8.375" style="615" customWidth="1"/>
    <col min="9" max="9" width="8.375" style="615" bestFit="1" customWidth="1"/>
    <col min="10" max="11" width="8.25390625" style="615" customWidth="1"/>
    <col min="12" max="12" width="3.25390625" style="615" customWidth="1"/>
    <col min="13" max="15" width="7.25390625" style="615" bestFit="1" customWidth="1"/>
    <col min="16" max="16384" width="9.00390625" style="615" customWidth="1"/>
  </cols>
  <sheetData>
    <row r="1" ht="13.5">
      <c r="B1" s="1199" t="s">
        <v>317</v>
      </c>
    </row>
    <row r="2" spans="6:11" ht="11.25">
      <c r="F2" s="616"/>
      <c r="K2" s="617">
        <v>5</v>
      </c>
    </row>
    <row r="3" spans="2:12" ht="22.5" customHeight="1">
      <c r="B3" s="618"/>
      <c r="C3" s="619"/>
      <c r="D3" s="620" t="s">
        <v>0</v>
      </c>
      <c r="E3" s="621"/>
      <c r="F3" s="620" t="s">
        <v>1</v>
      </c>
      <c r="G3" s="622"/>
      <c r="H3" s="622"/>
      <c r="I3" s="622"/>
      <c r="J3" s="621"/>
      <c r="K3" s="1365" t="s">
        <v>389</v>
      </c>
      <c r="L3" s="625"/>
    </row>
    <row r="4" spans="2:12" ht="11.25">
      <c r="B4" s="623" t="s">
        <v>3</v>
      </c>
      <c r="C4" s="624"/>
      <c r="D4" s="625"/>
      <c r="E4" s="626"/>
      <c r="F4" s="625"/>
      <c r="G4" s="626"/>
      <c r="H4" s="627" t="s">
        <v>98</v>
      </c>
      <c r="I4" s="628"/>
      <c r="J4" s="627" t="s">
        <v>98</v>
      </c>
      <c r="K4" s="1366"/>
      <c r="L4" s="625"/>
    </row>
    <row r="5" spans="2:12" ht="11.25" customHeight="1">
      <c r="B5" s="625"/>
      <c r="C5" s="630"/>
      <c r="D5" s="625"/>
      <c r="E5" s="631" t="s">
        <v>4</v>
      </c>
      <c r="F5" s="625"/>
      <c r="G5" s="631" t="s">
        <v>4</v>
      </c>
      <c r="H5" s="623" t="s">
        <v>5</v>
      </c>
      <c r="I5" s="632" t="s">
        <v>391</v>
      </c>
      <c r="J5" s="629" t="s">
        <v>6</v>
      </c>
      <c r="K5" s="1366"/>
      <c r="L5" s="625"/>
    </row>
    <row r="6" spans="2:12" ht="11.25">
      <c r="B6" s="633"/>
      <c r="C6" s="634"/>
      <c r="D6" s="633"/>
      <c r="E6" s="635" t="s">
        <v>8</v>
      </c>
      <c r="F6" s="633"/>
      <c r="G6" s="635" t="s">
        <v>8</v>
      </c>
      <c r="H6" s="636" t="s">
        <v>99</v>
      </c>
      <c r="I6" s="637" t="s">
        <v>349</v>
      </c>
      <c r="J6" s="636" t="s">
        <v>100</v>
      </c>
      <c r="K6" s="1367"/>
      <c r="L6" s="625"/>
    </row>
    <row r="7" spans="2:15" ht="10.5" customHeight="1">
      <c r="B7" s="618"/>
      <c r="C7" s="619"/>
      <c r="D7" s="638" t="s">
        <v>9</v>
      </c>
      <c r="E7" s="639" t="s">
        <v>71</v>
      </c>
      <c r="F7" s="640" t="s">
        <v>9</v>
      </c>
      <c r="G7" s="639" t="s">
        <v>71</v>
      </c>
      <c r="H7" s="640" t="s">
        <v>9</v>
      </c>
      <c r="I7" s="641" t="s">
        <v>71</v>
      </c>
      <c r="J7" s="642" t="s">
        <v>9</v>
      </c>
      <c r="K7" s="642" t="s">
        <v>9</v>
      </c>
      <c r="L7" s="643"/>
      <c r="M7" s="643"/>
      <c r="N7" s="643"/>
      <c r="O7" s="643"/>
    </row>
    <row r="8" spans="2:11" ht="12" customHeight="1">
      <c r="B8" s="644" t="s">
        <v>27</v>
      </c>
      <c r="C8" s="645" t="s">
        <v>33</v>
      </c>
      <c r="D8" s="719">
        <v>235928</v>
      </c>
      <c r="E8" s="1113">
        <v>1</v>
      </c>
      <c r="F8" s="1114">
        <v>231830</v>
      </c>
      <c r="G8" s="1115">
        <v>0.1</v>
      </c>
      <c r="H8" s="1116">
        <v>215389</v>
      </c>
      <c r="I8" s="1117">
        <v>0.2</v>
      </c>
      <c r="J8" s="728">
        <v>16441</v>
      </c>
      <c r="K8" s="728">
        <v>4098</v>
      </c>
    </row>
    <row r="9" spans="2:11" s="647" customFormat="1" ht="17.25" customHeight="1">
      <c r="B9" s="1118" t="s">
        <v>77</v>
      </c>
      <c r="C9" s="1119" t="s">
        <v>50</v>
      </c>
      <c r="D9" s="1120">
        <v>321480</v>
      </c>
      <c r="E9" s="1121">
        <v>-3.5</v>
      </c>
      <c r="F9" s="1122">
        <v>315407</v>
      </c>
      <c r="G9" s="1123">
        <v>-1.3</v>
      </c>
      <c r="H9" s="1122">
        <v>290267</v>
      </c>
      <c r="I9" s="1123">
        <v>-1.4</v>
      </c>
      <c r="J9" s="729">
        <v>25140</v>
      </c>
      <c r="K9" s="729">
        <v>6073</v>
      </c>
    </row>
    <row r="10" spans="2:11" s="647" customFormat="1" ht="17.25" customHeight="1">
      <c r="B10" s="1118" t="s">
        <v>10</v>
      </c>
      <c r="C10" s="1119" t="s">
        <v>51</v>
      </c>
      <c r="D10" s="1120">
        <v>213327</v>
      </c>
      <c r="E10" s="1124">
        <v>3.5</v>
      </c>
      <c r="F10" s="1125">
        <v>210698</v>
      </c>
      <c r="G10" s="1126">
        <v>2.9</v>
      </c>
      <c r="H10" s="1125">
        <v>191496</v>
      </c>
      <c r="I10" s="1126">
        <v>-0.8</v>
      </c>
      <c r="J10" s="731">
        <v>19202</v>
      </c>
      <c r="K10" s="731">
        <v>2629</v>
      </c>
    </row>
    <row r="11" spans="2:11" s="647" customFormat="1" ht="17.25" customHeight="1">
      <c r="B11" s="1118" t="s">
        <v>11</v>
      </c>
      <c r="C11" s="1127" t="s">
        <v>52</v>
      </c>
      <c r="D11" s="1120">
        <v>489505</v>
      </c>
      <c r="E11" s="1124">
        <v>8.3</v>
      </c>
      <c r="F11" s="1125">
        <v>489505</v>
      </c>
      <c r="G11" s="1126">
        <v>10.5</v>
      </c>
      <c r="H11" s="1125">
        <v>431012</v>
      </c>
      <c r="I11" s="1126">
        <v>6.1</v>
      </c>
      <c r="J11" s="731">
        <v>58493</v>
      </c>
      <c r="K11" s="731">
        <v>0</v>
      </c>
    </row>
    <row r="12" spans="2:11" s="647" customFormat="1" ht="17.25" customHeight="1">
      <c r="B12" s="1118" t="s">
        <v>12</v>
      </c>
      <c r="C12" s="1127" t="s">
        <v>38</v>
      </c>
      <c r="D12" s="1120">
        <v>243384</v>
      </c>
      <c r="E12" s="1124">
        <v>-8.5</v>
      </c>
      <c r="F12" s="1125">
        <v>243124</v>
      </c>
      <c r="G12" s="1126">
        <v>-8.5</v>
      </c>
      <c r="H12" s="1125">
        <v>222591</v>
      </c>
      <c r="I12" s="1126">
        <v>-7.9</v>
      </c>
      <c r="J12" s="731">
        <v>20533</v>
      </c>
      <c r="K12" s="731">
        <v>260</v>
      </c>
    </row>
    <row r="13" spans="2:11" s="647" customFormat="1" ht="17.25" customHeight="1">
      <c r="B13" s="1118" t="s">
        <v>53</v>
      </c>
      <c r="C13" s="1119" t="s">
        <v>464</v>
      </c>
      <c r="D13" s="1120">
        <v>219410</v>
      </c>
      <c r="E13" s="1124">
        <v>6.9</v>
      </c>
      <c r="F13" s="1125">
        <v>219410</v>
      </c>
      <c r="G13" s="1126">
        <v>6.9</v>
      </c>
      <c r="H13" s="1125">
        <v>190882</v>
      </c>
      <c r="I13" s="1126">
        <v>10.4</v>
      </c>
      <c r="J13" s="731">
        <v>28528</v>
      </c>
      <c r="K13" s="731">
        <v>0</v>
      </c>
    </row>
    <row r="14" spans="2:11" s="647" customFormat="1" ht="17.25" customHeight="1">
      <c r="B14" s="1118" t="s">
        <v>54</v>
      </c>
      <c r="C14" s="1127" t="s">
        <v>465</v>
      </c>
      <c r="D14" s="1120">
        <v>194653</v>
      </c>
      <c r="E14" s="1124">
        <v>7.6</v>
      </c>
      <c r="F14" s="1125">
        <v>194085</v>
      </c>
      <c r="G14" s="1126">
        <v>8.1</v>
      </c>
      <c r="H14" s="1125">
        <v>185505</v>
      </c>
      <c r="I14" s="1126">
        <v>9.8</v>
      </c>
      <c r="J14" s="731">
        <v>8580</v>
      </c>
      <c r="K14" s="731">
        <v>568</v>
      </c>
    </row>
    <row r="15" spans="2:11" s="647" customFormat="1" ht="17.25" customHeight="1">
      <c r="B15" s="1118" t="s">
        <v>55</v>
      </c>
      <c r="C15" s="1127" t="s">
        <v>466</v>
      </c>
      <c r="D15" s="1120">
        <v>247818</v>
      </c>
      <c r="E15" s="1124">
        <v>-23.8</v>
      </c>
      <c r="F15" s="1125">
        <v>247818</v>
      </c>
      <c r="G15" s="1126">
        <v>-23.7</v>
      </c>
      <c r="H15" s="1125">
        <v>232946</v>
      </c>
      <c r="I15" s="1126">
        <v>-22.4</v>
      </c>
      <c r="J15" s="731">
        <v>14872</v>
      </c>
      <c r="K15" s="731">
        <v>0</v>
      </c>
    </row>
    <row r="16" spans="2:11" s="647" customFormat="1" ht="17.25" customHeight="1">
      <c r="B16" s="1118" t="s">
        <v>56</v>
      </c>
      <c r="C16" s="1128" t="s">
        <v>467</v>
      </c>
      <c r="D16" s="1120">
        <v>233805</v>
      </c>
      <c r="E16" s="1124">
        <v>-4.7</v>
      </c>
      <c r="F16" s="1125">
        <v>227371</v>
      </c>
      <c r="G16" s="1126">
        <v>-4.7</v>
      </c>
      <c r="H16" s="1125">
        <v>213306</v>
      </c>
      <c r="I16" s="1126">
        <v>-6.2</v>
      </c>
      <c r="J16" s="731">
        <v>14065</v>
      </c>
      <c r="K16" s="731">
        <v>6434</v>
      </c>
    </row>
    <row r="17" spans="2:11" s="647" customFormat="1" ht="17.25" customHeight="1">
      <c r="B17" s="1118" t="s">
        <v>30</v>
      </c>
      <c r="C17" s="1127" t="s">
        <v>468</v>
      </c>
      <c r="D17" s="1120">
        <v>300556</v>
      </c>
      <c r="E17" s="1124">
        <v>7.7</v>
      </c>
      <c r="F17" s="1125">
        <v>299629</v>
      </c>
      <c r="G17" s="1126">
        <v>7.7</v>
      </c>
      <c r="H17" s="1125">
        <v>281499</v>
      </c>
      <c r="I17" s="1126">
        <v>9.9</v>
      </c>
      <c r="J17" s="731">
        <v>18130</v>
      </c>
      <c r="K17" s="731">
        <v>927</v>
      </c>
    </row>
    <row r="18" spans="2:11" s="647" customFormat="1" ht="17.25" customHeight="1">
      <c r="B18" s="1118" t="s">
        <v>57</v>
      </c>
      <c r="C18" s="1127" t="s">
        <v>469</v>
      </c>
      <c r="D18" s="1120">
        <v>148488</v>
      </c>
      <c r="E18" s="1124">
        <v>5.9</v>
      </c>
      <c r="F18" s="1125">
        <v>146209</v>
      </c>
      <c r="G18" s="1126">
        <v>4.9</v>
      </c>
      <c r="H18" s="1125">
        <v>139273</v>
      </c>
      <c r="I18" s="1126">
        <v>2.8</v>
      </c>
      <c r="J18" s="731">
        <v>6936</v>
      </c>
      <c r="K18" s="731">
        <v>2279</v>
      </c>
    </row>
    <row r="19" spans="2:11" s="647" customFormat="1" ht="17.25" customHeight="1">
      <c r="B19" s="646" t="s">
        <v>58</v>
      </c>
      <c r="C19" s="649" t="s">
        <v>78</v>
      </c>
      <c r="D19" s="720">
        <v>193423</v>
      </c>
      <c r="E19" s="734">
        <v>1.8</v>
      </c>
      <c r="F19" s="730">
        <v>191621</v>
      </c>
      <c r="G19" s="735">
        <v>1</v>
      </c>
      <c r="H19" s="730">
        <v>183888</v>
      </c>
      <c r="I19" s="735">
        <v>-1.7</v>
      </c>
      <c r="J19" s="731">
        <v>7733</v>
      </c>
      <c r="K19" s="731">
        <v>1802</v>
      </c>
    </row>
    <row r="20" spans="2:11" s="647" customFormat="1" ht="17.25" customHeight="1">
      <c r="B20" s="646" t="s">
        <v>59</v>
      </c>
      <c r="C20" s="648" t="s">
        <v>60</v>
      </c>
      <c r="D20" s="720">
        <v>193222</v>
      </c>
      <c r="E20" s="734">
        <v>-26.5</v>
      </c>
      <c r="F20" s="730">
        <v>192914</v>
      </c>
      <c r="G20" s="735">
        <v>-26.4</v>
      </c>
      <c r="H20" s="730">
        <v>178011</v>
      </c>
      <c r="I20" s="735">
        <v>-30</v>
      </c>
      <c r="J20" s="731">
        <v>14903</v>
      </c>
      <c r="K20" s="731">
        <v>308</v>
      </c>
    </row>
    <row r="21" spans="2:11" s="647" customFormat="1" ht="17.25" customHeight="1">
      <c r="B21" s="646" t="s">
        <v>61</v>
      </c>
      <c r="C21" s="650" t="s">
        <v>470</v>
      </c>
      <c r="D21" s="720">
        <v>303061</v>
      </c>
      <c r="E21" s="734">
        <v>9.2</v>
      </c>
      <c r="F21" s="730">
        <v>295263</v>
      </c>
      <c r="G21" s="735">
        <v>6.6</v>
      </c>
      <c r="H21" s="730">
        <v>276899</v>
      </c>
      <c r="I21" s="735">
        <v>8</v>
      </c>
      <c r="J21" s="731">
        <v>18364</v>
      </c>
      <c r="K21" s="731">
        <v>7798</v>
      </c>
    </row>
    <row r="22" spans="2:11" s="647" customFormat="1" ht="17.25" customHeight="1">
      <c r="B22" s="646" t="s">
        <v>62</v>
      </c>
      <c r="C22" s="648" t="s">
        <v>40</v>
      </c>
      <c r="D22" s="720" t="s">
        <v>123</v>
      </c>
      <c r="E22" s="734" t="s">
        <v>123</v>
      </c>
      <c r="F22" s="730" t="s">
        <v>123</v>
      </c>
      <c r="G22" s="735" t="s">
        <v>123</v>
      </c>
      <c r="H22" s="730" t="s">
        <v>123</v>
      </c>
      <c r="I22" s="735" t="s">
        <v>123</v>
      </c>
      <c r="J22" s="731" t="s">
        <v>123</v>
      </c>
      <c r="K22" s="731" t="s">
        <v>123</v>
      </c>
    </row>
    <row r="23" spans="2:11" s="647" customFormat="1" ht="17.25" customHeight="1">
      <c r="B23" s="1129" t="s">
        <v>79</v>
      </c>
      <c r="C23" s="1130" t="s">
        <v>471</v>
      </c>
      <c r="D23" s="1131">
        <v>196761</v>
      </c>
      <c r="E23" s="1132">
        <v>1.7</v>
      </c>
      <c r="F23" s="1133">
        <v>186820</v>
      </c>
      <c r="G23" s="1134">
        <v>0.9</v>
      </c>
      <c r="H23" s="1133">
        <v>170981</v>
      </c>
      <c r="I23" s="1134">
        <v>1.9</v>
      </c>
      <c r="J23" s="732">
        <v>15839</v>
      </c>
      <c r="K23" s="732">
        <v>9941</v>
      </c>
    </row>
    <row r="24" spans="2:11" ht="26.25" customHeight="1">
      <c r="B24" s="1288" t="s">
        <v>481</v>
      </c>
      <c r="C24" s="1289"/>
      <c r="D24" s="944">
        <v>314136</v>
      </c>
      <c r="E24" s="945" t="s">
        <v>123</v>
      </c>
      <c r="F24" s="946">
        <v>301194</v>
      </c>
      <c r="G24" s="947" t="s">
        <v>123</v>
      </c>
      <c r="H24" s="946">
        <v>277201</v>
      </c>
      <c r="I24" s="947" t="s">
        <v>123</v>
      </c>
      <c r="J24" s="948">
        <v>23993</v>
      </c>
      <c r="K24" s="948">
        <v>12942</v>
      </c>
    </row>
    <row r="25" ht="15.75" customHeight="1">
      <c r="B25" s="651" t="s">
        <v>163</v>
      </c>
    </row>
    <row r="26" ht="12.75" customHeight="1">
      <c r="B26" s="615" t="s">
        <v>240</v>
      </c>
    </row>
    <row r="27" ht="12.75" customHeight="1">
      <c r="B27" s="615"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8"/>
  </sheetPr>
  <dimension ref="B1:P31"/>
  <sheetViews>
    <sheetView showGridLines="0" zoomScale="110" zoomScaleNormal="110" zoomScaleSheetLayoutView="110" zoomScalePageLayoutView="0" workbookViewId="0" topLeftCell="A1">
      <pane xSplit="4" topLeftCell="E1" activePane="topRight" state="frozen"/>
      <selection pane="topLeft" activeCell="M33" sqref="M33"/>
      <selection pane="topRight" activeCell="A1" sqref="A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2" t="s">
        <v>318</v>
      </c>
    </row>
    <row r="2" spans="8:16" ht="10.5">
      <c r="H2" s="430"/>
      <c r="J2" s="430"/>
      <c r="L2" s="431"/>
      <c r="M2" s="431"/>
      <c r="N2" s="68" t="s">
        <v>458</v>
      </c>
      <c r="O2" s="430"/>
      <c r="P2" s="433">
        <v>5</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70" t="s">
        <v>408</v>
      </c>
      <c r="F5" s="1368" t="s">
        <v>236</v>
      </c>
      <c r="G5" s="1370" t="s">
        <v>75</v>
      </c>
      <c r="H5" s="1368" t="s">
        <v>236</v>
      </c>
      <c r="I5" s="1370" t="s">
        <v>75</v>
      </c>
      <c r="J5" s="1368" t="s">
        <v>236</v>
      </c>
      <c r="K5" s="1370" t="s">
        <v>75</v>
      </c>
      <c r="L5" s="1368" t="s">
        <v>236</v>
      </c>
      <c r="M5" s="1370" t="s">
        <v>75</v>
      </c>
      <c r="N5" s="1368" t="s">
        <v>236</v>
      </c>
      <c r="O5" s="1370" t="s">
        <v>75</v>
      </c>
      <c r="P5" s="1368" t="s">
        <v>236</v>
      </c>
    </row>
    <row r="6" spans="2:16" ht="10.5">
      <c r="B6" s="450"/>
      <c r="C6" s="451"/>
      <c r="D6" s="451"/>
      <c r="E6" s="1371"/>
      <c r="F6" s="1369"/>
      <c r="G6" s="1371"/>
      <c r="H6" s="1369"/>
      <c r="I6" s="1371"/>
      <c r="J6" s="1369"/>
      <c r="K6" s="1371"/>
      <c r="L6" s="1369"/>
      <c r="M6" s="1371"/>
      <c r="N6" s="1369"/>
      <c r="O6" s="1371"/>
      <c r="P6" s="1369"/>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94" t="s">
        <v>124</v>
      </c>
      <c r="C8" s="1295"/>
      <c r="D8" s="1296"/>
      <c r="E8" s="816">
        <v>99.6</v>
      </c>
      <c r="F8" s="817">
        <v>0.9</v>
      </c>
      <c r="G8" s="816">
        <v>100.6</v>
      </c>
      <c r="H8" s="818">
        <v>0.3</v>
      </c>
      <c r="I8" s="816">
        <v>100</v>
      </c>
      <c r="J8" s="817">
        <v>0.8</v>
      </c>
      <c r="K8" s="816">
        <v>101</v>
      </c>
      <c r="L8" s="817">
        <v>0.2</v>
      </c>
      <c r="M8" s="816">
        <v>100.6</v>
      </c>
      <c r="N8" s="817">
        <v>0.8</v>
      </c>
      <c r="O8" s="816">
        <v>99</v>
      </c>
      <c r="P8" s="817">
        <v>0.5</v>
      </c>
    </row>
    <row r="9" spans="2:16" s="428" customFormat="1" ht="12.75" customHeight="1">
      <c r="B9" s="1294" t="s">
        <v>154</v>
      </c>
      <c r="C9" s="1295"/>
      <c r="D9" s="1296"/>
      <c r="E9" s="816">
        <v>95.8</v>
      </c>
      <c r="F9" s="817">
        <v>-3.8</v>
      </c>
      <c r="G9" s="816">
        <v>95.5</v>
      </c>
      <c r="H9" s="818">
        <v>-5.1</v>
      </c>
      <c r="I9" s="816">
        <v>97.1</v>
      </c>
      <c r="J9" s="817">
        <v>-2.9</v>
      </c>
      <c r="K9" s="816">
        <v>96.8</v>
      </c>
      <c r="L9" s="817">
        <v>-4.1</v>
      </c>
      <c r="M9" s="816">
        <v>98.1</v>
      </c>
      <c r="N9" s="817">
        <v>-2.4</v>
      </c>
      <c r="O9" s="816">
        <v>100.3</v>
      </c>
      <c r="P9" s="817">
        <v>1.3</v>
      </c>
    </row>
    <row r="10" spans="2:16" s="428" customFormat="1" ht="12.75" customHeight="1">
      <c r="B10" s="1294" t="s">
        <v>239</v>
      </c>
      <c r="C10" s="1295"/>
      <c r="D10" s="1296"/>
      <c r="E10" s="816">
        <v>98</v>
      </c>
      <c r="F10" s="817">
        <v>2.3</v>
      </c>
      <c r="G10" s="816">
        <v>97.3</v>
      </c>
      <c r="H10" s="818">
        <v>1.9</v>
      </c>
      <c r="I10" s="816">
        <v>98.1</v>
      </c>
      <c r="J10" s="817">
        <v>1.1</v>
      </c>
      <c r="K10" s="816">
        <v>97.4</v>
      </c>
      <c r="L10" s="817">
        <v>0.7</v>
      </c>
      <c r="M10" s="816">
        <v>98.4</v>
      </c>
      <c r="N10" s="817">
        <v>0.3</v>
      </c>
      <c r="O10" s="816">
        <v>100.7</v>
      </c>
      <c r="P10" s="817">
        <v>0.4</v>
      </c>
    </row>
    <row r="11" spans="2:16" s="428" customFormat="1" ht="12.75" customHeight="1">
      <c r="B11" s="1294" t="s">
        <v>459</v>
      </c>
      <c r="C11" s="1295"/>
      <c r="D11" s="1296"/>
      <c r="E11" s="816">
        <v>100</v>
      </c>
      <c r="F11" s="817">
        <v>2.1</v>
      </c>
      <c r="G11" s="816">
        <v>100</v>
      </c>
      <c r="H11" s="818">
        <v>2.8</v>
      </c>
      <c r="I11" s="816">
        <v>100</v>
      </c>
      <c r="J11" s="817">
        <v>1.9</v>
      </c>
      <c r="K11" s="816">
        <v>100</v>
      </c>
      <c r="L11" s="817">
        <v>2.6</v>
      </c>
      <c r="M11" s="816">
        <v>100</v>
      </c>
      <c r="N11" s="817">
        <v>1.6</v>
      </c>
      <c r="O11" s="816">
        <v>100</v>
      </c>
      <c r="P11" s="817">
        <v>-0.7</v>
      </c>
    </row>
    <row r="12" spans="2:16" s="428" customFormat="1" ht="12.75" customHeight="1">
      <c r="B12" s="1297" t="s">
        <v>460</v>
      </c>
      <c r="C12" s="1298"/>
      <c r="D12" s="1299"/>
      <c r="E12" s="819">
        <v>97</v>
      </c>
      <c r="F12" s="820">
        <v>-3.1</v>
      </c>
      <c r="G12" s="819">
        <v>97</v>
      </c>
      <c r="H12" s="821">
        <v>-3</v>
      </c>
      <c r="I12" s="819">
        <v>97</v>
      </c>
      <c r="J12" s="820">
        <v>-3</v>
      </c>
      <c r="K12" s="819">
        <v>97</v>
      </c>
      <c r="L12" s="820">
        <v>-3</v>
      </c>
      <c r="M12" s="819">
        <v>97.2</v>
      </c>
      <c r="N12" s="820">
        <v>-2.8</v>
      </c>
      <c r="O12" s="819">
        <v>100</v>
      </c>
      <c r="P12" s="820">
        <v>0</v>
      </c>
    </row>
    <row r="13" spans="2:16" s="428" customFormat="1" ht="10.5" customHeight="1">
      <c r="B13" s="460"/>
      <c r="C13" s="461"/>
      <c r="D13" s="447"/>
      <c r="E13" s="816"/>
      <c r="F13" s="817"/>
      <c r="G13" s="816"/>
      <c r="H13" s="818"/>
      <c r="I13" s="816"/>
      <c r="J13" s="817"/>
      <c r="K13" s="816"/>
      <c r="L13" s="817"/>
      <c r="M13" s="816"/>
      <c r="N13" s="817"/>
      <c r="O13" s="816"/>
      <c r="P13" s="817"/>
    </row>
    <row r="14" spans="2:16" ht="10.5" customHeight="1">
      <c r="B14" s="462" t="s">
        <v>376</v>
      </c>
      <c r="C14" s="463" t="s">
        <v>115</v>
      </c>
      <c r="D14" s="464"/>
      <c r="E14" s="816">
        <v>82.4</v>
      </c>
      <c r="F14" s="822">
        <v>-2.8</v>
      </c>
      <c r="G14" s="823">
        <v>83.1</v>
      </c>
      <c r="H14" s="822">
        <v>-2.4</v>
      </c>
      <c r="I14" s="816">
        <v>96.2</v>
      </c>
      <c r="J14" s="822">
        <v>-2.3</v>
      </c>
      <c r="K14" s="823">
        <v>97.1</v>
      </c>
      <c r="L14" s="822">
        <v>-1.6</v>
      </c>
      <c r="M14" s="816">
        <v>96.8</v>
      </c>
      <c r="N14" s="822">
        <v>-2.8</v>
      </c>
      <c r="O14" s="816">
        <v>99.1</v>
      </c>
      <c r="P14" s="817">
        <v>-0.7</v>
      </c>
    </row>
    <row r="15" spans="2:16" ht="10.5" customHeight="1">
      <c r="B15" s="462"/>
      <c r="C15" s="463" t="s">
        <v>116</v>
      </c>
      <c r="D15" s="464"/>
      <c r="E15" s="816">
        <v>136.1</v>
      </c>
      <c r="F15" s="822">
        <v>-6</v>
      </c>
      <c r="G15" s="823">
        <v>136.8</v>
      </c>
      <c r="H15" s="822">
        <v>-6</v>
      </c>
      <c r="I15" s="816">
        <v>96.2</v>
      </c>
      <c r="J15" s="822">
        <v>-4.6</v>
      </c>
      <c r="K15" s="823">
        <v>96.7</v>
      </c>
      <c r="L15" s="822">
        <v>-4.5</v>
      </c>
      <c r="M15" s="816">
        <v>97</v>
      </c>
      <c r="N15" s="822">
        <v>-4.8</v>
      </c>
      <c r="O15" s="816">
        <v>99.5</v>
      </c>
      <c r="P15" s="817">
        <v>0</v>
      </c>
    </row>
    <row r="16" spans="2:16" ht="10.5" customHeight="1">
      <c r="B16" s="462"/>
      <c r="C16" s="463" t="s">
        <v>117</v>
      </c>
      <c r="D16" s="464"/>
      <c r="E16" s="816">
        <v>101</v>
      </c>
      <c r="F16" s="822">
        <v>-3</v>
      </c>
      <c r="G16" s="823">
        <v>101.2</v>
      </c>
      <c r="H16" s="822">
        <v>-2.6</v>
      </c>
      <c r="I16" s="816">
        <v>96.7</v>
      </c>
      <c r="J16" s="822">
        <v>-3</v>
      </c>
      <c r="K16" s="823">
        <v>96.9</v>
      </c>
      <c r="L16" s="822">
        <v>-2.6</v>
      </c>
      <c r="M16" s="816">
        <v>95.1</v>
      </c>
      <c r="N16" s="822">
        <v>-5.4</v>
      </c>
      <c r="O16" s="816">
        <v>99.8</v>
      </c>
      <c r="P16" s="817">
        <v>-0.4</v>
      </c>
    </row>
    <row r="17" spans="2:16" ht="10.5" customHeight="1">
      <c r="B17" s="462"/>
      <c r="C17" s="463" t="s">
        <v>118</v>
      </c>
      <c r="D17" s="464"/>
      <c r="E17" s="816">
        <v>88.1</v>
      </c>
      <c r="F17" s="822">
        <v>-0.4</v>
      </c>
      <c r="G17" s="823">
        <v>88.2</v>
      </c>
      <c r="H17" s="822">
        <v>-0.1</v>
      </c>
      <c r="I17" s="816">
        <v>96.9</v>
      </c>
      <c r="J17" s="822">
        <v>-2.6</v>
      </c>
      <c r="K17" s="823">
        <v>97</v>
      </c>
      <c r="L17" s="822">
        <v>-2.2</v>
      </c>
      <c r="M17" s="816">
        <v>97.7</v>
      </c>
      <c r="N17" s="822">
        <v>-2.2</v>
      </c>
      <c r="O17" s="816">
        <v>99.9</v>
      </c>
      <c r="P17" s="817">
        <v>-0.3</v>
      </c>
    </row>
    <row r="18" spans="2:16" ht="10.5" customHeight="1">
      <c r="B18" s="462"/>
      <c r="C18" s="463" t="s">
        <v>119</v>
      </c>
      <c r="D18" s="464"/>
      <c r="E18" s="816">
        <v>82.3</v>
      </c>
      <c r="F18" s="822">
        <v>-2.6</v>
      </c>
      <c r="G18" s="823">
        <v>81.8</v>
      </c>
      <c r="H18" s="822">
        <v>-2.7</v>
      </c>
      <c r="I18" s="816">
        <v>96.8</v>
      </c>
      <c r="J18" s="822">
        <v>-2.6</v>
      </c>
      <c r="K18" s="823">
        <v>96.2</v>
      </c>
      <c r="L18" s="822">
        <v>-2.6</v>
      </c>
      <c r="M18" s="816">
        <v>97.3</v>
      </c>
      <c r="N18" s="822">
        <v>-2.1</v>
      </c>
      <c r="O18" s="816">
        <v>100.6</v>
      </c>
      <c r="P18" s="817">
        <v>0</v>
      </c>
    </row>
    <row r="19" spans="2:16" ht="10.5" customHeight="1">
      <c r="B19" s="462"/>
      <c r="C19" s="465" t="s">
        <v>120</v>
      </c>
      <c r="D19" s="464"/>
      <c r="E19" s="816">
        <v>84.1</v>
      </c>
      <c r="F19" s="822">
        <v>-2</v>
      </c>
      <c r="G19" s="823">
        <v>83.5</v>
      </c>
      <c r="H19" s="822">
        <v>-2.8</v>
      </c>
      <c r="I19" s="816">
        <v>98.1</v>
      </c>
      <c r="J19" s="822">
        <v>-2.4</v>
      </c>
      <c r="K19" s="823">
        <v>97.4</v>
      </c>
      <c r="L19" s="822">
        <v>-3.2</v>
      </c>
      <c r="M19" s="816">
        <v>99</v>
      </c>
      <c r="N19" s="822">
        <v>-1.9</v>
      </c>
      <c r="O19" s="816">
        <v>100.7</v>
      </c>
      <c r="P19" s="817">
        <v>0.7</v>
      </c>
    </row>
    <row r="20" spans="2:16" ht="10.5" customHeight="1">
      <c r="B20" s="462"/>
      <c r="C20" s="465" t="s">
        <v>121</v>
      </c>
      <c r="D20" s="464"/>
      <c r="E20" s="816">
        <v>87.7</v>
      </c>
      <c r="F20" s="822">
        <v>3</v>
      </c>
      <c r="G20" s="823">
        <v>87.2</v>
      </c>
      <c r="H20" s="822">
        <v>2.1</v>
      </c>
      <c r="I20" s="816">
        <v>97.7</v>
      </c>
      <c r="J20" s="822">
        <v>-1.8</v>
      </c>
      <c r="K20" s="823">
        <v>97.1</v>
      </c>
      <c r="L20" s="822">
        <v>-2.6</v>
      </c>
      <c r="M20" s="816">
        <v>98.5</v>
      </c>
      <c r="N20" s="822">
        <v>-1</v>
      </c>
      <c r="O20" s="816">
        <v>100.6</v>
      </c>
      <c r="P20" s="817">
        <v>0.9</v>
      </c>
    </row>
    <row r="21" spans="2:16" ht="10.5" customHeight="1">
      <c r="B21" s="462"/>
      <c r="C21" s="463" t="s">
        <v>122</v>
      </c>
      <c r="D21" s="466"/>
      <c r="E21" s="816">
        <v>167.1</v>
      </c>
      <c r="F21" s="822">
        <v>-5</v>
      </c>
      <c r="G21" s="823">
        <v>166.4</v>
      </c>
      <c r="H21" s="822">
        <v>-5.6</v>
      </c>
      <c r="I21" s="816">
        <v>98.9</v>
      </c>
      <c r="J21" s="822">
        <v>-1.1</v>
      </c>
      <c r="K21" s="823">
        <v>98.5</v>
      </c>
      <c r="L21" s="822">
        <v>-1.8</v>
      </c>
      <c r="M21" s="816">
        <v>99.3</v>
      </c>
      <c r="N21" s="822">
        <v>-0.6</v>
      </c>
      <c r="O21" s="816">
        <v>100.4</v>
      </c>
      <c r="P21" s="817">
        <v>0.8</v>
      </c>
    </row>
    <row r="22" spans="2:16" ht="10.5" customHeight="1">
      <c r="B22" s="502" t="s">
        <v>472</v>
      </c>
      <c r="C22" s="463" t="s">
        <v>125</v>
      </c>
      <c r="D22" s="464"/>
      <c r="E22" s="823">
        <v>80.1</v>
      </c>
      <c r="F22" s="822">
        <v>-1.6</v>
      </c>
      <c r="G22" s="823">
        <v>79.5</v>
      </c>
      <c r="H22" s="822">
        <v>-2.1</v>
      </c>
      <c r="I22" s="823">
        <v>93.9</v>
      </c>
      <c r="J22" s="822">
        <v>-1.9</v>
      </c>
      <c r="K22" s="823">
        <v>93.2</v>
      </c>
      <c r="L22" s="822">
        <v>-2.4</v>
      </c>
      <c r="M22" s="823">
        <v>94.5</v>
      </c>
      <c r="N22" s="822">
        <v>-1.5</v>
      </c>
      <c r="O22" s="823">
        <v>100.7</v>
      </c>
      <c r="P22" s="824">
        <v>0.5</v>
      </c>
    </row>
    <row r="23" spans="2:16" ht="10.5" customHeight="1">
      <c r="B23" s="462"/>
      <c r="C23" s="463" t="s">
        <v>126</v>
      </c>
      <c r="D23" s="466"/>
      <c r="E23" s="823">
        <v>79.6</v>
      </c>
      <c r="F23" s="822">
        <v>-2.5</v>
      </c>
      <c r="G23" s="823">
        <v>79</v>
      </c>
      <c r="H23" s="822">
        <v>-3.2</v>
      </c>
      <c r="I23" s="823">
        <v>92.9</v>
      </c>
      <c r="J23" s="822">
        <v>-2.1</v>
      </c>
      <c r="K23" s="823">
        <v>92.2</v>
      </c>
      <c r="L23" s="822">
        <v>-2.8</v>
      </c>
      <c r="M23" s="823">
        <v>93.5</v>
      </c>
      <c r="N23" s="822">
        <v>-1.8</v>
      </c>
      <c r="O23" s="823">
        <v>100.8</v>
      </c>
      <c r="P23" s="824">
        <v>0.8</v>
      </c>
    </row>
    <row r="24" spans="2:16" ht="10.5" customHeight="1">
      <c r="B24" s="467"/>
      <c r="C24" s="463" t="s">
        <v>113</v>
      </c>
      <c r="D24" s="466"/>
      <c r="E24" s="823">
        <v>84.5</v>
      </c>
      <c r="F24" s="822">
        <v>-2.5</v>
      </c>
      <c r="G24" s="823">
        <v>83.3</v>
      </c>
      <c r="H24" s="822">
        <v>-3.6</v>
      </c>
      <c r="I24" s="823">
        <v>95.9</v>
      </c>
      <c r="J24" s="822">
        <v>-1.6</v>
      </c>
      <c r="K24" s="823">
        <v>94.5</v>
      </c>
      <c r="L24" s="822">
        <v>-2.8</v>
      </c>
      <c r="M24" s="823">
        <v>95.5</v>
      </c>
      <c r="N24" s="822">
        <v>-1</v>
      </c>
      <c r="O24" s="823">
        <v>101.5</v>
      </c>
      <c r="P24" s="824">
        <v>1.2</v>
      </c>
    </row>
    <row r="25" spans="2:16" ht="10.5" customHeight="1">
      <c r="B25" s="467"/>
      <c r="C25" s="463" t="s">
        <v>114</v>
      </c>
      <c r="D25" s="466"/>
      <c r="E25" s="823">
        <v>82.9</v>
      </c>
      <c r="F25" s="822">
        <v>-2.6</v>
      </c>
      <c r="G25" s="823">
        <v>81</v>
      </c>
      <c r="H25" s="822">
        <v>-5.8</v>
      </c>
      <c r="I25" s="823">
        <v>95.2</v>
      </c>
      <c r="J25" s="822">
        <v>-2.9</v>
      </c>
      <c r="K25" s="823">
        <v>93</v>
      </c>
      <c r="L25" s="822">
        <v>-6.1</v>
      </c>
      <c r="M25" s="823">
        <v>95.8</v>
      </c>
      <c r="N25" s="822">
        <v>-2.8</v>
      </c>
      <c r="O25" s="823">
        <v>102.4</v>
      </c>
      <c r="P25" s="824">
        <v>3.4</v>
      </c>
    </row>
    <row r="26" spans="2:16" ht="10.5" customHeight="1">
      <c r="B26" s="467"/>
      <c r="C26" s="463" t="s">
        <v>115</v>
      </c>
      <c r="D26" s="466"/>
      <c r="E26" s="823">
        <v>83.2</v>
      </c>
      <c r="F26" s="822">
        <v>1</v>
      </c>
      <c r="G26" s="823">
        <v>81.1</v>
      </c>
      <c r="H26" s="1135">
        <v>-2.4</v>
      </c>
      <c r="I26" s="1136">
        <v>96.3</v>
      </c>
      <c r="J26" s="1135">
        <v>0.1</v>
      </c>
      <c r="K26" s="1136">
        <v>93.9</v>
      </c>
      <c r="L26" s="1135">
        <v>-3.3</v>
      </c>
      <c r="M26" s="1136">
        <v>97</v>
      </c>
      <c r="N26" s="1135">
        <v>0.2</v>
      </c>
      <c r="O26" s="823">
        <v>102.6</v>
      </c>
      <c r="P26" s="824">
        <v>3.5</v>
      </c>
    </row>
    <row r="27" spans="2:16" ht="10.5" customHeight="1">
      <c r="B27" s="467"/>
      <c r="C27" s="465"/>
      <c r="D27" s="466"/>
      <c r="E27" s="825"/>
      <c r="F27" s="826"/>
      <c r="G27" s="825"/>
      <c r="H27" s="1137"/>
      <c r="I27" s="1138"/>
      <c r="J27" s="1139"/>
      <c r="K27" s="1138"/>
      <c r="L27" s="1139"/>
      <c r="M27" s="1140"/>
      <c r="N27" s="1141"/>
      <c r="O27" s="825"/>
      <c r="P27" s="826"/>
    </row>
    <row r="28" spans="2:16" ht="10.5" customHeight="1">
      <c r="B28" s="468" t="s">
        <v>17</v>
      </c>
      <c r="C28" s="469"/>
      <c r="D28" s="470"/>
      <c r="E28" s="827">
        <v>0.4</v>
      </c>
      <c r="F28" s="828"/>
      <c r="G28" s="827">
        <v>0.1</v>
      </c>
      <c r="H28" s="829"/>
      <c r="I28" s="827">
        <v>1.2</v>
      </c>
      <c r="J28" s="828"/>
      <c r="K28" s="827">
        <v>1</v>
      </c>
      <c r="L28" s="828"/>
      <c r="M28" s="827">
        <v>1.3</v>
      </c>
      <c r="N28" s="828"/>
      <c r="O28" s="827">
        <v>0.2</v>
      </c>
      <c r="P28" s="828"/>
    </row>
    <row r="29" ht="15.75" customHeight="1">
      <c r="B29" s="427" t="s">
        <v>241</v>
      </c>
    </row>
    <row r="30" ht="10.5">
      <c r="B30" s="429" t="s">
        <v>76</v>
      </c>
    </row>
    <row r="31" ht="10.5">
      <c r="B31" s="43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8"/>
  </sheetPr>
  <dimension ref="B1:K26"/>
  <sheetViews>
    <sheetView showGridLines="0" view="pageBreakPreview" zoomScale="85" zoomScaleSheetLayoutView="85" zoomScalePageLayoutView="0" workbookViewId="0" topLeftCell="A1">
      <pane xSplit="3" topLeftCell="D1" activePane="topRight" state="frozen"/>
      <selection pane="topLeft" activeCell="M33" sqref="M33"/>
      <selection pane="topRight" activeCell="A1" sqref="A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5" t="s">
        <v>319</v>
      </c>
    </row>
    <row r="2" spans="6:11" ht="11.25" customHeight="1">
      <c r="F2" s="473"/>
      <c r="K2" s="603">
        <v>5</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30">
        <v>138.9</v>
      </c>
      <c r="E7" s="1142">
        <v>1</v>
      </c>
      <c r="F7" s="1143">
        <v>129.2</v>
      </c>
      <c r="G7" s="1142">
        <v>1</v>
      </c>
      <c r="H7" s="831">
        <v>9.7</v>
      </c>
      <c r="I7" s="832">
        <v>2.6</v>
      </c>
      <c r="J7" s="831">
        <v>17.8</v>
      </c>
      <c r="K7" s="832">
        <v>0.1</v>
      </c>
    </row>
    <row r="8" spans="2:11" ht="15" customHeight="1">
      <c r="B8" s="493" t="s">
        <v>77</v>
      </c>
      <c r="C8" s="494" t="s">
        <v>50</v>
      </c>
      <c r="D8" s="833">
        <v>151.7</v>
      </c>
      <c r="E8" s="834">
        <v>-2.4</v>
      </c>
      <c r="F8" s="833">
        <v>136.3</v>
      </c>
      <c r="G8" s="834">
        <v>-2.1</v>
      </c>
      <c r="H8" s="835">
        <v>15.4</v>
      </c>
      <c r="I8" s="836">
        <v>-5.1</v>
      </c>
      <c r="J8" s="835">
        <v>18.1</v>
      </c>
      <c r="K8" s="836">
        <v>-0.4</v>
      </c>
    </row>
    <row r="9" spans="2:11" ht="15" customHeight="1">
      <c r="B9" s="493" t="s">
        <v>10</v>
      </c>
      <c r="C9" s="494" t="s">
        <v>51</v>
      </c>
      <c r="D9" s="837">
        <v>156.4</v>
      </c>
      <c r="E9" s="838">
        <v>7</v>
      </c>
      <c r="F9" s="837">
        <v>141.6</v>
      </c>
      <c r="G9" s="838">
        <v>2.5</v>
      </c>
      <c r="H9" s="839">
        <v>14.8</v>
      </c>
      <c r="I9" s="840">
        <v>90.4</v>
      </c>
      <c r="J9" s="839">
        <v>19.6</v>
      </c>
      <c r="K9" s="840">
        <v>0.9</v>
      </c>
    </row>
    <row r="10" spans="2:11" ht="15" customHeight="1">
      <c r="B10" s="493" t="s">
        <v>11</v>
      </c>
      <c r="C10" s="494" t="s">
        <v>52</v>
      </c>
      <c r="D10" s="837">
        <v>153.8</v>
      </c>
      <c r="E10" s="838">
        <v>5.8</v>
      </c>
      <c r="F10" s="837">
        <v>138.5</v>
      </c>
      <c r="G10" s="838">
        <v>4.7</v>
      </c>
      <c r="H10" s="839">
        <v>15.3</v>
      </c>
      <c r="I10" s="840">
        <v>15.8</v>
      </c>
      <c r="J10" s="839">
        <v>17.7</v>
      </c>
      <c r="K10" s="840">
        <v>-0.2</v>
      </c>
    </row>
    <row r="11" spans="2:11" s="495" customFormat="1" ht="15" customHeight="1">
      <c r="B11" s="493" t="s">
        <v>12</v>
      </c>
      <c r="C11" s="494" t="s">
        <v>38</v>
      </c>
      <c r="D11" s="837">
        <v>137.8</v>
      </c>
      <c r="E11" s="838">
        <v>-0.7</v>
      </c>
      <c r="F11" s="837">
        <v>129.4</v>
      </c>
      <c r="G11" s="838">
        <v>1.5</v>
      </c>
      <c r="H11" s="839">
        <v>8.4</v>
      </c>
      <c r="I11" s="840">
        <v>-26</v>
      </c>
      <c r="J11" s="839">
        <v>17.2</v>
      </c>
      <c r="K11" s="840">
        <v>0</v>
      </c>
    </row>
    <row r="12" spans="2:11" ht="15" customHeight="1">
      <c r="B12" s="493" t="s">
        <v>53</v>
      </c>
      <c r="C12" s="494" t="s">
        <v>183</v>
      </c>
      <c r="D12" s="837">
        <v>158.6</v>
      </c>
      <c r="E12" s="838">
        <v>8.7</v>
      </c>
      <c r="F12" s="837">
        <v>138.9</v>
      </c>
      <c r="G12" s="838">
        <v>8.7</v>
      </c>
      <c r="H12" s="839">
        <v>19.7</v>
      </c>
      <c r="I12" s="840">
        <v>9.2</v>
      </c>
      <c r="J12" s="839">
        <v>20.7</v>
      </c>
      <c r="K12" s="840">
        <v>1.2</v>
      </c>
    </row>
    <row r="13" spans="2:11" ht="15" customHeight="1">
      <c r="B13" s="493" t="s">
        <v>54</v>
      </c>
      <c r="C13" s="494" t="s">
        <v>184</v>
      </c>
      <c r="D13" s="837">
        <v>138.9</v>
      </c>
      <c r="E13" s="838">
        <v>-0.7</v>
      </c>
      <c r="F13" s="837">
        <v>132</v>
      </c>
      <c r="G13" s="838">
        <v>-0.2</v>
      </c>
      <c r="H13" s="839">
        <v>6.9</v>
      </c>
      <c r="I13" s="840">
        <v>-7.8</v>
      </c>
      <c r="J13" s="839">
        <v>18.3</v>
      </c>
      <c r="K13" s="840">
        <v>-0.3</v>
      </c>
    </row>
    <row r="14" spans="2:11" ht="15" customHeight="1">
      <c r="B14" s="493" t="s">
        <v>55</v>
      </c>
      <c r="C14" s="494" t="s">
        <v>185</v>
      </c>
      <c r="D14" s="837">
        <v>136.6</v>
      </c>
      <c r="E14" s="838">
        <v>-8.5</v>
      </c>
      <c r="F14" s="837">
        <v>127.8</v>
      </c>
      <c r="G14" s="838">
        <v>-7.9</v>
      </c>
      <c r="H14" s="839">
        <v>8.8</v>
      </c>
      <c r="I14" s="840">
        <v>-17.4</v>
      </c>
      <c r="J14" s="839">
        <v>17.4</v>
      </c>
      <c r="K14" s="840">
        <v>-1.1</v>
      </c>
    </row>
    <row r="15" spans="2:11" ht="15" customHeight="1">
      <c r="B15" s="493" t="s">
        <v>56</v>
      </c>
      <c r="C15" s="496" t="s">
        <v>186</v>
      </c>
      <c r="D15" s="837">
        <v>145.8</v>
      </c>
      <c r="E15" s="838">
        <v>5.8</v>
      </c>
      <c r="F15" s="837">
        <v>135.1</v>
      </c>
      <c r="G15" s="838">
        <v>4.2</v>
      </c>
      <c r="H15" s="839">
        <v>10.7</v>
      </c>
      <c r="I15" s="840">
        <v>27.9</v>
      </c>
      <c r="J15" s="839">
        <v>17.8</v>
      </c>
      <c r="K15" s="840">
        <v>0.3</v>
      </c>
    </row>
    <row r="16" spans="2:11" ht="15" customHeight="1">
      <c r="B16" s="493" t="s">
        <v>30</v>
      </c>
      <c r="C16" s="494" t="s">
        <v>187</v>
      </c>
      <c r="D16" s="837">
        <v>147.5</v>
      </c>
      <c r="E16" s="838">
        <v>1</v>
      </c>
      <c r="F16" s="837">
        <v>134.4</v>
      </c>
      <c r="G16" s="838">
        <v>0.5</v>
      </c>
      <c r="H16" s="839">
        <v>13.1</v>
      </c>
      <c r="I16" s="840">
        <v>5.8</v>
      </c>
      <c r="J16" s="839">
        <v>17.3</v>
      </c>
      <c r="K16" s="840">
        <v>0.1</v>
      </c>
    </row>
    <row r="17" spans="2:11" ht="15" customHeight="1">
      <c r="B17" s="493" t="s">
        <v>57</v>
      </c>
      <c r="C17" s="494" t="s">
        <v>188</v>
      </c>
      <c r="D17" s="837">
        <v>111.7</v>
      </c>
      <c r="E17" s="838">
        <v>13.3</v>
      </c>
      <c r="F17" s="837">
        <v>106.5</v>
      </c>
      <c r="G17" s="838">
        <v>11.3</v>
      </c>
      <c r="H17" s="839">
        <v>5.2</v>
      </c>
      <c r="I17" s="840">
        <v>71.8</v>
      </c>
      <c r="J17" s="839">
        <v>16</v>
      </c>
      <c r="K17" s="840">
        <v>1.3</v>
      </c>
    </row>
    <row r="18" spans="2:11" ht="15" customHeight="1">
      <c r="B18" s="493" t="s">
        <v>58</v>
      </c>
      <c r="C18" s="496" t="s">
        <v>78</v>
      </c>
      <c r="D18" s="837">
        <v>132</v>
      </c>
      <c r="E18" s="838">
        <v>13.8</v>
      </c>
      <c r="F18" s="837">
        <v>126.3</v>
      </c>
      <c r="G18" s="838">
        <v>11.8</v>
      </c>
      <c r="H18" s="839">
        <v>5.7</v>
      </c>
      <c r="I18" s="840">
        <v>80.6</v>
      </c>
      <c r="J18" s="839">
        <v>18</v>
      </c>
      <c r="K18" s="840">
        <v>1.3</v>
      </c>
    </row>
    <row r="19" spans="2:11" ht="15" customHeight="1">
      <c r="B19" s="493" t="s">
        <v>59</v>
      </c>
      <c r="C19" s="494" t="s">
        <v>60</v>
      </c>
      <c r="D19" s="837">
        <v>121.3</v>
      </c>
      <c r="E19" s="838">
        <v>-1.7</v>
      </c>
      <c r="F19" s="837">
        <v>105.8</v>
      </c>
      <c r="G19" s="838">
        <v>1.1</v>
      </c>
      <c r="H19" s="839">
        <v>15.5</v>
      </c>
      <c r="I19" s="840">
        <v>-17.6</v>
      </c>
      <c r="J19" s="839">
        <v>15.1</v>
      </c>
      <c r="K19" s="840">
        <v>0.4</v>
      </c>
    </row>
    <row r="20" spans="2:11" ht="15" customHeight="1">
      <c r="B20" s="493" t="s">
        <v>61</v>
      </c>
      <c r="C20" s="497" t="s">
        <v>189</v>
      </c>
      <c r="D20" s="837">
        <v>142</v>
      </c>
      <c r="E20" s="838">
        <v>-2.8</v>
      </c>
      <c r="F20" s="837">
        <v>135.4</v>
      </c>
      <c r="G20" s="838">
        <v>-2.9</v>
      </c>
      <c r="H20" s="839">
        <v>6.6</v>
      </c>
      <c r="I20" s="840">
        <v>0.3</v>
      </c>
      <c r="J20" s="839">
        <v>18</v>
      </c>
      <c r="K20" s="840">
        <v>-0.6</v>
      </c>
    </row>
    <row r="21" spans="2:11" ht="15" customHeight="1">
      <c r="B21" s="493" t="s">
        <v>62</v>
      </c>
      <c r="C21" s="494" t="s">
        <v>40</v>
      </c>
      <c r="D21" s="837" t="s">
        <v>123</v>
      </c>
      <c r="E21" s="838" t="s">
        <v>123</v>
      </c>
      <c r="F21" s="837" t="s">
        <v>123</v>
      </c>
      <c r="G21" s="838" t="s">
        <v>123</v>
      </c>
      <c r="H21" s="839" t="s">
        <v>123</v>
      </c>
      <c r="I21" s="840" t="s">
        <v>123</v>
      </c>
      <c r="J21" s="839" t="s">
        <v>123</v>
      </c>
      <c r="K21" s="840" t="s">
        <v>123</v>
      </c>
    </row>
    <row r="22" spans="2:11" ht="15" customHeight="1">
      <c r="B22" s="498" t="s">
        <v>79</v>
      </c>
      <c r="C22" s="499" t="s">
        <v>190</v>
      </c>
      <c r="D22" s="841">
        <v>136.4</v>
      </c>
      <c r="E22" s="842">
        <v>1.2</v>
      </c>
      <c r="F22" s="841">
        <v>127.9</v>
      </c>
      <c r="G22" s="842">
        <v>1</v>
      </c>
      <c r="H22" s="843">
        <v>8.5</v>
      </c>
      <c r="I22" s="844">
        <v>3.6</v>
      </c>
      <c r="J22" s="843">
        <v>17.3</v>
      </c>
      <c r="K22" s="844">
        <v>0.1</v>
      </c>
    </row>
    <row r="23" spans="2:11" ht="24.75" customHeight="1">
      <c r="B23" s="1372" t="s">
        <v>492</v>
      </c>
      <c r="C23" s="1373"/>
      <c r="D23" s="845">
        <v>137.6</v>
      </c>
      <c r="E23" s="846" t="s">
        <v>123</v>
      </c>
      <c r="F23" s="845">
        <v>125.9</v>
      </c>
      <c r="G23" s="846" t="s">
        <v>123</v>
      </c>
      <c r="H23" s="847">
        <v>11.7</v>
      </c>
      <c r="I23" s="848" t="s">
        <v>123</v>
      </c>
      <c r="J23" s="847">
        <v>17.3</v>
      </c>
      <c r="K23" s="849"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8"/>
  </sheetPr>
  <dimension ref="B1:O29"/>
  <sheetViews>
    <sheetView showGridLines="0" view="pageBreakPreview" zoomScale="85" zoomScaleNormal="120" zoomScaleSheetLayoutView="85" zoomScalePageLayoutView="0" workbookViewId="0" topLeftCell="A1">
      <selection activeCell="M33" sqref="M33"/>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2" t="s">
        <v>320</v>
      </c>
    </row>
    <row r="2" spans="7:10" ht="10.5">
      <c r="G2" s="432"/>
      <c r="I2" s="68" t="s">
        <v>458</v>
      </c>
      <c r="J2" s="433">
        <v>5</v>
      </c>
    </row>
    <row r="3" spans="2:10" ht="18" customHeight="1">
      <c r="B3" s="438"/>
      <c r="C3" s="439"/>
      <c r="D3" s="440"/>
      <c r="E3" s="436" t="s">
        <v>409</v>
      </c>
      <c r="F3" s="443"/>
      <c r="G3" s="436" t="s">
        <v>410</v>
      </c>
      <c r="H3" s="443"/>
      <c r="I3" s="436" t="s">
        <v>411</v>
      </c>
      <c r="J3" s="443"/>
    </row>
    <row r="4" spans="2:10" ht="12" customHeight="1">
      <c r="B4" s="504" t="s">
        <v>13</v>
      </c>
      <c r="C4" s="442"/>
      <c r="D4" s="505"/>
      <c r="E4" s="1374" t="s">
        <v>24</v>
      </c>
      <c r="F4" s="1374" t="s">
        <v>238</v>
      </c>
      <c r="G4" s="1374" t="s">
        <v>24</v>
      </c>
      <c r="H4" s="1374" t="s">
        <v>238</v>
      </c>
      <c r="I4" s="1374" t="s">
        <v>24</v>
      </c>
      <c r="J4" s="1374" t="s">
        <v>238</v>
      </c>
    </row>
    <row r="5" spans="2:10" ht="12" customHeight="1">
      <c r="B5" s="450"/>
      <c r="C5" s="451"/>
      <c r="D5" s="506"/>
      <c r="E5" s="1375"/>
      <c r="F5" s="1375"/>
      <c r="G5" s="1375"/>
      <c r="H5" s="1375"/>
      <c r="I5" s="1375"/>
      <c r="J5" s="1375"/>
    </row>
    <row r="6" spans="2:11" ht="10.5">
      <c r="B6" s="434"/>
      <c r="C6" s="435"/>
      <c r="D6" s="454"/>
      <c r="E6" s="455"/>
      <c r="F6" s="507" t="s">
        <v>71</v>
      </c>
      <c r="G6" s="455"/>
      <c r="H6" s="507" t="s">
        <v>71</v>
      </c>
      <c r="I6" s="455"/>
      <c r="J6" s="507" t="s">
        <v>71</v>
      </c>
      <c r="K6" s="502"/>
    </row>
    <row r="7" spans="2:11" s="428" customFormat="1" ht="12.75" customHeight="1">
      <c r="B7" s="1294" t="s">
        <v>124</v>
      </c>
      <c r="C7" s="1295"/>
      <c r="D7" s="1296"/>
      <c r="E7" s="850">
        <v>107.9</v>
      </c>
      <c r="F7" s="850">
        <v>0.5</v>
      </c>
      <c r="G7" s="850">
        <v>107.7</v>
      </c>
      <c r="H7" s="850">
        <v>0</v>
      </c>
      <c r="I7" s="850">
        <v>111.5</v>
      </c>
      <c r="J7" s="850">
        <v>7.2</v>
      </c>
      <c r="K7" s="503"/>
    </row>
    <row r="8" spans="2:15" s="428" customFormat="1" ht="12.75" customHeight="1">
      <c r="B8" s="1294" t="s">
        <v>154</v>
      </c>
      <c r="C8" s="1295"/>
      <c r="D8" s="1296"/>
      <c r="E8" s="850">
        <v>104.8</v>
      </c>
      <c r="F8" s="850">
        <v>-2.9</v>
      </c>
      <c r="G8" s="850">
        <v>106.1</v>
      </c>
      <c r="H8" s="850">
        <v>-1.4</v>
      </c>
      <c r="I8" s="850">
        <v>86.1</v>
      </c>
      <c r="J8" s="850">
        <v>-22.7</v>
      </c>
      <c r="K8" s="503"/>
      <c r="O8" s="508"/>
    </row>
    <row r="9" spans="2:15" s="428" customFormat="1" ht="12.75" customHeight="1">
      <c r="B9" s="1294" t="s">
        <v>239</v>
      </c>
      <c r="C9" s="1295"/>
      <c r="D9" s="1296"/>
      <c r="E9" s="850">
        <v>103.2</v>
      </c>
      <c r="F9" s="850">
        <v>-1.5</v>
      </c>
      <c r="G9" s="850">
        <v>103.1</v>
      </c>
      <c r="H9" s="850">
        <v>-2.8</v>
      </c>
      <c r="I9" s="850">
        <v>103.7</v>
      </c>
      <c r="J9" s="850">
        <v>20.3</v>
      </c>
      <c r="K9" s="503"/>
      <c r="O9" s="508"/>
    </row>
    <row r="10" spans="2:15" s="428" customFormat="1" ht="12.75" customHeight="1">
      <c r="B10" s="1294" t="s">
        <v>459</v>
      </c>
      <c r="C10" s="1295"/>
      <c r="D10" s="1296"/>
      <c r="E10" s="850">
        <v>100</v>
      </c>
      <c r="F10" s="850">
        <v>-3.1</v>
      </c>
      <c r="G10" s="850">
        <v>100</v>
      </c>
      <c r="H10" s="850">
        <v>-3</v>
      </c>
      <c r="I10" s="850">
        <v>100</v>
      </c>
      <c r="J10" s="850">
        <v>-3.5</v>
      </c>
      <c r="K10" s="503"/>
      <c r="O10" s="508"/>
    </row>
    <row r="11" spans="2:15" s="428" customFormat="1" ht="12.75" customHeight="1">
      <c r="B11" s="1297" t="s">
        <v>460</v>
      </c>
      <c r="C11" s="1298"/>
      <c r="D11" s="1299"/>
      <c r="E11" s="851">
        <v>101.7</v>
      </c>
      <c r="F11" s="851">
        <v>1.7</v>
      </c>
      <c r="G11" s="851">
        <v>101.7</v>
      </c>
      <c r="H11" s="851">
        <v>1.7</v>
      </c>
      <c r="I11" s="851">
        <v>101</v>
      </c>
      <c r="J11" s="851">
        <v>1.1</v>
      </c>
      <c r="K11" s="503"/>
      <c r="O11" s="508"/>
    </row>
    <row r="12" spans="2:15" s="428" customFormat="1" ht="10.5" customHeight="1">
      <c r="B12" s="55"/>
      <c r="C12" s="56"/>
      <c r="D12" s="41"/>
      <c r="E12" s="816"/>
      <c r="F12" s="816"/>
      <c r="G12" s="816"/>
      <c r="H12" s="850"/>
      <c r="I12" s="816"/>
      <c r="J12" s="850"/>
      <c r="K12" s="503"/>
      <c r="O12" s="508"/>
    </row>
    <row r="13" spans="2:11" ht="10.5" customHeight="1">
      <c r="B13" s="62" t="s">
        <v>352</v>
      </c>
      <c r="C13" s="58" t="s">
        <v>115</v>
      </c>
      <c r="D13" s="59"/>
      <c r="E13" s="816">
        <v>98.5</v>
      </c>
      <c r="F13" s="823">
        <v>10</v>
      </c>
      <c r="G13" s="816">
        <v>98.4</v>
      </c>
      <c r="H13" s="823">
        <v>8.8</v>
      </c>
      <c r="I13" s="816">
        <v>99.5</v>
      </c>
      <c r="J13" s="852">
        <v>26.6</v>
      </c>
      <c r="K13" s="502"/>
    </row>
    <row r="14" spans="2:11" ht="10.5" customHeight="1">
      <c r="B14" s="62"/>
      <c r="C14" s="58" t="s">
        <v>116</v>
      </c>
      <c r="D14" s="59"/>
      <c r="E14" s="816">
        <v>101.7</v>
      </c>
      <c r="F14" s="823">
        <v>2.2</v>
      </c>
      <c r="G14" s="816">
        <v>102.2</v>
      </c>
      <c r="H14" s="823">
        <v>2.4</v>
      </c>
      <c r="I14" s="816">
        <v>94.4</v>
      </c>
      <c r="J14" s="852">
        <v>-1</v>
      </c>
      <c r="K14" s="502"/>
    </row>
    <row r="15" spans="2:11" ht="10.5" customHeight="1">
      <c r="B15" s="42"/>
      <c r="C15" s="58" t="s">
        <v>117</v>
      </c>
      <c r="D15" s="59"/>
      <c r="E15" s="816">
        <v>101.9</v>
      </c>
      <c r="F15" s="823">
        <v>-1.7</v>
      </c>
      <c r="G15" s="816">
        <v>102</v>
      </c>
      <c r="H15" s="823">
        <v>-1.6</v>
      </c>
      <c r="I15" s="816">
        <v>99.5</v>
      </c>
      <c r="J15" s="852">
        <v>-4.1</v>
      </c>
      <c r="K15" s="502"/>
    </row>
    <row r="16" spans="2:11" ht="10.5" customHeight="1">
      <c r="B16" s="42"/>
      <c r="C16" s="58" t="s">
        <v>118</v>
      </c>
      <c r="D16" s="59"/>
      <c r="E16" s="816">
        <v>98.7</v>
      </c>
      <c r="F16" s="823">
        <v>1.2</v>
      </c>
      <c r="G16" s="816">
        <v>99.3</v>
      </c>
      <c r="H16" s="823">
        <v>1.2</v>
      </c>
      <c r="I16" s="816">
        <v>90.1</v>
      </c>
      <c r="J16" s="852">
        <v>1.2</v>
      </c>
      <c r="K16" s="502"/>
    </row>
    <row r="17" spans="2:11" ht="10.5" customHeight="1">
      <c r="B17" s="42"/>
      <c r="C17" s="58" t="s">
        <v>119</v>
      </c>
      <c r="D17" s="59"/>
      <c r="E17" s="816">
        <v>100.4</v>
      </c>
      <c r="F17" s="823">
        <v>2.5</v>
      </c>
      <c r="G17" s="816">
        <v>100.8</v>
      </c>
      <c r="H17" s="823">
        <v>3</v>
      </c>
      <c r="I17" s="816">
        <v>95.3</v>
      </c>
      <c r="J17" s="852">
        <v>-3.3</v>
      </c>
      <c r="K17" s="502"/>
    </row>
    <row r="18" spans="2:11" ht="10.5" customHeight="1">
      <c r="B18" s="42"/>
      <c r="C18" s="60" t="s">
        <v>120</v>
      </c>
      <c r="D18" s="59"/>
      <c r="E18" s="816">
        <v>105.5</v>
      </c>
      <c r="F18" s="823">
        <v>0.1</v>
      </c>
      <c r="G18" s="816">
        <v>105.6</v>
      </c>
      <c r="H18" s="823">
        <v>0.1</v>
      </c>
      <c r="I18" s="816">
        <v>104.8</v>
      </c>
      <c r="J18" s="852">
        <v>1</v>
      </c>
      <c r="K18" s="502"/>
    </row>
    <row r="19" spans="2:11" ht="10.5" customHeight="1">
      <c r="B19" s="42"/>
      <c r="C19" s="60" t="s">
        <v>121</v>
      </c>
      <c r="D19" s="59"/>
      <c r="E19" s="816">
        <v>104.8</v>
      </c>
      <c r="F19" s="823">
        <v>3.9</v>
      </c>
      <c r="G19" s="816">
        <v>104.9</v>
      </c>
      <c r="H19" s="823">
        <v>4.2</v>
      </c>
      <c r="I19" s="816">
        <v>103.7</v>
      </c>
      <c r="J19" s="852">
        <v>0</v>
      </c>
      <c r="K19" s="502"/>
    </row>
    <row r="20" spans="2:11" ht="10.5" customHeight="1">
      <c r="B20" s="42"/>
      <c r="C20" s="58" t="s">
        <v>122</v>
      </c>
      <c r="D20" s="61"/>
      <c r="E20" s="816">
        <v>105.7</v>
      </c>
      <c r="F20" s="823">
        <v>3.1</v>
      </c>
      <c r="G20" s="816">
        <v>104.9</v>
      </c>
      <c r="H20" s="823">
        <v>2.6</v>
      </c>
      <c r="I20" s="816">
        <v>115.3</v>
      </c>
      <c r="J20" s="852">
        <v>8.9</v>
      </c>
      <c r="K20" s="502"/>
    </row>
    <row r="21" spans="2:11" ht="10.5" customHeight="1">
      <c r="B21" s="42" t="s">
        <v>418</v>
      </c>
      <c r="C21" s="58" t="s">
        <v>125</v>
      </c>
      <c r="D21" s="59"/>
      <c r="E21" s="816">
        <v>99.2</v>
      </c>
      <c r="F21" s="1136">
        <v>0.3</v>
      </c>
      <c r="G21" s="1144">
        <v>99.2</v>
      </c>
      <c r="H21" s="1136">
        <v>0.4</v>
      </c>
      <c r="I21" s="816">
        <v>101.1</v>
      </c>
      <c r="J21" s="852">
        <v>-0.6</v>
      </c>
      <c r="K21" s="502"/>
    </row>
    <row r="22" spans="2:11" ht="10.5" customHeight="1">
      <c r="B22" s="42"/>
      <c r="C22" s="58" t="s">
        <v>126</v>
      </c>
      <c r="D22" s="61"/>
      <c r="E22" s="816">
        <v>95.4</v>
      </c>
      <c r="F22" s="1136">
        <v>1</v>
      </c>
      <c r="G22" s="1144">
        <v>95.2</v>
      </c>
      <c r="H22" s="1136">
        <v>1</v>
      </c>
      <c r="I22" s="816">
        <v>98.9</v>
      </c>
      <c r="J22" s="852">
        <v>1.4</v>
      </c>
      <c r="K22" s="502"/>
    </row>
    <row r="23" spans="2:11" ht="10.5" customHeight="1">
      <c r="B23" s="42"/>
      <c r="C23" s="58" t="s">
        <v>113</v>
      </c>
      <c r="D23" s="61"/>
      <c r="E23" s="816">
        <v>103.2</v>
      </c>
      <c r="F23" s="1136">
        <v>-1.5</v>
      </c>
      <c r="G23" s="1144">
        <v>102.3</v>
      </c>
      <c r="H23" s="1136">
        <v>-2.2</v>
      </c>
      <c r="I23" s="816">
        <v>116.8</v>
      </c>
      <c r="J23" s="852">
        <v>9.3</v>
      </c>
      <c r="K23" s="502"/>
    </row>
    <row r="24" spans="2:11" ht="10.5" customHeight="1">
      <c r="B24" s="42"/>
      <c r="C24" s="58" t="s">
        <v>114</v>
      </c>
      <c r="D24" s="61"/>
      <c r="E24" s="816">
        <v>103.7</v>
      </c>
      <c r="F24" s="1136">
        <v>-0.8</v>
      </c>
      <c r="G24" s="1144">
        <v>103.4</v>
      </c>
      <c r="H24" s="1136">
        <v>-1.1</v>
      </c>
      <c r="I24" s="816">
        <v>109.5</v>
      </c>
      <c r="J24" s="852">
        <v>5.6</v>
      </c>
      <c r="K24" s="502"/>
    </row>
    <row r="25" spans="2:11" ht="10.5" customHeight="1">
      <c r="B25" s="42"/>
      <c r="C25" s="58" t="s">
        <v>115</v>
      </c>
      <c r="D25" s="61"/>
      <c r="E25" s="823">
        <v>99.5</v>
      </c>
      <c r="F25" s="1136">
        <v>1</v>
      </c>
      <c r="G25" s="1136">
        <v>99.4</v>
      </c>
      <c r="H25" s="1136">
        <v>1</v>
      </c>
      <c r="I25" s="823">
        <v>102.1</v>
      </c>
      <c r="J25" s="852">
        <v>2.6</v>
      </c>
      <c r="K25" s="502"/>
    </row>
    <row r="26" spans="2:11" ht="10.5" customHeight="1">
      <c r="B26" s="62"/>
      <c r="C26" s="60"/>
      <c r="D26" s="61"/>
      <c r="E26" s="816"/>
      <c r="F26" s="816"/>
      <c r="G26" s="816"/>
      <c r="H26" s="850"/>
      <c r="I26" s="816"/>
      <c r="J26" s="850"/>
      <c r="K26" s="502"/>
    </row>
    <row r="27" spans="2:11" ht="10.5" customHeight="1">
      <c r="B27" s="63" t="s">
        <v>17</v>
      </c>
      <c r="C27" s="64"/>
      <c r="D27" s="65"/>
      <c r="E27" s="827">
        <v>-4.1</v>
      </c>
      <c r="F27" s="853"/>
      <c r="G27" s="827">
        <v>-3.9</v>
      </c>
      <c r="H27" s="827"/>
      <c r="I27" s="827">
        <v>-6.8</v>
      </c>
      <c r="J27" s="853"/>
      <c r="K27" s="502"/>
    </row>
    <row r="28" ht="13.5" customHeight="1">
      <c r="B28" s="427" t="s">
        <v>245</v>
      </c>
    </row>
    <row r="29" ht="10.5">
      <c r="B29" s="430"/>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8"/>
  </sheetPr>
  <dimension ref="B1:K27"/>
  <sheetViews>
    <sheetView showGridLines="0" view="pageBreakPreview" zoomScale="85" zoomScaleSheetLayoutView="85" zoomScalePageLayoutView="0" workbookViewId="0" topLeftCell="A1">
      <pane xSplit="3" topLeftCell="D1" activePane="topRight" state="frozen"/>
      <selection pane="topLeft" activeCell="M33" sqref="M33"/>
      <selection pane="topRight" activeCell="M33" sqref="M33"/>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4" t="s">
        <v>321</v>
      </c>
    </row>
    <row r="2" spans="10:11" ht="10.5">
      <c r="J2" s="511"/>
      <c r="K2" s="511">
        <v>5</v>
      </c>
    </row>
    <row r="3" spans="2:11" s="534" customFormat="1" ht="22.5" customHeight="1">
      <c r="B3" s="1219"/>
      <c r="C3" s="1220"/>
      <c r="D3" s="1221" t="s">
        <v>416</v>
      </c>
      <c r="E3" s="1222"/>
      <c r="F3" s="1376" t="s">
        <v>346</v>
      </c>
      <c r="G3" s="1377"/>
      <c r="H3" s="1376" t="s">
        <v>25</v>
      </c>
      <c r="I3" s="1377"/>
      <c r="J3" s="1376" t="s">
        <v>417</v>
      </c>
      <c r="K3" s="1377"/>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6" t="s">
        <v>71</v>
      </c>
      <c r="G6" s="372" t="s">
        <v>134</v>
      </c>
      <c r="H6" s="956" t="s">
        <v>71</v>
      </c>
      <c r="I6" s="372" t="s">
        <v>134</v>
      </c>
      <c r="J6" s="958" t="s">
        <v>71</v>
      </c>
      <c r="K6" s="372" t="s">
        <v>134</v>
      </c>
    </row>
    <row r="7" spans="2:11" ht="13.5" customHeight="1">
      <c r="B7" s="529" t="s">
        <v>27</v>
      </c>
      <c r="C7" s="530" t="s">
        <v>33</v>
      </c>
      <c r="D7" s="1145">
        <v>271654</v>
      </c>
      <c r="E7" s="1146">
        <v>-1.9</v>
      </c>
      <c r="F7" s="1147">
        <v>29.3</v>
      </c>
      <c r="G7" s="1146">
        <v>1.5</v>
      </c>
      <c r="H7" s="959">
        <v>2.45</v>
      </c>
      <c r="I7" s="963">
        <v>-0.05</v>
      </c>
      <c r="J7" s="959">
        <v>2.13</v>
      </c>
      <c r="K7" s="963">
        <v>0</v>
      </c>
    </row>
    <row r="8" spans="2:11" ht="14.25" customHeight="1">
      <c r="B8" s="531" t="s">
        <v>77</v>
      </c>
      <c r="C8" s="532" t="s">
        <v>50</v>
      </c>
      <c r="D8" s="1148">
        <v>11212</v>
      </c>
      <c r="E8" s="854">
        <v>0.8</v>
      </c>
      <c r="F8" s="855">
        <v>0.7</v>
      </c>
      <c r="G8" s="1149">
        <v>-0.1</v>
      </c>
      <c r="H8" s="1150">
        <v>0.81</v>
      </c>
      <c r="I8" s="1151">
        <v>-0.01</v>
      </c>
      <c r="J8" s="960">
        <v>0.45</v>
      </c>
      <c r="K8" s="964">
        <v>-0.41</v>
      </c>
    </row>
    <row r="9" spans="2:11" ht="14.25" customHeight="1">
      <c r="B9" s="531" t="s">
        <v>10</v>
      </c>
      <c r="C9" s="532" t="s">
        <v>51</v>
      </c>
      <c r="D9" s="1148">
        <v>14516</v>
      </c>
      <c r="E9" s="854">
        <v>2.9</v>
      </c>
      <c r="F9" s="855">
        <v>19.5</v>
      </c>
      <c r="G9" s="1149">
        <v>-8</v>
      </c>
      <c r="H9" s="1150">
        <v>1.57</v>
      </c>
      <c r="I9" s="964">
        <v>0.8</v>
      </c>
      <c r="J9" s="960">
        <v>1.52</v>
      </c>
      <c r="K9" s="964">
        <v>-0.12</v>
      </c>
    </row>
    <row r="10" spans="2:11" ht="14.25" customHeight="1">
      <c r="B10" s="531" t="s">
        <v>11</v>
      </c>
      <c r="C10" s="533" t="s">
        <v>52</v>
      </c>
      <c r="D10" s="1148">
        <v>2454</v>
      </c>
      <c r="E10" s="854">
        <v>-0.1</v>
      </c>
      <c r="F10" s="855">
        <v>6.8</v>
      </c>
      <c r="G10" s="1149">
        <v>-2</v>
      </c>
      <c r="H10" s="1150">
        <v>0.57</v>
      </c>
      <c r="I10" s="964">
        <v>0.08</v>
      </c>
      <c r="J10" s="960">
        <v>0.61</v>
      </c>
      <c r="K10" s="964">
        <v>0.45</v>
      </c>
    </row>
    <row r="11" spans="2:11" s="534" customFormat="1" ht="14.25" customHeight="1">
      <c r="B11" s="531" t="s">
        <v>12</v>
      </c>
      <c r="C11" s="533" t="s">
        <v>38</v>
      </c>
      <c r="D11" s="1148">
        <v>9414</v>
      </c>
      <c r="E11" s="854">
        <v>0.1</v>
      </c>
      <c r="F11" s="855">
        <v>27</v>
      </c>
      <c r="G11" s="1149">
        <v>9.8</v>
      </c>
      <c r="H11" s="1150">
        <v>0.94</v>
      </c>
      <c r="I11" s="964">
        <v>-2.1</v>
      </c>
      <c r="J11" s="960">
        <v>1.01</v>
      </c>
      <c r="K11" s="964">
        <v>0.13</v>
      </c>
    </row>
    <row r="12" spans="2:11" ht="14.25" customHeight="1">
      <c r="B12" s="531" t="s">
        <v>53</v>
      </c>
      <c r="C12" s="532" t="s">
        <v>105</v>
      </c>
      <c r="D12" s="1148">
        <v>17639</v>
      </c>
      <c r="E12" s="854">
        <v>-3.7</v>
      </c>
      <c r="F12" s="855">
        <v>3.9</v>
      </c>
      <c r="G12" s="1149">
        <v>0</v>
      </c>
      <c r="H12" s="1150">
        <v>1.2</v>
      </c>
      <c r="I12" s="964">
        <v>0.41</v>
      </c>
      <c r="J12" s="960">
        <v>0.81</v>
      </c>
      <c r="K12" s="964">
        <v>-0.71</v>
      </c>
    </row>
    <row r="13" spans="2:11" ht="14.25" customHeight="1">
      <c r="B13" s="531" t="s">
        <v>54</v>
      </c>
      <c r="C13" s="533" t="s">
        <v>106</v>
      </c>
      <c r="D13" s="1148">
        <v>42676</v>
      </c>
      <c r="E13" s="854">
        <v>-2.9</v>
      </c>
      <c r="F13" s="855">
        <v>41.2</v>
      </c>
      <c r="G13" s="1149">
        <v>-4.5</v>
      </c>
      <c r="H13" s="1150">
        <v>2.63</v>
      </c>
      <c r="I13" s="964">
        <v>0.55</v>
      </c>
      <c r="J13" s="960">
        <v>2.63</v>
      </c>
      <c r="K13" s="964">
        <v>-0.11</v>
      </c>
    </row>
    <row r="14" spans="2:11" ht="14.25" customHeight="1">
      <c r="B14" s="531" t="s">
        <v>55</v>
      </c>
      <c r="C14" s="533" t="s">
        <v>107</v>
      </c>
      <c r="D14" s="1148">
        <v>7509</v>
      </c>
      <c r="E14" s="854">
        <v>-5</v>
      </c>
      <c r="F14" s="855">
        <v>30.8</v>
      </c>
      <c r="G14" s="1149">
        <v>18.8</v>
      </c>
      <c r="H14" s="1150">
        <v>2.39</v>
      </c>
      <c r="I14" s="964">
        <v>-2.56</v>
      </c>
      <c r="J14" s="960">
        <v>1.45</v>
      </c>
      <c r="K14" s="964">
        <v>-1.62</v>
      </c>
    </row>
    <row r="15" spans="2:11" ht="14.25" customHeight="1">
      <c r="B15" s="531" t="s">
        <v>56</v>
      </c>
      <c r="C15" s="533" t="s">
        <v>108</v>
      </c>
      <c r="D15" s="1148">
        <v>2421</v>
      </c>
      <c r="E15" s="854">
        <v>-3.2</v>
      </c>
      <c r="F15" s="855">
        <v>12.3</v>
      </c>
      <c r="G15" s="1149">
        <v>0.6</v>
      </c>
      <c r="H15" s="1150">
        <v>0.91</v>
      </c>
      <c r="I15" s="964">
        <v>0.15</v>
      </c>
      <c r="J15" s="960">
        <v>0.42</v>
      </c>
      <c r="K15" s="964">
        <v>0</v>
      </c>
    </row>
    <row r="16" spans="2:11" ht="14.25" customHeight="1">
      <c r="B16" s="531" t="s">
        <v>30</v>
      </c>
      <c r="C16" s="533" t="s">
        <v>109</v>
      </c>
      <c r="D16" s="1148">
        <v>6870</v>
      </c>
      <c r="E16" s="854">
        <v>9.3</v>
      </c>
      <c r="F16" s="855">
        <v>14.8</v>
      </c>
      <c r="G16" s="1149">
        <v>1.7</v>
      </c>
      <c r="H16" s="1150">
        <v>3.26</v>
      </c>
      <c r="I16" s="964">
        <v>1.01</v>
      </c>
      <c r="J16" s="960">
        <v>0.86</v>
      </c>
      <c r="K16" s="964">
        <v>-1.64</v>
      </c>
    </row>
    <row r="17" spans="2:11" ht="14.25" customHeight="1">
      <c r="B17" s="531" t="s">
        <v>57</v>
      </c>
      <c r="C17" s="533" t="s">
        <v>110</v>
      </c>
      <c r="D17" s="1148">
        <v>18861</v>
      </c>
      <c r="E17" s="854">
        <v>-0.3</v>
      </c>
      <c r="F17" s="855">
        <v>58.7</v>
      </c>
      <c r="G17" s="1149">
        <v>6.8</v>
      </c>
      <c r="H17" s="1150">
        <v>4.17</v>
      </c>
      <c r="I17" s="964">
        <v>1.58</v>
      </c>
      <c r="J17" s="960">
        <v>2.71</v>
      </c>
      <c r="K17" s="964">
        <v>-0.95</v>
      </c>
    </row>
    <row r="18" spans="2:11" ht="14.25" customHeight="1">
      <c r="B18" s="531" t="s">
        <v>58</v>
      </c>
      <c r="C18" s="533" t="s">
        <v>78</v>
      </c>
      <c r="D18" s="1148">
        <v>7346</v>
      </c>
      <c r="E18" s="854">
        <v>-15.8</v>
      </c>
      <c r="F18" s="855">
        <v>25.4</v>
      </c>
      <c r="G18" s="1149">
        <v>-5.7</v>
      </c>
      <c r="H18" s="1150">
        <v>2.87</v>
      </c>
      <c r="I18" s="964">
        <v>-0.92</v>
      </c>
      <c r="J18" s="960">
        <v>3.87</v>
      </c>
      <c r="K18" s="964">
        <v>2.37</v>
      </c>
    </row>
    <row r="19" spans="2:11" ht="14.25" customHeight="1">
      <c r="B19" s="531" t="s">
        <v>59</v>
      </c>
      <c r="C19" s="533" t="s">
        <v>60</v>
      </c>
      <c r="D19" s="1148">
        <v>23563</v>
      </c>
      <c r="E19" s="854">
        <v>-5.4</v>
      </c>
      <c r="F19" s="855">
        <v>53.6</v>
      </c>
      <c r="G19" s="1149">
        <v>20.2</v>
      </c>
      <c r="H19" s="1150">
        <v>4.61</v>
      </c>
      <c r="I19" s="964">
        <v>2.03</v>
      </c>
      <c r="J19" s="960">
        <v>4.22</v>
      </c>
      <c r="K19" s="964">
        <v>1.89</v>
      </c>
    </row>
    <row r="20" spans="2:11" ht="14.25" customHeight="1">
      <c r="B20" s="531" t="s">
        <v>61</v>
      </c>
      <c r="C20" s="533" t="s">
        <v>111</v>
      </c>
      <c r="D20" s="1148">
        <v>66259</v>
      </c>
      <c r="E20" s="854">
        <v>-2.2</v>
      </c>
      <c r="F20" s="855">
        <v>16.8</v>
      </c>
      <c r="G20" s="1149">
        <v>-2.4</v>
      </c>
      <c r="H20" s="1150">
        <v>1.04</v>
      </c>
      <c r="I20" s="964">
        <v>-1.19</v>
      </c>
      <c r="J20" s="960">
        <v>1.19</v>
      </c>
      <c r="K20" s="964">
        <v>-0.43</v>
      </c>
    </row>
    <row r="21" spans="2:11" ht="14.25" customHeight="1">
      <c r="B21" s="531" t="s">
        <v>62</v>
      </c>
      <c r="C21" s="533" t="s">
        <v>40</v>
      </c>
      <c r="D21" s="1148" t="s">
        <v>123</v>
      </c>
      <c r="E21" s="854" t="s">
        <v>123</v>
      </c>
      <c r="F21" s="855" t="s">
        <v>123</v>
      </c>
      <c r="G21" s="1149" t="s">
        <v>123</v>
      </c>
      <c r="H21" s="1150" t="s">
        <v>123</v>
      </c>
      <c r="I21" s="964" t="s">
        <v>123</v>
      </c>
      <c r="J21" s="960" t="s">
        <v>123</v>
      </c>
      <c r="K21" s="964" t="s">
        <v>123</v>
      </c>
    </row>
    <row r="22" spans="2:11" ht="14.25" customHeight="1">
      <c r="B22" s="535" t="s">
        <v>79</v>
      </c>
      <c r="C22" s="536" t="s">
        <v>112</v>
      </c>
      <c r="D22" s="1148">
        <v>37490</v>
      </c>
      <c r="E22" s="854">
        <v>2.2</v>
      </c>
      <c r="F22" s="855">
        <v>40.3</v>
      </c>
      <c r="G22" s="1149">
        <v>1.9</v>
      </c>
      <c r="H22" s="1150">
        <v>4.44</v>
      </c>
      <c r="I22" s="1152">
        <v>-0.39</v>
      </c>
      <c r="J22" s="960">
        <v>3.59</v>
      </c>
      <c r="K22" s="964">
        <v>0.89</v>
      </c>
    </row>
    <row r="23" spans="2:11" ht="14.25" customHeight="1">
      <c r="B23" s="1378" t="s">
        <v>493</v>
      </c>
      <c r="C23" s="1379"/>
      <c r="D23" s="725" t="s">
        <v>35</v>
      </c>
      <c r="E23" s="856" t="s">
        <v>71</v>
      </c>
      <c r="F23" s="857" t="s">
        <v>71</v>
      </c>
      <c r="G23" s="957" t="s">
        <v>134</v>
      </c>
      <c r="H23" s="857" t="s">
        <v>71</v>
      </c>
      <c r="I23" s="957" t="s">
        <v>134</v>
      </c>
      <c r="J23" s="961" t="s">
        <v>71</v>
      </c>
      <c r="K23" s="957" t="s">
        <v>134</v>
      </c>
    </row>
    <row r="24" spans="2:11" ht="14.25" customHeight="1">
      <c r="B24" s="1380" t="s">
        <v>72</v>
      </c>
      <c r="C24" s="1381"/>
      <c r="D24" s="726">
        <v>29393.805</v>
      </c>
      <c r="E24" s="1153" t="s">
        <v>123</v>
      </c>
      <c r="F24" s="858">
        <v>24.3</v>
      </c>
      <c r="G24" s="1154" t="s">
        <v>123</v>
      </c>
      <c r="H24" s="1155" t="s">
        <v>123</v>
      </c>
      <c r="I24" s="1153" t="s">
        <v>123</v>
      </c>
      <c r="J24" s="962" t="s">
        <v>123</v>
      </c>
      <c r="K24" s="1153" t="s">
        <v>123</v>
      </c>
    </row>
    <row r="25" ht="13.5" customHeight="1">
      <c r="B25" s="537" t="s">
        <v>242</v>
      </c>
    </row>
    <row r="26" spans="3:7" ht="11.25" customHeight="1">
      <c r="C26" s="534" t="s">
        <v>248</v>
      </c>
      <c r="D26" s="538" t="s">
        <v>487</v>
      </c>
      <c r="F26" s="1310" t="s">
        <v>488</v>
      </c>
      <c r="G26" s="534"/>
    </row>
    <row r="27" spans="2:7" ht="12" customHeight="1">
      <c r="B27" s="534"/>
      <c r="C27" s="534"/>
      <c r="D27" s="1233" t="s">
        <v>489</v>
      </c>
      <c r="E27" s="875"/>
      <c r="F27" s="1310"/>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8"/>
  </sheetPr>
  <dimension ref="B1:L59"/>
  <sheetViews>
    <sheetView showGridLines="0" view="pageBreakPreview" zoomScaleSheetLayoutView="100" zoomScalePageLayoutView="0" workbookViewId="0" topLeftCell="A1">
      <selection activeCell="M33" sqref="M33"/>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5</v>
      </c>
    </row>
    <row r="3" spans="2:12" ht="12" customHeight="1">
      <c r="B3" s="1313" t="s">
        <v>165</v>
      </c>
      <c r="C3" s="1314"/>
      <c r="D3" s="1314"/>
      <c r="E3" s="1314"/>
      <c r="F3" s="1314"/>
      <c r="G3" s="1314"/>
      <c r="H3" s="1314"/>
      <c r="I3" s="1314"/>
      <c r="J3" s="1314"/>
      <c r="K3" s="1315"/>
      <c r="L3" s="539"/>
    </row>
    <row r="4" spans="2:12" s="296" customFormat="1" ht="13.5" customHeight="1">
      <c r="B4" s="1223"/>
      <c r="C4" s="1224"/>
      <c r="D4" s="1327" t="s">
        <v>127</v>
      </c>
      <c r="E4" s="1328"/>
      <c r="F4" s="1382" t="s">
        <v>401</v>
      </c>
      <c r="G4" s="1383"/>
      <c r="H4" s="1327" t="s">
        <v>131</v>
      </c>
      <c r="I4" s="1328"/>
      <c r="J4" s="1327" t="s">
        <v>132</v>
      </c>
      <c r="K4" s="1328"/>
      <c r="L4" s="1320"/>
    </row>
    <row r="5" spans="2:12" ht="16.5" customHeight="1">
      <c r="B5" s="1321" t="s">
        <v>159</v>
      </c>
      <c r="C5" s="1322"/>
      <c r="D5" s="354"/>
      <c r="E5" s="1311" t="s">
        <v>234</v>
      </c>
      <c r="F5" s="355"/>
      <c r="G5" s="1311" t="s">
        <v>133</v>
      </c>
      <c r="H5" s="356"/>
      <c r="I5" s="1311" t="s">
        <v>133</v>
      </c>
      <c r="J5" s="357"/>
      <c r="K5" s="1311" t="s">
        <v>133</v>
      </c>
      <c r="L5" s="1320"/>
    </row>
    <row r="6" spans="2:12" ht="15.75" customHeight="1">
      <c r="B6" s="285"/>
      <c r="C6" s="282"/>
      <c r="D6" s="358"/>
      <c r="E6" s="1312"/>
      <c r="F6" s="359"/>
      <c r="G6" s="1312"/>
      <c r="H6" s="360"/>
      <c r="I6" s="1312"/>
      <c r="J6" s="361"/>
      <c r="K6" s="1312"/>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5" t="s">
        <v>124</v>
      </c>
      <c r="C8" s="1386"/>
      <c r="D8" s="1048">
        <v>96.9</v>
      </c>
      <c r="E8" s="1043">
        <v>1.9</v>
      </c>
      <c r="F8" s="1044">
        <v>26.7</v>
      </c>
      <c r="G8" s="1043">
        <v>-0.3</v>
      </c>
      <c r="H8" s="1045">
        <v>2.67</v>
      </c>
      <c r="I8" s="1046">
        <v>-0.12</v>
      </c>
      <c r="J8" s="1047">
        <v>2.54</v>
      </c>
      <c r="K8" s="1046">
        <v>-0.02</v>
      </c>
      <c r="L8" s="414"/>
    </row>
    <row r="9" spans="2:12" ht="13.5">
      <c r="B9" s="1345" t="s">
        <v>154</v>
      </c>
      <c r="C9" s="1346"/>
      <c r="D9" s="1048">
        <v>97.3</v>
      </c>
      <c r="E9" s="1043">
        <v>0.5</v>
      </c>
      <c r="F9" s="1044">
        <v>27.9</v>
      </c>
      <c r="G9" s="1043">
        <v>1.2</v>
      </c>
      <c r="H9" s="1045">
        <v>2.68</v>
      </c>
      <c r="I9" s="1046">
        <v>0.01</v>
      </c>
      <c r="J9" s="1047">
        <v>2.58</v>
      </c>
      <c r="K9" s="1046">
        <v>0.04</v>
      </c>
      <c r="L9" s="1049"/>
    </row>
    <row r="10" spans="2:12" ht="13.5">
      <c r="B10" s="1385" t="s">
        <v>239</v>
      </c>
      <c r="C10" s="1386"/>
      <c r="D10" s="1048">
        <v>100.1</v>
      </c>
      <c r="E10" s="1043">
        <v>2.9</v>
      </c>
      <c r="F10" s="1044">
        <v>28.8</v>
      </c>
      <c r="G10" s="1043">
        <v>0.9</v>
      </c>
      <c r="H10" s="1045">
        <v>2.52</v>
      </c>
      <c r="I10" s="1046">
        <v>-0.16</v>
      </c>
      <c r="J10" s="1047">
        <v>2.26</v>
      </c>
      <c r="K10" s="1046">
        <v>-0.32</v>
      </c>
      <c r="L10" s="1049"/>
    </row>
    <row r="11" spans="2:12" ht="13.5">
      <c r="B11" s="1345" t="s">
        <v>459</v>
      </c>
      <c r="C11" s="1346"/>
      <c r="D11" s="1048">
        <v>100</v>
      </c>
      <c r="E11" s="1043">
        <v>-0.1</v>
      </c>
      <c r="F11" s="1044">
        <v>27.6</v>
      </c>
      <c r="G11" s="1043">
        <v>-1.2</v>
      </c>
      <c r="H11" s="1045">
        <v>2.21</v>
      </c>
      <c r="I11" s="1046">
        <v>-0.31</v>
      </c>
      <c r="J11" s="1047">
        <v>2.25</v>
      </c>
      <c r="K11" s="1046">
        <v>-0.01</v>
      </c>
      <c r="L11" s="1049"/>
    </row>
    <row r="12" spans="2:12" ht="13.5">
      <c r="B12" s="1385" t="s">
        <v>460</v>
      </c>
      <c r="C12" s="1386"/>
      <c r="D12" s="1050">
        <v>101.2</v>
      </c>
      <c r="E12" s="1051">
        <v>1.2</v>
      </c>
      <c r="F12" s="1052">
        <v>27.6</v>
      </c>
      <c r="G12" s="1051">
        <v>0</v>
      </c>
      <c r="H12" s="1053">
        <v>2.09</v>
      </c>
      <c r="I12" s="1054">
        <v>-0.12</v>
      </c>
      <c r="J12" s="1055">
        <v>2.07</v>
      </c>
      <c r="K12" s="1054">
        <v>-0.18</v>
      </c>
      <c r="L12" s="1049"/>
    </row>
    <row r="13" spans="2:12" ht="13.5">
      <c r="B13" s="324"/>
      <c r="C13" s="371"/>
      <c r="D13" s="1056"/>
      <c r="E13" s="1057"/>
      <c r="F13" s="1058"/>
      <c r="G13" s="1057"/>
      <c r="H13" s="1059"/>
      <c r="I13" s="1060"/>
      <c r="J13" s="1061"/>
      <c r="K13" s="1060"/>
      <c r="L13" s="1049"/>
    </row>
    <row r="14" spans="2:12" ht="13.5">
      <c r="B14" s="326" t="s">
        <v>352</v>
      </c>
      <c r="C14" s="540" t="s">
        <v>115</v>
      </c>
      <c r="D14" s="1062">
        <v>102.6</v>
      </c>
      <c r="E14" s="1063">
        <v>2.5</v>
      </c>
      <c r="F14" s="1064">
        <v>27.8</v>
      </c>
      <c r="G14" s="1063">
        <v>1.3</v>
      </c>
      <c r="H14" s="1065">
        <v>2.5</v>
      </c>
      <c r="I14" s="1066">
        <v>0.74</v>
      </c>
      <c r="J14" s="1067">
        <v>2.13</v>
      </c>
      <c r="K14" s="1066">
        <v>-0.06</v>
      </c>
      <c r="L14" s="291"/>
    </row>
    <row r="15" spans="2:12" ht="13.5">
      <c r="B15" s="327"/>
      <c r="C15" s="540" t="s">
        <v>116</v>
      </c>
      <c r="D15" s="541">
        <v>101.7</v>
      </c>
      <c r="E15" s="765">
        <v>1.9</v>
      </c>
      <c r="F15" s="1064">
        <v>27.6</v>
      </c>
      <c r="G15" s="1063">
        <v>0.4</v>
      </c>
      <c r="H15" s="1065">
        <v>1.66</v>
      </c>
      <c r="I15" s="1066">
        <v>-0.11</v>
      </c>
      <c r="J15" s="1067">
        <v>2.45</v>
      </c>
      <c r="K15" s="1066">
        <v>0.52</v>
      </c>
      <c r="L15" s="291"/>
    </row>
    <row r="16" spans="2:12" ht="13.5">
      <c r="B16" s="355"/>
      <c r="C16" s="540" t="s">
        <v>117</v>
      </c>
      <c r="D16" s="541">
        <v>102</v>
      </c>
      <c r="E16" s="765">
        <v>2.3</v>
      </c>
      <c r="F16" s="1064">
        <v>27.9</v>
      </c>
      <c r="G16" s="1063">
        <v>0.6</v>
      </c>
      <c r="H16" s="1065">
        <v>2.01</v>
      </c>
      <c r="I16" s="1066">
        <v>0.3</v>
      </c>
      <c r="J16" s="1067">
        <v>1.65</v>
      </c>
      <c r="K16" s="1066">
        <v>-0.2</v>
      </c>
      <c r="L16" s="291"/>
    </row>
    <row r="17" spans="2:12" ht="13.5">
      <c r="B17" s="285"/>
      <c r="C17" s="540" t="s">
        <v>118</v>
      </c>
      <c r="D17" s="541">
        <v>101.1</v>
      </c>
      <c r="E17" s="765">
        <v>1.4</v>
      </c>
      <c r="F17" s="1064">
        <v>27.2</v>
      </c>
      <c r="G17" s="1063">
        <v>0.2</v>
      </c>
      <c r="H17" s="1065">
        <v>1.34</v>
      </c>
      <c r="I17" s="1066">
        <v>-0.3</v>
      </c>
      <c r="J17" s="1067">
        <v>2.25</v>
      </c>
      <c r="K17" s="1066">
        <v>0.65</v>
      </c>
      <c r="L17" s="291"/>
    </row>
    <row r="18" spans="2:12" ht="13.5">
      <c r="B18" s="285"/>
      <c r="C18" s="540" t="s">
        <v>119</v>
      </c>
      <c r="D18" s="541">
        <v>100.6</v>
      </c>
      <c r="E18" s="765">
        <v>0.9</v>
      </c>
      <c r="F18" s="1064">
        <v>27.2</v>
      </c>
      <c r="G18" s="1063">
        <v>0</v>
      </c>
      <c r="H18" s="1065">
        <v>1.69</v>
      </c>
      <c r="I18" s="1066">
        <v>0.29</v>
      </c>
      <c r="J18" s="1067">
        <v>2.27</v>
      </c>
      <c r="K18" s="1066">
        <v>0.71</v>
      </c>
      <c r="L18" s="291"/>
    </row>
    <row r="19" spans="2:12" ht="13.5">
      <c r="B19" s="285"/>
      <c r="C19" s="540" t="s">
        <v>120</v>
      </c>
      <c r="D19" s="541">
        <v>101.2</v>
      </c>
      <c r="E19" s="765">
        <v>1.5</v>
      </c>
      <c r="F19" s="1064">
        <v>27.6</v>
      </c>
      <c r="G19" s="1063">
        <v>0.5</v>
      </c>
      <c r="H19" s="1065">
        <v>2.2</v>
      </c>
      <c r="I19" s="1066">
        <v>-0.02</v>
      </c>
      <c r="J19" s="1067">
        <v>1.52</v>
      </c>
      <c r="K19" s="1066">
        <v>-0.6</v>
      </c>
      <c r="L19" s="291"/>
    </row>
    <row r="20" spans="2:12" ht="13.5">
      <c r="B20" s="355"/>
      <c r="C20" s="540" t="s">
        <v>121</v>
      </c>
      <c r="D20" s="541">
        <v>101</v>
      </c>
      <c r="E20" s="765">
        <v>0.7</v>
      </c>
      <c r="F20" s="1064">
        <v>27.5</v>
      </c>
      <c r="G20" s="1063">
        <v>-0.1</v>
      </c>
      <c r="H20" s="1065">
        <v>1.48</v>
      </c>
      <c r="I20" s="1066">
        <v>-0.58</v>
      </c>
      <c r="J20" s="1067">
        <v>1.67</v>
      </c>
      <c r="K20" s="1066">
        <v>0.26</v>
      </c>
      <c r="L20" s="291"/>
    </row>
    <row r="21" spans="2:12" ht="13.5">
      <c r="B21" s="355"/>
      <c r="C21" s="540" t="s">
        <v>122</v>
      </c>
      <c r="D21" s="541">
        <v>101.5</v>
      </c>
      <c r="E21" s="765">
        <v>1.2</v>
      </c>
      <c r="F21" s="1064">
        <v>27.3</v>
      </c>
      <c r="G21" s="1063">
        <v>-0.4</v>
      </c>
      <c r="H21" s="1065">
        <v>1.87</v>
      </c>
      <c r="I21" s="1066">
        <v>0.25</v>
      </c>
      <c r="J21" s="1067">
        <v>1.43</v>
      </c>
      <c r="K21" s="1066">
        <v>-0.23</v>
      </c>
      <c r="L21" s="291"/>
    </row>
    <row r="22" spans="2:12" ht="13.5">
      <c r="B22" s="355" t="s">
        <v>418</v>
      </c>
      <c r="C22" s="540" t="s">
        <v>125</v>
      </c>
      <c r="D22" s="541">
        <v>101.1</v>
      </c>
      <c r="E22" s="765">
        <v>0.5</v>
      </c>
      <c r="F22" s="1064">
        <v>28.8</v>
      </c>
      <c r="G22" s="1063">
        <v>0.9</v>
      </c>
      <c r="H22" s="1065">
        <v>1.34</v>
      </c>
      <c r="I22" s="1066">
        <v>0.23</v>
      </c>
      <c r="J22" s="1067">
        <v>1.95</v>
      </c>
      <c r="K22" s="1066">
        <v>0.07</v>
      </c>
      <c r="L22" s="291"/>
    </row>
    <row r="23" spans="2:12" ht="13.5">
      <c r="B23" s="355"/>
      <c r="C23" s="540" t="s">
        <v>126</v>
      </c>
      <c r="D23" s="1062">
        <v>101</v>
      </c>
      <c r="E23" s="1063">
        <v>0.6</v>
      </c>
      <c r="F23" s="1064">
        <v>29</v>
      </c>
      <c r="G23" s="1063">
        <v>1.3</v>
      </c>
      <c r="H23" s="1065">
        <v>1.68</v>
      </c>
      <c r="I23" s="1066">
        <v>0.07</v>
      </c>
      <c r="J23" s="1067">
        <v>1.78</v>
      </c>
      <c r="K23" s="1066">
        <v>-0.06</v>
      </c>
      <c r="L23" s="291"/>
    </row>
    <row r="24" spans="2:12" ht="13.5">
      <c r="B24" s="355"/>
      <c r="C24" s="540" t="s">
        <v>113</v>
      </c>
      <c r="D24" s="1062">
        <v>99.4</v>
      </c>
      <c r="E24" s="1063">
        <v>-0.3</v>
      </c>
      <c r="F24" s="1064">
        <v>29.2</v>
      </c>
      <c r="G24" s="1063">
        <v>1.5</v>
      </c>
      <c r="H24" s="1065">
        <v>2.11</v>
      </c>
      <c r="I24" s="1066">
        <v>0.12</v>
      </c>
      <c r="J24" s="1067">
        <v>3.67</v>
      </c>
      <c r="K24" s="1066">
        <v>1.03</v>
      </c>
      <c r="L24" s="291"/>
    </row>
    <row r="25" spans="2:12" ht="13.5">
      <c r="B25" s="355"/>
      <c r="C25" s="540" t="s">
        <v>114</v>
      </c>
      <c r="D25" s="1062">
        <v>100.3</v>
      </c>
      <c r="E25" s="1063">
        <v>-1.9</v>
      </c>
      <c r="F25" s="1064">
        <v>28.8</v>
      </c>
      <c r="G25" s="1063">
        <v>1.1</v>
      </c>
      <c r="H25" s="1065">
        <v>5.3</v>
      </c>
      <c r="I25" s="1066">
        <v>-0.26</v>
      </c>
      <c r="J25" s="1067">
        <v>4.32</v>
      </c>
      <c r="K25" s="1066">
        <v>1.22</v>
      </c>
      <c r="L25" s="291"/>
    </row>
    <row r="26" spans="2:11" ht="12.75" customHeight="1">
      <c r="B26" s="953"/>
      <c r="C26" s="540" t="s">
        <v>115</v>
      </c>
      <c r="D26" s="1068">
        <v>100.7</v>
      </c>
      <c r="E26" s="1069">
        <v>-1.9</v>
      </c>
      <c r="F26" s="1070">
        <v>29.3</v>
      </c>
      <c r="G26" s="1069">
        <v>1.5</v>
      </c>
      <c r="H26" s="766">
        <v>2.45</v>
      </c>
      <c r="I26" s="767">
        <v>-0.05</v>
      </c>
      <c r="J26" s="768">
        <v>2.13</v>
      </c>
      <c r="K26" s="767">
        <v>0</v>
      </c>
    </row>
    <row r="27" spans="2:6" ht="13.5">
      <c r="B27" s="1384" t="s">
        <v>355</v>
      </c>
      <c r="C27" s="1384"/>
      <c r="D27" s="1384"/>
      <c r="E27" s="1384"/>
      <c r="F27" s="1384"/>
    </row>
    <row r="58" ht="13.5">
      <c r="C58" s="292"/>
    </row>
    <row r="59" ht="13.5">
      <c r="C59" s="293"/>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8"/>
  </sheetPr>
  <dimension ref="B1:M33"/>
  <sheetViews>
    <sheetView showGridLines="0" view="pageBreakPreview" zoomScale="85" zoomScaleSheetLayoutView="85" zoomScalePageLayoutView="0" workbookViewId="0" topLeftCell="A1">
      <selection activeCell="M33" sqref="M33"/>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7">
        <v>5</v>
      </c>
    </row>
    <row r="3" spans="2:13" ht="15" customHeight="1">
      <c r="B3" s="543"/>
      <c r="C3" s="544"/>
      <c r="D3" s="545" t="s">
        <v>0</v>
      </c>
      <c r="E3" s="546"/>
      <c r="F3" s="545" t="s">
        <v>1</v>
      </c>
      <c r="G3" s="547"/>
      <c r="H3" s="547"/>
      <c r="I3" s="547"/>
      <c r="J3" s="547"/>
      <c r="K3" s="653"/>
      <c r="L3" s="301"/>
      <c r="M3" s="308"/>
    </row>
    <row r="4" spans="2:13" ht="15" customHeight="1">
      <c r="B4" s="549" t="s">
        <v>3</v>
      </c>
      <c r="C4" s="550"/>
      <c r="D4" s="551"/>
      <c r="E4" s="552"/>
      <c r="F4" s="551"/>
      <c r="G4" s="552"/>
      <c r="H4" s="548" t="s">
        <v>98</v>
      </c>
      <c r="I4" s="553"/>
      <c r="J4" s="548" t="s">
        <v>98</v>
      </c>
      <c r="K4" s="690" t="s">
        <v>2</v>
      </c>
      <c r="L4" s="301"/>
      <c r="M4" s="308"/>
    </row>
    <row r="5" spans="2:13" ht="13.5" customHeight="1">
      <c r="B5" s="554"/>
      <c r="C5" s="555"/>
      <c r="D5" s="551"/>
      <c r="E5" s="556" t="s">
        <v>4</v>
      </c>
      <c r="F5" s="551"/>
      <c r="G5" s="556" t="s">
        <v>4</v>
      </c>
      <c r="H5" s="557" t="s">
        <v>5</v>
      </c>
      <c r="I5" s="558" t="s">
        <v>4</v>
      </c>
      <c r="J5" s="559" t="s">
        <v>6</v>
      </c>
      <c r="K5" s="690" t="s">
        <v>7</v>
      </c>
      <c r="L5" s="301"/>
      <c r="M5" s="308"/>
    </row>
    <row r="6" spans="2:13" ht="10.5" customHeight="1">
      <c r="B6" s="560"/>
      <c r="C6" s="561"/>
      <c r="D6" s="562"/>
      <c r="E6" s="563" t="s">
        <v>8</v>
      </c>
      <c r="F6" s="562"/>
      <c r="G6" s="563" t="s">
        <v>8</v>
      </c>
      <c r="H6" s="564" t="s">
        <v>99</v>
      </c>
      <c r="I6" s="565" t="s">
        <v>8</v>
      </c>
      <c r="J6" s="564" t="s">
        <v>100</v>
      </c>
      <c r="K6" s="654"/>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6" t="s">
        <v>27</v>
      </c>
      <c r="C9" s="1157" t="s">
        <v>33</v>
      </c>
      <c r="D9" s="1078">
        <v>291067</v>
      </c>
      <c r="E9" s="1071">
        <v>1.7</v>
      </c>
      <c r="F9" s="1078">
        <v>285516</v>
      </c>
      <c r="G9" s="1071">
        <v>0.8</v>
      </c>
      <c r="H9" s="1078">
        <v>263734</v>
      </c>
      <c r="I9" s="1071">
        <v>0.9</v>
      </c>
      <c r="J9" s="1158">
        <v>21782</v>
      </c>
      <c r="K9" s="611">
        <v>5551</v>
      </c>
      <c r="L9" s="301" t="s">
        <v>171</v>
      </c>
      <c r="M9" s="308"/>
    </row>
    <row r="10" spans="2:13" ht="15" customHeight="1">
      <c r="B10" s="1072" t="s">
        <v>77</v>
      </c>
      <c r="C10" s="1073" t="s">
        <v>50</v>
      </c>
      <c r="D10" s="1076">
        <v>322896</v>
      </c>
      <c r="E10" s="1075">
        <v>-3.5</v>
      </c>
      <c r="F10" s="1076">
        <v>316779</v>
      </c>
      <c r="G10" s="1075">
        <v>-1.4</v>
      </c>
      <c r="H10" s="1076">
        <v>291485</v>
      </c>
      <c r="I10" s="1075">
        <v>-1.4</v>
      </c>
      <c r="J10" s="1074">
        <v>25294</v>
      </c>
      <c r="K10" s="302">
        <v>6117</v>
      </c>
      <c r="L10" s="301" t="s">
        <v>171</v>
      </c>
      <c r="M10" s="308"/>
    </row>
    <row r="11" spans="2:13" ht="15" customHeight="1">
      <c r="B11" s="1072" t="s">
        <v>10</v>
      </c>
      <c r="C11" s="1073" t="s">
        <v>51</v>
      </c>
      <c r="D11" s="1076">
        <v>236578</v>
      </c>
      <c r="E11" s="1075">
        <v>-0.7</v>
      </c>
      <c r="F11" s="1076">
        <v>233622</v>
      </c>
      <c r="G11" s="1075">
        <v>-1.2</v>
      </c>
      <c r="H11" s="1076">
        <v>211212</v>
      </c>
      <c r="I11" s="1075">
        <v>-5</v>
      </c>
      <c r="J11" s="1074">
        <v>22410</v>
      </c>
      <c r="K11" s="302">
        <v>2956</v>
      </c>
      <c r="L11" s="301" t="s">
        <v>171</v>
      </c>
      <c r="M11" s="308"/>
    </row>
    <row r="12" spans="2:13" ht="15" customHeight="1">
      <c r="B12" s="1072" t="s">
        <v>11</v>
      </c>
      <c r="C12" s="1073" t="s">
        <v>146</v>
      </c>
      <c r="D12" s="1076">
        <v>513120</v>
      </c>
      <c r="E12" s="1075">
        <v>6.9</v>
      </c>
      <c r="F12" s="1076">
        <v>513120</v>
      </c>
      <c r="G12" s="1075">
        <v>9.1</v>
      </c>
      <c r="H12" s="1076">
        <v>450455</v>
      </c>
      <c r="I12" s="1075">
        <v>4.6</v>
      </c>
      <c r="J12" s="1074">
        <v>62665</v>
      </c>
      <c r="K12" s="302">
        <v>0</v>
      </c>
      <c r="L12" s="301" t="s">
        <v>171</v>
      </c>
      <c r="M12" s="308"/>
    </row>
    <row r="13" spans="2:13" ht="15" customHeight="1">
      <c r="B13" s="1072" t="s">
        <v>12</v>
      </c>
      <c r="C13" s="1073" t="s">
        <v>172</v>
      </c>
      <c r="D13" s="1076">
        <v>288555</v>
      </c>
      <c r="E13" s="1075">
        <v>-2</v>
      </c>
      <c r="F13" s="1076">
        <v>288199</v>
      </c>
      <c r="G13" s="1075">
        <v>-1.9</v>
      </c>
      <c r="H13" s="1076">
        <v>261128</v>
      </c>
      <c r="I13" s="1075">
        <v>-1.8</v>
      </c>
      <c r="J13" s="1074">
        <v>27071</v>
      </c>
      <c r="K13" s="302">
        <v>356</v>
      </c>
      <c r="L13" s="301" t="s">
        <v>171</v>
      </c>
      <c r="M13" s="308"/>
    </row>
    <row r="14" spans="2:13" ht="15" customHeight="1">
      <c r="B14" s="1072" t="s">
        <v>53</v>
      </c>
      <c r="C14" s="1073" t="s">
        <v>173</v>
      </c>
      <c r="D14" s="1076">
        <v>224081</v>
      </c>
      <c r="E14" s="1075">
        <v>6.4</v>
      </c>
      <c r="F14" s="1076">
        <v>224081</v>
      </c>
      <c r="G14" s="1075">
        <v>6.5</v>
      </c>
      <c r="H14" s="1076">
        <v>194444</v>
      </c>
      <c r="I14" s="1075">
        <v>9.6</v>
      </c>
      <c r="J14" s="1074">
        <v>29637</v>
      </c>
      <c r="K14" s="302">
        <v>0</v>
      </c>
      <c r="L14" s="301" t="s">
        <v>171</v>
      </c>
      <c r="M14" s="308"/>
    </row>
    <row r="15" spans="2:13" ht="15" customHeight="1">
      <c r="B15" s="1072" t="s">
        <v>54</v>
      </c>
      <c r="C15" s="1073" t="s">
        <v>174</v>
      </c>
      <c r="D15" s="1076">
        <v>254488</v>
      </c>
      <c r="E15" s="1075">
        <v>3.7</v>
      </c>
      <c r="F15" s="1076">
        <v>253518</v>
      </c>
      <c r="G15" s="1075">
        <v>4.3</v>
      </c>
      <c r="H15" s="1076">
        <v>240619</v>
      </c>
      <c r="I15" s="1075">
        <v>6.9</v>
      </c>
      <c r="J15" s="1074">
        <v>12899</v>
      </c>
      <c r="K15" s="302">
        <v>970</v>
      </c>
      <c r="L15" s="301" t="s">
        <v>171</v>
      </c>
      <c r="M15" s="308"/>
    </row>
    <row r="16" spans="2:13" ht="15" customHeight="1">
      <c r="B16" s="1072" t="s">
        <v>55</v>
      </c>
      <c r="C16" s="1073" t="s">
        <v>175</v>
      </c>
      <c r="D16" s="1076">
        <v>298761</v>
      </c>
      <c r="E16" s="1075">
        <v>-15.5</v>
      </c>
      <c r="F16" s="1076">
        <v>298761</v>
      </c>
      <c r="G16" s="1075">
        <v>-15.4</v>
      </c>
      <c r="H16" s="1076">
        <v>281818</v>
      </c>
      <c r="I16" s="1075">
        <v>-13.6</v>
      </c>
      <c r="J16" s="1074">
        <v>16943</v>
      </c>
      <c r="K16" s="302">
        <v>0</v>
      </c>
      <c r="L16" s="301" t="s">
        <v>171</v>
      </c>
      <c r="M16" s="308"/>
    </row>
    <row r="17" spans="2:13" ht="15" customHeight="1">
      <c r="B17" s="1072" t="s">
        <v>56</v>
      </c>
      <c r="C17" s="1073" t="s">
        <v>176</v>
      </c>
      <c r="D17" s="1076">
        <v>254822</v>
      </c>
      <c r="E17" s="1075">
        <v>-4.5</v>
      </c>
      <c r="F17" s="1076">
        <v>247486</v>
      </c>
      <c r="G17" s="1075">
        <v>-4.6</v>
      </c>
      <c r="H17" s="1076">
        <v>231767</v>
      </c>
      <c r="I17" s="1075">
        <v>-6.2</v>
      </c>
      <c r="J17" s="1074">
        <v>15719</v>
      </c>
      <c r="K17" s="302">
        <v>7336</v>
      </c>
      <c r="L17" s="301" t="s">
        <v>171</v>
      </c>
      <c r="M17" s="308"/>
    </row>
    <row r="18" spans="2:13" ht="15" customHeight="1">
      <c r="B18" s="1072" t="s">
        <v>30</v>
      </c>
      <c r="C18" s="1073" t="s">
        <v>177</v>
      </c>
      <c r="D18" s="1076">
        <v>327888</v>
      </c>
      <c r="E18" s="1075">
        <v>9.6</v>
      </c>
      <c r="F18" s="1076">
        <v>326885</v>
      </c>
      <c r="G18" s="1075">
        <v>9.6</v>
      </c>
      <c r="H18" s="1076">
        <v>306194</v>
      </c>
      <c r="I18" s="1075">
        <v>11.9</v>
      </c>
      <c r="J18" s="1074">
        <v>20691</v>
      </c>
      <c r="K18" s="302">
        <v>1003</v>
      </c>
      <c r="L18" s="301" t="s">
        <v>171</v>
      </c>
      <c r="M18" s="308"/>
    </row>
    <row r="19" spans="2:13" ht="15" customHeight="1">
      <c r="B19" s="1072" t="s">
        <v>57</v>
      </c>
      <c r="C19" s="1073" t="s">
        <v>178</v>
      </c>
      <c r="D19" s="1076">
        <v>244579</v>
      </c>
      <c r="E19" s="1075">
        <v>15.7</v>
      </c>
      <c r="F19" s="1076">
        <v>239481</v>
      </c>
      <c r="G19" s="1075">
        <v>14</v>
      </c>
      <c r="H19" s="1076">
        <v>225105</v>
      </c>
      <c r="I19" s="1075">
        <v>10.8</v>
      </c>
      <c r="J19" s="1074">
        <v>14376</v>
      </c>
      <c r="K19" s="302">
        <v>5098</v>
      </c>
      <c r="L19" s="301" t="s">
        <v>171</v>
      </c>
      <c r="M19" s="308"/>
    </row>
    <row r="20" spans="2:13" ht="15" customHeight="1">
      <c r="B20" s="1072" t="s">
        <v>58</v>
      </c>
      <c r="C20" s="1073" t="s">
        <v>179</v>
      </c>
      <c r="D20" s="1076">
        <v>237039</v>
      </c>
      <c r="E20" s="1075">
        <v>-1.5</v>
      </c>
      <c r="F20" s="1076">
        <v>234827</v>
      </c>
      <c r="G20" s="1075">
        <v>-2.4</v>
      </c>
      <c r="H20" s="1076">
        <v>224464</v>
      </c>
      <c r="I20" s="1075">
        <v>-5.1</v>
      </c>
      <c r="J20" s="1074">
        <v>10363</v>
      </c>
      <c r="K20" s="302">
        <v>2212</v>
      </c>
      <c r="L20" s="301" t="s">
        <v>171</v>
      </c>
      <c r="M20" s="308"/>
    </row>
    <row r="21" spans="2:13" ht="15" customHeight="1">
      <c r="B21" s="1072" t="s">
        <v>59</v>
      </c>
      <c r="C21" s="1073" t="s">
        <v>60</v>
      </c>
      <c r="D21" s="1076">
        <v>325076</v>
      </c>
      <c r="E21" s="1075">
        <v>-10.5</v>
      </c>
      <c r="F21" s="1076">
        <v>324427</v>
      </c>
      <c r="G21" s="1075">
        <v>-10.4</v>
      </c>
      <c r="H21" s="1076">
        <v>295230</v>
      </c>
      <c r="I21" s="1075">
        <v>-15.9</v>
      </c>
      <c r="J21" s="1074">
        <v>29197</v>
      </c>
      <c r="K21" s="302">
        <v>649</v>
      </c>
      <c r="L21" s="301" t="s">
        <v>171</v>
      </c>
      <c r="M21" s="308"/>
    </row>
    <row r="22" spans="2:13" ht="15" customHeight="1">
      <c r="B22" s="1072" t="s">
        <v>61</v>
      </c>
      <c r="C22" s="1073" t="s">
        <v>180</v>
      </c>
      <c r="D22" s="1076">
        <v>338628</v>
      </c>
      <c r="E22" s="1075">
        <v>7.5</v>
      </c>
      <c r="F22" s="1076">
        <v>329753</v>
      </c>
      <c r="G22" s="1075">
        <v>4.6</v>
      </c>
      <c r="H22" s="1076">
        <v>308397</v>
      </c>
      <c r="I22" s="1075">
        <v>6.5</v>
      </c>
      <c r="J22" s="1074">
        <v>21356</v>
      </c>
      <c r="K22" s="302">
        <v>8875</v>
      </c>
      <c r="L22" s="301" t="s">
        <v>171</v>
      </c>
      <c r="M22" s="308"/>
    </row>
    <row r="23" spans="2:13" ht="15" customHeight="1">
      <c r="B23" s="1072" t="s">
        <v>62</v>
      </c>
      <c r="C23" s="1073" t="s">
        <v>40</v>
      </c>
      <c r="D23" s="1076" t="s">
        <v>123</v>
      </c>
      <c r="E23" s="1075" t="s">
        <v>123</v>
      </c>
      <c r="F23" s="1076" t="s">
        <v>123</v>
      </c>
      <c r="G23" s="1075" t="s">
        <v>123</v>
      </c>
      <c r="H23" s="1076" t="s">
        <v>123</v>
      </c>
      <c r="I23" s="1075" t="s">
        <v>123</v>
      </c>
      <c r="J23" s="1074" t="s">
        <v>123</v>
      </c>
      <c r="K23" s="302" t="s">
        <v>123</v>
      </c>
      <c r="L23" s="301"/>
      <c r="M23" s="308"/>
    </row>
    <row r="24" spans="2:13" ht="15" customHeight="1">
      <c r="B24" s="1072" t="s">
        <v>79</v>
      </c>
      <c r="C24" s="1073" t="s">
        <v>181</v>
      </c>
      <c r="D24" s="1076">
        <v>259574</v>
      </c>
      <c r="E24" s="1075">
        <v>2.8</v>
      </c>
      <c r="F24" s="1076">
        <v>243393</v>
      </c>
      <c r="G24" s="1075">
        <v>1.5</v>
      </c>
      <c r="H24" s="1076">
        <v>221233</v>
      </c>
      <c r="I24" s="1075">
        <v>2.7</v>
      </c>
      <c r="J24" s="1074">
        <v>22160</v>
      </c>
      <c r="K24" s="302">
        <v>16181</v>
      </c>
      <c r="L24" s="301" t="s">
        <v>171</v>
      </c>
      <c r="M24" s="308"/>
    </row>
    <row r="25" spans="2:13" ht="7.5" customHeight="1">
      <c r="B25" s="1159"/>
      <c r="C25" s="1160"/>
      <c r="D25" s="1161"/>
      <c r="E25" s="1162"/>
      <c r="F25" s="1163"/>
      <c r="G25" s="1162"/>
      <c r="H25" s="1161"/>
      <c r="I25" s="1162"/>
      <c r="J25" s="1164"/>
      <c r="K25" s="304"/>
      <c r="L25" s="301"/>
      <c r="M25" s="308"/>
    </row>
    <row r="26" spans="2:13" ht="7.5" customHeight="1">
      <c r="B26" s="1165"/>
      <c r="C26" s="1166"/>
      <c r="D26" s="1076"/>
      <c r="E26" s="1075"/>
      <c r="F26" s="1167"/>
      <c r="G26" s="1075"/>
      <c r="H26" s="1076"/>
      <c r="I26" s="1075"/>
      <c r="J26" s="1168"/>
      <c r="K26" s="302"/>
      <c r="L26" s="301"/>
      <c r="M26" s="308"/>
    </row>
    <row r="27" spans="2:13" ht="15" customHeight="1">
      <c r="B27" s="1169"/>
      <c r="C27" s="1166" t="s">
        <v>182</v>
      </c>
      <c r="D27" s="1170" t="s">
        <v>9</v>
      </c>
      <c r="E27" s="1088" t="s">
        <v>130</v>
      </c>
      <c r="F27" s="1171" t="s">
        <v>9</v>
      </c>
      <c r="G27" s="1088" t="s">
        <v>130</v>
      </c>
      <c r="H27" s="1170" t="s">
        <v>9</v>
      </c>
      <c r="I27" s="1088" t="s">
        <v>130</v>
      </c>
      <c r="J27" s="1172" t="s">
        <v>9</v>
      </c>
      <c r="K27" s="335" t="s">
        <v>9</v>
      </c>
      <c r="L27" s="301"/>
      <c r="M27" s="308"/>
    </row>
    <row r="28" spans="2:13" ht="17.25" customHeight="1">
      <c r="B28" s="1156" t="s">
        <v>27</v>
      </c>
      <c r="C28" s="1157" t="s">
        <v>33</v>
      </c>
      <c r="D28" s="1078">
        <v>102158</v>
      </c>
      <c r="E28" s="1071">
        <v>4.7</v>
      </c>
      <c r="F28" s="1078">
        <v>101583</v>
      </c>
      <c r="G28" s="1071">
        <v>4.3</v>
      </c>
      <c r="H28" s="1078">
        <v>98099</v>
      </c>
      <c r="I28" s="1071">
        <v>3.4</v>
      </c>
      <c r="J28" s="1158">
        <v>3484</v>
      </c>
      <c r="K28" s="611">
        <v>575</v>
      </c>
      <c r="L28" s="301" t="s">
        <v>171</v>
      </c>
      <c r="M28" s="308"/>
    </row>
    <row r="29" spans="2:13" ht="17.25" customHeight="1">
      <c r="B29" s="1072" t="s">
        <v>10</v>
      </c>
      <c r="C29" s="1073" t="s">
        <v>51</v>
      </c>
      <c r="D29" s="1076">
        <v>116387</v>
      </c>
      <c r="E29" s="1075">
        <v>-4.1</v>
      </c>
      <c r="F29" s="1076">
        <v>115125</v>
      </c>
      <c r="G29" s="1075">
        <v>-5</v>
      </c>
      <c r="H29" s="1076">
        <v>109299</v>
      </c>
      <c r="I29" s="1075">
        <v>-5.2</v>
      </c>
      <c r="J29" s="1074">
        <v>5826</v>
      </c>
      <c r="K29" s="302">
        <v>1262</v>
      </c>
      <c r="L29" s="301" t="s">
        <v>171</v>
      </c>
      <c r="M29" s="308"/>
    </row>
    <row r="30" spans="2:13" ht="17.25" customHeight="1">
      <c r="B30" s="1072" t="s">
        <v>54</v>
      </c>
      <c r="C30" s="1173" t="s">
        <v>174</v>
      </c>
      <c r="D30" s="1076">
        <v>109968</v>
      </c>
      <c r="E30" s="1075">
        <v>6</v>
      </c>
      <c r="F30" s="1076">
        <v>109968</v>
      </c>
      <c r="G30" s="1075">
        <v>6.3</v>
      </c>
      <c r="H30" s="1076">
        <v>107501</v>
      </c>
      <c r="I30" s="1075">
        <v>6.1</v>
      </c>
      <c r="J30" s="1074">
        <v>2467</v>
      </c>
      <c r="K30" s="302">
        <v>0</v>
      </c>
      <c r="L30" s="301" t="s">
        <v>171</v>
      </c>
      <c r="M30" s="308"/>
    </row>
    <row r="31" spans="2:13" ht="17.25" customHeight="1">
      <c r="B31" s="1072" t="s">
        <v>57</v>
      </c>
      <c r="C31" s="1174" t="s">
        <v>178</v>
      </c>
      <c r="D31" s="1076">
        <v>79742</v>
      </c>
      <c r="E31" s="1075">
        <v>7.2</v>
      </c>
      <c r="F31" s="1076">
        <v>79480</v>
      </c>
      <c r="G31" s="1075">
        <v>7.2</v>
      </c>
      <c r="H31" s="1076">
        <v>77867</v>
      </c>
      <c r="I31" s="1075">
        <v>6.2</v>
      </c>
      <c r="J31" s="1074">
        <v>1613</v>
      </c>
      <c r="K31" s="302">
        <v>262</v>
      </c>
      <c r="L31" s="301" t="s">
        <v>171</v>
      </c>
      <c r="M31" s="308"/>
    </row>
    <row r="32" spans="2:13" ht="17.25" customHeight="1">
      <c r="B32" s="1175" t="s">
        <v>61</v>
      </c>
      <c r="C32" s="1176" t="s">
        <v>180</v>
      </c>
      <c r="D32" s="1161">
        <v>129338</v>
      </c>
      <c r="E32" s="1162">
        <v>13.2</v>
      </c>
      <c r="F32" s="1161">
        <v>126801</v>
      </c>
      <c r="G32" s="1162">
        <v>11</v>
      </c>
      <c r="H32" s="1161">
        <v>123054</v>
      </c>
      <c r="I32" s="1162">
        <v>8.7</v>
      </c>
      <c r="J32" s="1177">
        <v>3747</v>
      </c>
      <c r="K32" s="693">
        <v>2537</v>
      </c>
      <c r="L32" s="301" t="s">
        <v>171</v>
      </c>
      <c r="M32" s="308"/>
    </row>
    <row r="33" spans="2:7" ht="13.5">
      <c r="B33" s="1387" t="s">
        <v>378</v>
      </c>
      <c r="C33" s="1387"/>
      <c r="D33" s="1387"/>
      <c r="E33" s="1387"/>
      <c r="F33" s="1387"/>
      <c r="G33" s="1387"/>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8"/>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602">
        <v>5</v>
      </c>
      <c r="P2" s="568"/>
      <c r="Q2" s="568"/>
      <c r="R2" s="568"/>
      <c r="S2" s="568"/>
    </row>
    <row r="3" spans="2:19" ht="13.5">
      <c r="B3" s="276"/>
      <c r="C3" s="315"/>
      <c r="D3" s="1323" t="s">
        <v>151</v>
      </c>
      <c r="E3" s="1324"/>
      <c r="F3" s="1324"/>
      <c r="G3" s="1324"/>
      <c r="H3" s="1324"/>
      <c r="I3" s="1324"/>
      <c r="J3" s="1324"/>
      <c r="K3" s="1324"/>
      <c r="L3" s="1324"/>
      <c r="M3" s="1324"/>
      <c r="N3" s="1324"/>
      <c r="O3" s="1325"/>
      <c r="P3" s="568"/>
      <c r="Q3" s="568"/>
      <c r="R3" s="568"/>
      <c r="S3" s="568"/>
    </row>
    <row r="4" spans="2:19" ht="13.5">
      <c r="B4" s="1321" t="s">
        <v>153</v>
      </c>
      <c r="C4" s="1326"/>
      <c r="D4" s="328" t="s">
        <v>149</v>
      </c>
      <c r="E4" s="328"/>
      <c r="F4" s="329"/>
      <c r="G4" s="329"/>
      <c r="H4" s="330" t="s">
        <v>15</v>
      </c>
      <c r="I4" s="330"/>
      <c r="J4" s="331"/>
      <c r="K4" s="332"/>
      <c r="L4" s="329" t="s">
        <v>150</v>
      </c>
      <c r="M4" s="328"/>
      <c r="N4" s="331"/>
      <c r="O4" s="332"/>
      <c r="P4" s="283"/>
      <c r="Q4" s="409"/>
      <c r="R4" s="283"/>
      <c r="S4" s="409"/>
    </row>
    <row r="5" spans="2:19" ht="13.5">
      <c r="B5" s="285"/>
      <c r="C5" s="282"/>
      <c r="D5" s="1327" t="s">
        <v>128</v>
      </c>
      <c r="E5" s="1328"/>
      <c r="F5" s="1327" t="s">
        <v>129</v>
      </c>
      <c r="G5" s="1328"/>
      <c r="H5" s="1327" t="s">
        <v>128</v>
      </c>
      <c r="I5" s="1328"/>
      <c r="J5" s="1327" t="s">
        <v>129</v>
      </c>
      <c r="K5" s="1328"/>
      <c r="L5" s="1329" t="s">
        <v>128</v>
      </c>
      <c r="M5" s="1328"/>
      <c r="N5" s="1327" t="s">
        <v>129</v>
      </c>
      <c r="O5" s="1328"/>
      <c r="P5" s="1330"/>
      <c r="Q5" s="1246"/>
      <c r="R5" s="571"/>
      <c r="S5" s="410"/>
    </row>
    <row r="6" spans="2:19" ht="13.5">
      <c r="B6" s="284"/>
      <c r="C6" s="283"/>
      <c r="D6" s="1331" t="s">
        <v>152</v>
      </c>
      <c r="E6" s="1333" t="s">
        <v>235</v>
      </c>
      <c r="F6" s="1331" t="s">
        <v>152</v>
      </c>
      <c r="G6" s="1333" t="s">
        <v>235</v>
      </c>
      <c r="H6" s="1331" t="s">
        <v>152</v>
      </c>
      <c r="I6" s="1333" t="s">
        <v>235</v>
      </c>
      <c r="J6" s="1331" t="s">
        <v>152</v>
      </c>
      <c r="K6" s="1333" t="s">
        <v>235</v>
      </c>
      <c r="L6" s="391" t="s">
        <v>152</v>
      </c>
      <c r="M6" s="1333" t="s">
        <v>235</v>
      </c>
      <c r="N6" s="391" t="s">
        <v>152</v>
      </c>
      <c r="O6" s="1333" t="s">
        <v>235</v>
      </c>
      <c r="P6" s="375"/>
      <c r="Q6" s="375"/>
      <c r="R6" s="571"/>
      <c r="S6" s="410"/>
    </row>
    <row r="7" spans="2:19" ht="13.5">
      <c r="B7" s="295"/>
      <c r="C7" s="376"/>
      <c r="D7" s="1332"/>
      <c r="E7" s="1312"/>
      <c r="F7" s="1332"/>
      <c r="G7" s="1312"/>
      <c r="H7" s="1332"/>
      <c r="I7" s="1312"/>
      <c r="J7" s="1332"/>
      <c r="K7" s="1312"/>
      <c r="L7" s="360"/>
      <c r="M7" s="1312"/>
      <c r="N7" s="360"/>
      <c r="O7" s="1312"/>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34" t="s">
        <v>124</v>
      </c>
      <c r="C9" s="1388"/>
      <c r="D9" s="1044">
        <v>98.4</v>
      </c>
      <c r="E9" s="1043">
        <v>0.6</v>
      </c>
      <c r="F9" s="977">
        <v>104</v>
      </c>
      <c r="G9" s="1043">
        <v>1.4</v>
      </c>
      <c r="H9" s="1044">
        <v>98.7</v>
      </c>
      <c r="I9" s="1043">
        <v>0.6</v>
      </c>
      <c r="J9" s="977">
        <v>103.9</v>
      </c>
      <c r="K9" s="1043">
        <v>1.1</v>
      </c>
      <c r="L9" s="984">
        <v>99.4</v>
      </c>
      <c r="M9" s="1043">
        <v>0.5</v>
      </c>
      <c r="N9" s="1044">
        <v>103.3</v>
      </c>
      <c r="O9" s="1043">
        <v>1.2</v>
      </c>
      <c r="P9" s="410"/>
      <c r="Q9" s="410"/>
      <c r="R9" s="410"/>
      <c r="S9" s="410"/>
    </row>
    <row r="10" spans="2:19" ht="13.5">
      <c r="B10" s="1334" t="s">
        <v>154</v>
      </c>
      <c r="C10" s="1388"/>
      <c r="D10" s="1044">
        <v>95.7</v>
      </c>
      <c r="E10" s="1043">
        <v>-2.7</v>
      </c>
      <c r="F10" s="977">
        <v>100.1</v>
      </c>
      <c r="G10" s="1043">
        <v>-3.7</v>
      </c>
      <c r="H10" s="1044">
        <v>96.9</v>
      </c>
      <c r="I10" s="1043">
        <v>-1.9</v>
      </c>
      <c r="J10" s="977">
        <v>100.9</v>
      </c>
      <c r="K10" s="1043">
        <v>-2.8</v>
      </c>
      <c r="L10" s="984">
        <v>98.1</v>
      </c>
      <c r="M10" s="1043">
        <v>-1.4</v>
      </c>
      <c r="N10" s="1044">
        <v>100.9</v>
      </c>
      <c r="O10" s="1043">
        <v>-2.3</v>
      </c>
      <c r="P10" s="410"/>
      <c r="Q10" s="410"/>
      <c r="R10" s="572"/>
      <c r="S10" s="573"/>
    </row>
    <row r="11" spans="2:19" ht="13.5">
      <c r="B11" s="1334" t="s">
        <v>239</v>
      </c>
      <c r="C11" s="1388"/>
      <c r="D11" s="1044">
        <v>99.3</v>
      </c>
      <c r="E11" s="1043">
        <v>3.8</v>
      </c>
      <c r="F11" s="977">
        <v>98.2</v>
      </c>
      <c r="G11" s="1043">
        <v>-2</v>
      </c>
      <c r="H11" s="1044">
        <v>99.3</v>
      </c>
      <c r="I11" s="1043">
        <v>2.5</v>
      </c>
      <c r="J11" s="977">
        <v>98.7</v>
      </c>
      <c r="K11" s="1043">
        <v>-2.2</v>
      </c>
      <c r="L11" s="984">
        <v>99.6</v>
      </c>
      <c r="M11" s="1043">
        <v>1.6</v>
      </c>
      <c r="N11" s="1044">
        <v>98.4</v>
      </c>
      <c r="O11" s="1043">
        <v>-2.5</v>
      </c>
      <c r="P11" s="313"/>
      <c r="Q11" s="313"/>
      <c r="R11" s="313"/>
      <c r="S11" s="313"/>
    </row>
    <row r="12" spans="2:19" ht="13.5">
      <c r="B12" s="1334" t="s">
        <v>459</v>
      </c>
      <c r="C12" s="1388"/>
      <c r="D12" s="1044">
        <v>100</v>
      </c>
      <c r="E12" s="1043">
        <v>0.7</v>
      </c>
      <c r="F12" s="977">
        <v>100</v>
      </c>
      <c r="G12" s="1043">
        <v>1.9</v>
      </c>
      <c r="H12" s="1044">
        <v>100</v>
      </c>
      <c r="I12" s="1043">
        <v>0.7</v>
      </c>
      <c r="J12" s="977">
        <v>100</v>
      </c>
      <c r="K12" s="1043">
        <v>1.3</v>
      </c>
      <c r="L12" s="984">
        <v>100</v>
      </c>
      <c r="M12" s="1043">
        <v>0.4</v>
      </c>
      <c r="N12" s="1044">
        <v>100</v>
      </c>
      <c r="O12" s="1043">
        <v>1.5</v>
      </c>
      <c r="P12" s="313"/>
      <c r="Q12" s="313"/>
      <c r="R12" s="313"/>
      <c r="S12" s="313"/>
    </row>
    <row r="13" spans="2:19" ht="13.5">
      <c r="B13" s="1389" t="s">
        <v>460</v>
      </c>
      <c r="C13" s="1390"/>
      <c r="D13" s="1044">
        <v>96.1</v>
      </c>
      <c r="E13" s="1043">
        <v>-3.8</v>
      </c>
      <c r="F13" s="977">
        <v>105.9</v>
      </c>
      <c r="G13" s="1043">
        <v>6</v>
      </c>
      <c r="H13" s="1044">
        <v>96.1</v>
      </c>
      <c r="I13" s="1043">
        <v>-3.9</v>
      </c>
      <c r="J13" s="977">
        <v>104.8</v>
      </c>
      <c r="K13" s="1043">
        <v>4.8</v>
      </c>
      <c r="L13" s="984">
        <v>96.3</v>
      </c>
      <c r="M13" s="1043">
        <v>-3.7</v>
      </c>
      <c r="N13" s="1044">
        <v>105.1</v>
      </c>
      <c r="O13" s="1043">
        <v>5.2</v>
      </c>
      <c r="P13" s="313"/>
      <c r="Q13" s="313"/>
      <c r="R13" s="313"/>
      <c r="S13" s="313"/>
    </row>
    <row r="14" spans="2:19" ht="13.5">
      <c r="B14" s="324"/>
      <c r="C14" s="325"/>
      <c r="D14" s="786"/>
      <c r="E14" s="787"/>
      <c r="F14" s="788"/>
      <c r="G14" s="787"/>
      <c r="H14" s="786"/>
      <c r="I14" s="787"/>
      <c r="J14" s="788"/>
      <c r="K14" s="787"/>
      <c r="L14" s="789"/>
      <c r="M14" s="787"/>
      <c r="N14" s="1058"/>
      <c r="O14" s="787"/>
      <c r="P14" s="313"/>
      <c r="Q14" s="313"/>
      <c r="R14" s="313"/>
      <c r="S14" s="313"/>
    </row>
    <row r="15" spans="2:19" ht="13.5">
      <c r="B15" s="326" t="s">
        <v>352</v>
      </c>
      <c r="C15" s="341" t="s">
        <v>115</v>
      </c>
      <c r="D15" s="1044">
        <v>80.8</v>
      </c>
      <c r="E15" s="1043">
        <v>-2.9</v>
      </c>
      <c r="F15" s="977">
        <v>98.8</v>
      </c>
      <c r="G15" s="1043">
        <v>6.9</v>
      </c>
      <c r="H15" s="1044">
        <v>95.7</v>
      </c>
      <c r="I15" s="1043">
        <v>-2.3</v>
      </c>
      <c r="J15" s="977">
        <v>101.5</v>
      </c>
      <c r="K15" s="1043">
        <v>6.8</v>
      </c>
      <c r="L15" s="984">
        <v>96.4</v>
      </c>
      <c r="M15" s="1043">
        <v>-2.8</v>
      </c>
      <c r="N15" s="1044">
        <v>101.8</v>
      </c>
      <c r="O15" s="1043">
        <v>6.4</v>
      </c>
      <c r="P15" s="313"/>
      <c r="Q15" s="313"/>
      <c r="R15" s="313"/>
      <c r="S15" s="313"/>
    </row>
    <row r="16" spans="2:19" ht="13.5">
      <c r="B16" s="326"/>
      <c r="C16" s="341" t="s">
        <v>116</v>
      </c>
      <c r="D16" s="1044">
        <v>138.7</v>
      </c>
      <c r="E16" s="1043">
        <v>-7</v>
      </c>
      <c r="F16" s="977">
        <v>115</v>
      </c>
      <c r="G16" s="1043">
        <v>15.4</v>
      </c>
      <c r="H16" s="1044">
        <v>95.3</v>
      </c>
      <c r="I16" s="1043">
        <v>-5.4</v>
      </c>
      <c r="J16" s="977">
        <v>105.2</v>
      </c>
      <c r="K16" s="1043">
        <v>7.6</v>
      </c>
      <c r="L16" s="984">
        <v>96.1</v>
      </c>
      <c r="M16" s="1043">
        <v>-6</v>
      </c>
      <c r="N16" s="1044">
        <v>105.8</v>
      </c>
      <c r="O16" s="1043">
        <v>7.9</v>
      </c>
      <c r="P16" s="574"/>
      <c r="Q16" s="574"/>
      <c r="R16" s="574"/>
      <c r="S16" s="313"/>
    </row>
    <row r="17" spans="2:19" ht="13.5">
      <c r="B17" s="326"/>
      <c r="C17" s="341" t="s">
        <v>117</v>
      </c>
      <c r="D17" s="1044">
        <v>100.4</v>
      </c>
      <c r="E17" s="1043">
        <v>-3.4</v>
      </c>
      <c r="F17" s="977">
        <v>109</v>
      </c>
      <c r="G17" s="1043">
        <v>5.1</v>
      </c>
      <c r="H17" s="1044">
        <v>96</v>
      </c>
      <c r="I17" s="1043">
        <v>-3.3</v>
      </c>
      <c r="J17" s="977">
        <v>104.8</v>
      </c>
      <c r="K17" s="1043">
        <v>3.9</v>
      </c>
      <c r="L17" s="984">
        <v>93.9</v>
      </c>
      <c r="M17" s="1043">
        <v>-6.1</v>
      </c>
      <c r="N17" s="1044">
        <v>105.3</v>
      </c>
      <c r="O17" s="1043">
        <v>3.9</v>
      </c>
      <c r="P17" s="575"/>
      <c r="Q17" s="575"/>
      <c r="R17" s="575"/>
      <c r="S17" s="313"/>
    </row>
    <row r="18" spans="2:19" ht="13.5">
      <c r="B18" s="326"/>
      <c r="C18" s="341" t="s">
        <v>118</v>
      </c>
      <c r="D18" s="1044">
        <v>86.3</v>
      </c>
      <c r="E18" s="1043">
        <v>-0.4</v>
      </c>
      <c r="F18" s="977">
        <v>104.8</v>
      </c>
      <c r="G18" s="1043">
        <v>3.5</v>
      </c>
      <c r="H18" s="1044">
        <v>95.7</v>
      </c>
      <c r="I18" s="1043">
        <v>-3</v>
      </c>
      <c r="J18" s="977">
        <v>106.7</v>
      </c>
      <c r="K18" s="1043">
        <v>5</v>
      </c>
      <c r="L18" s="984">
        <v>96.5</v>
      </c>
      <c r="M18" s="1043">
        <v>-2.7</v>
      </c>
      <c r="N18" s="1044">
        <v>106.9</v>
      </c>
      <c r="O18" s="1043">
        <v>5.1</v>
      </c>
      <c r="P18" s="576"/>
      <c r="Q18" s="576"/>
      <c r="R18" s="576"/>
      <c r="S18" s="313"/>
    </row>
    <row r="19" spans="2:19" ht="13.5">
      <c r="B19" s="326"/>
      <c r="C19" s="341" t="s">
        <v>119</v>
      </c>
      <c r="D19" s="1044">
        <v>80</v>
      </c>
      <c r="E19" s="1043">
        <v>-3.3</v>
      </c>
      <c r="F19" s="977">
        <v>102</v>
      </c>
      <c r="G19" s="1043">
        <v>5.6</v>
      </c>
      <c r="H19" s="1044">
        <v>95.6</v>
      </c>
      <c r="I19" s="1043">
        <v>-3.3</v>
      </c>
      <c r="J19" s="977">
        <v>104.8</v>
      </c>
      <c r="K19" s="1043">
        <v>5.4</v>
      </c>
      <c r="L19" s="984">
        <v>96.2</v>
      </c>
      <c r="M19" s="1043">
        <v>-2.9</v>
      </c>
      <c r="N19" s="1044">
        <v>105</v>
      </c>
      <c r="O19" s="1043">
        <v>5.6</v>
      </c>
      <c r="P19" s="574"/>
      <c r="Q19" s="574"/>
      <c r="R19" s="574"/>
      <c r="S19" s="313"/>
    </row>
    <row r="20" spans="2:19" ht="13.5">
      <c r="B20" s="326"/>
      <c r="C20" s="341" t="s">
        <v>120</v>
      </c>
      <c r="D20" s="1044">
        <v>81.9</v>
      </c>
      <c r="E20" s="1043">
        <v>-2.4</v>
      </c>
      <c r="F20" s="977">
        <v>105.4</v>
      </c>
      <c r="G20" s="1043">
        <v>4.1</v>
      </c>
      <c r="H20" s="1044">
        <v>96.9</v>
      </c>
      <c r="I20" s="1043">
        <v>-2.9</v>
      </c>
      <c r="J20" s="977">
        <v>108.4</v>
      </c>
      <c r="K20" s="1043">
        <v>4.3</v>
      </c>
      <c r="L20" s="984">
        <v>97.6</v>
      </c>
      <c r="M20" s="1043">
        <v>-2.6</v>
      </c>
      <c r="N20" s="1044">
        <v>108.9</v>
      </c>
      <c r="O20" s="1043">
        <v>4.9</v>
      </c>
      <c r="P20" s="577"/>
      <c r="Q20" s="577"/>
      <c r="R20" s="574"/>
      <c r="S20" s="313"/>
    </row>
    <row r="21" spans="2:19" ht="13.5">
      <c r="B21" s="326"/>
      <c r="C21" s="341" t="s">
        <v>121</v>
      </c>
      <c r="D21" s="1044">
        <v>85.5</v>
      </c>
      <c r="E21" s="1043">
        <v>2.4</v>
      </c>
      <c r="F21" s="977">
        <v>109.1</v>
      </c>
      <c r="G21" s="1043">
        <v>10.9</v>
      </c>
      <c r="H21" s="1044">
        <v>96.4</v>
      </c>
      <c r="I21" s="1043">
        <v>-2.8</v>
      </c>
      <c r="J21" s="977">
        <v>108.2</v>
      </c>
      <c r="K21" s="1043">
        <v>7.6</v>
      </c>
      <c r="L21" s="984">
        <v>97.2</v>
      </c>
      <c r="M21" s="1043">
        <v>-2.2</v>
      </c>
      <c r="N21" s="1044">
        <v>108.5</v>
      </c>
      <c r="O21" s="1043">
        <v>8.2</v>
      </c>
      <c r="P21" s="1336"/>
      <c r="Q21" s="1257"/>
      <c r="R21" s="578"/>
      <c r="S21" s="313"/>
    </row>
    <row r="22" spans="2:19" ht="13.5">
      <c r="B22" s="326"/>
      <c r="C22" s="341" t="s">
        <v>122</v>
      </c>
      <c r="D22" s="782">
        <v>171.1</v>
      </c>
      <c r="E22" s="783">
        <v>-6</v>
      </c>
      <c r="F22" s="784">
        <v>128.1</v>
      </c>
      <c r="G22" s="783">
        <v>6.3</v>
      </c>
      <c r="H22" s="1044">
        <v>97.6</v>
      </c>
      <c r="I22" s="1043">
        <v>-2.1</v>
      </c>
      <c r="J22" s="977">
        <v>109.8</v>
      </c>
      <c r="K22" s="1043">
        <v>5.2</v>
      </c>
      <c r="L22" s="984">
        <v>98</v>
      </c>
      <c r="M22" s="1043">
        <v>-1.5</v>
      </c>
      <c r="N22" s="1044">
        <v>109.3</v>
      </c>
      <c r="O22" s="1043">
        <v>4.7</v>
      </c>
      <c r="P22" s="1336"/>
      <c r="Q22" s="1257"/>
      <c r="R22" s="578"/>
      <c r="S22" s="313"/>
    </row>
    <row r="23" spans="2:19" ht="13.5">
      <c r="B23" s="326" t="s">
        <v>418</v>
      </c>
      <c r="C23" s="341" t="s">
        <v>125</v>
      </c>
      <c r="D23" s="782">
        <v>78.8</v>
      </c>
      <c r="E23" s="783">
        <v>-1.3</v>
      </c>
      <c r="F23" s="784">
        <v>100.2</v>
      </c>
      <c r="G23" s="783">
        <v>0.6</v>
      </c>
      <c r="H23" s="782">
        <v>93.8</v>
      </c>
      <c r="I23" s="783">
        <v>-1.5</v>
      </c>
      <c r="J23" s="784">
        <v>103</v>
      </c>
      <c r="K23" s="783">
        <v>0.6</v>
      </c>
      <c r="L23" s="785">
        <v>94.5</v>
      </c>
      <c r="M23" s="783">
        <v>-0.9</v>
      </c>
      <c r="N23" s="1044">
        <v>102.6</v>
      </c>
      <c r="O23" s="783">
        <v>0.5</v>
      </c>
      <c r="P23" s="1336"/>
      <c r="Q23" s="1257"/>
      <c r="R23" s="578"/>
      <c r="S23" s="313"/>
    </row>
    <row r="24" spans="2:19" ht="13.5">
      <c r="B24" s="416"/>
      <c r="C24" s="341" t="s">
        <v>126</v>
      </c>
      <c r="D24" s="782">
        <v>78.6</v>
      </c>
      <c r="E24" s="783">
        <v>-2.4</v>
      </c>
      <c r="F24" s="784">
        <v>98.4</v>
      </c>
      <c r="G24" s="783">
        <v>4.1</v>
      </c>
      <c r="H24" s="782">
        <v>93.1</v>
      </c>
      <c r="I24" s="783">
        <v>-1.8</v>
      </c>
      <c r="J24" s="784">
        <v>100.1</v>
      </c>
      <c r="K24" s="783">
        <v>3.2</v>
      </c>
      <c r="L24" s="785">
        <v>93.8</v>
      </c>
      <c r="M24" s="783">
        <v>-1.4</v>
      </c>
      <c r="N24" s="1044">
        <v>99.5</v>
      </c>
      <c r="O24" s="783">
        <v>2.4</v>
      </c>
      <c r="P24" s="1336"/>
      <c r="Q24" s="1257"/>
      <c r="R24" s="578"/>
      <c r="S24" s="313"/>
    </row>
    <row r="25" spans="2:19" ht="13.5">
      <c r="B25" s="326"/>
      <c r="C25" s="341" t="s">
        <v>113</v>
      </c>
      <c r="D25" s="782">
        <v>83.6</v>
      </c>
      <c r="E25" s="1043">
        <v>-2</v>
      </c>
      <c r="F25" s="977">
        <v>104.2</v>
      </c>
      <c r="G25" s="1043">
        <v>2.6</v>
      </c>
      <c r="H25" s="1044">
        <v>96</v>
      </c>
      <c r="I25" s="1043">
        <v>-0.8</v>
      </c>
      <c r="J25" s="977">
        <v>106.5</v>
      </c>
      <c r="K25" s="1043">
        <v>2.4</v>
      </c>
      <c r="L25" s="785">
        <v>95.5</v>
      </c>
      <c r="M25" s="783">
        <v>0</v>
      </c>
      <c r="N25" s="1044">
        <v>106</v>
      </c>
      <c r="O25" s="783">
        <v>1.6</v>
      </c>
      <c r="P25" s="1336"/>
      <c r="Q25" s="1257"/>
      <c r="R25" s="578"/>
      <c r="S25" s="313"/>
    </row>
    <row r="26" spans="2:19" ht="13.5">
      <c r="B26" s="327"/>
      <c r="C26" s="341" t="s">
        <v>114</v>
      </c>
      <c r="D26" s="782">
        <v>81.8</v>
      </c>
      <c r="E26" s="1043">
        <v>-1.8</v>
      </c>
      <c r="F26" s="977">
        <v>103.5</v>
      </c>
      <c r="G26" s="1043">
        <v>0.2</v>
      </c>
      <c r="H26" s="1044">
        <v>95.1</v>
      </c>
      <c r="I26" s="1043">
        <v>-2.3</v>
      </c>
      <c r="J26" s="977">
        <v>106.1</v>
      </c>
      <c r="K26" s="1043">
        <v>0.8</v>
      </c>
      <c r="L26" s="785">
        <v>95.7</v>
      </c>
      <c r="M26" s="783">
        <v>-2.1</v>
      </c>
      <c r="N26" s="1044">
        <v>105.6</v>
      </c>
      <c r="O26" s="783">
        <v>-0.3</v>
      </c>
      <c r="P26" s="579"/>
      <c r="Q26" s="580"/>
      <c r="R26" s="581"/>
      <c r="S26" s="313"/>
    </row>
    <row r="27" spans="2:19" ht="13.5">
      <c r="B27" s="874"/>
      <c r="C27" s="350" t="s">
        <v>115</v>
      </c>
      <c r="D27" s="790">
        <v>82.2</v>
      </c>
      <c r="E27" s="1079">
        <v>1.7</v>
      </c>
      <c r="F27" s="1080">
        <v>103.4</v>
      </c>
      <c r="G27" s="1081">
        <v>4.7</v>
      </c>
      <c r="H27" s="1082">
        <v>96.5</v>
      </c>
      <c r="I27" s="1079">
        <v>0.8</v>
      </c>
      <c r="J27" s="1083">
        <v>105.9</v>
      </c>
      <c r="K27" s="1079">
        <v>4.3</v>
      </c>
      <c r="L27" s="790">
        <v>97.3</v>
      </c>
      <c r="M27" s="791">
        <v>0.9</v>
      </c>
      <c r="N27" s="859">
        <v>105.3</v>
      </c>
      <c r="O27" s="791">
        <v>3.4</v>
      </c>
      <c r="P27" s="582"/>
      <c r="Q27" s="577"/>
      <c r="R27" s="583"/>
      <c r="S27" s="313"/>
    </row>
    <row r="28" spans="2:19" ht="13.5">
      <c r="B28" s="891" t="s">
        <v>244</v>
      </c>
      <c r="C28" s="891"/>
      <c r="D28" s="893"/>
      <c r="E28" s="894"/>
      <c r="F28" s="289"/>
      <c r="G28" s="290"/>
      <c r="H28" s="313"/>
      <c r="I28" s="568"/>
      <c r="J28" s="568"/>
      <c r="K28" s="568"/>
      <c r="L28" s="568"/>
      <c r="M28" s="568"/>
      <c r="N28" s="568"/>
      <c r="O28" s="568"/>
      <c r="P28" s="582"/>
      <c r="Q28" s="584"/>
      <c r="R28" s="583"/>
      <c r="S28" s="313"/>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theme="9"/>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M23" sqref="M23"/>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9" t="s">
        <v>496</v>
      </c>
      <c r="C1" s="1269"/>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70" t="s">
        <v>104</v>
      </c>
      <c r="C6" s="1271"/>
      <c r="D6" s="1272"/>
      <c r="E6" s="1276" t="s">
        <v>14</v>
      </c>
      <c r="F6" s="1277"/>
      <c r="G6" s="1278"/>
      <c r="H6" s="1276" t="s">
        <v>15</v>
      </c>
      <c r="I6" s="1277"/>
      <c r="J6" s="1278"/>
      <c r="K6" s="129" t="s">
        <v>16</v>
      </c>
      <c r="L6" s="129" t="s">
        <v>65</v>
      </c>
      <c r="M6" s="1276" t="s">
        <v>66</v>
      </c>
      <c r="N6" s="1277"/>
      <c r="O6" s="1278"/>
    </row>
    <row r="7" spans="1:15" s="7" customFormat="1" ht="18" customHeight="1" thickBot="1">
      <c r="A7" s="125"/>
      <c r="B7" s="1273"/>
      <c r="C7" s="1274"/>
      <c r="D7" s="1275"/>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220333</v>
      </c>
      <c r="F8" s="140">
        <v>261305</v>
      </c>
      <c r="G8" s="140">
        <v>180811</v>
      </c>
      <c r="H8" s="140">
        <v>215141</v>
      </c>
      <c r="I8" s="140">
        <v>256411</v>
      </c>
      <c r="J8" s="140">
        <v>175331</v>
      </c>
      <c r="K8" s="140">
        <v>203124</v>
      </c>
      <c r="L8" s="140">
        <v>12017</v>
      </c>
      <c r="M8" s="140">
        <v>5192</v>
      </c>
      <c r="N8" s="140">
        <v>4894</v>
      </c>
      <c r="O8" s="140">
        <v>5480</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257012</v>
      </c>
      <c r="F10" s="147">
        <v>273169</v>
      </c>
      <c r="G10" s="147">
        <v>200006</v>
      </c>
      <c r="H10" s="147">
        <v>254796</v>
      </c>
      <c r="I10" s="147">
        <v>270695</v>
      </c>
      <c r="J10" s="147">
        <v>198698</v>
      </c>
      <c r="K10" s="147">
        <v>242343</v>
      </c>
      <c r="L10" s="147">
        <v>12453</v>
      </c>
      <c r="M10" s="147">
        <v>2216</v>
      </c>
      <c r="N10" s="147">
        <v>2474</v>
      </c>
      <c r="O10" s="147">
        <v>1308</v>
      </c>
    </row>
    <row r="11" spans="1:15" ht="19.5" customHeight="1">
      <c r="A11" s="136"/>
      <c r="B11" s="144" t="s">
        <v>422</v>
      </c>
      <c r="C11" s="145" t="s">
        <v>29</v>
      </c>
      <c r="D11" s="146"/>
      <c r="E11" s="147">
        <v>212363</v>
      </c>
      <c r="F11" s="147">
        <v>245645</v>
      </c>
      <c r="G11" s="147">
        <v>145665</v>
      </c>
      <c r="H11" s="147">
        <v>208908</v>
      </c>
      <c r="I11" s="147">
        <v>241554</v>
      </c>
      <c r="J11" s="147">
        <v>143487</v>
      </c>
      <c r="K11" s="147">
        <v>195227</v>
      </c>
      <c r="L11" s="147">
        <v>13681</v>
      </c>
      <c r="M11" s="147">
        <v>3455</v>
      </c>
      <c r="N11" s="147">
        <v>4091</v>
      </c>
      <c r="O11" s="147">
        <v>2178</v>
      </c>
    </row>
    <row r="12" spans="1:15" ht="19.5" customHeight="1">
      <c r="A12" s="136"/>
      <c r="B12" s="144" t="s">
        <v>423</v>
      </c>
      <c r="C12" s="145" t="s">
        <v>37</v>
      </c>
      <c r="D12" s="146"/>
      <c r="E12" s="147">
        <v>438954</v>
      </c>
      <c r="F12" s="147">
        <v>457330</v>
      </c>
      <c r="G12" s="147">
        <v>351117</v>
      </c>
      <c r="H12" s="147">
        <v>438954</v>
      </c>
      <c r="I12" s="147">
        <v>457330</v>
      </c>
      <c r="J12" s="147">
        <v>351117</v>
      </c>
      <c r="K12" s="147">
        <v>391116</v>
      </c>
      <c r="L12" s="147">
        <v>47838</v>
      </c>
      <c r="M12" s="147">
        <v>0</v>
      </c>
      <c r="N12" s="147">
        <v>0</v>
      </c>
      <c r="O12" s="147">
        <v>0</v>
      </c>
    </row>
    <row r="13" spans="1:15" ht="19.5" customHeight="1">
      <c r="A13" s="136"/>
      <c r="B13" s="144" t="s">
        <v>424</v>
      </c>
      <c r="C13" s="145" t="s">
        <v>38</v>
      </c>
      <c r="D13" s="146"/>
      <c r="E13" s="147">
        <v>236061</v>
      </c>
      <c r="F13" s="147">
        <v>280902</v>
      </c>
      <c r="G13" s="147">
        <v>186151</v>
      </c>
      <c r="H13" s="147">
        <v>235871</v>
      </c>
      <c r="I13" s="147">
        <v>280738</v>
      </c>
      <c r="J13" s="147">
        <v>185932</v>
      </c>
      <c r="K13" s="147">
        <v>218704</v>
      </c>
      <c r="L13" s="147">
        <v>17167</v>
      </c>
      <c r="M13" s="147">
        <v>190</v>
      </c>
      <c r="N13" s="147">
        <v>164</v>
      </c>
      <c r="O13" s="147">
        <v>219</v>
      </c>
    </row>
    <row r="14" spans="1:15" ht="19.5" customHeight="1">
      <c r="A14" s="136"/>
      <c r="B14" s="144" t="s">
        <v>425</v>
      </c>
      <c r="C14" s="145" t="s">
        <v>426</v>
      </c>
      <c r="D14" s="146"/>
      <c r="E14" s="147">
        <v>226111</v>
      </c>
      <c r="F14" s="147">
        <v>231370</v>
      </c>
      <c r="G14" s="147">
        <v>173775</v>
      </c>
      <c r="H14" s="147">
        <v>225339</v>
      </c>
      <c r="I14" s="147">
        <v>230521</v>
      </c>
      <c r="J14" s="147">
        <v>173775</v>
      </c>
      <c r="K14" s="147">
        <v>192909</v>
      </c>
      <c r="L14" s="147">
        <v>32430</v>
      </c>
      <c r="M14" s="147">
        <v>772</v>
      </c>
      <c r="N14" s="147">
        <v>849</v>
      </c>
      <c r="O14" s="147">
        <v>0</v>
      </c>
    </row>
    <row r="15" spans="1:15" ht="19.5" customHeight="1">
      <c r="A15" s="136"/>
      <c r="B15" s="144" t="s">
        <v>427</v>
      </c>
      <c r="C15" s="145" t="s">
        <v>428</v>
      </c>
      <c r="D15" s="146"/>
      <c r="E15" s="147">
        <v>180084</v>
      </c>
      <c r="F15" s="147">
        <v>225289</v>
      </c>
      <c r="G15" s="147">
        <v>139627</v>
      </c>
      <c r="H15" s="147">
        <v>176430</v>
      </c>
      <c r="I15" s="147">
        <v>220462</v>
      </c>
      <c r="J15" s="147">
        <v>137023</v>
      </c>
      <c r="K15" s="147">
        <v>169172</v>
      </c>
      <c r="L15" s="147">
        <v>7258</v>
      </c>
      <c r="M15" s="147">
        <v>3654</v>
      </c>
      <c r="N15" s="147">
        <v>4827</v>
      </c>
      <c r="O15" s="147">
        <v>2604</v>
      </c>
    </row>
    <row r="16" spans="1:15" ht="19.5" customHeight="1">
      <c r="A16" s="136"/>
      <c r="B16" s="144" t="s">
        <v>429</v>
      </c>
      <c r="C16" s="145" t="s">
        <v>430</v>
      </c>
      <c r="D16" s="146"/>
      <c r="E16" s="148">
        <v>278847</v>
      </c>
      <c r="F16" s="149">
        <v>356320</v>
      </c>
      <c r="G16" s="149">
        <v>221426</v>
      </c>
      <c r="H16" s="149">
        <v>277530</v>
      </c>
      <c r="I16" s="149">
        <v>354142</v>
      </c>
      <c r="J16" s="149">
        <v>220746</v>
      </c>
      <c r="K16" s="149">
        <v>259023</v>
      </c>
      <c r="L16" s="149">
        <v>18507</v>
      </c>
      <c r="M16" s="149">
        <v>1317</v>
      </c>
      <c r="N16" s="149">
        <v>2178</v>
      </c>
      <c r="O16" s="149">
        <v>680</v>
      </c>
    </row>
    <row r="17" spans="1:15" ht="19.5" customHeight="1">
      <c r="A17" s="136"/>
      <c r="B17" s="144" t="s">
        <v>431</v>
      </c>
      <c r="C17" s="145" t="s">
        <v>432</v>
      </c>
      <c r="D17" s="146"/>
      <c r="E17" s="148">
        <v>243644</v>
      </c>
      <c r="F17" s="149">
        <v>273221</v>
      </c>
      <c r="G17" s="149">
        <v>210566</v>
      </c>
      <c r="H17" s="149">
        <v>241606</v>
      </c>
      <c r="I17" s="149">
        <v>270159</v>
      </c>
      <c r="J17" s="149">
        <v>209674</v>
      </c>
      <c r="K17" s="149">
        <v>232742</v>
      </c>
      <c r="L17" s="149">
        <v>8864</v>
      </c>
      <c r="M17" s="149">
        <v>2038</v>
      </c>
      <c r="N17" s="149">
        <v>3062</v>
      </c>
      <c r="O17" s="149">
        <v>892</v>
      </c>
    </row>
    <row r="18" spans="1:15" ht="19.5" customHeight="1">
      <c r="A18" s="136"/>
      <c r="B18" s="144" t="s">
        <v>433</v>
      </c>
      <c r="C18" s="145" t="s">
        <v>434</v>
      </c>
      <c r="D18" s="146"/>
      <c r="E18" s="147">
        <v>307355</v>
      </c>
      <c r="F18" s="147">
        <v>356214</v>
      </c>
      <c r="G18" s="147">
        <v>228231</v>
      </c>
      <c r="H18" s="147">
        <v>300913</v>
      </c>
      <c r="I18" s="147">
        <v>348250</v>
      </c>
      <c r="J18" s="147">
        <v>224254</v>
      </c>
      <c r="K18" s="147">
        <v>292529</v>
      </c>
      <c r="L18" s="147">
        <v>8384</v>
      </c>
      <c r="M18" s="147">
        <v>6442</v>
      </c>
      <c r="N18" s="147">
        <v>7964</v>
      </c>
      <c r="O18" s="147">
        <v>3977</v>
      </c>
    </row>
    <row r="19" spans="1:15" ht="19.5" customHeight="1">
      <c r="A19" s="136"/>
      <c r="B19" s="144" t="s">
        <v>57</v>
      </c>
      <c r="C19" s="145" t="s">
        <v>435</v>
      </c>
      <c r="D19" s="146"/>
      <c r="E19" s="147">
        <v>141622</v>
      </c>
      <c r="F19" s="147">
        <v>186288</v>
      </c>
      <c r="G19" s="147">
        <v>117333</v>
      </c>
      <c r="H19" s="147">
        <v>140673</v>
      </c>
      <c r="I19" s="147">
        <v>185210</v>
      </c>
      <c r="J19" s="147">
        <v>116455</v>
      </c>
      <c r="K19" s="147">
        <v>135318</v>
      </c>
      <c r="L19" s="147">
        <v>5355</v>
      </c>
      <c r="M19" s="147">
        <v>949</v>
      </c>
      <c r="N19" s="147">
        <v>1078</v>
      </c>
      <c r="O19" s="147">
        <v>878</v>
      </c>
    </row>
    <row r="20" spans="1:15" ht="19.5" customHeight="1">
      <c r="A20" s="268"/>
      <c r="B20" s="144" t="s">
        <v>436</v>
      </c>
      <c r="C20" s="145" t="s">
        <v>437</v>
      </c>
      <c r="D20" s="146"/>
      <c r="E20" s="147">
        <v>168558</v>
      </c>
      <c r="F20" s="147">
        <v>209445</v>
      </c>
      <c r="G20" s="147">
        <v>137704</v>
      </c>
      <c r="H20" s="147">
        <v>167621</v>
      </c>
      <c r="I20" s="147">
        <v>208104</v>
      </c>
      <c r="J20" s="147">
        <v>137071</v>
      </c>
      <c r="K20" s="147">
        <v>160220</v>
      </c>
      <c r="L20" s="147">
        <v>7401</v>
      </c>
      <c r="M20" s="147">
        <v>937</v>
      </c>
      <c r="N20" s="147">
        <v>1341</v>
      </c>
      <c r="O20" s="147">
        <v>633</v>
      </c>
    </row>
    <row r="21" spans="1:15" ht="19.5" customHeight="1">
      <c r="A21" s="136"/>
      <c r="B21" s="144" t="s">
        <v>59</v>
      </c>
      <c r="C21" s="145" t="s">
        <v>39</v>
      </c>
      <c r="D21" s="146"/>
      <c r="E21" s="147">
        <v>207962</v>
      </c>
      <c r="F21" s="147">
        <v>210761</v>
      </c>
      <c r="G21" s="147">
        <v>203977</v>
      </c>
      <c r="H21" s="147">
        <v>207752</v>
      </c>
      <c r="I21" s="147">
        <v>210574</v>
      </c>
      <c r="J21" s="147">
        <v>203734</v>
      </c>
      <c r="K21" s="147">
        <v>197594</v>
      </c>
      <c r="L21" s="147">
        <v>10158</v>
      </c>
      <c r="M21" s="147">
        <v>210</v>
      </c>
      <c r="N21" s="147">
        <v>187</v>
      </c>
      <c r="O21" s="147">
        <v>243</v>
      </c>
    </row>
    <row r="22" spans="1:15" ht="19.5" customHeight="1">
      <c r="A22" s="136"/>
      <c r="B22" s="144" t="s">
        <v>61</v>
      </c>
      <c r="C22" s="145" t="s">
        <v>438</v>
      </c>
      <c r="D22" s="146"/>
      <c r="E22" s="147">
        <v>266610</v>
      </c>
      <c r="F22" s="147">
        <v>355277</v>
      </c>
      <c r="G22" s="147">
        <v>234331</v>
      </c>
      <c r="H22" s="147">
        <v>253302</v>
      </c>
      <c r="I22" s="147">
        <v>344431</v>
      </c>
      <c r="J22" s="147">
        <v>220127</v>
      </c>
      <c r="K22" s="147">
        <v>241051</v>
      </c>
      <c r="L22" s="147">
        <v>12251</v>
      </c>
      <c r="M22" s="147">
        <v>13308</v>
      </c>
      <c r="N22" s="147">
        <v>10846</v>
      </c>
      <c r="O22" s="147">
        <v>14204</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184974</v>
      </c>
      <c r="F24" s="153">
        <v>239256</v>
      </c>
      <c r="G24" s="153">
        <v>130523</v>
      </c>
      <c r="H24" s="153">
        <v>177415</v>
      </c>
      <c r="I24" s="153">
        <v>224763</v>
      </c>
      <c r="J24" s="153">
        <v>129919</v>
      </c>
      <c r="K24" s="153">
        <v>164928</v>
      </c>
      <c r="L24" s="153">
        <v>12487</v>
      </c>
      <c r="M24" s="153">
        <v>7559</v>
      </c>
      <c r="N24" s="153">
        <v>14493</v>
      </c>
      <c r="O24" s="153">
        <v>604</v>
      </c>
    </row>
    <row r="25" spans="1:15" ht="19.5" customHeight="1" thickTop="1">
      <c r="A25" s="154"/>
      <c r="B25" s="141" t="s">
        <v>441</v>
      </c>
      <c r="C25" s="142" t="s">
        <v>42</v>
      </c>
      <c r="D25" s="154"/>
      <c r="E25" s="155">
        <v>193878</v>
      </c>
      <c r="F25" s="155">
        <v>233327</v>
      </c>
      <c r="G25" s="155">
        <v>129472</v>
      </c>
      <c r="H25" s="155">
        <v>193700</v>
      </c>
      <c r="I25" s="155">
        <v>233074</v>
      </c>
      <c r="J25" s="155">
        <v>129416</v>
      </c>
      <c r="K25" s="155">
        <v>178147</v>
      </c>
      <c r="L25" s="155">
        <v>15553</v>
      </c>
      <c r="M25" s="155">
        <v>178</v>
      </c>
      <c r="N25" s="155">
        <v>253</v>
      </c>
      <c r="O25" s="155">
        <v>56</v>
      </c>
    </row>
    <row r="26" spans="1:15" ht="19.5" customHeight="1">
      <c r="A26" s="154"/>
      <c r="B26" s="144" t="s">
        <v>442</v>
      </c>
      <c r="C26" s="145" t="s">
        <v>43</v>
      </c>
      <c r="D26" s="156"/>
      <c r="E26" s="148">
        <v>242304</v>
      </c>
      <c r="F26" s="148">
        <v>263072</v>
      </c>
      <c r="G26" s="148">
        <v>198428</v>
      </c>
      <c r="H26" s="148">
        <v>229396</v>
      </c>
      <c r="I26" s="148">
        <v>253860</v>
      </c>
      <c r="J26" s="148">
        <v>177710</v>
      </c>
      <c r="K26" s="148">
        <v>224032</v>
      </c>
      <c r="L26" s="148">
        <v>5364</v>
      </c>
      <c r="M26" s="148">
        <v>12908</v>
      </c>
      <c r="N26" s="148">
        <v>9212</v>
      </c>
      <c r="O26" s="148">
        <v>20718</v>
      </c>
    </row>
    <row r="27" spans="1:15" ht="19.5" customHeight="1">
      <c r="A27" s="154"/>
      <c r="B27" s="144" t="s">
        <v>443</v>
      </c>
      <c r="C27" s="145" t="s">
        <v>44</v>
      </c>
      <c r="D27" s="156"/>
      <c r="E27" s="147">
        <v>273784</v>
      </c>
      <c r="F27" s="147">
        <v>279726</v>
      </c>
      <c r="G27" s="147">
        <v>239902</v>
      </c>
      <c r="H27" s="147">
        <v>269958</v>
      </c>
      <c r="I27" s="147">
        <v>275980</v>
      </c>
      <c r="J27" s="147">
        <v>235617</v>
      </c>
      <c r="K27" s="147">
        <v>254397</v>
      </c>
      <c r="L27" s="147">
        <v>15561</v>
      </c>
      <c r="M27" s="147">
        <v>3826</v>
      </c>
      <c r="N27" s="147">
        <v>3746</v>
      </c>
      <c r="O27" s="147">
        <v>4285</v>
      </c>
    </row>
    <row r="28" spans="1:15" ht="19.5" customHeight="1">
      <c r="A28" s="154"/>
      <c r="B28" s="157" t="s">
        <v>444</v>
      </c>
      <c r="C28" s="158" t="s">
        <v>445</v>
      </c>
      <c r="D28" s="156"/>
      <c r="E28" s="159">
        <v>218795</v>
      </c>
      <c r="F28" s="160">
        <v>246193</v>
      </c>
      <c r="G28" s="160">
        <v>159803</v>
      </c>
      <c r="H28" s="160">
        <v>208270</v>
      </c>
      <c r="I28" s="160">
        <v>232628</v>
      </c>
      <c r="J28" s="160">
        <v>155825</v>
      </c>
      <c r="K28" s="160">
        <v>199222</v>
      </c>
      <c r="L28" s="160">
        <v>9048</v>
      </c>
      <c r="M28" s="160">
        <v>10525</v>
      </c>
      <c r="N28" s="160">
        <v>13565</v>
      </c>
      <c r="O28" s="160">
        <v>3978</v>
      </c>
    </row>
    <row r="29" spans="1:15" ht="19.5" customHeight="1">
      <c r="A29" s="154"/>
      <c r="B29" s="161" t="s">
        <v>80</v>
      </c>
      <c r="C29" s="162" t="s">
        <v>45</v>
      </c>
      <c r="D29" s="163"/>
      <c r="E29" s="164">
        <v>228202</v>
      </c>
      <c r="F29" s="164">
        <v>266187</v>
      </c>
      <c r="G29" s="164">
        <v>164339</v>
      </c>
      <c r="H29" s="164">
        <v>216190</v>
      </c>
      <c r="I29" s="164">
        <v>255353</v>
      </c>
      <c r="J29" s="164">
        <v>150348</v>
      </c>
      <c r="K29" s="164">
        <v>210616</v>
      </c>
      <c r="L29" s="164">
        <v>5574</v>
      </c>
      <c r="M29" s="164">
        <v>12012</v>
      </c>
      <c r="N29" s="164">
        <v>10834</v>
      </c>
      <c r="O29" s="164">
        <v>13991</v>
      </c>
    </row>
    <row r="30" spans="1:15" ht="19.5" customHeight="1">
      <c r="A30" s="154"/>
      <c r="B30" s="144" t="s">
        <v>81</v>
      </c>
      <c r="C30" s="145" t="s">
        <v>46</v>
      </c>
      <c r="D30" s="156"/>
      <c r="E30" s="159">
        <v>164719</v>
      </c>
      <c r="F30" s="160">
        <v>205926</v>
      </c>
      <c r="G30" s="160">
        <v>134528</v>
      </c>
      <c r="H30" s="160">
        <v>163734</v>
      </c>
      <c r="I30" s="160">
        <v>203943</v>
      </c>
      <c r="J30" s="160">
        <v>134274</v>
      </c>
      <c r="K30" s="160">
        <v>155938</v>
      </c>
      <c r="L30" s="160">
        <v>7796</v>
      </c>
      <c r="M30" s="160">
        <v>985</v>
      </c>
      <c r="N30" s="160">
        <v>1983</v>
      </c>
      <c r="O30" s="160">
        <v>254</v>
      </c>
    </row>
    <row r="31" spans="1:15" ht="19.5" customHeight="1">
      <c r="A31" s="124"/>
      <c r="B31" s="165" t="s">
        <v>82</v>
      </c>
      <c r="C31" s="166" t="s">
        <v>446</v>
      </c>
      <c r="D31" s="167"/>
      <c r="E31" s="168">
        <v>185335</v>
      </c>
      <c r="F31" s="168">
        <v>220657</v>
      </c>
      <c r="G31" s="168">
        <v>152318</v>
      </c>
      <c r="H31" s="168">
        <v>181816</v>
      </c>
      <c r="I31" s="168">
        <v>217742</v>
      </c>
      <c r="J31" s="168">
        <v>148235</v>
      </c>
      <c r="K31" s="168">
        <v>173735</v>
      </c>
      <c r="L31" s="168">
        <v>8081</v>
      </c>
      <c r="M31" s="168">
        <v>3519</v>
      </c>
      <c r="N31" s="168">
        <v>2915</v>
      </c>
      <c r="O31" s="168">
        <v>4083</v>
      </c>
    </row>
    <row r="32" spans="1:15" ht="19.5" customHeight="1">
      <c r="A32" s="124"/>
      <c r="B32" s="169" t="s">
        <v>87</v>
      </c>
      <c r="C32" s="158" t="s">
        <v>447</v>
      </c>
      <c r="D32" s="156"/>
      <c r="E32" s="170">
        <v>125484</v>
      </c>
      <c r="F32" s="147">
        <v>166118</v>
      </c>
      <c r="G32" s="147">
        <v>107744</v>
      </c>
      <c r="H32" s="147">
        <v>125484</v>
      </c>
      <c r="I32" s="147">
        <v>166118</v>
      </c>
      <c r="J32" s="147">
        <v>107744</v>
      </c>
      <c r="K32" s="147">
        <v>121136</v>
      </c>
      <c r="L32" s="147">
        <v>4348</v>
      </c>
      <c r="M32" s="147">
        <v>0</v>
      </c>
      <c r="N32" s="147">
        <v>0</v>
      </c>
      <c r="O32" s="147">
        <v>0</v>
      </c>
    </row>
    <row r="33" spans="1:15" ht="19.5" customHeight="1">
      <c r="A33" s="124"/>
      <c r="B33" s="171" t="s">
        <v>83</v>
      </c>
      <c r="C33" s="142" t="s">
        <v>448</v>
      </c>
      <c r="D33" s="156"/>
      <c r="E33" s="172">
        <v>330538</v>
      </c>
      <c r="F33" s="173">
        <v>442168</v>
      </c>
      <c r="G33" s="173">
        <v>283499</v>
      </c>
      <c r="H33" s="173">
        <v>311692</v>
      </c>
      <c r="I33" s="173">
        <v>436465</v>
      </c>
      <c r="J33" s="173">
        <v>259115</v>
      </c>
      <c r="K33" s="173">
        <v>292694</v>
      </c>
      <c r="L33" s="173">
        <v>18998</v>
      </c>
      <c r="M33" s="173">
        <v>18846</v>
      </c>
      <c r="N33" s="173">
        <v>5703</v>
      </c>
      <c r="O33" s="173">
        <v>24384</v>
      </c>
    </row>
    <row r="34" spans="1:15" ht="19.5" customHeight="1">
      <c r="A34" s="124"/>
      <c r="B34" s="169" t="s">
        <v>88</v>
      </c>
      <c r="C34" s="158" t="s">
        <v>449</v>
      </c>
      <c r="D34" s="156"/>
      <c r="E34" s="174">
        <v>217508</v>
      </c>
      <c r="F34" s="175">
        <v>274243</v>
      </c>
      <c r="G34" s="175">
        <v>199181</v>
      </c>
      <c r="H34" s="175">
        <v>208454</v>
      </c>
      <c r="I34" s="175">
        <v>258602</v>
      </c>
      <c r="J34" s="175">
        <v>192255</v>
      </c>
      <c r="K34" s="175">
        <v>201385</v>
      </c>
      <c r="L34" s="175">
        <v>7069</v>
      </c>
      <c r="M34" s="175">
        <v>9054</v>
      </c>
      <c r="N34" s="175">
        <v>15641</v>
      </c>
      <c r="O34" s="175">
        <v>6926</v>
      </c>
    </row>
    <row r="35" spans="1:15" ht="19.5" customHeight="1">
      <c r="A35" s="124"/>
      <c r="B35" s="171" t="s">
        <v>84</v>
      </c>
      <c r="C35" s="142" t="s">
        <v>450</v>
      </c>
      <c r="D35" s="156"/>
      <c r="E35" s="155">
        <v>139721</v>
      </c>
      <c r="F35" s="155">
        <v>148709</v>
      </c>
      <c r="G35" s="155">
        <v>131675</v>
      </c>
      <c r="H35" s="155">
        <v>139474</v>
      </c>
      <c r="I35" s="155">
        <v>148365</v>
      </c>
      <c r="J35" s="155">
        <v>131516</v>
      </c>
      <c r="K35" s="155">
        <v>132208</v>
      </c>
      <c r="L35" s="155">
        <v>7266</v>
      </c>
      <c r="M35" s="155">
        <v>247</v>
      </c>
      <c r="N35" s="155">
        <v>344</v>
      </c>
      <c r="O35" s="155">
        <v>159</v>
      </c>
    </row>
    <row r="36" spans="1:15" ht="19.5" customHeight="1">
      <c r="A36" s="124"/>
      <c r="B36" s="176" t="s">
        <v>85</v>
      </c>
      <c r="C36" s="145" t="s">
        <v>451</v>
      </c>
      <c r="D36" s="156"/>
      <c r="E36" s="148">
        <v>184379</v>
      </c>
      <c r="F36" s="149">
        <v>247065</v>
      </c>
      <c r="G36" s="149">
        <v>125884</v>
      </c>
      <c r="H36" s="149">
        <v>175062</v>
      </c>
      <c r="I36" s="149">
        <v>228521</v>
      </c>
      <c r="J36" s="149">
        <v>125177</v>
      </c>
      <c r="K36" s="149">
        <v>161776</v>
      </c>
      <c r="L36" s="149">
        <v>13286</v>
      </c>
      <c r="M36" s="149">
        <v>9317</v>
      </c>
      <c r="N36" s="149">
        <v>18544</v>
      </c>
      <c r="O36" s="149">
        <v>707</v>
      </c>
    </row>
    <row r="37" spans="1:15" ht="19.5" customHeight="1">
      <c r="A37" s="124"/>
      <c r="B37" s="169" t="s">
        <v>89</v>
      </c>
      <c r="C37" s="158" t="s">
        <v>452</v>
      </c>
      <c r="D37" s="177"/>
      <c r="E37" s="148">
        <v>210763</v>
      </c>
      <c r="F37" s="149">
        <v>235452</v>
      </c>
      <c r="G37" s="149">
        <v>169385</v>
      </c>
      <c r="H37" s="149">
        <v>210485</v>
      </c>
      <c r="I37" s="149">
        <v>235027</v>
      </c>
      <c r="J37" s="149">
        <v>169353</v>
      </c>
      <c r="K37" s="149">
        <v>200386</v>
      </c>
      <c r="L37" s="149">
        <v>10099</v>
      </c>
      <c r="M37" s="149">
        <v>278</v>
      </c>
      <c r="N37" s="149">
        <v>425</v>
      </c>
      <c r="O37" s="149">
        <v>32</v>
      </c>
    </row>
    <row r="38" spans="1:15" ht="24.75" customHeight="1">
      <c r="A38" s="124"/>
      <c r="B38" s="1209"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8"/>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5</v>
      </c>
      <c r="J2" s="308" t="s">
        <v>171</v>
      </c>
    </row>
    <row r="3" spans="2:10" ht="15" customHeight="1">
      <c r="B3" s="585"/>
      <c r="C3" s="586"/>
      <c r="D3" s="587" t="s">
        <v>18</v>
      </c>
      <c r="E3" s="588"/>
      <c r="F3" s="587" t="s">
        <v>19</v>
      </c>
      <c r="G3" s="588"/>
      <c r="H3" s="1391" t="s">
        <v>373</v>
      </c>
      <c r="I3" s="937" t="s">
        <v>382</v>
      </c>
      <c r="J3" s="308"/>
    </row>
    <row r="4" spans="2:10" ht="13.5" customHeight="1">
      <c r="B4" s="589" t="s">
        <v>3</v>
      </c>
      <c r="C4" s="590"/>
      <c r="D4" s="411"/>
      <c r="E4" s="591" t="s">
        <v>4</v>
      </c>
      <c r="F4" s="411"/>
      <c r="G4" s="591" t="s">
        <v>4</v>
      </c>
      <c r="H4" s="1392"/>
      <c r="I4" s="717"/>
      <c r="J4" s="308" t="s">
        <v>171</v>
      </c>
    </row>
    <row r="5" spans="2:10" ht="13.5" customHeight="1">
      <c r="B5" s="592"/>
      <c r="C5" s="872"/>
      <c r="D5" s="412"/>
      <c r="E5" s="413" t="s">
        <v>8</v>
      </c>
      <c r="F5" s="412"/>
      <c r="G5" s="413" t="s">
        <v>8</v>
      </c>
      <c r="H5" s="412"/>
      <c r="I5" s="718"/>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6" t="s">
        <v>23</v>
      </c>
      <c r="J7" s="308"/>
    </row>
    <row r="8" spans="2:10" ht="15" customHeight="1">
      <c r="B8" s="1178" t="s">
        <v>27</v>
      </c>
      <c r="C8" s="1179" t="s">
        <v>33</v>
      </c>
      <c r="D8" s="1085">
        <v>157.1</v>
      </c>
      <c r="E8" s="1084">
        <v>0.8</v>
      </c>
      <c r="F8" s="1085">
        <v>144.8</v>
      </c>
      <c r="G8" s="1084">
        <v>0.7</v>
      </c>
      <c r="H8" s="1180">
        <v>12.3</v>
      </c>
      <c r="I8" s="794">
        <v>18.9</v>
      </c>
      <c r="J8" s="308" t="s">
        <v>171</v>
      </c>
    </row>
    <row r="9" spans="2:10" ht="15" customHeight="1">
      <c r="B9" s="1181" t="s">
        <v>77</v>
      </c>
      <c r="C9" s="1086" t="s">
        <v>50</v>
      </c>
      <c r="D9" s="1087">
        <v>152.1</v>
      </c>
      <c r="E9" s="1088">
        <v>-2.5</v>
      </c>
      <c r="F9" s="1087">
        <v>136.6</v>
      </c>
      <c r="G9" s="1088">
        <v>-2.2</v>
      </c>
      <c r="H9" s="1089">
        <v>15.5</v>
      </c>
      <c r="I9" s="796">
        <v>18.1</v>
      </c>
      <c r="J9" s="308" t="s">
        <v>171</v>
      </c>
    </row>
    <row r="10" spans="2:10" ht="15" customHeight="1">
      <c r="B10" s="1181" t="s">
        <v>10</v>
      </c>
      <c r="C10" s="1086" t="s">
        <v>51</v>
      </c>
      <c r="D10" s="1087">
        <v>166.4</v>
      </c>
      <c r="E10" s="1088">
        <v>6.7</v>
      </c>
      <c r="F10" s="1087">
        <v>149.1</v>
      </c>
      <c r="G10" s="1088">
        <v>1.8</v>
      </c>
      <c r="H10" s="1089">
        <v>17.3</v>
      </c>
      <c r="I10" s="796">
        <v>19.9</v>
      </c>
      <c r="J10" s="308" t="s">
        <v>171</v>
      </c>
    </row>
    <row r="11" spans="2:10" ht="15" customHeight="1">
      <c r="B11" s="1181" t="s">
        <v>11</v>
      </c>
      <c r="C11" s="1086" t="s">
        <v>146</v>
      </c>
      <c r="D11" s="1087">
        <v>156.9</v>
      </c>
      <c r="E11" s="1088">
        <v>5.5</v>
      </c>
      <c r="F11" s="1087">
        <v>140.6</v>
      </c>
      <c r="G11" s="1088">
        <v>4.7</v>
      </c>
      <c r="H11" s="1089">
        <v>16.3</v>
      </c>
      <c r="I11" s="796">
        <v>17.9</v>
      </c>
      <c r="J11" s="308" t="s">
        <v>171</v>
      </c>
    </row>
    <row r="12" spans="2:10" ht="15" customHeight="1">
      <c r="B12" s="1181" t="s">
        <v>12</v>
      </c>
      <c r="C12" s="1086" t="s">
        <v>172</v>
      </c>
      <c r="D12" s="1087">
        <v>144.1</v>
      </c>
      <c r="E12" s="1088">
        <v>0</v>
      </c>
      <c r="F12" s="1087">
        <v>133.5</v>
      </c>
      <c r="G12" s="1088">
        <v>2</v>
      </c>
      <c r="H12" s="1089">
        <v>10.6</v>
      </c>
      <c r="I12" s="796">
        <v>17.4</v>
      </c>
      <c r="J12" s="308" t="s">
        <v>171</v>
      </c>
    </row>
    <row r="13" spans="2:10" ht="15" customHeight="1">
      <c r="B13" s="1181" t="s">
        <v>53</v>
      </c>
      <c r="C13" s="1086" t="s">
        <v>173</v>
      </c>
      <c r="D13" s="1087">
        <v>161.4</v>
      </c>
      <c r="E13" s="1088">
        <v>8.7</v>
      </c>
      <c r="F13" s="1087">
        <v>141</v>
      </c>
      <c r="G13" s="1088">
        <v>8.7</v>
      </c>
      <c r="H13" s="1089">
        <v>20.4</v>
      </c>
      <c r="I13" s="796">
        <v>20.8</v>
      </c>
      <c r="J13" s="308" t="s">
        <v>171</v>
      </c>
    </row>
    <row r="14" spans="2:10" ht="15" customHeight="1">
      <c r="B14" s="1181" t="s">
        <v>54</v>
      </c>
      <c r="C14" s="1086" t="s">
        <v>174</v>
      </c>
      <c r="D14" s="1087">
        <v>161.6</v>
      </c>
      <c r="E14" s="1088">
        <v>-3.2</v>
      </c>
      <c r="F14" s="1087">
        <v>152</v>
      </c>
      <c r="G14" s="1088">
        <v>-2.1</v>
      </c>
      <c r="H14" s="1089">
        <v>9.6</v>
      </c>
      <c r="I14" s="796">
        <v>19.4</v>
      </c>
      <c r="J14" s="308" t="s">
        <v>171</v>
      </c>
    </row>
    <row r="15" spans="2:10" ht="15" customHeight="1">
      <c r="B15" s="1181" t="s">
        <v>55</v>
      </c>
      <c r="C15" s="1086" t="s">
        <v>175</v>
      </c>
      <c r="D15" s="1087">
        <v>137.9</v>
      </c>
      <c r="E15" s="1088">
        <v>-10.9</v>
      </c>
      <c r="F15" s="1087">
        <v>129.1</v>
      </c>
      <c r="G15" s="1088">
        <v>-9.7</v>
      </c>
      <c r="H15" s="1089">
        <v>8.8</v>
      </c>
      <c r="I15" s="796">
        <v>17.3</v>
      </c>
      <c r="J15" s="308" t="s">
        <v>171</v>
      </c>
    </row>
    <row r="16" spans="2:10" ht="15" customHeight="1">
      <c r="B16" s="1181" t="s">
        <v>56</v>
      </c>
      <c r="C16" s="1086" t="s">
        <v>176</v>
      </c>
      <c r="D16" s="1087">
        <v>154.7</v>
      </c>
      <c r="E16" s="1088">
        <v>6.5</v>
      </c>
      <c r="F16" s="1087">
        <v>142.8</v>
      </c>
      <c r="G16" s="1088">
        <v>5.1</v>
      </c>
      <c r="H16" s="1089">
        <v>11.9</v>
      </c>
      <c r="I16" s="796">
        <v>18.5</v>
      </c>
      <c r="J16" s="308" t="s">
        <v>171</v>
      </c>
    </row>
    <row r="17" spans="2:10" ht="15" customHeight="1">
      <c r="B17" s="1181" t="s">
        <v>30</v>
      </c>
      <c r="C17" s="1086" t="s">
        <v>177</v>
      </c>
      <c r="D17" s="1087">
        <v>151.4</v>
      </c>
      <c r="E17" s="1088">
        <v>0</v>
      </c>
      <c r="F17" s="1087">
        <v>136.3</v>
      </c>
      <c r="G17" s="1088">
        <v>-0.8</v>
      </c>
      <c r="H17" s="1089">
        <v>15.1</v>
      </c>
      <c r="I17" s="796">
        <v>17.5</v>
      </c>
      <c r="J17" s="308" t="s">
        <v>171</v>
      </c>
    </row>
    <row r="18" spans="2:10" ht="15" customHeight="1">
      <c r="B18" s="1181" t="s">
        <v>57</v>
      </c>
      <c r="C18" s="1086" t="s">
        <v>178</v>
      </c>
      <c r="D18" s="1087">
        <v>159.5</v>
      </c>
      <c r="E18" s="1088">
        <v>16.2</v>
      </c>
      <c r="F18" s="1087">
        <v>148.5</v>
      </c>
      <c r="G18" s="1088">
        <v>12.8</v>
      </c>
      <c r="H18" s="1089">
        <v>11</v>
      </c>
      <c r="I18" s="796">
        <v>19.6</v>
      </c>
      <c r="J18" s="308" t="s">
        <v>171</v>
      </c>
    </row>
    <row r="19" spans="2:10" ht="15" customHeight="1">
      <c r="B19" s="1181" t="s">
        <v>58</v>
      </c>
      <c r="C19" s="1086" t="s">
        <v>179</v>
      </c>
      <c r="D19" s="1087">
        <v>154.7</v>
      </c>
      <c r="E19" s="1088">
        <v>12</v>
      </c>
      <c r="F19" s="1087">
        <v>147</v>
      </c>
      <c r="G19" s="1088">
        <v>10.1</v>
      </c>
      <c r="H19" s="1089">
        <v>7.7</v>
      </c>
      <c r="I19" s="796">
        <v>20.1</v>
      </c>
      <c r="J19" s="308" t="s">
        <v>171</v>
      </c>
    </row>
    <row r="20" spans="2:10" ht="15" customHeight="1">
      <c r="B20" s="1181" t="s">
        <v>59</v>
      </c>
      <c r="C20" s="1086" t="s">
        <v>60</v>
      </c>
      <c r="D20" s="1087">
        <v>169.6</v>
      </c>
      <c r="E20" s="1088">
        <v>10.9</v>
      </c>
      <c r="F20" s="1087">
        <v>145.6</v>
      </c>
      <c r="G20" s="1088">
        <v>14.2</v>
      </c>
      <c r="H20" s="1089">
        <v>24</v>
      </c>
      <c r="I20" s="796">
        <v>18.6</v>
      </c>
      <c r="J20" s="308" t="s">
        <v>171</v>
      </c>
    </row>
    <row r="21" spans="2:10" ht="15" customHeight="1">
      <c r="B21" s="1181" t="s">
        <v>61</v>
      </c>
      <c r="C21" s="1086" t="s">
        <v>180</v>
      </c>
      <c r="D21" s="1087">
        <v>152.3</v>
      </c>
      <c r="E21" s="1088">
        <v>-5.3</v>
      </c>
      <c r="F21" s="1087">
        <v>144.5</v>
      </c>
      <c r="G21" s="1088">
        <v>-5.5</v>
      </c>
      <c r="H21" s="1089">
        <v>7.8</v>
      </c>
      <c r="I21" s="796">
        <v>18.5</v>
      </c>
      <c r="J21" s="308" t="s">
        <v>171</v>
      </c>
    </row>
    <row r="22" spans="2:10" ht="15" customHeight="1">
      <c r="B22" s="1181" t="s">
        <v>62</v>
      </c>
      <c r="C22" s="1086" t="s">
        <v>40</v>
      </c>
      <c r="D22" s="1087" t="s">
        <v>123</v>
      </c>
      <c r="E22" s="1088" t="s">
        <v>123</v>
      </c>
      <c r="F22" s="1087" t="s">
        <v>123</v>
      </c>
      <c r="G22" s="1088" t="s">
        <v>123</v>
      </c>
      <c r="H22" s="1089" t="s">
        <v>123</v>
      </c>
      <c r="I22" s="796" t="s">
        <v>123</v>
      </c>
      <c r="J22" s="308"/>
    </row>
    <row r="23" spans="2:10" ht="15" customHeight="1">
      <c r="B23" s="1181" t="s">
        <v>79</v>
      </c>
      <c r="C23" s="1086" t="s">
        <v>181</v>
      </c>
      <c r="D23" s="1087">
        <v>161.7</v>
      </c>
      <c r="E23" s="1088">
        <v>1.3</v>
      </c>
      <c r="F23" s="1087">
        <v>150.2</v>
      </c>
      <c r="G23" s="1088">
        <v>1.1</v>
      </c>
      <c r="H23" s="1089">
        <v>11.5</v>
      </c>
      <c r="I23" s="796">
        <v>18.6</v>
      </c>
      <c r="J23" s="308" t="s">
        <v>171</v>
      </c>
    </row>
    <row r="24" spans="2:10" ht="7.5" customHeight="1">
      <c r="B24" s="1182"/>
      <c r="C24" s="1183"/>
      <c r="D24" s="1184"/>
      <c r="E24" s="1185"/>
      <c r="F24" s="1184"/>
      <c r="G24" s="1185"/>
      <c r="H24" s="1184"/>
      <c r="I24" s="799"/>
      <c r="J24" s="308"/>
    </row>
    <row r="25" spans="2:10" ht="10.5" customHeight="1">
      <c r="B25" s="1186"/>
      <c r="C25" s="1187"/>
      <c r="D25" s="1188"/>
      <c r="E25" s="1189"/>
      <c r="F25" s="1188"/>
      <c r="G25" s="1189"/>
      <c r="H25" s="1188"/>
      <c r="I25" s="802"/>
      <c r="J25" s="308"/>
    </row>
    <row r="26" spans="2:10" ht="10.5" customHeight="1">
      <c r="B26" s="1190"/>
      <c r="C26" s="1191" t="s">
        <v>182</v>
      </c>
      <c r="D26" s="1087" t="s">
        <v>147</v>
      </c>
      <c r="E26" s="1088" t="s">
        <v>130</v>
      </c>
      <c r="F26" s="1087" t="s">
        <v>22</v>
      </c>
      <c r="G26" s="1088" t="s">
        <v>130</v>
      </c>
      <c r="H26" s="1087" t="s">
        <v>22</v>
      </c>
      <c r="I26" s="796" t="s">
        <v>23</v>
      </c>
      <c r="J26" s="308"/>
    </row>
    <row r="27" spans="2:10" ht="15" customHeight="1">
      <c r="B27" s="1178" t="s">
        <v>27</v>
      </c>
      <c r="C27" s="1192" t="s">
        <v>33</v>
      </c>
      <c r="D27" s="1085">
        <v>95</v>
      </c>
      <c r="E27" s="1084">
        <v>6.2</v>
      </c>
      <c r="F27" s="1085">
        <v>91.5</v>
      </c>
      <c r="G27" s="1084">
        <v>5.1</v>
      </c>
      <c r="H27" s="1085">
        <v>3.5</v>
      </c>
      <c r="I27" s="794">
        <v>15.1</v>
      </c>
      <c r="J27" s="308" t="s">
        <v>171</v>
      </c>
    </row>
    <row r="28" spans="2:10" ht="15" customHeight="1">
      <c r="B28" s="1181" t="s">
        <v>10</v>
      </c>
      <c r="C28" s="1193" t="s">
        <v>51</v>
      </c>
      <c r="D28" s="1087">
        <v>114.9</v>
      </c>
      <c r="E28" s="1088">
        <v>-3.9</v>
      </c>
      <c r="F28" s="1087">
        <v>110.3</v>
      </c>
      <c r="G28" s="1088">
        <v>-4.9</v>
      </c>
      <c r="H28" s="1087">
        <v>4.6</v>
      </c>
      <c r="I28" s="796">
        <v>18.4</v>
      </c>
      <c r="J28" s="308" t="s">
        <v>171</v>
      </c>
    </row>
    <row r="29" spans="2:10" ht="13.5" customHeight="1">
      <c r="B29" s="1181" t="s">
        <v>54</v>
      </c>
      <c r="C29" s="1194" t="s">
        <v>174</v>
      </c>
      <c r="D29" s="1087">
        <v>107</v>
      </c>
      <c r="E29" s="1088">
        <v>-0.5</v>
      </c>
      <c r="F29" s="1087">
        <v>103.8</v>
      </c>
      <c r="G29" s="1088">
        <v>-1.1</v>
      </c>
      <c r="H29" s="1087">
        <v>3.2</v>
      </c>
      <c r="I29" s="796">
        <v>16.9</v>
      </c>
      <c r="J29" s="308"/>
    </row>
    <row r="30" spans="2:10" ht="13.5">
      <c r="B30" s="1181" t="s">
        <v>57</v>
      </c>
      <c r="C30" s="1194" t="s">
        <v>178</v>
      </c>
      <c r="D30" s="1087">
        <v>77.6</v>
      </c>
      <c r="E30" s="1088">
        <v>23.4</v>
      </c>
      <c r="F30" s="1087">
        <v>76.5</v>
      </c>
      <c r="G30" s="1088">
        <v>22.8</v>
      </c>
      <c r="H30" s="1087">
        <v>1.1</v>
      </c>
      <c r="I30" s="796">
        <v>13.5</v>
      </c>
      <c r="J30" s="308"/>
    </row>
    <row r="31" spans="2:10" ht="13.5">
      <c r="B31" s="1195" t="s">
        <v>61</v>
      </c>
      <c r="C31" s="1196" t="s">
        <v>180</v>
      </c>
      <c r="D31" s="1184">
        <v>91.5</v>
      </c>
      <c r="E31" s="1185">
        <v>10.9</v>
      </c>
      <c r="F31" s="1184">
        <v>90.7</v>
      </c>
      <c r="G31" s="1185">
        <v>10.3</v>
      </c>
      <c r="H31" s="1184">
        <v>0.8</v>
      </c>
      <c r="I31" s="799">
        <v>15.6</v>
      </c>
      <c r="J31" s="308"/>
    </row>
    <row r="32" spans="2:5" ht="14.25">
      <c r="B32" s="1387" t="s">
        <v>378</v>
      </c>
      <c r="C32" s="1387"/>
      <c r="D32" s="1387"/>
      <c r="E32" s="1387"/>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8"/>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5</v>
      </c>
    </row>
    <row r="3" spans="2:15" ht="13.5" customHeight="1">
      <c r="B3" s="276"/>
      <c r="C3" s="277"/>
      <c r="D3" s="1323" t="s">
        <v>155</v>
      </c>
      <c r="E3" s="1324"/>
      <c r="F3" s="1324"/>
      <c r="G3" s="1324"/>
      <c r="H3" s="1324"/>
      <c r="I3" s="1324"/>
      <c r="J3" s="1324"/>
      <c r="K3" s="1324"/>
      <c r="L3" s="1324"/>
      <c r="M3" s="1324"/>
      <c r="N3" s="1324"/>
      <c r="O3" s="1325"/>
    </row>
    <row r="4" spans="2:15" ht="13.5">
      <c r="B4" s="1321" t="s">
        <v>153</v>
      </c>
      <c r="C4" s="1322"/>
      <c r="D4" s="1339" t="s">
        <v>156</v>
      </c>
      <c r="E4" s="1340"/>
      <c r="F4" s="1340"/>
      <c r="G4" s="1341"/>
      <c r="H4" s="1342" t="s">
        <v>157</v>
      </c>
      <c r="I4" s="1343"/>
      <c r="J4" s="1343"/>
      <c r="K4" s="1344"/>
      <c r="L4" s="1339" t="s">
        <v>158</v>
      </c>
      <c r="M4" s="1340"/>
      <c r="N4" s="1340"/>
      <c r="O4" s="1341"/>
    </row>
    <row r="5" spans="2:15" ht="13.5">
      <c r="B5" s="285"/>
      <c r="C5" s="282"/>
      <c r="D5" s="1327" t="s">
        <v>128</v>
      </c>
      <c r="E5" s="1328"/>
      <c r="F5" s="1327" t="s">
        <v>129</v>
      </c>
      <c r="G5" s="1328"/>
      <c r="H5" s="1327" t="s">
        <v>128</v>
      </c>
      <c r="I5" s="1328"/>
      <c r="J5" s="1327" t="s">
        <v>129</v>
      </c>
      <c r="K5" s="1328"/>
      <c r="L5" s="1329" t="s">
        <v>128</v>
      </c>
      <c r="M5" s="1328"/>
      <c r="N5" s="1327" t="s">
        <v>129</v>
      </c>
      <c r="O5" s="1328"/>
    </row>
    <row r="6" spans="2:16" ht="13.5">
      <c r="B6" s="284"/>
      <c r="C6" s="870"/>
      <c r="D6" s="1331" t="s">
        <v>152</v>
      </c>
      <c r="E6" s="1333" t="s">
        <v>234</v>
      </c>
      <c r="F6" s="1331" t="s">
        <v>152</v>
      </c>
      <c r="G6" s="1333" t="s">
        <v>234</v>
      </c>
      <c r="H6" s="1331" t="s">
        <v>152</v>
      </c>
      <c r="I6" s="1333" t="s">
        <v>234</v>
      </c>
      <c r="J6" s="1331" t="s">
        <v>152</v>
      </c>
      <c r="K6" s="1333" t="s">
        <v>234</v>
      </c>
      <c r="L6" s="1331" t="s">
        <v>152</v>
      </c>
      <c r="M6" s="1333" t="s">
        <v>234</v>
      </c>
      <c r="N6" s="1331" t="s">
        <v>152</v>
      </c>
      <c r="O6" s="1333" t="s">
        <v>234</v>
      </c>
      <c r="P6" s="313"/>
    </row>
    <row r="7" spans="2:16" ht="13.5">
      <c r="B7" s="295"/>
      <c r="C7" s="376"/>
      <c r="D7" s="1332"/>
      <c r="E7" s="1312"/>
      <c r="F7" s="1332"/>
      <c r="G7" s="1312"/>
      <c r="H7" s="1332"/>
      <c r="I7" s="1312"/>
      <c r="J7" s="1332"/>
      <c r="K7" s="1312"/>
      <c r="L7" s="1332"/>
      <c r="M7" s="1312"/>
      <c r="N7" s="1332"/>
      <c r="O7" s="1312"/>
      <c r="P7" s="313"/>
    </row>
    <row r="8" spans="2:15" ht="9" customHeight="1">
      <c r="B8" s="280"/>
      <c r="C8" s="871"/>
      <c r="D8" s="333"/>
      <c r="E8" s="380" t="s">
        <v>345</v>
      </c>
      <c r="F8" s="333"/>
      <c r="G8" s="380" t="s">
        <v>345</v>
      </c>
      <c r="H8" s="352"/>
      <c r="I8" s="381" t="s">
        <v>345</v>
      </c>
      <c r="J8" s="352"/>
      <c r="K8" s="381" t="s">
        <v>345</v>
      </c>
      <c r="L8" s="353"/>
      <c r="M8" s="380" t="s">
        <v>345</v>
      </c>
      <c r="N8" s="353"/>
      <c r="O8" s="380" t="s">
        <v>345</v>
      </c>
    </row>
    <row r="9" spans="2:15" ht="13.5" customHeight="1">
      <c r="B9" s="1345" t="s">
        <v>124</v>
      </c>
      <c r="C9" s="1346"/>
      <c r="D9" s="1044">
        <v>106.5</v>
      </c>
      <c r="E9" s="1112">
        <v>0.8</v>
      </c>
      <c r="F9" s="977">
        <v>112.3</v>
      </c>
      <c r="G9" s="1043">
        <v>-2.1</v>
      </c>
      <c r="H9" s="1044">
        <v>106.2</v>
      </c>
      <c r="I9" s="1043">
        <v>0.2</v>
      </c>
      <c r="J9" s="977">
        <v>111.7</v>
      </c>
      <c r="K9" s="1043">
        <v>-2</v>
      </c>
      <c r="L9" s="984">
        <v>109</v>
      </c>
      <c r="M9" s="1043">
        <v>8.4</v>
      </c>
      <c r="N9" s="977">
        <v>135.2</v>
      </c>
      <c r="O9" s="1043">
        <v>-7</v>
      </c>
    </row>
    <row r="10" spans="2:15" ht="13.5">
      <c r="B10" s="1345" t="s">
        <v>154</v>
      </c>
      <c r="C10" s="1346"/>
      <c r="D10" s="1044">
        <v>104.1</v>
      </c>
      <c r="E10" s="1112">
        <v>-2.2</v>
      </c>
      <c r="F10" s="977">
        <v>109</v>
      </c>
      <c r="G10" s="1043">
        <v>-2.9</v>
      </c>
      <c r="H10" s="1044">
        <v>105.8</v>
      </c>
      <c r="I10" s="1043">
        <v>-0.4</v>
      </c>
      <c r="J10" s="977">
        <v>108.4</v>
      </c>
      <c r="K10" s="1043">
        <v>-2.9</v>
      </c>
      <c r="L10" s="984">
        <v>83.3</v>
      </c>
      <c r="M10" s="1043">
        <v>-23.6</v>
      </c>
      <c r="N10" s="977">
        <v>132.2</v>
      </c>
      <c r="O10" s="1043">
        <v>-2.1</v>
      </c>
    </row>
    <row r="11" spans="2:15" ht="13.5">
      <c r="B11" s="1345" t="s">
        <v>239</v>
      </c>
      <c r="C11" s="1346"/>
      <c r="D11" s="1044">
        <v>103.6</v>
      </c>
      <c r="E11" s="1043">
        <v>-0.4</v>
      </c>
      <c r="F11" s="977">
        <v>104.5</v>
      </c>
      <c r="G11" s="1043">
        <v>-4.2</v>
      </c>
      <c r="H11" s="1044">
        <v>103.7</v>
      </c>
      <c r="I11" s="1043">
        <v>-1.9</v>
      </c>
      <c r="J11" s="977">
        <v>103.7</v>
      </c>
      <c r="K11" s="1043">
        <v>-4.4</v>
      </c>
      <c r="L11" s="984">
        <v>102.8</v>
      </c>
      <c r="M11" s="1043">
        <v>23.4</v>
      </c>
      <c r="N11" s="977">
        <v>135.9</v>
      </c>
      <c r="O11" s="1043">
        <v>2.7</v>
      </c>
    </row>
    <row r="12" spans="2:15" ht="13.5">
      <c r="B12" s="1345" t="s">
        <v>459</v>
      </c>
      <c r="C12" s="1346"/>
      <c r="D12" s="1044">
        <v>100</v>
      </c>
      <c r="E12" s="1043">
        <v>-3.5</v>
      </c>
      <c r="F12" s="977">
        <v>100</v>
      </c>
      <c r="G12" s="1043">
        <v>-4.3</v>
      </c>
      <c r="H12" s="1044">
        <v>100</v>
      </c>
      <c r="I12" s="1043">
        <v>-3.6</v>
      </c>
      <c r="J12" s="977">
        <v>100</v>
      </c>
      <c r="K12" s="1043">
        <v>-3.6</v>
      </c>
      <c r="L12" s="984">
        <v>100</v>
      </c>
      <c r="M12" s="1043">
        <v>-2.7</v>
      </c>
      <c r="N12" s="977">
        <v>100</v>
      </c>
      <c r="O12" s="1043">
        <v>-26.5</v>
      </c>
    </row>
    <row r="13" spans="2:15" ht="14.25" customHeight="1">
      <c r="B13" s="1347" t="s">
        <v>460</v>
      </c>
      <c r="C13" s="1348"/>
      <c r="D13" s="1052">
        <v>101.6</v>
      </c>
      <c r="E13" s="1051">
        <v>1.6</v>
      </c>
      <c r="F13" s="1091">
        <v>102.2</v>
      </c>
      <c r="G13" s="1051">
        <v>2.2</v>
      </c>
      <c r="H13" s="1052">
        <v>101.8</v>
      </c>
      <c r="I13" s="1051">
        <v>1.7</v>
      </c>
      <c r="J13" s="1091">
        <v>101.8</v>
      </c>
      <c r="K13" s="1051">
        <v>1.9</v>
      </c>
      <c r="L13" s="1103">
        <v>100</v>
      </c>
      <c r="M13" s="1051">
        <v>0</v>
      </c>
      <c r="N13" s="1091">
        <v>116.9</v>
      </c>
      <c r="O13" s="1051">
        <v>17</v>
      </c>
    </row>
    <row r="14" spans="2:15" ht="13.5" customHeight="1">
      <c r="B14" s="322"/>
      <c r="C14" s="363"/>
      <c r="D14" s="782"/>
      <c r="E14" s="783"/>
      <c r="F14" s="784"/>
      <c r="G14" s="783"/>
      <c r="H14" s="782"/>
      <c r="I14" s="783"/>
      <c r="J14" s="784"/>
      <c r="K14" s="783"/>
      <c r="L14" s="785"/>
      <c r="M14" s="783"/>
      <c r="N14" s="784"/>
      <c r="O14" s="783"/>
    </row>
    <row r="15" spans="2:15" ht="13.5">
      <c r="B15" s="326" t="s">
        <v>352</v>
      </c>
      <c r="C15" s="403" t="s">
        <v>115</v>
      </c>
      <c r="D15" s="1044">
        <v>98.8</v>
      </c>
      <c r="E15" s="1043">
        <v>9.9</v>
      </c>
      <c r="F15" s="977">
        <v>97.5</v>
      </c>
      <c r="G15" s="1043">
        <v>13.9</v>
      </c>
      <c r="H15" s="1044">
        <v>98.8</v>
      </c>
      <c r="I15" s="1043">
        <v>8.6</v>
      </c>
      <c r="J15" s="977">
        <v>97.2</v>
      </c>
      <c r="K15" s="1043">
        <v>13.1</v>
      </c>
      <c r="L15" s="984">
        <v>99.2</v>
      </c>
      <c r="M15" s="1043">
        <v>27.1</v>
      </c>
      <c r="N15" s="977">
        <v>109.9</v>
      </c>
      <c r="O15" s="1043">
        <v>47.2</v>
      </c>
    </row>
    <row r="16" spans="2:15" ht="13.5">
      <c r="B16" s="326"/>
      <c r="C16" s="403" t="s">
        <v>116</v>
      </c>
      <c r="D16" s="1044">
        <v>101.9</v>
      </c>
      <c r="E16" s="1043">
        <v>1.4</v>
      </c>
      <c r="F16" s="977">
        <v>101.5</v>
      </c>
      <c r="G16" s="1043">
        <v>7.2</v>
      </c>
      <c r="H16" s="1044">
        <v>102.5</v>
      </c>
      <c r="I16" s="1043">
        <v>1.6</v>
      </c>
      <c r="J16" s="977">
        <v>101.7</v>
      </c>
      <c r="K16" s="1043">
        <v>7.1</v>
      </c>
      <c r="L16" s="984">
        <v>94.3</v>
      </c>
      <c r="M16" s="1043">
        <v>-1.8</v>
      </c>
      <c r="N16" s="977">
        <v>96.7</v>
      </c>
      <c r="O16" s="1043">
        <v>15.8</v>
      </c>
    </row>
    <row r="17" spans="2:15" ht="13.5">
      <c r="B17" s="326"/>
      <c r="C17" s="403" t="s">
        <v>117</v>
      </c>
      <c r="D17" s="1044">
        <v>101.9</v>
      </c>
      <c r="E17" s="1043">
        <v>-2.1</v>
      </c>
      <c r="F17" s="977">
        <v>102.3</v>
      </c>
      <c r="G17" s="1043">
        <v>1.5</v>
      </c>
      <c r="H17" s="1044">
        <v>102.4</v>
      </c>
      <c r="I17" s="1043">
        <v>-1.6</v>
      </c>
      <c r="J17" s="977">
        <v>101.2</v>
      </c>
      <c r="K17" s="1043">
        <v>0</v>
      </c>
      <c r="L17" s="984">
        <v>96</v>
      </c>
      <c r="M17" s="1043">
        <v>-7.8</v>
      </c>
      <c r="N17" s="977">
        <v>145.1</v>
      </c>
      <c r="O17" s="1043">
        <v>73.6</v>
      </c>
    </row>
    <row r="18" spans="2:15" ht="13.5">
      <c r="B18" s="326"/>
      <c r="C18" s="403" t="s">
        <v>118</v>
      </c>
      <c r="D18" s="1044">
        <v>98</v>
      </c>
      <c r="E18" s="1043">
        <v>1.4</v>
      </c>
      <c r="F18" s="977">
        <v>101.3</v>
      </c>
      <c r="G18" s="1043">
        <v>1.2</v>
      </c>
      <c r="H18" s="1044">
        <v>98.9</v>
      </c>
      <c r="I18" s="1043">
        <v>1.5</v>
      </c>
      <c r="J18" s="977">
        <v>101.2</v>
      </c>
      <c r="K18" s="1043">
        <v>0.9</v>
      </c>
      <c r="L18" s="984">
        <v>88.6</v>
      </c>
      <c r="M18" s="1043">
        <v>0</v>
      </c>
      <c r="N18" s="977">
        <v>101.1</v>
      </c>
      <c r="O18" s="1043">
        <v>9.6</v>
      </c>
    </row>
    <row r="19" spans="2:15" ht="13.5">
      <c r="B19" s="326"/>
      <c r="C19" s="403" t="s">
        <v>119</v>
      </c>
      <c r="D19" s="1044">
        <v>100.2</v>
      </c>
      <c r="E19" s="1043">
        <v>2.9</v>
      </c>
      <c r="F19" s="977">
        <v>101.1</v>
      </c>
      <c r="G19" s="1043">
        <v>1.5</v>
      </c>
      <c r="H19" s="1044">
        <v>100.7</v>
      </c>
      <c r="I19" s="1043">
        <v>3.5</v>
      </c>
      <c r="J19" s="977">
        <v>100.8</v>
      </c>
      <c r="K19" s="1043">
        <v>1.2</v>
      </c>
      <c r="L19" s="984">
        <v>94.3</v>
      </c>
      <c r="M19" s="1043">
        <v>-3.4</v>
      </c>
      <c r="N19" s="977">
        <v>109.9</v>
      </c>
      <c r="O19" s="1043">
        <v>13.6</v>
      </c>
    </row>
    <row r="20" spans="2:15" ht="13.5">
      <c r="B20" s="326"/>
      <c r="C20" s="403" t="s">
        <v>120</v>
      </c>
      <c r="D20" s="1044">
        <v>105.3</v>
      </c>
      <c r="E20" s="1043">
        <v>0.2</v>
      </c>
      <c r="F20" s="977">
        <v>106.3</v>
      </c>
      <c r="G20" s="1043">
        <v>0.7</v>
      </c>
      <c r="H20" s="1044">
        <v>105.5</v>
      </c>
      <c r="I20" s="1043">
        <v>0.3</v>
      </c>
      <c r="J20" s="977">
        <v>105.9</v>
      </c>
      <c r="K20" s="1043">
        <v>0.2</v>
      </c>
      <c r="L20" s="984">
        <v>103.3</v>
      </c>
      <c r="M20" s="1043">
        <v>0</v>
      </c>
      <c r="N20" s="977">
        <v>118.7</v>
      </c>
      <c r="O20" s="1043">
        <v>12.5</v>
      </c>
    </row>
    <row r="21" spans="2:15" ht="13.5">
      <c r="B21" s="326"/>
      <c r="C21" s="403" t="s">
        <v>121</v>
      </c>
      <c r="D21" s="1044">
        <v>104.3</v>
      </c>
      <c r="E21" s="1043">
        <v>3.8</v>
      </c>
      <c r="F21" s="977">
        <v>107.2</v>
      </c>
      <c r="G21" s="1043">
        <v>4.7</v>
      </c>
      <c r="H21" s="1044">
        <v>104.4</v>
      </c>
      <c r="I21" s="1043">
        <v>4.1</v>
      </c>
      <c r="J21" s="977">
        <v>106.9</v>
      </c>
      <c r="K21" s="1043">
        <v>4.5</v>
      </c>
      <c r="L21" s="984">
        <v>103.3</v>
      </c>
      <c r="M21" s="1043">
        <v>0.8</v>
      </c>
      <c r="N21" s="977">
        <v>118.7</v>
      </c>
      <c r="O21" s="1043">
        <v>7.9</v>
      </c>
    </row>
    <row r="22" spans="2:15" ht="13.5">
      <c r="B22" s="326"/>
      <c r="C22" s="403" t="s">
        <v>122</v>
      </c>
      <c r="D22" s="782">
        <v>105.2</v>
      </c>
      <c r="E22" s="783">
        <v>3.1</v>
      </c>
      <c r="F22" s="784">
        <v>107.6</v>
      </c>
      <c r="G22" s="783">
        <v>2.1</v>
      </c>
      <c r="H22" s="782">
        <v>104.5</v>
      </c>
      <c r="I22" s="783">
        <v>2.8</v>
      </c>
      <c r="J22" s="784">
        <v>106.6</v>
      </c>
      <c r="K22" s="783">
        <v>1.1</v>
      </c>
      <c r="L22" s="785">
        <v>113.1</v>
      </c>
      <c r="M22" s="783">
        <v>6.1</v>
      </c>
      <c r="N22" s="784">
        <v>145.1</v>
      </c>
      <c r="O22" s="783">
        <v>37.6</v>
      </c>
    </row>
    <row r="23" spans="2:15" ht="13.5">
      <c r="B23" s="326" t="s">
        <v>418</v>
      </c>
      <c r="C23" s="403" t="s">
        <v>125</v>
      </c>
      <c r="D23" s="782">
        <v>99.4</v>
      </c>
      <c r="E23" s="783">
        <v>0.4</v>
      </c>
      <c r="F23" s="977">
        <v>101.7</v>
      </c>
      <c r="G23" s="1043">
        <v>1.8</v>
      </c>
      <c r="H23" s="1044">
        <v>99.5</v>
      </c>
      <c r="I23" s="1043">
        <v>0.6</v>
      </c>
      <c r="J23" s="977">
        <v>100.2</v>
      </c>
      <c r="K23" s="1043">
        <v>1.1</v>
      </c>
      <c r="L23" s="785">
        <v>98.4</v>
      </c>
      <c r="M23" s="783">
        <v>-2.5</v>
      </c>
      <c r="N23" s="784">
        <v>160.9</v>
      </c>
      <c r="O23" s="783">
        <v>22</v>
      </c>
    </row>
    <row r="24" spans="2:15" ht="13.5">
      <c r="B24" s="416"/>
      <c r="C24" s="403" t="s">
        <v>126</v>
      </c>
      <c r="D24" s="782">
        <v>95.8</v>
      </c>
      <c r="E24" s="783">
        <v>1.3</v>
      </c>
      <c r="F24" s="977">
        <v>97.1</v>
      </c>
      <c r="G24" s="1043">
        <v>2.9</v>
      </c>
      <c r="H24" s="1044">
        <v>95.8</v>
      </c>
      <c r="I24" s="1043">
        <v>1.5</v>
      </c>
      <c r="J24" s="977">
        <v>95.4</v>
      </c>
      <c r="K24" s="1043">
        <v>1.3</v>
      </c>
      <c r="L24" s="785">
        <v>95.1</v>
      </c>
      <c r="M24" s="783">
        <v>-2.6</v>
      </c>
      <c r="N24" s="784">
        <v>160.9</v>
      </c>
      <c r="O24" s="783">
        <v>59.1</v>
      </c>
    </row>
    <row r="25" spans="2:15" ht="13.5">
      <c r="B25" s="326"/>
      <c r="C25" s="403" t="s">
        <v>113</v>
      </c>
      <c r="D25" s="782">
        <v>103.5</v>
      </c>
      <c r="E25" s="783">
        <v>-1.7</v>
      </c>
      <c r="F25" s="977">
        <v>106.1</v>
      </c>
      <c r="G25" s="1043">
        <v>2.7</v>
      </c>
      <c r="H25" s="1044">
        <v>102.6</v>
      </c>
      <c r="I25" s="1043">
        <v>-2.4</v>
      </c>
      <c r="J25" s="977">
        <v>104.5</v>
      </c>
      <c r="K25" s="1043">
        <v>1.5</v>
      </c>
      <c r="L25" s="785">
        <v>113.8</v>
      </c>
      <c r="M25" s="783">
        <v>6.8</v>
      </c>
      <c r="N25" s="784">
        <v>169.6</v>
      </c>
      <c r="O25" s="783">
        <v>48.4</v>
      </c>
    </row>
    <row r="26" spans="2:15" ht="13.5">
      <c r="B26" s="327"/>
      <c r="C26" s="403" t="s">
        <v>114</v>
      </c>
      <c r="D26" s="782">
        <v>104.3</v>
      </c>
      <c r="E26" s="783">
        <v>-0.5</v>
      </c>
      <c r="F26" s="977">
        <v>104.8</v>
      </c>
      <c r="G26" s="1043">
        <v>1.3</v>
      </c>
      <c r="H26" s="1044">
        <v>104.1</v>
      </c>
      <c r="I26" s="1043">
        <v>-0.8</v>
      </c>
      <c r="J26" s="977">
        <v>103.5</v>
      </c>
      <c r="K26" s="1043">
        <v>0.2</v>
      </c>
      <c r="L26" s="785">
        <v>106.5</v>
      </c>
      <c r="M26" s="783">
        <v>3.1</v>
      </c>
      <c r="N26" s="784">
        <v>156.5</v>
      </c>
      <c r="O26" s="783">
        <v>42.4</v>
      </c>
    </row>
    <row r="27" spans="2:15" ht="13.5">
      <c r="B27" s="874"/>
      <c r="C27" s="869" t="s">
        <v>115</v>
      </c>
      <c r="D27" s="806">
        <v>99.6</v>
      </c>
      <c r="E27" s="804">
        <v>0.8</v>
      </c>
      <c r="F27" s="1091">
        <v>103.5</v>
      </c>
      <c r="G27" s="1051">
        <v>6.2</v>
      </c>
      <c r="H27" s="1052">
        <v>99.5</v>
      </c>
      <c r="I27" s="1051">
        <v>0.7</v>
      </c>
      <c r="J27" s="1091">
        <v>102.2</v>
      </c>
      <c r="K27" s="1051">
        <v>5.1</v>
      </c>
      <c r="L27" s="805">
        <v>100</v>
      </c>
      <c r="M27" s="804">
        <v>0.8</v>
      </c>
      <c r="N27" s="805">
        <v>152.2</v>
      </c>
      <c r="O27" s="804">
        <v>38.5</v>
      </c>
    </row>
    <row r="28" spans="2:7" ht="13.5">
      <c r="B28" s="881" t="s">
        <v>355</v>
      </c>
      <c r="C28" s="880"/>
      <c r="D28" s="880"/>
      <c r="E28" s="880"/>
      <c r="F28" s="880"/>
      <c r="G28" s="880"/>
    </row>
    <row r="29" spans="2:7" ht="13.5">
      <c r="B29" s="1349"/>
      <c r="C29" s="1349"/>
      <c r="D29" s="289"/>
      <c r="E29" s="290"/>
      <c r="F29" s="289"/>
      <c r="G29" s="290"/>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8"/>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3"/>
      <c r="C2" s="1393"/>
      <c r="D2" s="1393"/>
      <c r="E2" s="1393"/>
      <c r="F2" s="389"/>
      <c r="G2" s="422"/>
      <c r="H2" s="389"/>
      <c r="I2" s="598">
        <v>5</v>
      </c>
    </row>
    <row r="3" spans="2:9" ht="15" customHeight="1">
      <c r="B3" s="306"/>
      <c r="C3" s="317"/>
      <c r="D3" s="1350" t="s">
        <v>414</v>
      </c>
      <c r="E3" s="1351"/>
      <c r="F3" s="1352" t="s">
        <v>402</v>
      </c>
      <c r="G3" s="1353"/>
      <c r="H3" s="1352" t="s">
        <v>357</v>
      </c>
      <c r="I3" s="1353"/>
    </row>
    <row r="4" spans="2:9" ht="15" customHeight="1">
      <c r="B4" s="299"/>
      <c r="C4" s="593" t="s">
        <v>3</v>
      </c>
      <c r="D4" s="1354" t="s">
        <v>415</v>
      </c>
      <c r="E4" s="1355"/>
      <c r="F4" s="382"/>
      <c r="G4" s="383"/>
      <c r="H4" s="382"/>
      <c r="I4" s="965"/>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4" t="s">
        <v>144</v>
      </c>
      <c r="D8" s="310" t="s">
        <v>403</v>
      </c>
      <c r="E8" s="966" t="s">
        <v>130</v>
      </c>
      <c r="F8" s="310" t="s">
        <v>71</v>
      </c>
      <c r="G8" s="966" t="s">
        <v>134</v>
      </c>
      <c r="H8" s="311" t="s">
        <v>71</v>
      </c>
      <c r="I8" s="966" t="s">
        <v>134</v>
      </c>
    </row>
    <row r="9" spans="2:9" ht="15" customHeight="1">
      <c r="B9" s="604" t="s">
        <v>27</v>
      </c>
      <c r="C9" s="605" t="s">
        <v>33</v>
      </c>
      <c r="D9" s="606">
        <v>192024</v>
      </c>
      <c r="E9" s="967">
        <v>-2.5</v>
      </c>
      <c r="F9" s="860">
        <v>1.62</v>
      </c>
      <c r="G9" s="971">
        <v>0</v>
      </c>
      <c r="H9" s="861">
        <v>1.72</v>
      </c>
      <c r="I9" s="971">
        <v>0.28</v>
      </c>
    </row>
    <row r="10" spans="2:9" ht="15" customHeight="1">
      <c r="B10" s="394" t="s">
        <v>77</v>
      </c>
      <c r="C10" s="303" t="s">
        <v>50</v>
      </c>
      <c r="D10" s="386">
        <v>11131</v>
      </c>
      <c r="E10" s="968">
        <v>0.6</v>
      </c>
      <c r="F10" s="862">
        <v>0.82</v>
      </c>
      <c r="G10" s="972">
        <v>-0.01</v>
      </c>
      <c r="H10" s="863">
        <v>0.45</v>
      </c>
      <c r="I10" s="972">
        <v>-0.42</v>
      </c>
    </row>
    <row r="11" spans="2:9" ht="15" customHeight="1">
      <c r="B11" s="394" t="s">
        <v>10</v>
      </c>
      <c r="C11" s="303" t="s">
        <v>51</v>
      </c>
      <c r="D11" s="386">
        <v>11686</v>
      </c>
      <c r="E11" s="968">
        <v>1.2</v>
      </c>
      <c r="F11" s="862">
        <v>1.13</v>
      </c>
      <c r="G11" s="972">
        <v>0.69</v>
      </c>
      <c r="H11" s="863">
        <v>1.46</v>
      </c>
      <c r="I11" s="972">
        <v>-0.17</v>
      </c>
    </row>
    <row r="12" spans="2:9" ht="15" customHeight="1">
      <c r="B12" s="394" t="s">
        <v>11</v>
      </c>
      <c r="C12" s="303" t="s">
        <v>356</v>
      </c>
      <c r="D12" s="386">
        <v>2287</v>
      </c>
      <c r="E12" s="968">
        <v>1</v>
      </c>
      <c r="F12" s="862">
        <v>0.35</v>
      </c>
      <c r="G12" s="972">
        <v>0.08</v>
      </c>
      <c r="H12" s="863">
        <v>0.39</v>
      </c>
      <c r="I12" s="972">
        <v>0.34</v>
      </c>
    </row>
    <row r="13" spans="2:9" ht="15" customHeight="1">
      <c r="B13" s="394" t="s">
        <v>12</v>
      </c>
      <c r="C13" s="303" t="s">
        <v>135</v>
      </c>
      <c r="D13" s="386">
        <v>6873</v>
      </c>
      <c r="E13" s="968">
        <v>-2.8</v>
      </c>
      <c r="F13" s="862">
        <v>1.15</v>
      </c>
      <c r="G13" s="972">
        <v>-1.68</v>
      </c>
      <c r="H13" s="863">
        <v>1.08</v>
      </c>
      <c r="I13" s="972">
        <v>0.28</v>
      </c>
    </row>
    <row r="14" spans="2:9" ht="15" customHeight="1">
      <c r="B14" s="394" t="s">
        <v>53</v>
      </c>
      <c r="C14" s="303" t="s">
        <v>136</v>
      </c>
      <c r="D14" s="386">
        <v>16944</v>
      </c>
      <c r="E14" s="968">
        <v>-3.8</v>
      </c>
      <c r="F14" s="862">
        <v>0.81</v>
      </c>
      <c r="G14" s="972">
        <v>0.13</v>
      </c>
      <c r="H14" s="863">
        <v>0.84</v>
      </c>
      <c r="I14" s="972">
        <v>-0.74</v>
      </c>
    </row>
    <row r="15" spans="2:9" ht="15" customHeight="1">
      <c r="B15" s="394" t="s">
        <v>54</v>
      </c>
      <c r="C15" s="303" t="s">
        <v>137</v>
      </c>
      <c r="D15" s="386">
        <v>25100</v>
      </c>
      <c r="E15" s="968">
        <v>-1.6</v>
      </c>
      <c r="F15" s="862">
        <v>2.33</v>
      </c>
      <c r="G15" s="972">
        <v>1.44</v>
      </c>
      <c r="H15" s="863">
        <v>1.56</v>
      </c>
      <c r="I15" s="972">
        <v>-0.76</v>
      </c>
    </row>
    <row r="16" spans="2:9" ht="15" customHeight="1">
      <c r="B16" s="394" t="s">
        <v>55</v>
      </c>
      <c r="C16" s="303" t="s">
        <v>138</v>
      </c>
      <c r="D16" s="386">
        <v>5195</v>
      </c>
      <c r="E16" s="968">
        <v>-9.4</v>
      </c>
      <c r="F16" s="862">
        <v>0.9</v>
      </c>
      <c r="G16" s="972">
        <v>-4.74</v>
      </c>
      <c r="H16" s="863">
        <v>1.61</v>
      </c>
      <c r="I16" s="972">
        <v>-1.76</v>
      </c>
    </row>
    <row r="17" spans="2:9" ht="15" customHeight="1">
      <c r="B17" s="394" t="s">
        <v>56</v>
      </c>
      <c r="C17" s="396" t="s">
        <v>139</v>
      </c>
      <c r="D17" s="386">
        <v>2124</v>
      </c>
      <c r="E17" s="968">
        <v>-3.8</v>
      </c>
      <c r="F17" s="862">
        <v>0.8</v>
      </c>
      <c r="G17" s="972">
        <v>0.47</v>
      </c>
      <c r="H17" s="863">
        <v>0.24</v>
      </c>
      <c r="I17" s="972">
        <v>0.05</v>
      </c>
    </row>
    <row r="18" spans="2:9" ht="15" customHeight="1">
      <c r="B18" s="394" t="s">
        <v>30</v>
      </c>
      <c r="C18" s="303" t="s">
        <v>145</v>
      </c>
      <c r="D18" s="386">
        <v>5851</v>
      </c>
      <c r="E18" s="968">
        <v>3.7</v>
      </c>
      <c r="F18" s="862">
        <v>2.65</v>
      </c>
      <c r="G18" s="972">
        <v>0.92</v>
      </c>
      <c r="H18" s="863">
        <v>0.77</v>
      </c>
      <c r="I18" s="972">
        <v>-1.25</v>
      </c>
    </row>
    <row r="19" spans="2:9" ht="15" customHeight="1">
      <c r="B19" s="394" t="s">
        <v>57</v>
      </c>
      <c r="C19" s="397" t="s">
        <v>140</v>
      </c>
      <c r="D19" s="386">
        <v>7799</v>
      </c>
      <c r="E19" s="968">
        <v>-3.7</v>
      </c>
      <c r="F19" s="862">
        <v>2.66</v>
      </c>
      <c r="G19" s="972">
        <v>1.24</v>
      </c>
      <c r="H19" s="863">
        <v>3.03</v>
      </c>
      <c r="I19" s="972">
        <v>1.09</v>
      </c>
    </row>
    <row r="20" spans="2:9" ht="15" customHeight="1">
      <c r="B20" s="394" t="s">
        <v>58</v>
      </c>
      <c r="C20" s="396" t="s">
        <v>141</v>
      </c>
      <c r="D20" s="386">
        <v>5481</v>
      </c>
      <c r="E20" s="968">
        <v>-13.7</v>
      </c>
      <c r="F20" s="862">
        <v>2.1</v>
      </c>
      <c r="G20" s="972">
        <v>-0.37</v>
      </c>
      <c r="H20" s="863">
        <v>3.43</v>
      </c>
      <c r="I20" s="972">
        <v>2.54</v>
      </c>
    </row>
    <row r="21" spans="2:9" ht="15" customHeight="1">
      <c r="B21" s="394" t="s">
        <v>59</v>
      </c>
      <c r="C21" s="397" t="s">
        <v>380</v>
      </c>
      <c r="D21" s="386">
        <v>10934</v>
      </c>
      <c r="E21" s="968">
        <v>-12.8</v>
      </c>
      <c r="F21" s="862">
        <v>4.34</v>
      </c>
      <c r="G21" s="972">
        <v>0.67</v>
      </c>
      <c r="H21" s="863">
        <v>8.42</v>
      </c>
      <c r="I21" s="972">
        <v>8.28</v>
      </c>
    </row>
    <row r="22" spans="2:9" ht="15" customHeight="1">
      <c r="B22" s="394" t="s">
        <v>61</v>
      </c>
      <c r="C22" s="303" t="s">
        <v>142</v>
      </c>
      <c r="D22" s="386">
        <v>55139</v>
      </c>
      <c r="E22" s="968">
        <v>0.1</v>
      </c>
      <c r="F22" s="862">
        <v>0.79</v>
      </c>
      <c r="G22" s="972">
        <v>-0.35</v>
      </c>
      <c r="H22" s="863">
        <v>0.57</v>
      </c>
      <c r="I22" s="972">
        <v>-0.69</v>
      </c>
    </row>
    <row r="23" spans="2:9" ht="15" customHeight="1">
      <c r="B23" s="394" t="s">
        <v>62</v>
      </c>
      <c r="C23" s="397" t="s">
        <v>404</v>
      </c>
      <c r="D23" s="386" t="s">
        <v>123</v>
      </c>
      <c r="E23" s="968" t="s">
        <v>123</v>
      </c>
      <c r="F23" s="862" t="s">
        <v>123</v>
      </c>
      <c r="G23" s="972" t="s">
        <v>123</v>
      </c>
      <c r="H23" s="863" t="s">
        <v>123</v>
      </c>
      <c r="I23" s="972" t="s">
        <v>123</v>
      </c>
    </row>
    <row r="24" spans="2:9" ht="15" customHeight="1">
      <c r="B24" s="394" t="s">
        <v>79</v>
      </c>
      <c r="C24" s="396" t="s">
        <v>143</v>
      </c>
      <c r="D24" s="386">
        <v>22382</v>
      </c>
      <c r="E24" s="968">
        <v>-0.9</v>
      </c>
      <c r="F24" s="862">
        <v>2.53</v>
      </c>
      <c r="G24" s="972">
        <v>0.49</v>
      </c>
      <c r="H24" s="863">
        <v>2.68</v>
      </c>
      <c r="I24" s="972">
        <v>1.12</v>
      </c>
    </row>
    <row r="25" spans="2:9" ht="7.5" customHeight="1">
      <c r="B25" s="307"/>
      <c r="C25" s="318"/>
      <c r="D25" s="387"/>
      <c r="E25" s="969"/>
      <c r="F25" s="864"/>
      <c r="G25" s="973"/>
      <c r="H25" s="865"/>
      <c r="I25" s="973"/>
    </row>
    <row r="26" spans="2:9" ht="10.5" customHeight="1">
      <c r="B26" s="306"/>
      <c r="C26" s="317"/>
      <c r="D26" s="306"/>
      <c r="E26" s="970"/>
      <c r="F26" s="866"/>
      <c r="G26" s="974"/>
      <c r="H26" s="867"/>
      <c r="I26" s="974"/>
    </row>
    <row r="27" spans="2:9" ht="16.5" customHeight="1">
      <c r="B27" s="300"/>
      <c r="C27" s="1234" t="s">
        <v>129</v>
      </c>
      <c r="D27" s="310" t="s">
        <v>26</v>
      </c>
      <c r="E27" s="968" t="s">
        <v>130</v>
      </c>
      <c r="F27" s="862" t="s">
        <v>71</v>
      </c>
      <c r="G27" s="972" t="s">
        <v>134</v>
      </c>
      <c r="H27" s="863" t="s">
        <v>71</v>
      </c>
      <c r="I27" s="972" t="s">
        <v>134</v>
      </c>
    </row>
    <row r="28" spans="2:9" ht="15" customHeight="1">
      <c r="B28" s="604" t="s">
        <v>27</v>
      </c>
      <c r="C28" s="605" t="s">
        <v>33</v>
      </c>
      <c r="D28" s="606">
        <v>79630</v>
      </c>
      <c r="E28" s="1092">
        <v>-1.1</v>
      </c>
      <c r="F28" s="860">
        <v>4.49</v>
      </c>
      <c r="G28" s="971">
        <v>-0.32</v>
      </c>
      <c r="H28" s="861">
        <v>3.14</v>
      </c>
      <c r="I28" s="971">
        <v>-0.79</v>
      </c>
    </row>
    <row r="29" spans="2:9" ht="15" customHeight="1">
      <c r="B29" s="394" t="s">
        <v>10</v>
      </c>
      <c r="C29" s="303" t="s">
        <v>51</v>
      </c>
      <c r="D29" s="386">
        <v>2830</v>
      </c>
      <c r="E29" s="968">
        <v>-6.8</v>
      </c>
      <c r="F29" s="862">
        <v>3.41</v>
      </c>
      <c r="G29" s="972">
        <v>1.78</v>
      </c>
      <c r="H29" s="863">
        <v>1.8</v>
      </c>
      <c r="I29" s="972">
        <v>0.11</v>
      </c>
    </row>
    <row r="30" spans="2:9" ht="15" customHeight="1">
      <c r="B30" s="394" t="s">
        <v>54</v>
      </c>
      <c r="C30" s="303" t="s">
        <v>137</v>
      </c>
      <c r="D30" s="386">
        <v>17576</v>
      </c>
      <c r="E30" s="968">
        <v>-4.8</v>
      </c>
      <c r="F30" s="862">
        <v>3.06</v>
      </c>
      <c r="G30" s="972">
        <v>-0.45</v>
      </c>
      <c r="H30" s="863">
        <v>4.13</v>
      </c>
      <c r="I30" s="972">
        <v>0.88</v>
      </c>
    </row>
    <row r="31" spans="2:9" ht="15" customHeight="1">
      <c r="B31" s="394" t="s">
        <v>57</v>
      </c>
      <c r="C31" s="397" t="s">
        <v>140</v>
      </c>
      <c r="D31" s="386">
        <v>11062</v>
      </c>
      <c r="E31" s="968">
        <v>2.7</v>
      </c>
      <c r="F31" s="862">
        <v>5.26</v>
      </c>
      <c r="G31" s="972">
        <v>1.6</v>
      </c>
      <c r="H31" s="863">
        <v>2.48</v>
      </c>
      <c r="I31" s="972">
        <v>-2.76</v>
      </c>
    </row>
    <row r="32" spans="2:9" ht="15" customHeight="1">
      <c r="B32" s="716" t="s">
        <v>61</v>
      </c>
      <c r="C32" s="424" t="s">
        <v>142</v>
      </c>
      <c r="D32" s="387">
        <v>11120</v>
      </c>
      <c r="E32" s="969">
        <v>-11.8</v>
      </c>
      <c r="F32" s="864">
        <v>2.26</v>
      </c>
      <c r="G32" s="973">
        <v>-4.74</v>
      </c>
      <c r="H32" s="865">
        <v>4.16</v>
      </c>
      <c r="I32" s="973">
        <v>0.96</v>
      </c>
    </row>
    <row r="33" ht="14.25">
      <c r="B33" s="877"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8"/>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5</v>
      </c>
    </row>
    <row r="3" spans="2:7" ht="13.5" customHeight="1">
      <c r="B3" s="276"/>
      <c r="C3" s="277"/>
      <c r="D3" s="1340" t="s">
        <v>127</v>
      </c>
      <c r="E3" s="1340"/>
      <c r="F3" s="1340"/>
      <c r="G3" s="1341"/>
    </row>
    <row r="4" spans="2:7" ht="13.5">
      <c r="B4" s="1321" t="s">
        <v>353</v>
      </c>
      <c r="C4" s="1322"/>
      <c r="D4" s="1327" t="s">
        <v>128</v>
      </c>
      <c r="E4" s="1328"/>
      <c r="F4" s="400" t="s">
        <v>129</v>
      </c>
      <c r="G4" s="401"/>
    </row>
    <row r="5" spans="2:7" ht="13.5">
      <c r="B5" s="391"/>
      <c r="C5" s="392"/>
      <c r="D5" s="393"/>
      <c r="E5" s="340"/>
      <c r="F5" s="402"/>
      <c r="G5" s="408"/>
    </row>
    <row r="6" spans="2:7" ht="13.5">
      <c r="B6" s="281"/>
      <c r="C6" s="282"/>
      <c r="D6" s="393"/>
      <c r="E6" s="1357" t="s">
        <v>236</v>
      </c>
      <c r="F6" s="402"/>
      <c r="G6" s="1357" t="s">
        <v>236</v>
      </c>
    </row>
    <row r="7" spans="2:7" ht="13.5">
      <c r="B7" s="285"/>
      <c r="C7" s="282"/>
      <c r="D7" s="360"/>
      <c r="E7" s="1358"/>
      <c r="F7" s="361"/>
      <c r="G7" s="1358"/>
    </row>
    <row r="8" spans="2:7" ht="9" customHeight="1">
      <c r="B8" s="287"/>
      <c r="C8" s="288"/>
      <c r="D8" s="287"/>
      <c r="E8" s="380" t="s">
        <v>130</v>
      </c>
      <c r="F8" s="287"/>
      <c r="G8" s="380" t="s">
        <v>130</v>
      </c>
    </row>
    <row r="9" spans="2:7" ht="13.5" customHeight="1">
      <c r="B9" s="1345" t="s">
        <v>124</v>
      </c>
      <c r="C9" s="1359"/>
      <c r="D9" s="1044">
        <v>96.5</v>
      </c>
      <c r="E9" s="1043">
        <v>1.7</v>
      </c>
      <c r="F9" s="984">
        <v>93.1</v>
      </c>
      <c r="G9" s="1043">
        <v>1.2</v>
      </c>
    </row>
    <row r="10" spans="2:7" ht="13.5">
      <c r="B10" s="1345" t="s">
        <v>154</v>
      </c>
      <c r="C10" s="1346"/>
      <c r="D10" s="1044">
        <v>97.6</v>
      </c>
      <c r="E10" s="1043">
        <v>1.1</v>
      </c>
      <c r="F10" s="984">
        <v>96.2</v>
      </c>
      <c r="G10" s="1043">
        <v>3.3</v>
      </c>
    </row>
    <row r="11" spans="2:7" ht="13.5">
      <c r="B11" s="1345" t="s">
        <v>239</v>
      </c>
      <c r="C11" s="1359"/>
      <c r="D11" s="1044">
        <v>98.8</v>
      </c>
      <c r="E11" s="1043">
        <v>1.2</v>
      </c>
      <c r="F11" s="984">
        <v>103.5</v>
      </c>
      <c r="G11" s="1043">
        <v>7.6</v>
      </c>
    </row>
    <row r="12" spans="2:7" ht="13.5">
      <c r="B12" s="1345" t="s">
        <v>459</v>
      </c>
      <c r="C12" s="1359"/>
      <c r="D12" s="1044">
        <v>100</v>
      </c>
      <c r="E12" s="1043">
        <v>1.2</v>
      </c>
      <c r="F12" s="984">
        <v>100</v>
      </c>
      <c r="G12" s="1043">
        <v>-3.4</v>
      </c>
    </row>
    <row r="13" spans="2:7" ht="13.5">
      <c r="B13" s="1347" t="s">
        <v>460</v>
      </c>
      <c r="C13" s="1360"/>
      <c r="D13" s="1052">
        <v>100.7</v>
      </c>
      <c r="E13" s="1051">
        <v>0.7</v>
      </c>
      <c r="F13" s="1103">
        <v>102.7</v>
      </c>
      <c r="G13" s="1051">
        <v>2.7</v>
      </c>
    </row>
    <row r="14" spans="2:7" ht="13.5">
      <c r="B14" s="326"/>
      <c r="C14" s="341"/>
      <c r="D14" s="1044"/>
      <c r="E14" s="1043"/>
      <c r="F14" s="984"/>
      <c r="G14" s="1043"/>
    </row>
    <row r="15" spans="2:7" ht="13.5">
      <c r="B15" s="326" t="s">
        <v>352</v>
      </c>
      <c r="C15" s="341" t="s">
        <v>115</v>
      </c>
      <c r="D15" s="1044">
        <v>101.8</v>
      </c>
      <c r="E15" s="1043">
        <v>0.7</v>
      </c>
      <c r="F15" s="984">
        <v>104.7</v>
      </c>
      <c r="G15" s="1043">
        <v>7.5</v>
      </c>
    </row>
    <row r="16" spans="2:7" ht="13.5">
      <c r="B16" s="326"/>
      <c r="C16" s="341" t="s">
        <v>116</v>
      </c>
      <c r="D16" s="782">
        <v>101.1</v>
      </c>
      <c r="E16" s="783">
        <v>1.3</v>
      </c>
      <c r="F16" s="785">
        <v>103.3</v>
      </c>
      <c r="G16" s="783">
        <v>3.5</v>
      </c>
    </row>
    <row r="17" spans="2:7" ht="13.5">
      <c r="B17" s="326"/>
      <c r="C17" s="341" t="s">
        <v>117</v>
      </c>
      <c r="D17" s="782">
        <v>101.1</v>
      </c>
      <c r="E17" s="783">
        <v>1.6</v>
      </c>
      <c r="F17" s="785">
        <v>104.7</v>
      </c>
      <c r="G17" s="783">
        <v>4.7</v>
      </c>
    </row>
    <row r="18" spans="2:7" ht="13.5">
      <c r="B18" s="326"/>
      <c r="C18" s="341" t="s">
        <v>118</v>
      </c>
      <c r="D18" s="782">
        <v>101.1</v>
      </c>
      <c r="E18" s="783">
        <v>1</v>
      </c>
      <c r="F18" s="785">
        <v>101.5</v>
      </c>
      <c r="G18" s="783">
        <v>2.4</v>
      </c>
    </row>
    <row r="19" spans="2:7" ht="13.5">
      <c r="B19" s="326"/>
      <c r="C19" s="341" t="s">
        <v>119</v>
      </c>
      <c r="D19" s="782">
        <v>100.5</v>
      </c>
      <c r="E19" s="783">
        <v>1</v>
      </c>
      <c r="F19" s="785">
        <v>100.9</v>
      </c>
      <c r="G19" s="783">
        <v>1.1</v>
      </c>
    </row>
    <row r="20" spans="2:7" ht="13.5">
      <c r="B20" s="326"/>
      <c r="C20" s="341" t="s">
        <v>120</v>
      </c>
      <c r="D20" s="782">
        <v>100.7</v>
      </c>
      <c r="E20" s="783">
        <v>0.9</v>
      </c>
      <c r="F20" s="785">
        <v>103</v>
      </c>
      <c r="G20" s="783">
        <v>3.4</v>
      </c>
    </row>
    <row r="21" spans="2:7" ht="13.5">
      <c r="B21" s="326"/>
      <c r="C21" s="341" t="s">
        <v>121</v>
      </c>
      <c r="D21" s="782">
        <v>100.4</v>
      </c>
      <c r="E21" s="783">
        <v>0.8</v>
      </c>
      <c r="F21" s="785">
        <v>102.7</v>
      </c>
      <c r="G21" s="783">
        <v>0.5</v>
      </c>
    </row>
    <row r="22" spans="2:7" ht="13.5">
      <c r="B22" s="326"/>
      <c r="C22" s="341" t="s">
        <v>122</v>
      </c>
      <c r="D22" s="782">
        <v>101.1</v>
      </c>
      <c r="E22" s="783">
        <v>1.7</v>
      </c>
      <c r="F22" s="785">
        <v>102.6</v>
      </c>
      <c r="G22" s="783">
        <v>-0.2</v>
      </c>
    </row>
    <row r="23" spans="2:7" ht="13.5">
      <c r="B23" s="326" t="s">
        <v>418</v>
      </c>
      <c r="C23" s="341" t="s">
        <v>125</v>
      </c>
      <c r="D23" s="782">
        <v>100.4</v>
      </c>
      <c r="E23" s="783">
        <v>0.6</v>
      </c>
      <c r="F23" s="785">
        <v>102.3</v>
      </c>
      <c r="G23" s="783">
        <v>-0.3</v>
      </c>
    </row>
    <row r="24" spans="2:7" ht="13.5">
      <c r="B24" s="416"/>
      <c r="C24" s="341" t="s">
        <v>126</v>
      </c>
      <c r="D24" s="782">
        <v>100.1</v>
      </c>
      <c r="E24" s="783">
        <v>0.3</v>
      </c>
      <c r="F24" s="785">
        <v>102.7</v>
      </c>
      <c r="G24" s="783">
        <v>0.9</v>
      </c>
    </row>
    <row r="25" spans="2:7" ht="13.5">
      <c r="B25" s="326"/>
      <c r="C25" s="341" t="s">
        <v>113</v>
      </c>
      <c r="D25" s="782">
        <v>98.3</v>
      </c>
      <c r="E25" s="783">
        <v>-0.8</v>
      </c>
      <c r="F25" s="785">
        <v>101.8</v>
      </c>
      <c r="G25" s="783">
        <v>0.5</v>
      </c>
    </row>
    <row r="26" spans="2:7" ht="13.5">
      <c r="B26" s="327"/>
      <c r="C26" s="341" t="s">
        <v>114</v>
      </c>
      <c r="D26" s="1044">
        <v>99.7</v>
      </c>
      <c r="E26" s="1043">
        <v>-1.9</v>
      </c>
      <c r="F26" s="785">
        <v>101.7</v>
      </c>
      <c r="G26" s="1043">
        <v>-1.9</v>
      </c>
    </row>
    <row r="27" spans="2:7" ht="13.5">
      <c r="B27" s="874"/>
      <c r="C27" s="341" t="s">
        <v>115</v>
      </c>
      <c r="D27" s="1052">
        <v>99.3</v>
      </c>
      <c r="E27" s="1051">
        <v>-2.5</v>
      </c>
      <c r="F27" s="1103">
        <v>103.6</v>
      </c>
      <c r="G27" s="1051">
        <v>-1.1</v>
      </c>
    </row>
    <row r="28" spans="2:7" ht="12.75" customHeight="1">
      <c r="B28" s="880"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8"/>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5</v>
      </c>
      <c r="F2" s="274"/>
    </row>
    <row r="3" spans="2:6" ht="13.5">
      <c r="B3" s="309"/>
      <c r="C3" s="279"/>
      <c r="D3" s="1316" t="s">
        <v>103</v>
      </c>
      <c r="E3" s="1317"/>
      <c r="F3" s="273"/>
    </row>
    <row r="4" spans="2:6" ht="13.5">
      <c r="B4" s="1321" t="s">
        <v>353</v>
      </c>
      <c r="C4" s="1322"/>
      <c r="D4" s="1331" t="s">
        <v>405</v>
      </c>
      <c r="E4" s="1363"/>
      <c r="F4" s="273"/>
    </row>
    <row r="5" spans="2:6" ht="13.5">
      <c r="B5" s="295"/>
      <c r="C5" s="286"/>
      <c r="D5" s="295"/>
      <c r="E5" s="406" t="s">
        <v>237</v>
      </c>
      <c r="F5" s="273"/>
    </row>
    <row r="6" spans="2:6" ht="13.5">
      <c r="B6" s="287"/>
      <c r="C6" s="278"/>
      <c r="D6" s="405" t="s">
        <v>160</v>
      </c>
      <c r="E6" s="380" t="s">
        <v>406</v>
      </c>
      <c r="F6" s="273"/>
    </row>
    <row r="7" spans="2:6" ht="13.5">
      <c r="B7" s="322" t="s">
        <v>124</v>
      </c>
      <c r="C7" s="363"/>
      <c r="D7" s="1106">
        <v>963</v>
      </c>
      <c r="E7" s="1112">
        <v>3.3</v>
      </c>
      <c r="F7" s="273"/>
    </row>
    <row r="8" spans="2:7" ht="13.5">
      <c r="B8" s="322" t="s">
        <v>154</v>
      </c>
      <c r="C8" s="363"/>
      <c r="D8" s="1100">
        <v>969</v>
      </c>
      <c r="E8" s="1112">
        <v>0.6</v>
      </c>
      <c r="F8" s="273"/>
      <c r="G8" s="1197"/>
    </row>
    <row r="9" spans="2:6" ht="13.5">
      <c r="B9" s="322" t="s">
        <v>239</v>
      </c>
      <c r="C9" s="363"/>
      <c r="D9" s="1100">
        <v>988</v>
      </c>
      <c r="E9" s="1112">
        <v>2</v>
      </c>
      <c r="F9" s="273"/>
    </row>
    <row r="10" spans="2:6" ht="13.5">
      <c r="B10" s="1345" t="s">
        <v>351</v>
      </c>
      <c r="C10" s="1359"/>
      <c r="D10" s="1100">
        <v>1040.7262569832403</v>
      </c>
      <c r="E10" s="1112">
        <v>5.336665686562785</v>
      </c>
      <c r="F10" s="273"/>
    </row>
    <row r="11" spans="2:6" ht="13.5">
      <c r="B11" s="1345" t="s">
        <v>462</v>
      </c>
      <c r="C11" s="1359"/>
      <c r="D11" s="1100">
        <v>1075</v>
      </c>
      <c r="E11" s="1112">
        <v>3.3</v>
      </c>
      <c r="F11" s="273"/>
    </row>
    <row r="12" spans="2:6" ht="13.5">
      <c r="B12" s="324"/>
      <c r="C12" s="325"/>
      <c r="D12" s="1110"/>
      <c r="E12" s="1111"/>
      <c r="F12" s="273"/>
    </row>
    <row r="13" spans="2:6" ht="13.5">
      <c r="B13" s="326" t="s">
        <v>352</v>
      </c>
      <c r="C13" s="341" t="s">
        <v>115</v>
      </c>
      <c r="D13" s="1100">
        <v>1089.83908045977</v>
      </c>
      <c r="E13" s="1112">
        <v>-5.9</v>
      </c>
      <c r="F13" s="273"/>
    </row>
    <row r="14" spans="2:6" ht="13.5">
      <c r="B14" s="326"/>
      <c r="C14" s="341" t="s">
        <v>116</v>
      </c>
      <c r="D14" s="1100">
        <v>1082.967032967033</v>
      </c>
      <c r="E14" s="1112">
        <v>0.8</v>
      </c>
      <c r="F14" s="273"/>
    </row>
    <row r="15" spans="2:6" ht="13.5">
      <c r="B15" s="326"/>
      <c r="C15" s="341" t="s">
        <v>117</v>
      </c>
      <c r="D15" s="1100">
        <v>1083.046357615894</v>
      </c>
      <c r="E15" s="1112">
        <v>3.9</v>
      </c>
      <c r="F15" s="273"/>
    </row>
    <row r="16" spans="2:6" ht="13.5">
      <c r="B16" s="326"/>
      <c r="C16" s="341" t="s">
        <v>118</v>
      </c>
      <c r="D16" s="1100">
        <v>1099.8565121412805</v>
      </c>
      <c r="E16" s="1112">
        <v>4.1</v>
      </c>
      <c r="F16" s="273"/>
    </row>
    <row r="17" spans="2:6" ht="13.5">
      <c r="B17" s="326"/>
      <c r="C17" s="341" t="s">
        <v>119</v>
      </c>
      <c r="D17" s="1100">
        <v>1085.0221729490022</v>
      </c>
      <c r="E17" s="1112">
        <v>4.4</v>
      </c>
      <c r="F17" s="273"/>
    </row>
    <row r="18" spans="2:6" ht="13.5">
      <c r="B18" s="326"/>
      <c r="C18" s="341" t="s">
        <v>120</v>
      </c>
      <c r="D18" s="1100">
        <v>1069.5991561181436</v>
      </c>
      <c r="E18" s="1112">
        <v>4.5</v>
      </c>
      <c r="F18" s="273"/>
    </row>
    <row r="19" spans="2:6" ht="13.5">
      <c r="B19" s="326"/>
      <c r="C19" s="341" t="s">
        <v>121</v>
      </c>
      <c r="D19" s="1100">
        <v>1055.9038662486937</v>
      </c>
      <c r="E19" s="1112">
        <v>3.5</v>
      </c>
      <c r="F19" s="273"/>
    </row>
    <row r="20" spans="2:6" ht="13.5">
      <c r="B20" s="326"/>
      <c r="C20" s="403" t="s">
        <v>122</v>
      </c>
      <c r="D20" s="1100">
        <v>1067.4423480083856</v>
      </c>
      <c r="E20" s="1112">
        <v>3.6</v>
      </c>
      <c r="F20" s="273"/>
    </row>
    <row r="21" spans="2:6" ht="13.5">
      <c r="B21" s="326" t="s">
        <v>418</v>
      </c>
      <c r="C21" s="341" t="s">
        <v>473</v>
      </c>
      <c r="D21" s="1100">
        <v>1065.4515050167224</v>
      </c>
      <c r="E21" s="1112">
        <v>-0.6</v>
      </c>
      <c r="F21" s="273"/>
    </row>
    <row r="22" spans="2:6" ht="13.5">
      <c r="B22" s="326"/>
      <c r="C22" s="341" t="s">
        <v>126</v>
      </c>
      <c r="D22" s="1100">
        <v>1085.6206088992974</v>
      </c>
      <c r="E22" s="1112">
        <v>1</v>
      </c>
      <c r="F22" s="273"/>
    </row>
    <row r="23" spans="2:6" ht="13.5">
      <c r="B23" s="326"/>
      <c r="C23" s="341" t="s">
        <v>113</v>
      </c>
      <c r="D23" s="1100">
        <v>1055.6791443850268</v>
      </c>
      <c r="E23" s="1112">
        <v>0.2</v>
      </c>
      <c r="F23" s="273"/>
    </row>
    <row r="24" spans="2:6" ht="13.5">
      <c r="B24" s="327"/>
      <c r="C24" s="341" t="s">
        <v>114</v>
      </c>
      <c r="D24" s="1100">
        <v>1062.7213822894169</v>
      </c>
      <c r="E24" s="1112">
        <v>-0.4</v>
      </c>
      <c r="F24" s="273"/>
    </row>
    <row r="25" spans="2:6" ht="13.5">
      <c r="B25" s="874"/>
      <c r="C25" s="350" t="s">
        <v>115</v>
      </c>
      <c r="D25" s="1108">
        <v>1072.120218579235</v>
      </c>
      <c r="E25" s="1198">
        <v>-1.6</v>
      </c>
      <c r="F25" s="273"/>
    </row>
    <row r="26" spans="2:6" ht="13.5">
      <c r="B26" s="883" t="s">
        <v>348</v>
      </c>
      <c r="C26" s="882"/>
      <c r="D26" s="882"/>
      <c r="E26" s="882"/>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9" t="str">
        <f>'第1-1表'!B1:C1</f>
        <v>令和４年５月分</v>
      </c>
      <c r="C1" s="1269"/>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70" t="s">
        <v>104</v>
      </c>
      <c r="C6" s="1271"/>
      <c r="D6" s="1272"/>
      <c r="E6" s="126" t="s">
        <v>31</v>
      </c>
      <c r="F6" s="130"/>
      <c r="G6" s="131"/>
      <c r="H6" s="126" t="s">
        <v>47</v>
      </c>
      <c r="I6" s="130"/>
      <c r="J6" s="131"/>
      <c r="K6" s="126" t="s">
        <v>48</v>
      </c>
      <c r="L6" s="130"/>
      <c r="M6" s="131"/>
      <c r="N6" s="126" t="s">
        <v>49</v>
      </c>
      <c r="O6" s="130"/>
      <c r="P6" s="131"/>
    </row>
    <row r="7" spans="1:16" s="4" customFormat="1" ht="18" customHeight="1" thickBot="1">
      <c r="A7" s="125"/>
      <c r="B7" s="1273"/>
      <c r="C7" s="1274"/>
      <c r="D7" s="1275"/>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17.8</v>
      </c>
      <c r="F9" s="197">
        <v>18.4</v>
      </c>
      <c r="G9" s="197">
        <v>17.2</v>
      </c>
      <c r="H9" s="197">
        <v>134.9</v>
      </c>
      <c r="I9" s="197">
        <v>148.3</v>
      </c>
      <c r="J9" s="197">
        <v>122</v>
      </c>
      <c r="K9" s="197">
        <v>126.9</v>
      </c>
      <c r="L9" s="197">
        <v>136.7</v>
      </c>
      <c r="M9" s="197">
        <v>117.4</v>
      </c>
      <c r="N9" s="197">
        <v>8</v>
      </c>
      <c r="O9" s="197">
        <v>11.6</v>
      </c>
      <c r="P9" s="198">
        <v>4.6</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18.1</v>
      </c>
      <c r="F11" s="201">
        <v>18.3</v>
      </c>
      <c r="G11" s="201">
        <v>17.4</v>
      </c>
      <c r="H11" s="201">
        <v>146.2</v>
      </c>
      <c r="I11" s="201">
        <v>149.9</v>
      </c>
      <c r="J11" s="201">
        <v>132.9</v>
      </c>
      <c r="K11" s="201">
        <v>138.4</v>
      </c>
      <c r="L11" s="201">
        <v>140.7</v>
      </c>
      <c r="M11" s="201">
        <v>130.2</v>
      </c>
      <c r="N11" s="201">
        <v>7.8</v>
      </c>
      <c r="O11" s="201">
        <v>9.2</v>
      </c>
      <c r="P11" s="202">
        <v>2.7</v>
      </c>
    </row>
    <row r="12" spans="1:16" s="9" customFormat="1" ht="19.5" customHeight="1">
      <c r="A12" s="136"/>
      <c r="B12" s="144" t="s">
        <v>422</v>
      </c>
      <c r="C12" s="145" t="s">
        <v>29</v>
      </c>
      <c r="D12" s="146"/>
      <c r="E12" s="201">
        <v>19.3</v>
      </c>
      <c r="F12" s="201">
        <v>19.8</v>
      </c>
      <c r="G12" s="201">
        <v>18.3</v>
      </c>
      <c r="H12" s="201">
        <v>151.4</v>
      </c>
      <c r="I12" s="201">
        <v>160.4</v>
      </c>
      <c r="J12" s="201">
        <v>133.4</v>
      </c>
      <c r="K12" s="201">
        <v>139.9</v>
      </c>
      <c r="L12" s="201">
        <v>146.4</v>
      </c>
      <c r="M12" s="201">
        <v>127</v>
      </c>
      <c r="N12" s="201">
        <v>11.5</v>
      </c>
      <c r="O12" s="201">
        <v>14</v>
      </c>
      <c r="P12" s="202">
        <v>6.4</v>
      </c>
    </row>
    <row r="13" spans="1:16" s="9" customFormat="1" ht="19.5" customHeight="1">
      <c r="A13" s="136"/>
      <c r="B13" s="144" t="s">
        <v>423</v>
      </c>
      <c r="C13" s="145" t="s">
        <v>37</v>
      </c>
      <c r="D13" s="146"/>
      <c r="E13" s="201">
        <v>17.8</v>
      </c>
      <c r="F13" s="201">
        <v>18</v>
      </c>
      <c r="G13" s="201">
        <v>16.8</v>
      </c>
      <c r="H13" s="201">
        <v>150.1</v>
      </c>
      <c r="I13" s="201">
        <v>152.5</v>
      </c>
      <c r="J13" s="201">
        <v>139.2</v>
      </c>
      <c r="K13" s="201">
        <v>137.4</v>
      </c>
      <c r="L13" s="201">
        <v>139.5</v>
      </c>
      <c r="M13" s="201">
        <v>127.6</v>
      </c>
      <c r="N13" s="201">
        <v>12.7</v>
      </c>
      <c r="O13" s="201">
        <v>13</v>
      </c>
      <c r="P13" s="202">
        <v>11.6</v>
      </c>
    </row>
    <row r="14" spans="1:16" s="9" customFormat="1" ht="19.5" customHeight="1">
      <c r="A14" s="136"/>
      <c r="B14" s="144" t="s">
        <v>424</v>
      </c>
      <c r="C14" s="145" t="s">
        <v>38</v>
      </c>
      <c r="D14" s="146"/>
      <c r="E14" s="201">
        <v>18</v>
      </c>
      <c r="F14" s="201">
        <v>19.1</v>
      </c>
      <c r="G14" s="201">
        <v>16.8</v>
      </c>
      <c r="H14" s="201">
        <v>144.3</v>
      </c>
      <c r="I14" s="201">
        <v>157.7</v>
      </c>
      <c r="J14" s="201">
        <v>129.4</v>
      </c>
      <c r="K14" s="201">
        <v>137</v>
      </c>
      <c r="L14" s="201">
        <v>147.9</v>
      </c>
      <c r="M14" s="201">
        <v>124.9</v>
      </c>
      <c r="N14" s="201">
        <v>7.3</v>
      </c>
      <c r="O14" s="201">
        <v>9.8</v>
      </c>
      <c r="P14" s="202">
        <v>4.5</v>
      </c>
    </row>
    <row r="15" spans="1:16" s="9" customFormat="1" ht="19.5" customHeight="1">
      <c r="A15" s="136"/>
      <c r="B15" s="144" t="s">
        <v>425</v>
      </c>
      <c r="C15" s="145" t="s">
        <v>426</v>
      </c>
      <c r="D15" s="146"/>
      <c r="E15" s="201">
        <v>20.5</v>
      </c>
      <c r="F15" s="201">
        <v>20.8</v>
      </c>
      <c r="G15" s="201">
        <v>17.7</v>
      </c>
      <c r="H15" s="201">
        <v>164.9</v>
      </c>
      <c r="I15" s="201">
        <v>167.9</v>
      </c>
      <c r="J15" s="201">
        <v>135</v>
      </c>
      <c r="K15" s="201">
        <v>141.5</v>
      </c>
      <c r="L15" s="201">
        <v>143.2</v>
      </c>
      <c r="M15" s="201">
        <v>124.7</v>
      </c>
      <c r="N15" s="201">
        <v>23.4</v>
      </c>
      <c r="O15" s="201">
        <v>24.7</v>
      </c>
      <c r="P15" s="202">
        <v>10.3</v>
      </c>
    </row>
    <row r="16" spans="1:16" s="9" customFormat="1" ht="19.5" customHeight="1">
      <c r="A16" s="136"/>
      <c r="B16" s="144" t="s">
        <v>427</v>
      </c>
      <c r="C16" s="145" t="s">
        <v>428</v>
      </c>
      <c r="D16" s="146"/>
      <c r="E16" s="201">
        <v>18.5</v>
      </c>
      <c r="F16" s="201">
        <v>19.2</v>
      </c>
      <c r="G16" s="201">
        <v>17.8</v>
      </c>
      <c r="H16" s="201">
        <v>133</v>
      </c>
      <c r="I16" s="201">
        <v>149.7</v>
      </c>
      <c r="J16" s="201">
        <v>118</v>
      </c>
      <c r="K16" s="201">
        <v>127.2</v>
      </c>
      <c r="L16" s="201">
        <v>141.3</v>
      </c>
      <c r="M16" s="201">
        <v>114.5</v>
      </c>
      <c r="N16" s="201">
        <v>5.8</v>
      </c>
      <c r="O16" s="201">
        <v>8.4</v>
      </c>
      <c r="P16" s="202">
        <v>3.5</v>
      </c>
    </row>
    <row r="17" spans="1:16" s="9" customFormat="1" ht="19.5" customHeight="1">
      <c r="A17" s="136"/>
      <c r="B17" s="144" t="s">
        <v>429</v>
      </c>
      <c r="C17" s="145" t="s">
        <v>430</v>
      </c>
      <c r="D17" s="146"/>
      <c r="E17" s="201">
        <v>17.6</v>
      </c>
      <c r="F17" s="201">
        <v>18.2</v>
      </c>
      <c r="G17" s="201">
        <v>17.2</v>
      </c>
      <c r="H17" s="201">
        <v>138.3</v>
      </c>
      <c r="I17" s="201">
        <v>145.6</v>
      </c>
      <c r="J17" s="201">
        <v>133</v>
      </c>
      <c r="K17" s="201">
        <v>128.7</v>
      </c>
      <c r="L17" s="201">
        <v>134.1</v>
      </c>
      <c r="M17" s="201">
        <v>124.8</v>
      </c>
      <c r="N17" s="201">
        <v>9.6</v>
      </c>
      <c r="O17" s="201">
        <v>11.5</v>
      </c>
      <c r="P17" s="202">
        <v>8.2</v>
      </c>
    </row>
    <row r="18" spans="1:16" s="9" customFormat="1" ht="19.5" customHeight="1">
      <c r="A18" s="136"/>
      <c r="B18" s="144" t="s">
        <v>431</v>
      </c>
      <c r="C18" s="145" t="s">
        <v>432</v>
      </c>
      <c r="D18" s="146"/>
      <c r="E18" s="201">
        <v>19</v>
      </c>
      <c r="F18" s="201">
        <v>19.6</v>
      </c>
      <c r="G18" s="201">
        <v>18.3</v>
      </c>
      <c r="H18" s="201">
        <v>152</v>
      </c>
      <c r="I18" s="201">
        <v>161.8</v>
      </c>
      <c r="J18" s="201">
        <v>141.2</v>
      </c>
      <c r="K18" s="201">
        <v>144</v>
      </c>
      <c r="L18" s="201">
        <v>151.4</v>
      </c>
      <c r="M18" s="201">
        <v>135.9</v>
      </c>
      <c r="N18" s="201">
        <v>8</v>
      </c>
      <c r="O18" s="201">
        <v>10.4</v>
      </c>
      <c r="P18" s="202">
        <v>5.3</v>
      </c>
    </row>
    <row r="19" spans="1:16" s="9" customFormat="1" ht="19.5" customHeight="1">
      <c r="A19" s="136"/>
      <c r="B19" s="144" t="s">
        <v>433</v>
      </c>
      <c r="C19" s="145" t="s">
        <v>434</v>
      </c>
      <c r="D19" s="146"/>
      <c r="E19" s="201">
        <v>18.1</v>
      </c>
      <c r="F19" s="201">
        <v>18.2</v>
      </c>
      <c r="G19" s="201">
        <v>17.8</v>
      </c>
      <c r="H19" s="201">
        <v>148.6</v>
      </c>
      <c r="I19" s="201">
        <v>153</v>
      </c>
      <c r="J19" s="201">
        <v>141.8</v>
      </c>
      <c r="K19" s="201">
        <v>137</v>
      </c>
      <c r="L19" s="201">
        <v>139</v>
      </c>
      <c r="M19" s="201">
        <v>133.9</v>
      </c>
      <c r="N19" s="201">
        <v>11.6</v>
      </c>
      <c r="O19" s="201">
        <v>14</v>
      </c>
      <c r="P19" s="202">
        <v>7.9</v>
      </c>
    </row>
    <row r="20" spans="1:16" s="9" customFormat="1" ht="19.5" customHeight="1">
      <c r="A20" s="268"/>
      <c r="B20" s="144" t="s">
        <v>57</v>
      </c>
      <c r="C20" s="145" t="s">
        <v>435</v>
      </c>
      <c r="D20" s="146"/>
      <c r="E20" s="203">
        <v>17.1</v>
      </c>
      <c r="F20" s="204">
        <v>18.2</v>
      </c>
      <c r="G20" s="204">
        <v>16.6</v>
      </c>
      <c r="H20" s="204">
        <v>113.5</v>
      </c>
      <c r="I20" s="204">
        <v>131.2</v>
      </c>
      <c r="J20" s="204">
        <v>103.9</v>
      </c>
      <c r="K20" s="204">
        <v>109.6</v>
      </c>
      <c r="L20" s="204">
        <v>124.6</v>
      </c>
      <c r="M20" s="204">
        <v>101.4</v>
      </c>
      <c r="N20" s="204">
        <v>3.9</v>
      </c>
      <c r="O20" s="204">
        <v>6.6</v>
      </c>
      <c r="P20" s="203">
        <v>2.5</v>
      </c>
    </row>
    <row r="21" spans="1:16" s="9" customFormat="1" ht="19.5" customHeight="1">
      <c r="A21" s="136"/>
      <c r="B21" s="144" t="s">
        <v>436</v>
      </c>
      <c r="C21" s="145" t="s">
        <v>437</v>
      </c>
      <c r="D21" s="146"/>
      <c r="E21" s="201">
        <v>17.7</v>
      </c>
      <c r="F21" s="201">
        <v>19.6</v>
      </c>
      <c r="G21" s="201">
        <v>16.3</v>
      </c>
      <c r="H21" s="201">
        <v>126.7</v>
      </c>
      <c r="I21" s="201">
        <v>146.1</v>
      </c>
      <c r="J21" s="201">
        <v>112</v>
      </c>
      <c r="K21" s="201">
        <v>122.4</v>
      </c>
      <c r="L21" s="201">
        <v>141.4</v>
      </c>
      <c r="M21" s="201">
        <v>108</v>
      </c>
      <c r="N21" s="201">
        <v>4.3</v>
      </c>
      <c r="O21" s="201">
        <v>4.7</v>
      </c>
      <c r="P21" s="202">
        <v>4</v>
      </c>
    </row>
    <row r="22" spans="1:16" s="9" customFormat="1" ht="19.5" customHeight="1">
      <c r="A22" s="136"/>
      <c r="B22" s="144" t="s">
        <v>59</v>
      </c>
      <c r="C22" s="145" t="s">
        <v>39</v>
      </c>
      <c r="D22" s="146"/>
      <c r="E22" s="201">
        <v>14.3</v>
      </c>
      <c r="F22" s="201">
        <v>13.2</v>
      </c>
      <c r="G22" s="201">
        <v>15.7</v>
      </c>
      <c r="H22" s="201">
        <v>114.6</v>
      </c>
      <c r="I22" s="201">
        <v>110.6</v>
      </c>
      <c r="J22" s="201">
        <v>120.3</v>
      </c>
      <c r="K22" s="201">
        <v>98.1</v>
      </c>
      <c r="L22" s="201">
        <v>92.4</v>
      </c>
      <c r="M22" s="201">
        <v>106.3</v>
      </c>
      <c r="N22" s="201">
        <v>16.5</v>
      </c>
      <c r="O22" s="201">
        <v>18.2</v>
      </c>
      <c r="P22" s="202">
        <v>14</v>
      </c>
    </row>
    <row r="23" spans="1:16" s="9" customFormat="1" ht="19.5" customHeight="1">
      <c r="A23" s="136"/>
      <c r="B23" s="144" t="s">
        <v>61</v>
      </c>
      <c r="C23" s="145" t="s">
        <v>438</v>
      </c>
      <c r="D23" s="146"/>
      <c r="E23" s="201">
        <v>17.8</v>
      </c>
      <c r="F23" s="201">
        <v>18.2</v>
      </c>
      <c r="G23" s="201">
        <v>17.6</v>
      </c>
      <c r="H23" s="201">
        <v>135</v>
      </c>
      <c r="I23" s="201">
        <v>150.7</v>
      </c>
      <c r="J23" s="201">
        <v>129.4</v>
      </c>
      <c r="K23" s="201">
        <v>130.3</v>
      </c>
      <c r="L23" s="201">
        <v>143.4</v>
      </c>
      <c r="M23" s="201">
        <v>125.6</v>
      </c>
      <c r="N23" s="201">
        <v>4.7</v>
      </c>
      <c r="O23" s="201">
        <v>7.3</v>
      </c>
      <c r="P23" s="202">
        <v>3.8</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17.4</v>
      </c>
      <c r="F25" s="205">
        <v>18.4</v>
      </c>
      <c r="G25" s="205">
        <v>16.3</v>
      </c>
      <c r="H25" s="205">
        <v>129.3</v>
      </c>
      <c r="I25" s="205">
        <v>149.6</v>
      </c>
      <c r="J25" s="205">
        <v>109</v>
      </c>
      <c r="K25" s="205">
        <v>122.6</v>
      </c>
      <c r="L25" s="205">
        <v>140.2</v>
      </c>
      <c r="M25" s="205">
        <v>104.9</v>
      </c>
      <c r="N25" s="205">
        <v>6.7</v>
      </c>
      <c r="O25" s="205">
        <v>9.4</v>
      </c>
      <c r="P25" s="206">
        <v>4.1</v>
      </c>
    </row>
    <row r="26" spans="1:16" ht="19.5" customHeight="1" thickTop="1">
      <c r="A26" s="136"/>
      <c r="B26" s="141" t="s">
        <v>441</v>
      </c>
      <c r="C26" s="142" t="s">
        <v>42</v>
      </c>
      <c r="D26" s="154"/>
      <c r="E26" s="197">
        <v>19.6</v>
      </c>
      <c r="F26" s="197">
        <v>20.5</v>
      </c>
      <c r="G26" s="197">
        <v>18.2</v>
      </c>
      <c r="H26" s="197">
        <v>151.5</v>
      </c>
      <c r="I26" s="197">
        <v>165</v>
      </c>
      <c r="J26" s="197">
        <v>129.2</v>
      </c>
      <c r="K26" s="197">
        <v>138.2</v>
      </c>
      <c r="L26" s="197">
        <v>148.4</v>
      </c>
      <c r="M26" s="197">
        <v>121.4</v>
      </c>
      <c r="N26" s="197">
        <v>13.3</v>
      </c>
      <c r="O26" s="197">
        <v>16.6</v>
      </c>
      <c r="P26" s="198">
        <v>7.8</v>
      </c>
    </row>
    <row r="27" spans="1:16" ht="19.5" customHeight="1">
      <c r="A27" s="136"/>
      <c r="B27" s="144" t="s">
        <v>442</v>
      </c>
      <c r="C27" s="145" t="s">
        <v>43</v>
      </c>
      <c r="D27" s="156"/>
      <c r="E27" s="201">
        <v>19</v>
      </c>
      <c r="F27" s="201">
        <v>19.5</v>
      </c>
      <c r="G27" s="201">
        <v>18.1</v>
      </c>
      <c r="H27" s="201">
        <v>153.4</v>
      </c>
      <c r="I27" s="201">
        <v>157.2</v>
      </c>
      <c r="J27" s="201">
        <v>145.5</v>
      </c>
      <c r="K27" s="201">
        <v>147.2</v>
      </c>
      <c r="L27" s="201">
        <v>150.9</v>
      </c>
      <c r="M27" s="201">
        <v>139.4</v>
      </c>
      <c r="N27" s="201">
        <v>6.2</v>
      </c>
      <c r="O27" s="201">
        <v>6.3</v>
      </c>
      <c r="P27" s="201">
        <v>6.1</v>
      </c>
    </row>
    <row r="28" spans="1:16" ht="19.5" customHeight="1">
      <c r="A28" s="136"/>
      <c r="B28" s="144" t="s">
        <v>443</v>
      </c>
      <c r="C28" s="145" t="s">
        <v>44</v>
      </c>
      <c r="D28" s="156"/>
      <c r="E28" s="201">
        <v>19.4</v>
      </c>
      <c r="F28" s="201">
        <v>19.2</v>
      </c>
      <c r="G28" s="201">
        <v>20.5</v>
      </c>
      <c r="H28" s="201">
        <v>160.5</v>
      </c>
      <c r="I28" s="201">
        <v>160</v>
      </c>
      <c r="J28" s="201">
        <v>163</v>
      </c>
      <c r="K28" s="201">
        <v>146.3</v>
      </c>
      <c r="L28" s="201">
        <v>144.7</v>
      </c>
      <c r="M28" s="201">
        <v>155.3</v>
      </c>
      <c r="N28" s="201">
        <v>14.2</v>
      </c>
      <c r="O28" s="201">
        <v>15.3</v>
      </c>
      <c r="P28" s="204">
        <v>7.7</v>
      </c>
    </row>
    <row r="29" spans="1:16" ht="19.5" customHeight="1">
      <c r="A29" s="136"/>
      <c r="B29" s="157" t="s">
        <v>444</v>
      </c>
      <c r="C29" s="158" t="s">
        <v>445</v>
      </c>
      <c r="D29" s="177"/>
      <c r="E29" s="207">
        <v>18.5</v>
      </c>
      <c r="F29" s="208">
        <v>18.6</v>
      </c>
      <c r="G29" s="208">
        <v>18.4</v>
      </c>
      <c r="H29" s="208">
        <v>144.7</v>
      </c>
      <c r="I29" s="208">
        <v>148.7</v>
      </c>
      <c r="J29" s="208">
        <v>136.1</v>
      </c>
      <c r="K29" s="208">
        <v>139.1</v>
      </c>
      <c r="L29" s="208">
        <v>141</v>
      </c>
      <c r="M29" s="208">
        <v>134.9</v>
      </c>
      <c r="N29" s="208">
        <v>5.6</v>
      </c>
      <c r="O29" s="208">
        <v>7.7</v>
      </c>
      <c r="P29" s="207">
        <v>1.2</v>
      </c>
    </row>
    <row r="30" spans="1:16" ht="19.5" customHeight="1">
      <c r="A30" s="136"/>
      <c r="B30" s="161" t="s">
        <v>80</v>
      </c>
      <c r="C30" s="162" t="s">
        <v>45</v>
      </c>
      <c r="D30" s="163"/>
      <c r="E30" s="204">
        <v>18.4</v>
      </c>
      <c r="F30" s="204">
        <v>19.1</v>
      </c>
      <c r="G30" s="204">
        <v>17.1</v>
      </c>
      <c r="H30" s="204">
        <v>144.9</v>
      </c>
      <c r="I30" s="204">
        <v>159.5</v>
      </c>
      <c r="J30" s="204">
        <v>120.5</v>
      </c>
      <c r="K30" s="204">
        <v>138.7</v>
      </c>
      <c r="L30" s="204">
        <v>151.3</v>
      </c>
      <c r="M30" s="204">
        <v>117.5</v>
      </c>
      <c r="N30" s="204">
        <v>6.2</v>
      </c>
      <c r="O30" s="204">
        <v>8.2</v>
      </c>
      <c r="P30" s="203">
        <v>3</v>
      </c>
    </row>
    <row r="31" spans="1:16" ht="19.5" customHeight="1">
      <c r="A31" s="136"/>
      <c r="B31" s="144" t="s">
        <v>81</v>
      </c>
      <c r="C31" s="145" t="s">
        <v>46</v>
      </c>
      <c r="D31" s="156"/>
      <c r="E31" s="201">
        <v>18.5</v>
      </c>
      <c r="F31" s="201">
        <v>19.3</v>
      </c>
      <c r="G31" s="201">
        <v>17.9</v>
      </c>
      <c r="H31" s="201">
        <v>129.2</v>
      </c>
      <c r="I31" s="201">
        <v>145</v>
      </c>
      <c r="J31" s="201">
        <v>117.5</v>
      </c>
      <c r="K31" s="201">
        <v>123.5</v>
      </c>
      <c r="L31" s="201">
        <v>136.5</v>
      </c>
      <c r="M31" s="201">
        <v>113.9</v>
      </c>
      <c r="N31" s="201">
        <v>5.7</v>
      </c>
      <c r="O31" s="201">
        <v>8.5</v>
      </c>
      <c r="P31" s="207">
        <v>3.6</v>
      </c>
    </row>
    <row r="32" spans="1:16" ht="19.5" customHeight="1">
      <c r="A32"/>
      <c r="B32" s="165" t="s">
        <v>82</v>
      </c>
      <c r="C32" s="166" t="s">
        <v>446</v>
      </c>
      <c r="D32" s="167"/>
      <c r="E32" s="209">
        <v>18.3</v>
      </c>
      <c r="F32" s="209">
        <v>18.5</v>
      </c>
      <c r="G32" s="209">
        <v>18.2</v>
      </c>
      <c r="H32" s="209">
        <v>135.2</v>
      </c>
      <c r="I32" s="209">
        <v>145.4</v>
      </c>
      <c r="J32" s="209">
        <v>125.6</v>
      </c>
      <c r="K32" s="209">
        <v>128.6</v>
      </c>
      <c r="L32" s="209">
        <v>137.4</v>
      </c>
      <c r="M32" s="209">
        <v>120.4</v>
      </c>
      <c r="N32" s="209">
        <v>6.6</v>
      </c>
      <c r="O32" s="209">
        <v>8</v>
      </c>
      <c r="P32" s="209">
        <v>5.2</v>
      </c>
    </row>
    <row r="33" spans="1:16" ht="19.5" customHeight="1">
      <c r="A33"/>
      <c r="B33" s="169" t="s">
        <v>87</v>
      </c>
      <c r="C33" s="158" t="s">
        <v>447</v>
      </c>
      <c r="D33" s="177"/>
      <c r="E33" s="201">
        <v>16.7</v>
      </c>
      <c r="F33" s="201">
        <v>18.1</v>
      </c>
      <c r="G33" s="201">
        <v>16.1</v>
      </c>
      <c r="H33" s="201">
        <v>105.5</v>
      </c>
      <c r="I33" s="201">
        <v>122.8</v>
      </c>
      <c r="J33" s="201">
        <v>97.9</v>
      </c>
      <c r="K33" s="201">
        <v>102.6</v>
      </c>
      <c r="L33" s="201">
        <v>117</v>
      </c>
      <c r="M33" s="201">
        <v>96.2</v>
      </c>
      <c r="N33" s="201">
        <v>2.9</v>
      </c>
      <c r="O33" s="201">
        <v>5.8</v>
      </c>
      <c r="P33" s="201">
        <v>1.7</v>
      </c>
    </row>
    <row r="34" spans="1:16" ht="19.5" customHeight="1">
      <c r="A34"/>
      <c r="B34" s="171" t="s">
        <v>83</v>
      </c>
      <c r="C34" s="142" t="s">
        <v>448</v>
      </c>
      <c r="D34" s="154"/>
      <c r="E34" s="210">
        <v>17.9</v>
      </c>
      <c r="F34" s="209">
        <v>17.5</v>
      </c>
      <c r="G34" s="209">
        <v>18</v>
      </c>
      <c r="H34" s="209">
        <v>137.5</v>
      </c>
      <c r="I34" s="209">
        <v>142.7</v>
      </c>
      <c r="J34" s="209">
        <v>135.5</v>
      </c>
      <c r="K34" s="209">
        <v>131.9</v>
      </c>
      <c r="L34" s="209">
        <v>135.7</v>
      </c>
      <c r="M34" s="209">
        <v>130.4</v>
      </c>
      <c r="N34" s="209">
        <v>5.6</v>
      </c>
      <c r="O34" s="209">
        <v>7</v>
      </c>
      <c r="P34" s="209">
        <v>5.1</v>
      </c>
    </row>
    <row r="35" spans="1:16" ht="19.5" customHeight="1">
      <c r="A35"/>
      <c r="B35" s="169" t="s">
        <v>88</v>
      </c>
      <c r="C35" s="158" t="s">
        <v>449</v>
      </c>
      <c r="D35" s="177"/>
      <c r="E35" s="207">
        <v>17.7</v>
      </c>
      <c r="F35" s="208">
        <v>18.9</v>
      </c>
      <c r="G35" s="208">
        <v>17.3</v>
      </c>
      <c r="H35" s="208">
        <v>133.1</v>
      </c>
      <c r="I35" s="208">
        <v>158.1</v>
      </c>
      <c r="J35" s="208">
        <v>125</v>
      </c>
      <c r="K35" s="208">
        <v>129.1</v>
      </c>
      <c r="L35" s="208">
        <v>150.6</v>
      </c>
      <c r="M35" s="208">
        <v>122.2</v>
      </c>
      <c r="N35" s="208">
        <v>4</v>
      </c>
      <c r="O35" s="208">
        <v>7.5</v>
      </c>
      <c r="P35" s="208">
        <v>2.8</v>
      </c>
    </row>
    <row r="36" spans="1:16" ht="19.5" customHeight="1">
      <c r="A36"/>
      <c r="B36" s="171" t="s">
        <v>84</v>
      </c>
      <c r="C36" s="142" t="s">
        <v>450</v>
      </c>
      <c r="D36" s="154"/>
      <c r="E36" s="197">
        <v>15.9</v>
      </c>
      <c r="F36" s="197">
        <v>16</v>
      </c>
      <c r="G36" s="197">
        <v>15.8</v>
      </c>
      <c r="H36" s="197">
        <v>115.4</v>
      </c>
      <c r="I36" s="197">
        <v>117.8</v>
      </c>
      <c r="J36" s="197">
        <v>113.2</v>
      </c>
      <c r="K36" s="197">
        <v>110.5</v>
      </c>
      <c r="L36" s="197">
        <v>112.1</v>
      </c>
      <c r="M36" s="197">
        <v>109.1</v>
      </c>
      <c r="N36" s="197">
        <v>4.9</v>
      </c>
      <c r="O36" s="197">
        <v>5.7</v>
      </c>
      <c r="P36" s="197">
        <v>4.1</v>
      </c>
    </row>
    <row r="37" spans="1:16" ht="19.5" customHeight="1">
      <c r="A37"/>
      <c r="B37" s="176" t="s">
        <v>85</v>
      </c>
      <c r="C37" s="145" t="s">
        <v>451</v>
      </c>
      <c r="D37" s="156"/>
      <c r="E37" s="201">
        <v>17.5</v>
      </c>
      <c r="F37" s="201">
        <v>18.4</v>
      </c>
      <c r="G37" s="201">
        <v>16.7</v>
      </c>
      <c r="H37" s="201">
        <v>129.6</v>
      </c>
      <c r="I37" s="201">
        <v>151.1</v>
      </c>
      <c r="J37" s="201">
        <v>109.6</v>
      </c>
      <c r="K37" s="201">
        <v>122.6</v>
      </c>
      <c r="L37" s="201">
        <v>141.3</v>
      </c>
      <c r="M37" s="201">
        <v>105.2</v>
      </c>
      <c r="N37" s="201">
        <v>7</v>
      </c>
      <c r="O37" s="201">
        <v>9.8</v>
      </c>
      <c r="P37" s="201">
        <v>4.4</v>
      </c>
    </row>
    <row r="38" spans="1:16" ht="19.5" customHeight="1">
      <c r="A38"/>
      <c r="B38" s="169" t="s">
        <v>89</v>
      </c>
      <c r="C38" s="158" t="s">
        <v>452</v>
      </c>
      <c r="D38" s="177"/>
      <c r="E38" s="208">
        <v>17.1</v>
      </c>
      <c r="F38" s="208">
        <v>19.3</v>
      </c>
      <c r="G38" s="208">
        <v>13.4</v>
      </c>
      <c r="H38" s="208">
        <v>134.4</v>
      </c>
      <c r="I38" s="208">
        <v>154.7</v>
      </c>
      <c r="J38" s="208">
        <v>100.6</v>
      </c>
      <c r="K38" s="208">
        <v>128.4</v>
      </c>
      <c r="L38" s="208">
        <v>145.7</v>
      </c>
      <c r="M38" s="208">
        <v>99.6</v>
      </c>
      <c r="N38" s="208">
        <v>6</v>
      </c>
      <c r="O38" s="208">
        <v>9</v>
      </c>
      <c r="P38" s="208">
        <v>1</v>
      </c>
    </row>
    <row r="39" spans="1:16" ht="24.75" customHeight="1">
      <c r="A39"/>
      <c r="B39" s="1209"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theme="9"/>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9" t="str">
        <f>'第1-1表'!B1:C1</f>
        <v>令和４年５月分</v>
      </c>
      <c r="C1" s="1269"/>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9" t="s">
        <v>104</v>
      </c>
      <c r="C6" s="1280"/>
      <c r="D6" s="1281"/>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2"/>
      <c r="C7" s="1283"/>
      <c r="D7" s="1284"/>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488156</v>
      </c>
      <c r="F9" s="254">
        <v>239877</v>
      </c>
      <c r="G9" s="254">
        <v>248279</v>
      </c>
      <c r="H9" s="254">
        <v>11011</v>
      </c>
      <c r="I9" s="254">
        <v>4317</v>
      </c>
      <c r="J9" s="254">
        <v>6694</v>
      </c>
      <c r="K9" s="254">
        <v>11596</v>
      </c>
      <c r="L9" s="254">
        <v>4997</v>
      </c>
      <c r="M9" s="254">
        <v>6599</v>
      </c>
      <c r="N9" s="254">
        <v>487571</v>
      </c>
      <c r="O9" s="254">
        <v>239197</v>
      </c>
      <c r="P9" s="254">
        <v>248374</v>
      </c>
      <c r="Q9" s="197">
        <v>31.7</v>
      </c>
      <c r="R9" s="197">
        <v>17.9</v>
      </c>
      <c r="S9" s="197">
        <v>44.9</v>
      </c>
    </row>
    <row r="10" spans="1:19" ht="19.5" customHeight="1" thickTop="1">
      <c r="A10" s="214"/>
      <c r="B10" s="885" t="s">
        <v>197</v>
      </c>
      <c r="C10" s="886"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7" t="s">
        <v>199</v>
      </c>
      <c r="C11" s="145" t="s">
        <v>36</v>
      </c>
      <c r="D11" s="146"/>
      <c r="E11" s="148">
        <v>35581</v>
      </c>
      <c r="F11" s="149">
        <v>27705</v>
      </c>
      <c r="G11" s="149">
        <v>7876</v>
      </c>
      <c r="H11" s="149">
        <v>91</v>
      </c>
      <c r="I11" s="149">
        <v>47</v>
      </c>
      <c r="J11" s="149">
        <v>44</v>
      </c>
      <c r="K11" s="149">
        <v>118</v>
      </c>
      <c r="L11" s="149">
        <v>31</v>
      </c>
      <c r="M11" s="149">
        <v>87</v>
      </c>
      <c r="N11" s="149">
        <v>35554</v>
      </c>
      <c r="O11" s="149">
        <v>27721</v>
      </c>
      <c r="P11" s="149">
        <v>7833</v>
      </c>
      <c r="Q11" s="204">
        <v>4.5</v>
      </c>
      <c r="R11" s="204">
        <v>2.9</v>
      </c>
      <c r="S11" s="204">
        <v>10.4</v>
      </c>
    </row>
    <row r="12" spans="1:19" ht="19.5" customHeight="1">
      <c r="A12" s="214"/>
      <c r="B12" s="887" t="s">
        <v>230</v>
      </c>
      <c r="C12" s="145" t="s">
        <v>29</v>
      </c>
      <c r="D12" s="146"/>
      <c r="E12" s="254">
        <v>26983</v>
      </c>
      <c r="F12" s="254">
        <v>17974</v>
      </c>
      <c r="G12" s="254">
        <v>9009</v>
      </c>
      <c r="H12" s="254">
        <v>500</v>
      </c>
      <c r="I12" s="254">
        <v>115</v>
      </c>
      <c r="J12" s="254">
        <v>385</v>
      </c>
      <c r="K12" s="254">
        <v>824</v>
      </c>
      <c r="L12" s="254">
        <v>278</v>
      </c>
      <c r="M12" s="254">
        <v>546</v>
      </c>
      <c r="N12" s="254">
        <v>26659</v>
      </c>
      <c r="O12" s="254">
        <v>17811</v>
      </c>
      <c r="P12" s="254">
        <v>8848</v>
      </c>
      <c r="Q12" s="197">
        <v>18.8</v>
      </c>
      <c r="R12" s="197">
        <v>5.6</v>
      </c>
      <c r="S12" s="197">
        <v>45.2</v>
      </c>
    </row>
    <row r="13" spans="1:19" ht="19.5" customHeight="1">
      <c r="A13" s="214"/>
      <c r="B13" s="887" t="s">
        <v>200</v>
      </c>
      <c r="C13" s="145" t="s">
        <v>37</v>
      </c>
      <c r="D13" s="146"/>
      <c r="E13" s="147">
        <v>3142</v>
      </c>
      <c r="F13" s="147">
        <v>2593</v>
      </c>
      <c r="G13" s="147">
        <v>549</v>
      </c>
      <c r="H13" s="147">
        <v>14</v>
      </c>
      <c r="I13" s="147">
        <v>13</v>
      </c>
      <c r="J13" s="147">
        <v>1</v>
      </c>
      <c r="K13" s="147">
        <v>15</v>
      </c>
      <c r="L13" s="147">
        <v>3</v>
      </c>
      <c r="M13" s="147">
        <v>12</v>
      </c>
      <c r="N13" s="147">
        <v>3141</v>
      </c>
      <c r="O13" s="147">
        <v>2603</v>
      </c>
      <c r="P13" s="147">
        <v>538</v>
      </c>
      <c r="Q13" s="201">
        <v>8.2</v>
      </c>
      <c r="R13" s="201">
        <v>7.1</v>
      </c>
      <c r="S13" s="201">
        <v>13.4</v>
      </c>
    </row>
    <row r="14" spans="1:19" ht="19.5" customHeight="1">
      <c r="A14" s="214"/>
      <c r="B14" s="887" t="s">
        <v>201</v>
      </c>
      <c r="C14" s="145" t="s">
        <v>38</v>
      </c>
      <c r="D14" s="146"/>
      <c r="E14" s="147">
        <v>12882</v>
      </c>
      <c r="F14" s="147">
        <v>6712</v>
      </c>
      <c r="G14" s="147">
        <v>6170</v>
      </c>
      <c r="H14" s="147">
        <v>224</v>
      </c>
      <c r="I14" s="147">
        <v>198</v>
      </c>
      <c r="J14" s="147">
        <v>26</v>
      </c>
      <c r="K14" s="147">
        <v>230</v>
      </c>
      <c r="L14" s="147">
        <v>54</v>
      </c>
      <c r="M14" s="147">
        <v>176</v>
      </c>
      <c r="N14" s="147">
        <v>12876</v>
      </c>
      <c r="O14" s="147">
        <v>6856</v>
      </c>
      <c r="P14" s="147">
        <v>6020</v>
      </c>
      <c r="Q14" s="201">
        <v>19.7</v>
      </c>
      <c r="R14" s="201">
        <v>5.6</v>
      </c>
      <c r="S14" s="201">
        <v>35.8</v>
      </c>
    </row>
    <row r="15" spans="1:19" ht="19.5" customHeight="1">
      <c r="A15" s="214"/>
      <c r="B15" s="887" t="s">
        <v>202</v>
      </c>
      <c r="C15" s="145" t="s">
        <v>203</v>
      </c>
      <c r="D15" s="146"/>
      <c r="E15" s="147">
        <v>25502</v>
      </c>
      <c r="F15" s="147">
        <v>23209</v>
      </c>
      <c r="G15" s="147">
        <v>2293</v>
      </c>
      <c r="H15" s="147">
        <v>210</v>
      </c>
      <c r="I15" s="147">
        <v>134</v>
      </c>
      <c r="J15" s="147">
        <v>76</v>
      </c>
      <c r="K15" s="147">
        <v>315</v>
      </c>
      <c r="L15" s="147">
        <v>301</v>
      </c>
      <c r="M15" s="147">
        <v>14</v>
      </c>
      <c r="N15" s="147">
        <v>25397</v>
      </c>
      <c r="O15" s="147">
        <v>23042</v>
      </c>
      <c r="P15" s="147">
        <v>2355</v>
      </c>
      <c r="Q15" s="201">
        <v>2.7</v>
      </c>
      <c r="R15" s="201">
        <v>1.9</v>
      </c>
      <c r="S15" s="201">
        <v>11.1</v>
      </c>
    </row>
    <row r="16" spans="1:19" ht="19.5" customHeight="1">
      <c r="A16" s="214"/>
      <c r="B16" s="887" t="s">
        <v>204</v>
      </c>
      <c r="C16" s="145" t="s">
        <v>205</v>
      </c>
      <c r="D16" s="146"/>
      <c r="E16" s="147">
        <v>87446</v>
      </c>
      <c r="F16" s="147">
        <v>41335</v>
      </c>
      <c r="G16" s="147">
        <v>46111</v>
      </c>
      <c r="H16" s="147">
        <v>1835</v>
      </c>
      <c r="I16" s="147">
        <v>758</v>
      </c>
      <c r="J16" s="147">
        <v>1077</v>
      </c>
      <c r="K16" s="147">
        <v>2265</v>
      </c>
      <c r="L16" s="147">
        <v>1033</v>
      </c>
      <c r="M16" s="147">
        <v>1232</v>
      </c>
      <c r="N16" s="147">
        <v>87016</v>
      </c>
      <c r="O16" s="147">
        <v>41060</v>
      </c>
      <c r="P16" s="147">
        <v>45956</v>
      </c>
      <c r="Q16" s="201">
        <v>44.6</v>
      </c>
      <c r="R16" s="201">
        <v>23.3</v>
      </c>
      <c r="S16" s="201">
        <v>63.6</v>
      </c>
    </row>
    <row r="17" spans="1:19" ht="19.5" customHeight="1">
      <c r="A17" s="214"/>
      <c r="B17" s="887" t="s">
        <v>206</v>
      </c>
      <c r="C17" s="145" t="s">
        <v>207</v>
      </c>
      <c r="D17" s="146"/>
      <c r="E17" s="147">
        <v>16199</v>
      </c>
      <c r="F17" s="147">
        <v>6943</v>
      </c>
      <c r="G17" s="147">
        <v>9256</v>
      </c>
      <c r="H17" s="147">
        <v>585</v>
      </c>
      <c r="I17" s="147">
        <v>404</v>
      </c>
      <c r="J17" s="147">
        <v>181</v>
      </c>
      <c r="K17" s="147">
        <v>731</v>
      </c>
      <c r="L17" s="147">
        <v>561</v>
      </c>
      <c r="M17" s="147">
        <v>170</v>
      </c>
      <c r="N17" s="147">
        <v>16053</v>
      </c>
      <c r="O17" s="147">
        <v>6786</v>
      </c>
      <c r="P17" s="147">
        <v>9267</v>
      </c>
      <c r="Q17" s="201">
        <v>21.5</v>
      </c>
      <c r="R17" s="201">
        <v>11.4</v>
      </c>
      <c r="S17" s="201">
        <v>28.9</v>
      </c>
    </row>
    <row r="18" spans="1:19" ht="19.5" customHeight="1">
      <c r="A18" s="214"/>
      <c r="B18" s="887" t="s">
        <v>208</v>
      </c>
      <c r="C18" s="145" t="s">
        <v>209</v>
      </c>
      <c r="D18" s="146"/>
      <c r="E18" s="147">
        <v>7519</v>
      </c>
      <c r="F18" s="147">
        <v>4024</v>
      </c>
      <c r="G18" s="147">
        <v>3495</v>
      </c>
      <c r="H18" s="147">
        <v>422</v>
      </c>
      <c r="I18" s="147">
        <v>213</v>
      </c>
      <c r="J18" s="147">
        <v>209</v>
      </c>
      <c r="K18" s="147">
        <v>210</v>
      </c>
      <c r="L18" s="147">
        <v>210</v>
      </c>
      <c r="M18" s="147">
        <v>0</v>
      </c>
      <c r="N18" s="147">
        <v>7731</v>
      </c>
      <c r="O18" s="147">
        <v>4027</v>
      </c>
      <c r="P18" s="147">
        <v>3704</v>
      </c>
      <c r="Q18" s="201">
        <v>21.6</v>
      </c>
      <c r="R18" s="201">
        <v>11.4</v>
      </c>
      <c r="S18" s="201">
        <v>32.7</v>
      </c>
    </row>
    <row r="19" spans="1:19" ht="19.5" customHeight="1">
      <c r="A19" s="214"/>
      <c r="B19" s="887" t="s">
        <v>210</v>
      </c>
      <c r="C19" s="145" t="s">
        <v>211</v>
      </c>
      <c r="D19" s="146"/>
      <c r="E19" s="148">
        <v>16583</v>
      </c>
      <c r="F19" s="149">
        <v>10277</v>
      </c>
      <c r="G19" s="149">
        <v>6306</v>
      </c>
      <c r="H19" s="149">
        <v>654</v>
      </c>
      <c r="I19" s="149">
        <v>360</v>
      </c>
      <c r="J19" s="149">
        <v>294</v>
      </c>
      <c r="K19" s="149">
        <v>58</v>
      </c>
      <c r="L19" s="149">
        <v>41</v>
      </c>
      <c r="M19" s="149">
        <v>17</v>
      </c>
      <c r="N19" s="149">
        <v>17179</v>
      </c>
      <c r="O19" s="149">
        <v>10596</v>
      </c>
      <c r="P19" s="149">
        <v>6583</v>
      </c>
      <c r="Q19" s="204">
        <v>12.3</v>
      </c>
      <c r="R19" s="204">
        <v>5.4</v>
      </c>
      <c r="S19" s="204">
        <v>23.4</v>
      </c>
    </row>
    <row r="20" spans="1:19" ht="19.5" customHeight="1">
      <c r="A20" s="269"/>
      <c r="B20" s="887" t="s">
        <v>57</v>
      </c>
      <c r="C20" s="145" t="s">
        <v>212</v>
      </c>
      <c r="D20" s="146"/>
      <c r="E20" s="148">
        <v>45084</v>
      </c>
      <c r="F20" s="148">
        <v>15916</v>
      </c>
      <c r="G20" s="148">
        <v>29168</v>
      </c>
      <c r="H20" s="148">
        <v>1209</v>
      </c>
      <c r="I20" s="148">
        <v>495</v>
      </c>
      <c r="J20" s="148">
        <v>714</v>
      </c>
      <c r="K20" s="148">
        <v>1414</v>
      </c>
      <c r="L20" s="148">
        <v>639</v>
      </c>
      <c r="M20" s="148">
        <v>775</v>
      </c>
      <c r="N20" s="148">
        <v>44879</v>
      </c>
      <c r="O20" s="148">
        <v>15772</v>
      </c>
      <c r="P20" s="148">
        <v>29107</v>
      </c>
      <c r="Q20" s="203">
        <v>66.4</v>
      </c>
      <c r="R20" s="203">
        <v>49.6</v>
      </c>
      <c r="S20" s="203">
        <v>75.4</v>
      </c>
    </row>
    <row r="21" spans="1:19" ht="19.5" customHeight="1">
      <c r="A21" s="214"/>
      <c r="B21" s="887" t="s">
        <v>213</v>
      </c>
      <c r="C21" s="145" t="s">
        <v>214</v>
      </c>
      <c r="D21" s="146"/>
      <c r="E21" s="147">
        <v>15431</v>
      </c>
      <c r="F21" s="147">
        <v>6658</v>
      </c>
      <c r="G21" s="147">
        <v>8773</v>
      </c>
      <c r="H21" s="147">
        <v>328</v>
      </c>
      <c r="I21" s="147">
        <v>56</v>
      </c>
      <c r="J21" s="147">
        <v>272</v>
      </c>
      <c r="K21" s="147">
        <v>654</v>
      </c>
      <c r="L21" s="147">
        <v>239</v>
      </c>
      <c r="M21" s="147">
        <v>415</v>
      </c>
      <c r="N21" s="147">
        <v>15105</v>
      </c>
      <c r="O21" s="147">
        <v>6475</v>
      </c>
      <c r="P21" s="147">
        <v>8630</v>
      </c>
      <c r="Q21" s="201">
        <v>31.6</v>
      </c>
      <c r="R21" s="201">
        <v>13.6</v>
      </c>
      <c r="S21" s="201">
        <v>45.1</v>
      </c>
    </row>
    <row r="22" spans="1:19" ht="19.5" customHeight="1">
      <c r="A22" s="214"/>
      <c r="B22" s="887" t="s">
        <v>215</v>
      </c>
      <c r="C22" s="145" t="s">
        <v>39</v>
      </c>
      <c r="D22" s="146"/>
      <c r="E22" s="147">
        <v>34259</v>
      </c>
      <c r="F22" s="147">
        <v>20239</v>
      </c>
      <c r="G22" s="147">
        <v>14020</v>
      </c>
      <c r="H22" s="147">
        <v>1477</v>
      </c>
      <c r="I22" s="147">
        <v>543</v>
      </c>
      <c r="J22" s="147">
        <v>934</v>
      </c>
      <c r="K22" s="147">
        <v>991</v>
      </c>
      <c r="L22" s="147">
        <v>487</v>
      </c>
      <c r="M22" s="147">
        <v>504</v>
      </c>
      <c r="N22" s="147">
        <v>34745</v>
      </c>
      <c r="O22" s="147">
        <v>20295</v>
      </c>
      <c r="P22" s="147">
        <v>14450</v>
      </c>
      <c r="Q22" s="201">
        <v>51.1</v>
      </c>
      <c r="R22" s="201">
        <v>55.6</v>
      </c>
      <c r="S22" s="201">
        <v>44.8</v>
      </c>
    </row>
    <row r="23" spans="1:19" ht="19.5" customHeight="1">
      <c r="A23" s="214"/>
      <c r="B23" s="887" t="s">
        <v>216</v>
      </c>
      <c r="C23" s="145" t="s">
        <v>217</v>
      </c>
      <c r="D23" s="146"/>
      <c r="E23" s="147">
        <v>107408</v>
      </c>
      <c r="F23" s="147">
        <v>28660</v>
      </c>
      <c r="G23" s="147">
        <v>78748</v>
      </c>
      <c r="H23" s="147">
        <v>1561</v>
      </c>
      <c r="I23" s="147">
        <v>192</v>
      </c>
      <c r="J23" s="147">
        <v>1369</v>
      </c>
      <c r="K23" s="147">
        <v>1704</v>
      </c>
      <c r="L23" s="147">
        <v>219</v>
      </c>
      <c r="M23" s="147">
        <v>1485</v>
      </c>
      <c r="N23" s="147">
        <v>107265</v>
      </c>
      <c r="O23" s="147">
        <v>28633</v>
      </c>
      <c r="P23" s="147">
        <v>78632</v>
      </c>
      <c r="Q23" s="201">
        <v>23.7</v>
      </c>
      <c r="R23" s="201">
        <v>13.3</v>
      </c>
      <c r="S23" s="201">
        <v>27.5</v>
      </c>
    </row>
    <row r="24" spans="1:19" ht="19.5" customHeight="1">
      <c r="A24" s="214"/>
      <c r="B24" s="887"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8" t="s">
        <v>220</v>
      </c>
      <c r="C25" s="151" t="s">
        <v>41</v>
      </c>
      <c r="D25" s="152"/>
      <c r="E25" s="153">
        <v>49138</v>
      </c>
      <c r="F25" s="153">
        <v>24602</v>
      </c>
      <c r="G25" s="153">
        <v>24536</v>
      </c>
      <c r="H25" s="153">
        <v>1850</v>
      </c>
      <c r="I25" s="153">
        <v>771</v>
      </c>
      <c r="J25" s="153">
        <v>1079</v>
      </c>
      <c r="K25" s="153">
        <v>1945</v>
      </c>
      <c r="L25" s="153">
        <v>808</v>
      </c>
      <c r="M25" s="153">
        <v>1137</v>
      </c>
      <c r="N25" s="153">
        <v>49043</v>
      </c>
      <c r="O25" s="153">
        <v>24565</v>
      </c>
      <c r="P25" s="153">
        <v>24478</v>
      </c>
      <c r="Q25" s="205">
        <v>40.9</v>
      </c>
      <c r="R25" s="205">
        <v>19.5</v>
      </c>
      <c r="S25" s="205">
        <v>62.4</v>
      </c>
    </row>
    <row r="26" spans="1:19" ht="19.5" customHeight="1" thickTop="1">
      <c r="A26" s="214"/>
      <c r="B26" s="889" t="s">
        <v>221</v>
      </c>
      <c r="C26" s="142" t="s">
        <v>42</v>
      </c>
      <c r="D26" s="154"/>
      <c r="E26" s="254">
        <v>16322</v>
      </c>
      <c r="F26" s="254">
        <v>10133</v>
      </c>
      <c r="G26" s="254">
        <v>6189</v>
      </c>
      <c r="H26" s="254">
        <v>407</v>
      </c>
      <c r="I26" s="254">
        <v>105</v>
      </c>
      <c r="J26" s="254">
        <v>302</v>
      </c>
      <c r="K26" s="254">
        <v>388</v>
      </c>
      <c r="L26" s="254">
        <v>115</v>
      </c>
      <c r="M26" s="254">
        <v>273</v>
      </c>
      <c r="N26" s="254">
        <v>16341</v>
      </c>
      <c r="O26" s="254">
        <v>10123</v>
      </c>
      <c r="P26" s="254">
        <v>6218</v>
      </c>
      <c r="Q26" s="197">
        <v>27.1</v>
      </c>
      <c r="R26" s="197">
        <v>8.8</v>
      </c>
      <c r="S26" s="197">
        <v>56.8</v>
      </c>
    </row>
    <row r="27" spans="1:19" ht="19.5" customHeight="1">
      <c r="A27" s="214"/>
      <c r="B27" s="887" t="s">
        <v>86</v>
      </c>
      <c r="C27" s="145" t="s">
        <v>43</v>
      </c>
      <c r="D27" s="156"/>
      <c r="E27" s="147">
        <v>1503</v>
      </c>
      <c r="F27" s="147">
        <v>1021</v>
      </c>
      <c r="G27" s="147">
        <v>482</v>
      </c>
      <c r="H27" s="147">
        <v>10</v>
      </c>
      <c r="I27" s="147">
        <v>3</v>
      </c>
      <c r="J27" s="147">
        <v>7</v>
      </c>
      <c r="K27" s="147">
        <v>6</v>
      </c>
      <c r="L27" s="147">
        <v>2</v>
      </c>
      <c r="M27" s="147">
        <v>4</v>
      </c>
      <c r="N27" s="147">
        <v>1507</v>
      </c>
      <c r="O27" s="147">
        <v>1022</v>
      </c>
      <c r="P27" s="147">
        <v>485</v>
      </c>
      <c r="Q27" s="201">
        <v>1.7</v>
      </c>
      <c r="R27" s="201">
        <v>0</v>
      </c>
      <c r="S27" s="201">
        <v>5.2</v>
      </c>
    </row>
    <row r="28" spans="1:19" ht="19.5" customHeight="1">
      <c r="A28" s="214"/>
      <c r="B28" s="887" t="s">
        <v>196</v>
      </c>
      <c r="C28" s="145" t="s">
        <v>44</v>
      </c>
      <c r="D28" s="156"/>
      <c r="E28" s="147">
        <v>3597</v>
      </c>
      <c r="F28" s="147">
        <v>3082</v>
      </c>
      <c r="G28" s="147">
        <v>515</v>
      </c>
      <c r="H28" s="147">
        <v>50</v>
      </c>
      <c r="I28" s="147">
        <v>0</v>
      </c>
      <c r="J28" s="147">
        <v>50</v>
      </c>
      <c r="K28" s="147">
        <v>5</v>
      </c>
      <c r="L28" s="147">
        <v>5</v>
      </c>
      <c r="M28" s="147">
        <v>0</v>
      </c>
      <c r="N28" s="147">
        <v>3642</v>
      </c>
      <c r="O28" s="147">
        <v>3077</v>
      </c>
      <c r="P28" s="147">
        <v>565</v>
      </c>
      <c r="Q28" s="201">
        <v>3.4</v>
      </c>
      <c r="R28" s="201">
        <v>2.1</v>
      </c>
      <c r="S28" s="201">
        <v>10.1</v>
      </c>
    </row>
    <row r="29" spans="1:19" ht="19.5" customHeight="1">
      <c r="A29" s="214"/>
      <c r="B29" s="157" t="s">
        <v>444</v>
      </c>
      <c r="C29" s="158" t="s">
        <v>222</v>
      </c>
      <c r="D29" s="177"/>
      <c r="E29" s="174">
        <v>5561</v>
      </c>
      <c r="F29" s="175">
        <v>3738</v>
      </c>
      <c r="G29" s="175">
        <v>1823</v>
      </c>
      <c r="H29" s="175">
        <v>33</v>
      </c>
      <c r="I29" s="175">
        <v>7</v>
      </c>
      <c r="J29" s="175">
        <v>26</v>
      </c>
      <c r="K29" s="175">
        <v>425</v>
      </c>
      <c r="L29" s="175">
        <v>156</v>
      </c>
      <c r="M29" s="175">
        <v>269</v>
      </c>
      <c r="N29" s="175">
        <v>5169</v>
      </c>
      <c r="O29" s="175">
        <v>3589</v>
      </c>
      <c r="P29" s="175">
        <v>1580</v>
      </c>
      <c r="Q29" s="208">
        <v>8.3</v>
      </c>
      <c r="R29" s="208">
        <v>1.3</v>
      </c>
      <c r="S29" s="208">
        <v>24.2</v>
      </c>
    </row>
    <row r="30" spans="1:19" ht="19.5" customHeight="1">
      <c r="A30" s="214"/>
      <c r="B30" s="890" t="s">
        <v>80</v>
      </c>
      <c r="C30" s="162" t="s">
        <v>45</v>
      </c>
      <c r="D30" s="163"/>
      <c r="E30" s="149">
        <v>21126</v>
      </c>
      <c r="F30" s="149">
        <v>13190</v>
      </c>
      <c r="G30" s="149">
        <v>7936</v>
      </c>
      <c r="H30" s="149">
        <v>395</v>
      </c>
      <c r="I30" s="149">
        <v>238</v>
      </c>
      <c r="J30" s="149">
        <v>157</v>
      </c>
      <c r="K30" s="149">
        <v>423</v>
      </c>
      <c r="L30" s="149">
        <v>142</v>
      </c>
      <c r="M30" s="149">
        <v>281</v>
      </c>
      <c r="N30" s="149">
        <v>21098</v>
      </c>
      <c r="O30" s="149">
        <v>13286</v>
      </c>
      <c r="P30" s="149">
        <v>7812</v>
      </c>
      <c r="Q30" s="204">
        <v>19.1</v>
      </c>
      <c r="R30" s="204">
        <v>3.6</v>
      </c>
      <c r="S30" s="204">
        <v>45.5</v>
      </c>
    </row>
    <row r="31" spans="1:19" ht="19.5" customHeight="1">
      <c r="A31" s="214"/>
      <c r="B31" s="887" t="s">
        <v>81</v>
      </c>
      <c r="C31" s="145" t="s">
        <v>46</v>
      </c>
      <c r="D31" s="156"/>
      <c r="E31" s="147">
        <v>66320</v>
      </c>
      <c r="F31" s="147">
        <v>28145</v>
      </c>
      <c r="G31" s="147">
        <v>38175</v>
      </c>
      <c r="H31" s="147">
        <v>1440</v>
      </c>
      <c r="I31" s="147">
        <v>520</v>
      </c>
      <c r="J31" s="147">
        <v>920</v>
      </c>
      <c r="K31" s="147">
        <v>1842</v>
      </c>
      <c r="L31" s="147">
        <v>891</v>
      </c>
      <c r="M31" s="147">
        <v>951</v>
      </c>
      <c r="N31" s="147">
        <v>65918</v>
      </c>
      <c r="O31" s="147">
        <v>27774</v>
      </c>
      <c r="P31" s="147">
        <v>38144</v>
      </c>
      <c r="Q31" s="201">
        <v>52.8</v>
      </c>
      <c r="R31" s="201">
        <v>32.8</v>
      </c>
      <c r="S31" s="201">
        <v>67.3</v>
      </c>
    </row>
    <row r="32" spans="1:19" ht="19.5" customHeight="1">
      <c r="A32" s="214"/>
      <c r="B32" s="165" t="s">
        <v>82</v>
      </c>
      <c r="C32" s="166" t="s">
        <v>223</v>
      </c>
      <c r="D32" s="167"/>
      <c r="E32" s="255">
        <v>12033</v>
      </c>
      <c r="F32" s="255">
        <v>5816</v>
      </c>
      <c r="G32" s="255">
        <v>6217</v>
      </c>
      <c r="H32" s="255">
        <v>493</v>
      </c>
      <c r="I32" s="255">
        <v>205</v>
      </c>
      <c r="J32" s="255">
        <v>288</v>
      </c>
      <c r="K32" s="255">
        <v>303</v>
      </c>
      <c r="L32" s="255">
        <v>118</v>
      </c>
      <c r="M32" s="255">
        <v>185</v>
      </c>
      <c r="N32" s="255">
        <v>12223</v>
      </c>
      <c r="O32" s="255">
        <v>5903</v>
      </c>
      <c r="P32" s="255">
        <v>6320</v>
      </c>
      <c r="Q32" s="209">
        <v>34.3</v>
      </c>
      <c r="R32" s="209">
        <v>23.6</v>
      </c>
      <c r="S32" s="209">
        <v>44.3</v>
      </c>
    </row>
    <row r="33" spans="1:19" ht="19.5" customHeight="1">
      <c r="A33" s="214"/>
      <c r="B33" s="169" t="s">
        <v>87</v>
      </c>
      <c r="C33" s="158" t="s">
        <v>224</v>
      </c>
      <c r="D33" s="177"/>
      <c r="E33" s="147">
        <v>33051</v>
      </c>
      <c r="F33" s="147">
        <v>10100</v>
      </c>
      <c r="G33" s="147">
        <v>22951</v>
      </c>
      <c r="H33" s="147">
        <v>716</v>
      </c>
      <c r="I33" s="147">
        <v>290</v>
      </c>
      <c r="J33" s="147">
        <v>426</v>
      </c>
      <c r="K33" s="147">
        <v>1111</v>
      </c>
      <c r="L33" s="147">
        <v>521</v>
      </c>
      <c r="M33" s="147">
        <v>590</v>
      </c>
      <c r="N33" s="147">
        <v>32656</v>
      </c>
      <c r="O33" s="147">
        <v>9869</v>
      </c>
      <c r="P33" s="147">
        <v>22787</v>
      </c>
      <c r="Q33" s="201">
        <v>78.3</v>
      </c>
      <c r="R33" s="201">
        <v>65.1</v>
      </c>
      <c r="S33" s="201">
        <v>84.1</v>
      </c>
    </row>
    <row r="34" spans="1:19" ht="19.5" customHeight="1">
      <c r="A34" s="214"/>
      <c r="B34" s="171" t="s">
        <v>83</v>
      </c>
      <c r="C34" s="142" t="s">
        <v>225</v>
      </c>
      <c r="D34" s="154"/>
      <c r="E34" s="256">
        <v>46457</v>
      </c>
      <c r="F34" s="255">
        <v>13792</v>
      </c>
      <c r="G34" s="255">
        <v>32665</v>
      </c>
      <c r="H34" s="255">
        <v>742</v>
      </c>
      <c r="I34" s="255">
        <v>110</v>
      </c>
      <c r="J34" s="255">
        <v>632</v>
      </c>
      <c r="K34" s="255">
        <v>400</v>
      </c>
      <c r="L34" s="255">
        <v>47</v>
      </c>
      <c r="M34" s="255">
        <v>353</v>
      </c>
      <c r="N34" s="255">
        <v>46799</v>
      </c>
      <c r="O34" s="255">
        <v>13855</v>
      </c>
      <c r="P34" s="255">
        <v>32944</v>
      </c>
      <c r="Q34" s="209">
        <v>14</v>
      </c>
      <c r="R34" s="209">
        <v>7.7</v>
      </c>
      <c r="S34" s="209">
        <v>16.6</v>
      </c>
    </row>
    <row r="35" spans="1:19" ht="19.5" customHeight="1">
      <c r="A35" s="214"/>
      <c r="B35" s="169" t="s">
        <v>88</v>
      </c>
      <c r="C35" s="158" t="s">
        <v>226</v>
      </c>
      <c r="D35" s="177"/>
      <c r="E35" s="174">
        <v>60951</v>
      </c>
      <c r="F35" s="175">
        <v>14868</v>
      </c>
      <c r="G35" s="175">
        <v>46083</v>
      </c>
      <c r="H35" s="175">
        <v>819</v>
      </c>
      <c r="I35" s="175">
        <v>82</v>
      </c>
      <c r="J35" s="175">
        <v>737</v>
      </c>
      <c r="K35" s="175">
        <v>1304</v>
      </c>
      <c r="L35" s="175">
        <v>172</v>
      </c>
      <c r="M35" s="175">
        <v>1132</v>
      </c>
      <c r="N35" s="175">
        <v>60466</v>
      </c>
      <c r="O35" s="175">
        <v>14778</v>
      </c>
      <c r="P35" s="175">
        <v>45688</v>
      </c>
      <c r="Q35" s="208">
        <v>31.2</v>
      </c>
      <c r="R35" s="208">
        <v>18.6</v>
      </c>
      <c r="S35" s="208">
        <v>35.3</v>
      </c>
    </row>
    <row r="36" spans="1:19" ht="19.5" customHeight="1">
      <c r="A36" s="214"/>
      <c r="B36" s="171" t="s">
        <v>84</v>
      </c>
      <c r="C36" s="142" t="s">
        <v>227</v>
      </c>
      <c r="D36" s="154"/>
      <c r="E36" s="254">
        <v>3184</v>
      </c>
      <c r="F36" s="254">
        <v>1495</v>
      </c>
      <c r="G36" s="254">
        <v>1689</v>
      </c>
      <c r="H36" s="254">
        <v>300</v>
      </c>
      <c r="I36" s="254">
        <v>132</v>
      </c>
      <c r="J36" s="254">
        <v>168</v>
      </c>
      <c r="K36" s="254">
        <v>409</v>
      </c>
      <c r="L36" s="254">
        <v>166</v>
      </c>
      <c r="M36" s="254">
        <v>243</v>
      </c>
      <c r="N36" s="254">
        <v>3075</v>
      </c>
      <c r="O36" s="254">
        <v>1461</v>
      </c>
      <c r="P36" s="254">
        <v>1614</v>
      </c>
      <c r="Q36" s="197">
        <v>32.4</v>
      </c>
      <c r="R36" s="197">
        <v>28.6</v>
      </c>
      <c r="S36" s="197">
        <v>35.7</v>
      </c>
    </row>
    <row r="37" spans="1:19" ht="19.5" customHeight="1">
      <c r="A37" s="214"/>
      <c r="B37" s="176" t="s">
        <v>85</v>
      </c>
      <c r="C37" s="145" t="s">
        <v>228</v>
      </c>
      <c r="D37" s="156"/>
      <c r="E37" s="147">
        <v>39398</v>
      </c>
      <c r="F37" s="147">
        <v>19049</v>
      </c>
      <c r="G37" s="147">
        <v>20349</v>
      </c>
      <c r="H37" s="147">
        <v>1410</v>
      </c>
      <c r="I37" s="147">
        <v>505</v>
      </c>
      <c r="J37" s="147">
        <v>905</v>
      </c>
      <c r="K37" s="147">
        <v>1094</v>
      </c>
      <c r="L37" s="147">
        <v>415</v>
      </c>
      <c r="M37" s="147">
        <v>679</v>
      </c>
      <c r="N37" s="147">
        <v>39714</v>
      </c>
      <c r="O37" s="147">
        <v>19139</v>
      </c>
      <c r="P37" s="147">
        <v>20575</v>
      </c>
      <c r="Q37" s="201">
        <v>45.3</v>
      </c>
      <c r="R37" s="201">
        <v>20.5</v>
      </c>
      <c r="S37" s="201">
        <v>68.4</v>
      </c>
    </row>
    <row r="38" spans="1:19" ht="19.5" customHeight="1">
      <c r="A38" s="214"/>
      <c r="B38" s="169" t="s">
        <v>89</v>
      </c>
      <c r="C38" s="158" t="s">
        <v>229</v>
      </c>
      <c r="D38" s="177"/>
      <c r="E38" s="175">
        <v>6556</v>
      </c>
      <c r="F38" s="175">
        <v>4058</v>
      </c>
      <c r="G38" s="175">
        <v>2498</v>
      </c>
      <c r="H38" s="175">
        <v>140</v>
      </c>
      <c r="I38" s="175">
        <v>134</v>
      </c>
      <c r="J38" s="175">
        <v>6</v>
      </c>
      <c r="K38" s="175">
        <v>442</v>
      </c>
      <c r="L38" s="175">
        <v>227</v>
      </c>
      <c r="M38" s="175">
        <v>215</v>
      </c>
      <c r="N38" s="175">
        <v>6254</v>
      </c>
      <c r="O38" s="175">
        <v>3965</v>
      </c>
      <c r="P38" s="175">
        <v>2289</v>
      </c>
      <c r="Q38" s="208">
        <v>17.2</v>
      </c>
      <c r="R38" s="208">
        <v>11.4</v>
      </c>
      <c r="S38" s="208">
        <v>27.2</v>
      </c>
    </row>
    <row r="39" spans="1:19" ht="24.75" customHeight="1">
      <c r="A39" s="214"/>
      <c r="B39" s="1209"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70" zoomScaleNormal="80" zoomScaleSheetLayoutView="70" zoomScalePageLayoutView="0" workbookViewId="0" topLeftCell="A1">
      <pane xSplit="4" topLeftCell="E1" activePane="topRight" state="frozen"/>
      <selection pane="topLeft" activeCell="M23" sqref="M23"/>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9" t="s">
        <v>495</v>
      </c>
      <c r="C1" s="1269"/>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70" t="s">
        <v>336</v>
      </c>
      <c r="C6" s="1271"/>
      <c r="D6" s="1272"/>
      <c r="E6" s="126" t="s">
        <v>14</v>
      </c>
      <c r="F6" s="127"/>
      <c r="G6" s="128"/>
      <c r="H6" s="126" t="s">
        <v>15</v>
      </c>
      <c r="I6" s="127"/>
      <c r="J6" s="128"/>
      <c r="K6" s="129" t="s">
        <v>16</v>
      </c>
      <c r="L6" s="129" t="s">
        <v>65</v>
      </c>
      <c r="M6" s="126" t="s">
        <v>66</v>
      </c>
      <c r="N6" s="130"/>
      <c r="O6" s="131"/>
    </row>
    <row r="7" spans="1:15" s="7" customFormat="1" ht="18" customHeight="1" thickBot="1">
      <c r="A7" s="125"/>
      <c r="B7" s="1273"/>
      <c r="C7" s="1274"/>
      <c r="D7" s="1275"/>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235928</v>
      </c>
      <c r="F8" s="140">
        <v>276055</v>
      </c>
      <c r="G8" s="140">
        <v>192321</v>
      </c>
      <c r="H8" s="140">
        <v>231830</v>
      </c>
      <c r="I8" s="140">
        <v>271118</v>
      </c>
      <c r="J8" s="140">
        <v>189134</v>
      </c>
      <c r="K8" s="140">
        <v>215389</v>
      </c>
      <c r="L8" s="140">
        <v>16441</v>
      </c>
      <c r="M8" s="140">
        <v>4098</v>
      </c>
      <c r="N8" s="140">
        <v>4937</v>
      </c>
      <c r="O8" s="140">
        <v>3187</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321480</v>
      </c>
      <c r="F10" s="147">
        <v>335418</v>
      </c>
      <c r="G10" s="147">
        <v>253517</v>
      </c>
      <c r="H10" s="147">
        <v>315407</v>
      </c>
      <c r="I10" s="147">
        <v>329206</v>
      </c>
      <c r="J10" s="147">
        <v>248121</v>
      </c>
      <c r="K10" s="147">
        <v>290267</v>
      </c>
      <c r="L10" s="147">
        <v>25140</v>
      </c>
      <c r="M10" s="147">
        <v>6073</v>
      </c>
      <c r="N10" s="147">
        <v>6212</v>
      </c>
      <c r="O10" s="147">
        <v>5396</v>
      </c>
    </row>
    <row r="11" spans="1:15" ht="19.5" customHeight="1">
      <c r="A11" s="136"/>
      <c r="B11" s="144" t="s">
        <v>230</v>
      </c>
      <c r="C11" s="145" t="s">
        <v>29</v>
      </c>
      <c r="D11" s="146"/>
      <c r="E11" s="147">
        <v>213327</v>
      </c>
      <c r="F11" s="147">
        <v>246976</v>
      </c>
      <c r="G11" s="147">
        <v>154083</v>
      </c>
      <c r="H11" s="147">
        <v>210698</v>
      </c>
      <c r="I11" s="147">
        <v>244246</v>
      </c>
      <c r="J11" s="147">
        <v>151633</v>
      </c>
      <c r="K11" s="147">
        <v>191496</v>
      </c>
      <c r="L11" s="147">
        <v>19202</v>
      </c>
      <c r="M11" s="147">
        <v>2629</v>
      </c>
      <c r="N11" s="147">
        <v>2730</v>
      </c>
      <c r="O11" s="147">
        <v>2450</v>
      </c>
    </row>
    <row r="12" spans="1:15" ht="19.5" customHeight="1">
      <c r="A12" s="136"/>
      <c r="B12" s="144" t="s">
        <v>200</v>
      </c>
      <c r="C12" s="145" t="s">
        <v>37</v>
      </c>
      <c r="D12" s="146"/>
      <c r="E12" s="147">
        <v>489505</v>
      </c>
      <c r="F12" s="147">
        <v>513256</v>
      </c>
      <c r="G12" s="147">
        <v>374618</v>
      </c>
      <c r="H12" s="147">
        <v>489505</v>
      </c>
      <c r="I12" s="147">
        <v>513256</v>
      </c>
      <c r="J12" s="147">
        <v>374618</v>
      </c>
      <c r="K12" s="147">
        <v>431012</v>
      </c>
      <c r="L12" s="147">
        <v>58493</v>
      </c>
      <c r="M12" s="147">
        <v>0</v>
      </c>
      <c r="N12" s="147">
        <v>0</v>
      </c>
      <c r="O12" s="147">
        <v>0</v>
      </c>
    </row>
    <row r="13" spans="1:15" ht="19.5" customHeight="1">
      <c r="A13" s="136"/>
      <c r="B13" s="144" t="s">
        <v>201</v>
      </c>
      <c r="C13" s="145" t="s">
        <v>38</v>
      </c>
      <c r="D13" s="146"/>
      <c r="E13" s="147">
        <v>243384</v>
      </c>
      <c r="F13" s="147">
        <v>295698</v>
      </c>
      <c r="G13" s="147">
        <v>182330</v>
      </c>
      <c r="H13" s="147">
        <v>243124</v>
      </c>
      <c r="I13" s="147">
        <v>295478</v>
      </c>
      <c r="J13" s="147">
        <v>182023</v>
      </c>
      <c r="K13" s="147">
        <v>222591</v>
      </c>
      <c r="L13" s="147">
        <v>20533</v>
      </c>
      <c r="M13" s="147">
        <v>260</v>
      </c>
      <c r="N13" s="147">
        <v>220</v>
      </c>
      <c r="O13" s="147">
        <v>307</v>
      </c>
    </row>
    <row r="14" spans="1:15" ht="19.5" customHeight="1">
      <c r="A14" s="136"/>
      <c r="B14" s="144" t="s">
        <v>202</v>
      </c>
      <c r="C14" s="145" t="s">
        <v>203</v>
      </c>
      <c r="D14" s="146"/>
      <c r="E14" s="147">
        <v>219410</v>
      </c>
      <c r="F14" s="147">
        <v>222462</v>
      </c>
      <c r="G14" s="147">
        <v>187087</v>
      </c>
      <c r="H14" s="147">
        <v>219410</v>
      </c>
      <c r="I14" s="147">
        <v>222462</v>
      </c>
      <c r="J14" s="147">
        <v>187087</v>
      </c>
      <c r="K14" s="147">
        <v>190882</v>
      </c>
      <c r="L14" s="147">
        <v>28528</v>
      </c>
      <c r="M14" s="147">
        <v>0</v>
      </c>
      <c r="N14" s="147">
        <v>0</v>
      </c>
      <c r="O14" s="147">
        <v>0</v>
      </c>
    </row>
    <row r="15" spans="1:15" ht="19.5" customHeight="1">
      <c r="A15" s="136"/>
      <c r="B15" s="144" t="s">
        <v>204</v>
      </c>
      <c r="C15" s="145" t="s">
        <v>205</v>
      </c>
      <c r="D15" s="146"/>
      <c r="E15" s="147">
        <v>194653</v>
      </c>
      <c r="F15" s="147">
        <v>246560</v>
      </c>
      <c r="G15" s="147">
        <v>147360</v>
      </c>
      <c r="H15" s="147">
        <v>194085</v>
      </c>
      <c r="I15" s="147">
        <v>245605</v>
      </c>
      <c r="J15" s="147">
        <v>147144</v>
      </c>
      <c r="K15" s="147">
        <v>185505</v>
      </c>
      <c r="L15" s="147">
        <v>8580</v>
      </c>
      <c r="M15" s="147">
        <v>568</v>
      </c>
      <c r="N15" s="147">
        <v>955</v>
      </c>
      <c r="O15" s="147">
        <v>216</v>
      </c>
    </row>
    <row r="16" spans="1:15" ht="19.5" customHeight="1">
      <c r="A16" s="136"/>
      <c r="B16" s="144" t="s">
        <v>206</v>
      </c>
      <c r="C16" s="145" t="s">
        <v>207</v>
      </c>
      <c r="D16" s="146"/>
      <c r="E16" s="148">
        <v>247818</v>
      </c>
      <c r="F16" s="149">
        <v>346287</v>
      </c>
      <c r="G16" s="149">
        <v>206782</v>
      </c>
      <c r="H16" s="149">
        <v>247818</v>
      </c>
      <c r="I16" s="149">
        <v>346287</v>
      </c>
      <c r="J16" s="149">
        <v>206782</v>
      </c>
      <c r="K16" s="149">
        <v>232946</v>
      </c>
      <c r="L16" s="149">
        <v>14872</v>
      </c>
      <c r="M16" s="149">
        <v>0</v>
      </c>
      <c r="N16" s="149">
        <v>0</v>
      </c>
      <c r="O16" s="149">
        <v>0</v>
      </c>
    </row>
    <row r="17" spans="1:15" ht="19.5" customHeight="1">
      <c r="A17" s="136"/>
      <c r="B17" s="144" t="s">
        <v>208</v>
      </c>
      <c r="C17" s="145" t="s">
        <v>209</v>
      </c>
      <c r="D17" s="146"/>
      <c r="E17" s="148">
        <v>233805</v>
      </c>
      <c r="F17" s="149">
        <v>267427</v>
      </c>
      <c r="G17" s="149">
        <v>183675</v>
      </c>
      <c r="H17" s="149">
        <v>227371</v>
      </c>
      <c r="I17" s="149">
        <v>258901</v>
      </c>
      <c r="J17" s="149">
        <v>180362</v>
      </c>
      <c r="K17" s="149">
        <v>213306</v>
      </c>
      <c r="L17" s="149">
        <v>14065</v>
      </c>
      <c r="M17" s="149">
        <v>6434</v>
      </c>
      <c r="N17" s="149">
        <v>8526</v>
      </c>
      <c r="O17" s="149">
        <v>3313</v>
      </c>
    </row>
    <row r="18" spans="1:15" ht="19.5" customHeight="1">
      <c r="A18" s="136"/>
      <c r="B18" s="144" t="s">
        <v>210</v>
      </c>
      <c r="C18" s="145" t="s">
        <v>211</v>
      </c>
      <c r="D18" s="146"/>
      <c r="E18" s="147">
        <v>300556</v>
      </c>
      <c r="F18" s="147">
        <v>340774</v>
      </c>
      <c r="G18" s="147">
        <v>219793</v>
      </c>
      <c r="H18" s="147">
        <v>299629</v>
      </c>
      <c r="I18" s="147">
        <v>339520</v>
      </c>
      <c r="J18" s="147">
        <v>219521</v>
      </c>
      <c r="K18" s="147">
        <v>281499</v>
      </c>
      <c r="L18" s="147">
        <v>18130</v>
      </c>
      <c r="M18" s="147">
        <v>927</v>
      </c>
      <c r="N18" s="147">
        <v>1254</v>
      </c>
      <c r="O18" s="147">
        <v>272</v>
      </c>
    </row>
    <row r="19" spans="1:15" ht="19.5" customHeight="1">
      <c r="A19" s="136"/>
      <c r="B19" s="144" t="s">
        <v>57</v>
      </c>
      <c r="C19" s="145" t="s">
        <v>212</v>
      </c>
      <c r="D19" s="146"/>
      <c r="E19" s="147">
        <v>148488</v>
      </c>
      <c r="F19" s="147">
        <v>186784</v>
      </c>
      <c r="G19" s="147">
        <v>118595</v>
      </c>
      <c r="H19" s="147">
        <v>146209</v>
      </c>
      <c r="I19" s="147">
        <v>184703</v>
      </c>
      <c r="J19" s="147">
        <v>116161</v>
      </c>
      <c r="K19" s="147">
        <v>139273</v>
      </c>
      <c r="L19" s="147">
        <v>6936</v>
      </c>
      <c r="M19" s="147">
        <v>2279</v>
      </c>
      <c r="N19" s="147">
        <v>2081</v>
      </c>
      <c r="O19" s="147">
        <v>2434</v>
      </c>
    </row>
    <row r="20" spans="1:15" ht="19.5" customHeight="1">
      <c r="A20" s="268"/>
      <c r="B20" s="144" t="s">
        <v>213</v>
      </c>
      <c r="C20" s="145" t="s">
        <v>214</v>
      </c>
      <c r="D20" s="146"/>
      <c r="E20" s="147">
        <v>193423</v>
      </c>
      <c r="F20" s="147">
        <v>223048</v>
      </c>
      <c r="G20" s="147">
        <v>171457</v>
      </c>
      <c r="H20" s="147">
        <v>191621</v>
      </c>
      <c r="I20" s="147">
        <v>220246</v>
      </c>
      <c r="J20" s="147">
        <v>170396</v>
      </c>
      <c r="K20" s="147">
        <v>183888</v>
      </c>
      <c r="L20" s="147">
        <v>7733</v>
      </c>
      <c r="M20" s="147">
        <v>1802</v>
      </c>
      <c r="N20" s="147">
        <v>2802</v>
      </c>
      <c r="O20" s="147">
        <v>1061</v>
      </c>
    </row>
    <row r="21" spans="1:15" ht="19.5" customHeight="1">
      <c r="A21" s="136"/>
      <c r="B21" s="144" t="s">
        <v>215</v>
      </c>
      <c r="C21" s="145" t="s">
        <v>39</v>
      </c>
      <c r="D21" s="146"/>
      <c r="E21" s="147">
        <v>193222</v>
      </c>
      <c r="F21" s="147">
        <v>195304</v>
      </c>
      <c r="G21" s="147">
        <v>189766</v>
      </c>
      <c r="H21" s="147">
        <v>192914</v>
      </c>
      <c r="I21" s="147">
        <v>195046</v>
      </c>
      <c r="J21" s="147">
        <v>189375</v>
      </c>
      <c r="K21" s="147">
        <v>178011</v>
      </c>
      <c r="L21" s="147">
        <v>14903</v>
      </c>
      <c r="M21" s="147">
        <v>308</v>
      </c>
      <c r="N21" s="147">
        <v>258</v>
      </c>
      <c r="O21" s="147">
        <v>391</v>
      </c>
    </row>
    <row r="22" spans="1:15" ht="19.5" customHeight="1">
      <c r="A22" s="136"/>
      <c r="B22" s="144" t="s">
        <v>216</v>
      </c>
      <c r="C22" s="145" t="s">
        <v>217</v>
      </c>
      <c r="D22" s="146"/>
      <c r="E22" s="147">
        <v>303061</v>
      </c>
      <c r="F22" s="147">
        <v>388089</v>
      </c>
      <c r="G22" s="147">
        <v>257921</v>
      </c>
      <c r="H22" s="147">
        <v>295263</v>
      </c>
      <c r="I22" s="147">
        <v>379991</v>
      </c>
      <c r="J22" s="147">
        <v>250283</v>
      </c>
      <c r="K22" s="147">
        <v>276899</v>
      </c>
      <c r="L22" s="147">
        <v>18364</v>
      </c>
      <c r="M22" s="147">
        <v>7798</v>
      </c>
      <c r="N22" s="147">
        <v>8098</v>
      </c>
      <c r="O22" s="147">
        <v>7638</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196761</v>
      </c>
      <c r="F24" s="153">
        <v>254478</v>
      </c>
      <c r="G24" s="153">
        <v>134109</v>
      </c>
      <c r="H24" s="153">
        <v>186820</v>
      </c>
      <c r="I24" s="153">
        <v>236142</v>
      </c>
      <c r="J24" s="153">
        <v>133282</v>
      </c>
      <c r="K24" s="153">
        <v>170981</v>
      </c>
      <c r="L24" s="153">
        <v>15839</v>
      </c>
      <c r="M24" s="153">
        <v>9941</v>
      </c>
      <c r="N24" s="153">
        <v>18336</v>
      </c>
      <c r="O24" s="153">
        <v>827</v>
      </c>
    </row>
    <row r="25" spans="1:15" ht="19.5" customHeight="1" thickTop="1">
      <c r="A25" s="154"/>
      <c r="B25" s="141" t="s">
        <v>221</v>
      </c>
      <c r="C25" s="142" t="s">
        <v>42</v>
      </c>
      <c r="D25" s="154"/>
      <c r="E25" s="155">
        <v>194040</v>
      </c>
      <c r="F25" s="155">
        <v>226757</v>
      </c>
      <c r="G25" s="155">
        <v>145707</v>
      </c>
      <c r="H25" s="155">
        <v>193755</v>
      </c>
      <c r="I25" s="155">
        <v>226336</v>
      </c>
      <c r="J25" s="155">
        <v>145623</v>
      </c>
      <c r="K25" s="155">
        <v>171777</v>
      </c>
      <c r="L25" s="155">
        <v>21978</v>
      </c>
      <c r="M25" s="155">
        <v>285</v>
      </c>
      <c r="N25" s="155">
        <v>421</v>
      </c>
      <c r="O25" s="155">
        <v>84</v>
      </c>
    </row>
    <row r="26" spans="1:15" ht="19.5" customHeight="1">
      <c r="A26" s="154"/>
      <c r="B26" s="144" t="s">
        <v>86</v>
      </c>
      <c r="C26" s="145" t="s">
        <v>43</v>
      </c>
      <c r="D26" s="156"/>
      <c r="E26" s="180">
        <v>284979</v>
      </c>
      <c r="F26" s="180">
        <v>321437</v>
      </c>
      <c r="G26" s="180">
        <v>224102</v>
      </c>
      <c r="H26" s="180">
        <v>262416</v>
      </c>
      <c r="I26" s="180">
        <v>303963</v>
      </c>
      <c r="J26" s="180">
        <v>193042</v>
      </c>
      <c r="K26" s="180">
        <v>253040</v>
      </c>
      <c r="L26" s="180">
        <v>9376</v>
      </c>
      <c r="M26" s="180">
        <v>22563</v>
      </c>
      <c r="N26" s="180">
        <v>17474</v>
      </c>
      <c r="O26" s="180">
        <v>31060</v>
      </c>
    </row>
    <row r="27" spans="1:15" ht="19.5" customHeight="1">
      <c r="A27" s="154"/>
      <c r="B27" s="144" t="s">
        <v>196</v>
      </c>
      <c r="C27" s="145" t="s">
        <v>44</v>
      </c>
      <c r="D27" s="156"/>
      <c r="E27" s="147">
        <v>320553</v>
      </c>
      <c r="F27" s="147">
        <v>328042</v>
      </c>
      <c r="G27" s="147">
        <v>242531</v>
      </c>
      <c r="H27" s="147">
        <v>302173</v>
      </c>
      <c r="I27" s="147">
        <v>311264</v>
      </c>
      <c r="J27" s="147">
        <v>207470</v>
      </c>
      <c r="K27" s="147">
        <v>297010</v>
      </c>
      <c r="L27" s="147">
        <v>5163</v>
      </c>
      <c r="M27" s="147">
        <v>18380</v>
      </c>
      <c r="N27" s="147">
        <v>16778</v>
      </c>
      <c r="O27" s="147">
        <v>35061</v>
      </c>
    </row>
    <row r="28" spans="1:15" ht="19.5" customHeight="1">
      <c r="A28" s="154"/>
      <c r="B28" s="157" t="s">
        <v>444</v>
      </c>
      <c r="C28" s="158" t="s">
        <v>222</v>
      </c>
      <c r="D28" s="177"/>
      <c r="E28" s="182">
        <v>233931</v>
      </c>
      <c r="F28" s="182">
        <v>261288</v>
      </c>
      <c r="G28" s="182">
        <v>162468</v>
      </c>
      <c r="H28" s="182">
        <v>233196</v>
      </c>
      <c r="I28" s="182">
        <v>260377</v>
      </c>
      <c r="J28" s="182">
        <v>162194</v>
      </c>
      <c r="K28" s="182">
        <v>217512</v>
      </c>
      <c r="L28" s="182">
        <v>15684</v>
      </c>
      <c r="M28" s="182">
        <v>735</v>
      </c>
      <c r="N28" s="182">
        <v>911</v>
      </c>
      <c r="O28" s="182">
        <v>274</v>
      </c>
    </row>
    <row r="29" spans="1:15" ht="19.5" customHeight="1">
      <c r="A29" s="154"/>
      <c r="B29" s="161" t="s">
        <v>80</v>
      </c>
      <c r="C29" s="162" t="s">
        <v>45</v>
      </c>
      <c r="D29" s="163"/>
      <c r="E29" s="164">
        <v>221500</v>
      </c>
      <c r="F29" s="164">
        <v>255829</v>
      </c>
      <c r="G29" s="164">
        <v>159678</v>
      </c>
      <c r="H29" s="164">
        <v>220934</v>
      </c>
      <c r="I29" s="164">
        <v>255237</v>
      </c>
      <c r="J29" s="164">
        <v>159158</v>
      </c>
      <c r="K29" s="164">
        <v>212363</v>
      </c>
      <c r="L29" s="164">
        <v>8571</v>
      </c>
      <c r="M29" s="164">
        <v>566</v>
      </c>
      <c r="N29" s="164">
        <v>592</v>
      </c>
      <c r="O29" s="164">
        <v>520</v>
      </c>
    </row>
    <row r="30" spans="1:15" ht="19.5" customHeight="1">
      <c r="A30" s="154"/>
      <c r="B30" s="144" t="s">
        <v>81</v>
      </c>
      <c r="C30" s="145" t="s">
        <v>46</v>
      </c>
      <c r="D30" s="156"/>
      <c r="E30" s="180">
        <v>185323</v>
      </c>
      <c r="F30" s="180">
        <v>241617</v>
      </c>
      <c r="G30" s="180">
        <v>144730</v>
      </c>
      <c r="H30" s="180">
        <v>184754</v>
      </c>
      <c r="I30" s="180">
        <v>240468</v>
      </c>
      <c r="J30" s="180">
        <v>144579</v>
      </c>
      <c r="K30" s="180">
        <v>176171</v>
      </c>
      <c r="L30" s="180">
        <v>8583</v>
      </c>
      <c r="M30" s="180">
        <v>569</v>
      </c>
      <c r="N30" s="180">
        <v>1149</v>
      </c>
      <c r="O30" s="180">
        <v>151</v>
      </c>
    </row>
    <row r="31" spans="1:15" ht="19.5" customHeight="1">
      <c r="A31" s="124"/>
      <c r="B31" s="165" t="s">
        <v>82</v>
      </c>
      <c r="C31" s="166" t="s">
        <v>223</v>
      </c>
      <c r="D31" s="167"/>
      <c r="E31" s="183">
        <v>205481</v>
      </c>
      <c r="F31" s="183">
        <v>240530</v>
      </c>
      <c r="G31" s="183">
        <v>169078</v>
      </c>
      <c r="H31" s="183">
        <v>200859</v>
      </c>
      <c r="I31" s="183">
        <v>236899</v>
      </c>
      <c r="J31" s="183">
        <v>163427</v>
      </c>
      <c r="K31" s="183">
        <v>191797</v>
      </c>
      <c r="L31" s="183">
        <v>9062</v>
      </c>
      <c r="M31" s="183">
        <v>4622</v>
      </c>
      <c r="N31" s="183">
        <v>3631</v>
      </c>
      <c r="O31" s="183">
        <v>5651</v>
      </c>
    </row>
    <row r="32" spans="1:15" ht="19.5" customHeight="1">
      <c r="A32" s="124"/>
      <c r="B32" s="169" t="s">
        <v>87</v>
      </c>
      <c r="C32" s="158" t="s">
        <v>224</v>
      </c>
      <c r="D32" s="177"/>
      <c r="E32" s="160">
        <v>93041</v>
      </c>
      <c r="F32" s="160">
        <v>114635</v>
      </c>
      <c r="G32" s="160">
        <v>80401</v>
      </c>
      <c r="H32" s="160">
        <v>93041</v>
      </c>
      <c r="I32" s="160">
        <v>114635</v>
      </c>
      <c r="J32" s="160">
        <v>80401</v>
      </c>
      <c r="K32" s="160">
        <v>88174</v>
      </c>
      <c r="L32" s="160">
        <v>4867</v>
      </c>
      <c r="M32" s="160">
        <v>0</v>
      </c>
      <c r="N32" s="160">
        <v>0</v>
      </c>
      <c r="O32" s="160">
        <v>0</v>
      </c>
    </row>
    <row r="33" spans="1:15" ht="19.5" customHeight="1">
      <c r="A33" s="124"/>
      <c r="B33" s="171" t="s">
        <v>83</v>
      </c>
      <c r="C33" s="142" t="s">
        <v>225</v>
      </c>
      <c r="D33" s="154"/>
      <c r="E33" s="155">
        <v>342349</v>
      </c>
      <c r="F33" s="155">
        <v>450544</v>
      </c>
      <c r="G33" s="155">
        <v>283238</v>
      </c>
      <c r="H33" s="155">
        <v>337971</v>
      </c>
      <c r="I33" s="155">
        <v>446433</v>
      </c>
      <c r="J33" s="155">
        <v>278715</v>
      </c>
      <c r="K33" s="155">
        <v>315754</v>
      </c>
      <c r="L33" s="155">
        <v>22217</v>
      </c>
      <c r="M33" s="155">
        <v>4378</v>
      </c>
      <c r="N33" s="155">
        <v>4111</v>
      </c>
      <c r="O33" s="155">
        <v>4523</v>
      </c>
    </row>
    <row r="34" spans="1:15" ht="19.5" customHeight="1">
      <c r="A34" s="124"/>
      <c r="B34" s="169" t="s">
        <v>88</v>
      </c>
      <c r="C34" s="158" t="s">
        <v>226</v>
      </c>
      <c r="D34" s="177"/>
      <c r="E34" s="160">
        <v>251600</v>
      </c>
      <c r="F34" s="160">
        <v>302636</v>
      </c>
      <c r="G34" s="160">
        <v>225517</v>
      </c>
      <c r="H34" s="160">
        <v>239323</v>
      </c>
      <c r="I34" s="160">
        <v>289084</v>
      </c>
      <c r="J34" s="160">
        <v>213891</v>
      </c>
      <c r="K34" s="160">
        <v>226007</v>
      </c>
      <c r="L34" s="160">
        <v>13316</v>
      </c>
      <c r="M34" s="160">
        <v>12277</v>
      </c>
      <c r="N34" s="160">
        <v>13552</v>
      </c>
      <c r="O34" s="160">
        <v>11626</v>
      </c>
    </row>
    <row r="35" spans="1:15" ht="19.5" customHeight="1">
      <c r="A35" s="124"/>
      <c r="B35" s="171" t="s">
        <v>84</v>
      </c>
      <c r="C35" s="142" t="s">
        <v>227</v>
      </c>
      <c r="D35" s="154"/>
      <c r="E35" s="155">
        <v>132004</v>
      </c>
      <c r="F35" s="155">
        <v>145530</v>
      </c>
      <c r="G35" s="155">
        <v>122547</v>
      </c>
      <c r="H35" s="155">
        <v>131692</v>
      </c>
      <c r="I35" s="155">
        <v>145030</v>
      </c>
      <c r="J35" s="155">
        <v>122366</v>
      </c>
      <c r="K35" s="155">
        <v>122492</v>
      </c>
      <c r="L35" s="155">
        <v>9200</v>
      </c>
      <c r="M35" s="155">
        <v>312</v>
      </c>
      <c r="N35" s="155">
        <v>500</v>
      </c>
      <c r="O35" s="155">
        <v>181</v>
      </c>
    </row>
    <row r="36" spans="1:15" ht="19.5" customHeight="1">
      <c r="A36" s="124"/>
      <c r="B36" s="176" t="s">
        <v>85</v>
      </c>
      <c r="C36" s="145" t="s">
        <v>228</v>
      </c>
      <c r="D36" s="156"/>
      <c r="E36" s="180">
        <v>199708</v>
      </c>
      <c r="F36" s="180">
        <v>263920</v>
      </c>
      <c r="G36" s="180">
        <v>135022</v>
      </c>
      <c r="H36" s="180">
        <v>188331</v>
      </c>
      <c r="I36" s="180">
        <v>242139</v>
      </c>
      <c r="J36" s="180">
        <v>134126</v>
      </c>
      <c r="K36" s="180">
        <v>172351</v>
      </c>
      <c r="L36" s="180">
        <v>15980</v>
      </c>
      <c r="M36" s="180">
        <v>11377</v>
      </c>
      <c r="N36" s="180">
        <v>21781</v>
      </c>
      <c r="O36" s="180">
        <v>896</v>
      </c>
    </row>
    <row r="37" spans="1:15" ht="19.5" customHeight="1">
      <c r="A37" s="124"/>
      <c r="B37" s="169" t="s">
        <v>89</v>
      </c>
      <c r="C37" s="158" t="s">
        <v>229</v>
      </c>
      <c r="D37" s="177"/>
      <c r="E37" s="1210">
        <v>222938</v>
      </c>
      <c r="F37" s="1211">
        <v>234693</v>
      </c>
      <c r="G37" s="1211">
        <v>140844</v>
      </c>
      <c r="H37" s="1211">
        <v>222216</v>
      </c>
      <c r="I37" s="1211">
        <v>233903</v>
      </c>
      <c r="J37" s="1211">
        <v>140595</v>
      </c>
      <c r="K37" s="1211">
        <v>201571</v>
      </c>
      <c r="L37" s="1211">
        <v>20645</v>
      </c>
      <c r="M37" s="1211">
        <v>722</v>
      </c>
      <c r="N37" s="1211">
        <v>790</v>
      </c>
      <c r="O37" s="1211">
        <v>249</v>
      </c>
    </row>
    <row r="38" spans="1:15" ht="12.75" customHeight="1">
      <c r="A38" s="124"/>
      <c r="B38" s="1212" t="s">
        <v>453</v>
      </c>
      <c r="C38" s="142"/>
      <c r="D38" s="1213"/>
      <c r="E38" s="1214"/>
      <c r="F38" s="1214"/>
      <c r="G38" s="1214"/>
      <c r="H38" s="1214"/>
      <c r="I38" s="1214"/>
      <c r="J38" s="1214"/>
      <c r="K38" s="1214"/>
      <c r="L38" s="1214"/>
      <c r="M38" s="1214"/>
      <c r="N38" s="1214"/>
      <c r="O38" s="1214"/>
    </row>
    <row r="39" spans="1:15" ht="12.75" customHeight="1">
      <c r="A39" s="124"/>
      <c r="B39" s="1213"/>
      <c r="C39" s="1213"/>
      <c r="D39" s="1213"/>
      <c r="E39" s="1213"/>
      <c r="F39" s="1213"/>
      <c r="G39" s="1213"/>
      <c r="H39" s="1213"/>
      <c r="I39" s="1213"/>
      <c r="J39" s="1213"/>
      <c r="K39" s="1213"/>
      <c r="L39" s="1213"/>
      <c r="M39" s="1213"/>
      <c r="N39" s="1213"/>
      <c r="O39" s="1213"/>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9" t="s">
        <v>495</v>
      </c>
      <c r="C1" s="1269"/>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70" t="s">
        <v>104</v>
      </c>
      <c r="C6" s="1271"/>
      <c r="D6" s="1272"/>
      <c r="E6" s="126" t="s">
        <v>31</v>
      </c>
      <c r="F6" s="130"/>
      <c r="G6" s="131"/>
      <c r="H6" s="126" t="s">
        <v>47</v>
      </c>
      <c r="I6" s="130"/>
      <c r="J6" s="131"/>
      <c r="K6" s="126" t="s">
        <v>48</v>
      </c>
      <c r="L6" s="130"/>
      <c r="M6" s="131"/>
      <c r="N6" s="126" t="s">
        <v>49</v>
      </c>
      <c r="O6" s="130"/>
      <c r="P6" s="131"/>
    </row>
    <row r="7" spans="1:16" s="4" customFormat="1" ht="18" customHeight="1" thickBot="1">
      <c r="A7" s="125"/>
      <c r="B7" s="1273"/>
      <c r="C7" s="1274"/>
      <c r="D7" s="1275"/>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17.8</v>
      </c>
      <c r="F9" s="197">
        <v>18.2</v>
      </c>
      <c r="G9" s="197">
        <v>17.3</v>
      </c>
      <c r="H9" s="197">
        <v>138.9</v>
      </c>
      <c r="I9" s="197">
        <v>150</v>
      </c>
      <c r="J9" s="197">
        <v>126.8</v>
      </c>
      <c r="K9" s="197">
        <v>129.2</v>
      </c>
      <c r="L9" s="197">
        <v>137</v>
      </c>
      <c r="M9" s="197">
        <v>120.7</v>
      </c>
      <c r="N9" s="197">
        <v>9.7</v>
      </c>
      <c r="O9" s="197">
        <v>13</v>
      </c>
      <c r="P9" s="198">
        <v>6.1</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18.1</v>
      </c>
      <c r="F11" s="201">
        <v>18.3</v>
      </c>
      <c r="G11" s="201">
        <v>17.4</v>
      </c>
      <c r="H11" s="201">
        <v>151.7</v>
      </c>
      <c r="I11" s="201">
        <v>154.1</v>
      </c>
      <c r="J11" s="201">
        <v>140.5</v>
      </c>
      <c r="K11" s="201">
        <v>136.3</v>
      </c>
      <c r="L11" s="201">
        <v>137.6</v>
      </c>
      <c r="M11" s="201">
        <v>129.9</v>
      </c>
      <c r="N11" s="201">
        <v>15.4</v>
      </c>
      <c r="O11" s="201">
        <v>16.5</v>
      </c>
      <c r="P11" s="202">
        <v>10.6</v>
      </c>
    </row>
    <row r="12" spans="1:16" s="9" customFormat="1" ht="19.5" customHeight="1">
      <c r="A12" s="136"/>
      <c r="B12" s="144" t="s">
        <v>230</v>
      </c>
      <c r="C12" s="145" t="s">
        <v>29</v>
      </c>
      <c r="D12" s="146"/>
      <c r="E12" s="201">
        <v>19.6</v>
      </c>
      <c r="F12" s="201">
        <v>19.9</v>
      </c>
      <c r="G12" s="201">
        <v>19</v>
      </c>
      <c r="H12" s="201">
        <v>156.4</v>
      </c>
      <c r="I12" s="201">
        <v>164.4</v>
      </c>
      <c r="J12" s="201">
        <v>142.5</v>
      </c>
      <c r="K12" s="201">
        <v>141.6</v>
      </c>
      <c r="L12" s="201">
        <v>146.5</v>
      </c>
      <c r="M12" s="201">
        <v>133</v>
      </c>
      <c r="N12" s="201">
        <v>14.8</v>
      </c>
      <c r="O12" s="201">
        <v>17.9</v>
      </c>
      <c r="P12" s="202">
        <v>9.5</v>
      </c>
    </row>
    <row r="13" spans="1:16" s="9" customFormat="1" ht="19.5" customHeight="1">
      <c r="A13" s="136"/>
      <c r="B13" s="144" t="s">
        <v>200</v>
      </c>
      <c r="C13" s="145" t="s">
        <v>37</v>
      </c>
      <c r="D13" s="146"/>
      <c r="E13" s="201">
        <v>17.7</v>
      </c>
      <c r="F13" s="201">
        <v>18</v>
      </c>
      <c r="G13" s="201">
        <v>16.5</v>
      </c>
      <c r="H13" s="201">
        <v>153.8</v>
      </c>
      <c r="I13" s="201">
        <v>156.7</v>
      </c>
      <c r="J13" s="201">
        <v>139.5</v>
      </c>
      <c r="K13" s="201">
        <v>138.5</v>
      </c>
      <c r="L13" s="201">
        <v>141.2</v>
      </c>
      <c r="M13" s="201">
        <v>125.5</v>
      </c>
      <c r="N13" s="201">
        <v>15.3</v>
      </c>
      <c r="O13" s="201">
        <v>15.5</v>
      </c>
      <c r="P13" s="202">
        <v>14</v>
      </c>
    </row>
    <row r="14" spans="1:16" s="9" customFormat="1" ht="19.5" customHeight="1">
      <c r="A14" s="136"/>
      <c r="B14" s="144" t="s">
        <v>201</v>
      </c>
      <c r="C14" s="145" t="s">
        <v>38</v>
      </c>
      <c r="D14" s="146"/>
      <c r="E14" s="201">
        <v>17.2</v>
      </c>
      <c r="F14" s="201">
        <v>17.7</v>
      </c>
      <c r="G14" s="201">
        <v>16.7</v>
      </c>
      <c r="H14" s="201">
        <v>137.8</v>
      </c>
      <c r="I14" s="201">
        <v>147.2</v>
      </c>
      <c r="J14" s="201">
        <v>126.9</v>
      </c>
      <c r="K14" s="201">
        <v>129.4</v>
      </c>
      <c r="L14" s="201">
        <v>136.2</v>
      </c>
      <c r="M14" s="201">
        <v>121.6</v>
      </c>
      <c r="N14" s="201">
        <v>8.4</v>
      </c>
      <c r="O14" s="201">
        <v>11</v>
      </c>
      <c r="P14" s="202">
        <v>5.3</v>
      </c>
    </row>
    <row r="15" spans="1:16" s="9" customFormat="1" ht="19.5" customHeight="1">
      <c r="A15" s="136"/>
      <c r="B15" s="144" t="s">
        <v>202</v>
      </c>
      <c r="C15" s="145" t="s">
        <v>203</v>
      </c>
      <c r="D15" s="146"/>
      <c r="E15" s="201">
        <v>20.7</v>
      </c>
      <c r="F15" s="201">
        <v>20.7</v>
      </c>
      <c r="G15" s="201">
        <v>20</v>
      </c>
      <c r="H15" s="201">
        <v>158.6</v>
      </c>
      <c r="I15" s="201">
        <v>159.3</v>
      </c>
      <c r="J15" s="201">
        <v>150.8</v>
      </c>
      <c r="K15" s="201">
        <v>138.9</v>
      </c>
      <c r="L15" s="201">
        <v>138.6</v>
      </c>
      <c r="M15" s="201">
        <v>141.9</v>
      </c>
      <c r="N15" s="201">
        <v>19.7</v>
      </c>
      <c r="O15" s="201">
        <v>20.7</v>
      </c>
      <c r="P15" s="202">
        <v>8.9</v>
      </c>
    </row>
    <row r="16" spans="1:16" s="9" customFormat="1" ht="19.5" customHeight="1">
      <c r="A16" s="136"/>
      <c r="B16" s="144" t="s">
        <v>204</v>
      </c>
      <c r="C16" s="145" t="s">
        <v>205</v>
      </c>
      <c r="D16" s="146"/>
      <c r="E16" s="201">
        <v>18.3</v>
      </c>
      <c r="F16" s="201">
        <v>19.2</v>
      </c>
      <c r="G16" s="201">
        <v>17.6</v>
      </c>
      <c r="H16" s="201">
        <v>138.9</v>
      </c>
      <c r="I16" s="201">
        <v>156.7</v>
      </c>
      <c r="J16" s="201">
        <v>122.8</v>
      </c>
      <c r="K16" s="201">
        <v>132</v>
      </c>
      <c r="L16" s="201">
        <v>147</v>
      </c>
      <c r="M16" s="201">
        <v>118.4</v>
      </c>
      <c r="N16" s="201">
        <v>6.9</v>
      </c>
      <c r="O16" s="201">
        <v>9.7</v>
      </c>
      <c r="P16" s="202">
        <v>4.4</v>
      </c>
    </row>
    <row r="17" spans="1:16" s="9" customFormat="1" ht="19.5" customHeight="1">
      <c r="A17" s="136"/>
      <c r="B17" s="144" t="s">
        <v>206</v>
      </c>
      <c r="C17" s="145" t="s">
        <v>207</v>
      </c>
      <c r="D17" s="146"/>
      <c r="E17" s="201">
        <v>17.4</v>
      </c>
      <c r="F17" s="201">
        <v>18.2</v>
      </c>
      <c r="G17" s="201">
        <v>17</v>
      </c>
      <c r="H17" s="201">
        <v>136.6</v>
      </c>
      <c r="I17" s="201">
        <v>143.4</v>
      </c>
      <c r="J17" s="201">
        <v>133.8</v>
      </c>
      <c r="K17" s="201">
        <v>127.8</v>
      </c>
      <c r="L17" s="201">
        <v>134.6</v>
      </c>
      <c r="M17" s="201">
        <v>124.9</v>
      </c>
      <c r="N17" s="201">
        <v>8.8</v>
      </c>
      <c r="O17" s="201">
        <v>8.8</v>
      </c>
      <c r="P17" s="202">
        <v>8.9</v>
      </c>
    </row>
    <row r="18" spans="1:16" s="9" customFormat="1" ht="19.5" customHeight="1">
      <c r="A18" s="136"/>
      <c r="B18" s="144" t="s">
        <v>208</v>
      </c>
      <c r="C18" s="145" t="s">
        <v>209</v>
      </c>
      <c r="D18" s="146"/>
      <c r="E18" s="201">
        <v>17.8</v>
      </c>
      <c r="F18" s="201">
        <v>18.5</v>
      </c>
      <c r="G18" s="201">
        <v>16.7</v>
      </c>
      <c r="H18" s="201">
        <v>145.8</v>
      </c>
      <c r="I18" s="201">
        <v>150.5</v>
      </c>
      <c r="J18" s="201">
        <v>138.9</v>
      </c>
      <c r="K18" s="201">
        <v>135.1</v>
      </c>
      <c r="L18" s="201">
        <v>138.2</v>
      </c>
      <c r="M18" s="201">
        <v>130.6</v>
      </c>
      <c r="N18" s="201">
        <v>10.7</v>
      </c>
      <c r="O18" s="201">
        <v>12.3</v>
      </c>
      <c r="P18" s="202">
        <v>8.3</v>
      </c>
    </row>
    <row r="19" spans="1:16" s="9" customFormat="1" ht="19.5" customHeight="1">
      <c r="A19" s="136"/>
      <c r="B19" s="144" t="s">
        <v>210</v>
      </c>
      <c r="C19" s="145" t="s">
        <v>211</v>
      </c>
      <c r="D19" s="146"/>
      <c r="E19" s="201">
        <v>17.3</v>
      </c>
      <c r="F19" s="201">
        <v>17.3</v>
      </c>
      <c r="G19" s="201">
        <v>17.4</v>
      </c>
      <c r="H19" s="201">
        <v>147.5</v>
      </c>
      <c r="I19" s="201">
        <v>150.9</v>
      </c>
      <c r="J19" s="201">
        <v>140.7</v>
      </c>
      <c r="K19" s="201">
        <v>134.4</v>
      </c>
      <c r="L19" s="201">
        <v>135.8</v>
      </c>
      <c r="M19" s="201">
        <v>131.7</v>
      </c>
      <c r="N19" s="201">
        <v>13.1</v>
      </c>
      <c r="O19" s="201">
        <v>15.1</v>
      </c>
      <c r="P19" s="202">
        <v>9</v>
      </c>
    </row>
    <row r="20" spans="1:16" s="9" customFormat="1" ht="19.5" customHeight="1">
      <c r="A20" s="268"/>
      <c r="B20" s="144" t="s">
        <v>57</v>
      </c>
      <c r="C20" s="145" t="s">
        <v>212</v>
      </c>
      <c r="D20" s="146"/>
      <c r="E20" s="203">
        <v>16</v>
      </c>
      <c r="F20" s="204">
        <v>17.2</v>
      </c>
      <c r="G20" s="204">
        <v>15.1</v>
      </c>
      <c r="H20" s="204">
        <v>111.7</v>
      </c>
      <c r="I20" s="204">
        <v>127.5</v>
      </c>
      <c r="J20" s="204">
        <v>99.4</v>
      </c>
      <c r="K20" s="204">
        <v>106.5</v>
      </c>
      <c r="L20" s="204">
        <v>120.3</v>
      </c>
      <c r="M20" s="204">
        <v>95.8</v>
      </c>
      <c r="N20" s="204">
        <v>5.2</v>
      </c>
      <c r="O20" s="204">
        <v>7.2</v>
      </c>
      <c r="P20" s="203">
        <v>3.6</v>
      </c>
    </row>
    <row r="21" spans="1:16" s="9" customFormat="1" ht="19.5" customHeight="1">
      <c r="A21" s="136"/>
      <c r="B21" s="144" t="s">
        <v>213</v>
      </c>
      <c r="C21" s="145" t="s">
        <v>214</v>
      </c>
      <c r="D21" s="146"/>
      <c r="E21" s="201">
        <v>18</v>
      </c>
      <c r="F21" s="201">
        <v>19</v>
      </c>
      <c r="G21" s="201">
        <v>17.2</v>
      </c>
      <c r="H21" s="201">
        <v>132</v>
      </c>
      <c r="I21" s="201">
        <v>142.4</v>
      </c>
      <c r="J21" s="201">
        <v>124.2</v>
      </c>
      <c r="K21" s="201">
        <v>126.3</v>
      </c>
      <c r="L21" s="201">
        <v>137.2</v>
      </c>
      <c r="M21" s="201">
        <v>118.1</v>
      </c>
      <c r="N21" s="201">
        <v>5.7</v>
      </c>
      <c r="O21" s="201">
        <v>5.2</v>
      </c>
      <c r="P21" s="202">
        <v>6.1</v>
      </c>
    </row>
    <row r="22" spans="1:16" s="9" customFormat="1" ht="19.5" customHeight="1">
      <c r="A22" s="136"/>
      <c r="B22" s="144" t="s">
        <v>215</v>
      </c>
      <c r="C22" s="145" t="s">
        <v>39</v>
      </c>
      <c r="D22" s="146"/>
      <c r="E22" s="201">
        <v>15.1</v>
      </c>
      <c r="F22" s="201">
        <v>13.5</v>
      </c>
      <c r="G22" s="201">
        <v>17.8</v>
      </c>
      <c r="H22" s="201">
        <v>121.3</v>
      </c>
      <c r="I22" s="201">
        <v>113.8</v>
      </c>
      <c r="J22" s="201">
        <v>133.8</v>
      </c>
      <c r="K22" s="201">
        <v>105.8</v>
      </c>
      <c r="L22" s="201">
        <v>96.5</v>
      </c>
      <c r="M22" s="201">
        <v>121.2</v>
      </c>
      <c r="N22" s="201">
        <v>15.5</v>
      </c>
      <c r="O22" s="201">
        <v>17.3</v>
      </c>
      <c r="P22" s="202">
        <v>12.6</v>
      </c>
    </row>
    <row r="23" spans="1:16" s="9" customFormat="1" ht="19.5" customHeight="1">
      <c r="A23" s="136"/>
      <c r="B23" s="144" t="s">
        <v>216</v>
      </c>
      <c r="C23" s="145" t="s">
        <v>217</v>
      </c>
      <c r="D23" s="146"/>
      <c r="E23" s="201">
        <v>18</v>
      </c>
      <c r="F23" s="201">
        <v>18.6</v>
      </c>
      <c r="G23" s="201">
        <v>17.6</v>
      </c>
      <c r="H23" s="201">
        <v>142</v>
      </c>
      <c r="I23" s="201">
        <v>157.5</v>
      </c>
      <c r="J23" s="201">
        <v>133.8</v>
      </c>
      <c r="K23" s="201">
        <v>135.4</v>
      </c>
      <c r="L23" s="201">
        <v>148.6</v>
      </c>
      <c r="M23" s="201">
        <v>128.4</v>
      </c>
      <c r="N23" s="201">
        <v>6.6</v>
      </c>
      <c r="O23" s="201">
        <v>8.9</v>
      </c>
      <c r="P23" s="202">
        <v>5.4</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17.3</v>
      </c>
      <c r="F25" s="205">
        <v>18</v>
      </c>
      <c r="G25" s="205">
        <v>16.4</v>
      </c>
      <c r="H25" s="205">
        <v>136.4</v>
      </c>
      <c r="I25" s="205">
        <v>155.8</v>
      </c>
      <c r="J25" s="205">
        <v>115.5</v>
      </c>
      <c r="K25" s="205">
        <v>127.9</v>
      </c>
      <c r="L25" s="205">
        <v>144.3</v>
      </c>
      <c r="M25" s="205">
        <v>110.2</v>
      </c>
      <c r="N25" s="205">
        <v>8.5</v>
      </c>
      <c r="O25" s="205">
        <v>11.5</v>
      </c>
      <c r="P25" s="206">
        <v>5.3</v>
      </c>
    </row>
    <row r="26" spans="1:16" ht="19.5" customHeight="1" thickTop="1">
      <c r="A26" s="136"/>
      <c r="B26" s="141" t="s">
        <v>221</v>
      </c>
      <c r="C26" s="142" t="s">
        <v>42</v>
      </c>
      <c r="D26" s="154"/>
      <c r="E26" s="197">
        <v>20.1</v>
      </c>
      <c r="F26" s="197">
        <v>20.7</v>
      </c>
      <c r="G26" s="197">
        <v>19.3</v>
      </c>
      <c r="H26" s="197">
        <v>160.8</v>
      </c>
      <c r="I26" s="197">
        <v>172.1</v>
      </c>
      <c r="J26" s="197">
        <v>144.2</v>
      </c>
      <c r="K26" s="197">
        <v>143.3</v>
      </c>
      <c r="L26" s="197">
        <v>150.1</v>
      </c>
      <c r="M26" s="197">
        <v>133.4</v>
      </c>
      <c r="N26" s="197">
        <v>17.5</v>
      </c>
      <c r="O26" s="197">
        <v>22</v>
      </c>
      <c r="P26" s="198">
        <v>10.8</v>
      </c>
    </row>
    <row r="27" spans="1:16" ht="19.5" customHeight="1">
      <c r="A27" s="136"/>
      <c r="B27" s="144" t="s">
        <v>86</v>
      </c>
      <c r="C27" s="145" t="s">
        <v>43</v>
      </c>
      <c r="D27" s="156"/>
      <c r="E27" s="201">
        <v>18.5</v>
      </c>
      <c r="F27" s="201">
        <v>19</v>
      </c>
      <c r="G27" s="201">
        <v>17.6</v>
      </c>
      <c r="H27" s="201">
        <v>153</v>
      </c>
      <c r="I27" s="201">
        <v>159.4</v>
      </c>
      <c r="J27" s="201">
        <v>142.2</v>
      </c>
      <c r="K27" s="201">
        <v>142.1</v>
      </c>
      <c r="L27" s="201">
        <v>147.4</v>
      </c>
      <c r="M27" s="201">
        <v>133.1</v>
      </c>
      <c r="N27" s="201">
        <v>10.9</v>
      </c>
      <c r="O27" s="201">
        <v>12</v>
      </c>
      <c r="P27" s="202">
        <v>9.1</v>
      </c>
    </row>
    <row r="28" spans="1:16" ht="19.5" customHeight="1">
      <c r="A28" s="136"/>
      <c r="B28" s="144" t="s">
        <v>196</v>
      </c>
      <c r="C28" s="145" t="s">
        <v>44</v>
      </c>
      <c r="D28" s="156"/>
      <c r="E28" s="201">
        <v>17.3</v>
      </c>
      <c r="F28" s="201">
        <v>17.4</v>
      </c>
      <c r="G28" s="201">
        <v>16.6</v>
      </c>
      <c r="H28" s="201">
        <v>133.6</v>
      </c>
      <c r="I28" s="201">
        <v>134.2</v>
      </c>
      <c r="J28" s="201">
        <v>127.9</v>
      </c>
      <c r="K28" s="201">
        <v>131.4</v>
      </c>
      <c r="L28" s="201">
        <v>132.1</v>
      </c>
      <c r="M28" s="201">
        <v>124.7</v>
      </c>
      <c r="N28" s="201">
        <v>2.2</v>
      </c>
      <c r="O28" s="201">
        <v>2.1</v>
      </c>
      <c r="P28" s="1215">
        <v>3.2</v>
      </c>
    </row>
    <row r="29" spans="1:16" ht="19.5" customHeight="1">
      <c r="A29" s="136"/>
      <c r="B29" s="157" t="s">
        <v>444</v>
      </c>
      <c r="C29" s="158" t="s">
        <v>222</v>
      </c>
      <c r="D29" s="177"/>
      <c r="E29" s="212">
        <v>18.5</v>
      </c>
      <c r="F29" s="213">
        <v>18.5</v>
      </c>
      <c r="G29" s="213">
        <v>18.5</v>
      </c>
      <c r="H29" s="213">
        <v>146.9</v>
      </c>
      <c r="I29" s="213">
        <v>151.9</v>
      </c>
      <c r="J29" s="213">
        <v>133.7</v>
      </c>
      <c r="K29" s="213">
        <v>137.5</v>
      </c>
      <c r="L29" s="213">
        <v>139.9</v>
      </c>
      <c r="M29" s="213">
        <v>131.2</v>
      </c>
      <c r="N29" s="213">
        <v>9.4</v>
      </c>
      <c r="O29" s="213">
        <v>12</v>
      </c>
      <c r="P29" s="212">
        <v>2.5</v>
      </c>
    </row>
    <row r="30" spans="1:16" ht="19.5" customHeight="1">
      <c r="A30" s="136"/>
      <c r="B30" s="161" t="s">
        <v>80</v>
      </c>
      <c r="C30" s="162" t="s">
        <v>45</v>
      </c>
      <c r="D30" s="163"/>
      <c r="E30" s="204">
        <v>18.7</v>
      </c>
      <c r="F30" s="204">
        <v>19.5</v>
      </c>
      <c r="G30" s="204">
        <v>17.2</v>
      </c>
      <c r="H30" s="204">
        <v>147.8</v>
      </c>
      <c r="I30" s="204">
        <v>163.6</v>
      </c>
      <c r="J30" s="204">
        <v>119.2</v>
      </c>
      <c r="K30" s="204">
        <v>139.1</v>
      </c>
      <c r="L30" s="204">
        <v>153</v>
      </c>
      <c r="M30" s="204">
        <v>113.9</v>
      </c>
      <c r="N30" s="204">
        <v>8.7</v>
      </c>
      <c r="O30" s="204">
        <v>10.6</v>
      </c>
      <c r="P30" s="203">
        <v>5.3</v>
      </c>
    </row>
    <row r="31" spans="1:16" ht="19.5" customHeight="1">
      <c r="A31" s="136"/>
      <c r="B31" s="144" t="s">
        <v>81</v>
      </c>
      <c r="C31" s="145" t="s">
        <v>46</v>
      </c>
      <c r="D31" s="156"/>
      <c r="E31" s="201">
        <v>18.2</v>
      </c>
      <c r="F31" s="201">
        <v>19</v>
      </c>
      <c r="G31" s="201">
        <v>17.6</v>
      </c>
      <c r="H31" s="201">
        <v>135.9</v>
      </c>
      <c r="I31" s="201">
        <v>153</v>
      </c>
      <c r="J31" s="201">
        <v>123.5</v>
      </c>
      <c r="K31" s="201">
        <v>129.6</v>
      </c>
      <c r="L31" s="201">
        <v>143.8</v>
      </c>
      <c r="M31" s="201">
        <v>119.3</v>
      </c>
      <c r="N31" s="201">
        <v>6.3</v>
      </c>
      <c r="O31" s="201">
        <v>9.2</v>
      </c>
      <c r="P31" s="207">
        <v>4.2</v>
      </c>
    </row>
    <row r="32" spans="1:16" ht="19.5" customHeight="1">
      <c r="A32"/>
      <c r="B32" s="165" t="s">
        <v>82</v>
      </c>
      <c r="C32" s="166" t="s">
        <v>223</v>
      </c>
      <c r="D32" s="167"/>
      <c r="E32" s="209">
        <v>18.4</v>
      </c>
      <c r="F32" s="209">
        <v>18.9</v>
      </c>
      <c r="G32" s="209">
        <v>17.9</v>
      </c>
      <c r="H32" s="209">
        <v>139.7</v>
      </c>
      <c r="I32" s="209">
        <v>149.4</v>
      </c>
      <c r="J32" s="209">
        <v>129.7</v>
      </c>
      <c r="K32" s="209">
        <v>131.9</v>
      </c>
      <c r="L32" s="209">
        <v>140</v>
      </c>
      <c r="M32" s="209">
        <v>123.6</v>
      </c>
      <c r="N32" s="209">
        <v>7.8</v>
      </c>
      <c r="O32" s="209">
        <v>9.4</v>
      </c>
      <c r="P32" s="209">
        <v>6.1</v>
      </c>
    </row>
    <row r="33" spans="1:16" ht="19.5" customHeight="1">
      <c r="A33"/>
      <c r="B33" s="169" t="s">
        <v>87</v>
      </c>
      <c r="C33" s="158" t="s">
        <v>224</v>
      </c>
      <c r="D33" s="177"/>
      <c r="E33" s="201">
        <v>13.7</v>
      </c>
      <c r="F33" s="201">
        <v>14.9</v>
      </c>
      <c r="G33" s="201">
        <v>13.1</v>
      </c>
      <c r="H33" s="201">
        <v>84.5</v>
      </c>
      <c r="I33" s="201">
        <v>98.1</v>
      </c>
      <c r="J33" s="201">
        <v>76.5</v>
      </c>
      <c r="K33" s="201">
        <v>81.8</v>
      </c>
      <c r="L33" s="201">
        <v>93.8</v>
      </c>
      <c r="M33" s="201">
        <v>74.8</v>
      </c>
      <c r="N33" s="201">
        <v>2.7</v>
      </c>
      <c r="O33" s="201">
        <v>4.3</v>
      </c>
      <c r="P33" s="201">
        <v>1.7</v>
      </c>
    </row>
    <row r="34" spans="1:16" ht="19.5" customHeight="1">
      <c r="A34"/>
      <c r="B34" s="171" t="s">
        <v>83</v>
      </c>
      <c r="C34" s="142" t="s">
        <v>225</v>
      </c>
      <c r="D34" s="154"/>
      <c r="E34" s="210">
        <v>17.5</v>
      </c>
      <c r="F34" s="209">
        <v>17.6</v>
      </c>
      <c r="G34" s="209">
        <v>17.4</v>
      </c>
      <c r="H34" s="209">
        <v>138.9</v>
      </c>
      <c r="I34" s="209">
        <v>144.5</v>
      </c>
      <c r="J34" s="209">
        <v>135.8</v>
      </c>
      <c r="K34" s="209">
        <v>132.9</v>
      </c>
      <c r="L34" s="209">
        <v>137.3</v>
      </c>
      <c r="M34" s="209">
        <v>130.5</v>
      </c>
      <c r="N34" s="209">
        <v>6</v>
      </c>
      <c r="O34" s="209">
        <v>7.2</v>
      </c>
      <c r="P34" s="209">
        <v>5.3</v>
      </c>
    </row>
    <row r="35" spans="1:16" ht="19.5" customHeight="1">
      <c r="A35"/>
      <c r="B35" s="169" t="s">
        <v>88</v>
      </c>
      <c r="C35" s="158" t="s">
        <v>226</v>
      </c>
      <c r="D35" s="177"/>
      <c r="E35" s="207">
        <v>18.6</v>
      </c>
      <c r="F35" s="208">
        <v>20.1</v>
      </c>
      <c r="G35" s="208">
        <v>17.9</v>
      </c>
      <c r="H35" s="208">
        <v>146</v>
      </c>
      <c r="I35" s="208">
        <v>175.3</v>
      </c>
      <c r="J35" s="208">
        <v>131</v>
      </c>
      <c r="K35" s="208">
        <v>138.6</v>
      </c>
      <c r="L35" s="208">
        <v>164.1</v>
      </c>
      <c r="M35" s="208">
        <v>125.6</v>
      </c>
      <c r="N35" s="208">
        <v>7.4</v>
      </c>
      <c r="O35" s="208">
        <v>11.2</v>
      </c>
      <c r="P35" s="208">
        <v>5.4</v>
      </c>
    </row>
    <row r="36" spans="1:16" ht="19.5" customHeight="1">
      <c r="A36"/>
      <c r="B36" s="171" t="s">
        <v>84</v>
      </c>
      <c r="C36" s="142" t="s">
        <v>227</v>
      </c>
      <c r="D36" s="154"/>
      <c r="E36" s="197">
        <v>16.1</v>
      </c>
      <c r="F36" s="197">
        <v>16.8</v>
      </c>
      <c r="G36" s="197">
        <v>15.6</v>
      </c>
      <c r="H36" s="197">
        <v>115.3</v>
      </c>
      <c r="I36" s="197">
        <v>123.8</v>
      </c>
      <c r="J36" s="197">
        <v>109.5</v>
      </c>
      <c r="K36" s="197">
        <v>109.2</v>
      </c>
      <c r="L36" s="197">
        <v>115.5</v>
      </c>
      <c r="M36" s="197">
        <v>104.9</v>
      </c>
      <c r="N36" s="197">
        <v>6.1</v>
      </c>
      <c r="O36" s="197">
        <v>8.3</v>
      </c>
      <c r="P36" s="197">
        <v>4.6</v>
      </c>
    </row>
    <row r="37" spans="1:16" ht="19.5" customHeight="1">
      <c r="A37"/>
      <c r="B37" s="176" t="s">
        <v>85</v>
      </c>
      <c r="C37" s="145" t="s">
        <v>228</v>
      </c>
      <c r="D37" s="156"/>
      <c r="E37" s="201">
        <v>17.2</v>
      </c>
      <c r="F37" s="201">
        <v>17.9</v>
      </c>
      <c r="G37" s="201">
        <v>16.6</v>
      </c>
      <c r="H37" s="201">
        <v>136.9</v>
      </c>
      <c r="I37" s="201">
        <v>157.4</v>
      </c>
      <c r="J37" s="201">
        <v>116.3</v>
      </c>
      <c r="K37" s="201">
        <v>128.6</v>
      </c>
      <c r="L37" s="201">
        <v>146.1</v>
      </c>
      <c r="M37" s="201">
        <v>110.9</v>
      </c>
      <c r="N37" s="201">
        <v>8.3</v>
      </c>
      <c r="O37" s="201">
        <v>11.3</v>
      </c>
      <c r="P37" s="201">
        <v>5.4</v>
      </c>
    </row>
    <row r="38" spans="1:16" ht="19.5" customHeight="1">
      <c r="A38"/>
      <c r="B38" s="169" t="s">
        <v>89</v>
      </c>
      <c r="C38" s="158" t="s">
        <v>229</v>
      </c>
      <c r="D38" s="177"/>
      <c r="E38" s="208">
        <v>18.4</v>
      </c>
      <c r="F38" s="208">
        <v>18.9</v>
      </c>
      <c r="G38" s="208">
        <v>15</v>
      </c>
      <c r="H38" s="208">
        <v>152.2</v>
      </c>
      <c r="I38" s="208">
        <v>159.4</v>
      </c>
      <c r="J38" s="208">
        <v>102.2</v>
      </c>
      <c r="K38" s="208">
        <v>138.5</v>
      </c>
      <c r="L38" s="208">
        <v>144.3</v>
      </c>
      <c r="M38" s="208">
        <v>98.1</v>
      </c>
      <c r="N38" s="208">
        <v>13.7</v>
      </c>
      <c r="O38" s="208">
        <v>15.1</v>
      </c>
      <c r="P38" s="208">
        <v>4.1</v>
      </c>
    </row>
    <row r="39" spans="1:16" ht="24.75" customHeight="1">
      <c r="A39"/>
      <c r="B39" s="1209"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9" t="s">
        <v>495</v>
      </c>
      <c r="C1" s="1269"/>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9" t="s">
        <v>104</v>
      </c>
      <c r="C6" s="1280"/>
      <c r="D6" s="1281"/>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2"/>
      <c r="C7" s="1283"/>
      <c r="D7" s="1284"/>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270792</v>
      </c>
      <c r="F9" s="254">
        <v>140985</v>
      </c>
      <c r="G9" s="254">
        <v>129807</v>
      </c>
      <c r="H9" s="254">
        <v>6638</v>
      </c>
      <c r="I9" s="254">
        <v>2738</v>
      </c>
      <c r="J9" s="254">
        <v>3900</v>
      </c>
      <c r="K9" s="254">
        <v>5776</v>
      </c>
      <c r="L9" s="254">
        <v>2214</v>
      </c>
      <c r="M9" s="254">
        <v>3562</v>
      </c>
      <c r="N9" s="254">
        <v>271654</v>
      </c>
      <c r="O9" s="254">
        <v>141509</v>
      </c>
      <c r="P9" s="254">
        <v>130145</v>
      </c>
      <c r="Q9" s="197">
        <v>29.3</v>
      </c>
      <c r="R9" s="197">
        <v>17.8</v>
      </c>
      <c r="S9" s="197">
        <v>41.8</v>
      </c>
    </row>
    <row r="10" spans="1:19" ht="19.5" customHeight="1" thickTop="1">
      <c r="A10" s="214"/>
      <c r="B10" s="889"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7" t="s">
        <v>199</v>
      </c>
      <c r="C11" s="145" t="s">
        <v>36</v>
      </c>
      <c r="D11" s="146"/>
      <c r="E11" s="148">
        <v>11171</v>
      </c>
      <c r="F11" s="149">
        <v>9279</v>
      </c>
      <c r="G11" s="149">
        <v>1892</v>
      </c>
      <c r="H11" s="149">
        <v>91</v>
      </c>
      <c r="I11" s="149">
        <v>47</v>
      </c>
      <c r="J11" s="149">
        <v>44</v>
      </c>
      <c r="K11" s="149">
        <v>50</v>
      </c>
      <c r="L11" s="149">
        <v>31</v>
      </c>
      <c r="M11" s="149">
        <v>19</v>
      </c>
      <c r="N11" s="149">
        <v>11212</v>
      </c>
      <c r="O11" s="149">
        <v>9295</v>
      </c>
      <c r="P11" s="149">
        <v>1917</v>
      </c>
      <c r="Q11" s="204">
        <v>0.7</v>
      </c>
      <c r="R11" s="204">
        <v>0.1</v>
      </c>
      <c r="S11" s="204">
        <v>3.5</v>
      </c>
    </row>
    <row r="12" spans="1:19" ht="19.5" customHeight="1">
      <c r="A12" s="214"/>
      <c r="B12" s="887" t="s">
        <v>230</v>
      </c>
      <c r="C12" s="145" t="s">
        <v>29</v>
      </c>
      <c r="D12" s="146"/>
      <c r="E12" s="254">
        <v>14509</v>
      </c>
      <c r="F12" s="254">
        <v>9273</v>
      </c>
      <c r="G12" s="254">
        <v>5236</v>
      </c>
      <c r="H12" s="254">
        <v>228</v>
      </c>
      <c r="I12" s="254">
        <v>115</v>
      </c>
      <c r="J12" s="254">
        <v>113</v>
      </c>
      <c r="K12" s="254">
        <v>221</v>
      </c>
      <c r="L12" s="254">
        <v>150</v>
      </c>
      <c r="M12" s="254">
        <v>71</v>
      </c>
      <c r="N12" s="254">
        <v>14516</v>
      </c>
      <c r="O12" s="254">
        <v>9238</v>
      </c>
      <c r="P12" s="254">
        <v>5278</v>
      </c>
      <c r="Q12" s="197">
        <v>19.5</v>
      </c>
      <c r="R12" s="197">
        <v>7</v>
      </c>
      <c r="S12" s="197">
        <v>41.3</v>
      </c>
    </row>
    <row r="13" spans="1:19" ht="19.5" customHeight="1">
      <c r="A13" s="214"/>
      <c r="B13" s="887" t="s">
        <v>200</v>
      </c>
      <c r="C13" s="145" t="s">
        <v>37</v>
      </c>
      <c r="D13" s="146"/>
      <c r="E13" s="147">
        <v>2455</v>
      </c>
      <c r="F13" s="147">
        <v>2029</v>
      </c>
      <c r="G13" s="147">
        <v>426</v>
      </c>
      <c r="H13" s="147">
        <v>14</v>
      </c>
      <c r="I13" s="147">
        <v>13</v>
      </c>
      <c r="J13" s="147">
        <v>1</v>
      </c>
      <c r="K13" s="147">
        <v>15</v>
      </c>
      <c r="L13" s="147">
        <v>3</v>
      </c>
      <c r="M13" s="147">
        <v>12</v>
      </c>
      <c r="N13" s="147">
        <v>2454</v>
      </c>
      <c r="O13" s="147">
        <v>2039</v>
      </c>
      <c r="P13" s="147">
        <v>415</v>
      </c>
      <c r="Q13" s="201">
        <v>6.8</v>
      </c>
      <c r="R13" s="201">
        <v>4.7</v>
      </c>
      <c r="S13" s="201">
        <v>17.3</v>
      </c>
    </row>
    <row r="14" spans="1:19" ht="19.5" customHeight="1">
      <c r="A14" s="214"/>
      <c r="B14" s="887" t="s">
        <v>201</v>
      </c>
      <c r="C14" s="145" t="s">
        <v>38</v>
      </c>
      <c r="D14" s="146"/>
      <c r="E14" s="147">
        <v>9420</v>
      </c>
      <c r="F14" s="147">
        <v>5067</v>
      </c>
      <c r="G14" s="147">
        <v>4353</v>
      </c>
      <c r="H14" s="147">
        <v>89</v>
      </c>
      <c r="I14" s="147">
        <v>63</v>
      </c>
      <c r="J14" s="147">
        <v>26</v>
      </c>
      <c r="K14" s="147">
        <v>95</v>
      </c>
      <c r="L14" s="147">
        <v>54</v>
      </c>
      <c r="M14" s="147">
        <v>41</v>
      </c>
      <c r="N14" s="147">
        <v>9414</v>
      </c>
      <c r="O14" s="147">
        <v>5076</v>
      </c>
      <c r="P14" s="147">
        <v>4338</v>
      </c>
      <c r="Q14" s="201">
        <v>27</v>
      </c>
      <c r="R14" s="201">
        <v>7.6</v>
      </c>
      <c r="S14" s="201">
        <v>49.7</v>
      </c>
    </row>
    <row r="15" spans="1:19" ht="19.5" customHeight="1">
      <c r="A15" s="214"/>
      <c r="B15" s="887" t="s">
        <v>202</v>
      </c>
      <c r="C15" s="145" t="s">
        <v>203</v>
      </c>
      <c r="D15" s="146"/>
      <c r="E15" s="147">
        <v>17572</v>
      </c>
      <c r="F15" s="147">
        <v>16084</v>
      </c>
      <c r="G15" s="147">
        <v>1488</v>
      </c>
      <c r="H15" s="147">
        <v>210</v>
      </c>
      <c r="I15" s="147">
        <v>134</v>
      </c>
      <c r="J15" s="147">
        <v>76</v>
      </c>
      <c r="K15" s="147">
        <v>143</v>
      </c>
      <c r="L15" s="147">
        <v>129</v>
      </c>
      <c r="M15" s="147">
        <v>14</v>
      </c>
      <c r="N15" s="147">
        <v>17639</v>
      </c>
      <c r="O15" s="147">
        <v>16089</v>
      </c>
      <c r="P15" s="147">
        <v>1550</v>
      </c>
      <c r="Q15" s="201">
        <v>3.9</v>
      </c>
      <c r="R15" s="201">
        <v>2.7</v>
      </c>
      <c r="S15" s="201">
        <v>16.8</v>
      </c>
    </row>
    <row r="16" spans="1:19" ht="19.5" customHeight="1">
      <c r="A16" s="214"/>
      <c r="B16" s="887" t="s">
        <v>204</v>
      </c>
      <c r="C16" s="145" t="s">
        <v>205</v>
      </c>
      <c r="D16" s="146"/>
      <c r="E16" s="147">
        <v>42674</v>
      </c>
      <c r="F16" s="147">
        <v>20303</v>
      </c>
      <c r="G16" s="147">
        <v>22371</v>
      </c>
      <c r="H16" s="147">
        <v>1123</v>
      </c>
      <c r="I16" s="147">
        <v>469</v>
      </c>
      <c r="J16" s="147">
        <v>654</v>
      </c>
      <c r="K16" s="147">
        <v>1121</v>
      </c>
      <c r="L16" s="147">
        <v>385</v>
      </c>
      <c r="M16" s="147">
        <v>736</v>
      </c>
      <c r="N16" s="147">
        <v>42676</v>
      </c>
      <c r="O16" s="147">
        <v>20387</v>
      </c>
      <c r="P16" s="147">
        <v>22289</v>
      </c>
      <c r="Q16" s="201">
        <v>41.2</v>
      </c>
      <c r="R16" s="201">
        <v>18.2</v>
      </c>
      <c r="S16" s="201">
        <v>62.2</v>
      </c>
    </row>
    <row r="17" spans="1:19" ht="19.5" customHeight="1">
      <c r="A17" s="214"/>
      <c r="B17" s="887" t="s">
        <v>206</v>
      </c>
      <c r="C17" s="145" t="s">
        <v>207</v>
      </c>
      <c r="D17" s="146"/>
      <c r="E17" s="147">
        <v>7439</v>
      </c>
      <c r="F17" s="147">
        <v>2169</v>
      </c>
      <c r="G17" s="147">
        <v>5270</v>
      </c>
      <c r="H17" s="147">
        <v>178</v>
      </c>
      <c r="I17" s="147">
        <v>71</v>
      </c>
      <c r="J17" s="147">
        <v>107</v>
      </c>
      <c r="K17" s="147">
        <v>108</v>
      </c>
      <c r="L17" s="147">
        <v>12</v>
      </c>
      <c r="M17" s="147">
        <v>96</v>
      </c>
      <c r="N17" s="147">
        <v>7509</v>
      </c>
      <c r="O17" s="147">
        <v>2228</v>
      </c>
      <c r="P17" s="147">
        <v>5281</v>
      </c>
      <c r="Q17" s="201">
        <v>30.8</v>
      </c>
      <c r="R17" s="201">
        <v>34.7</v>
      </c>
      <c r="S17" s="201">
        <v>29.2</v>
      </c>
    </row>
    <row r="18" spans="1:19" ht="19.5" customHeight="1">
      <c r="A18" s="214"/>
      <c r="B18" s="887" t="s">
        <v>208</v>
      </c>
      <c r="C18" s="145" t="s">
        <v>209</v>
      </c>
      <c r="D18" s="146"/>
      <c r="E18" s="147">
        <v>2409</v>
      </c>
      <c r="F18" s="147">
        <v>1444</v>
      </c>
      <c r="G18" s="147">
        <v>965</v>
      </c>
      <c r="H18" s="147">
        <v>22</v>
      </c>
      <c r="I18" s="147">
        <v>13</v>
      </c>
      <c r="J18" s="147">
        <v>9</v>
      </c>
      <c r="K18" s="147">
        <v>10</v>
      </c>
      <c r="L18" s="147">
        <v>10</v>
      </c>
      <c r="M18" s="147">
        <v>0</v>
      </c>
      <c r="N18" s="147">
        <v>2421</v>
      </c>
      <c r="O18" s="147">
        <v>1447</v>
      </c>
      <c r="P18" s="147">
        <v>974</v>
      </c>
      <c r="Q18" s="201">
        <v>12.3</v>
      </c>
      <c r="R18" s="201">
        <v>4</v>
      </c>
      <c r="S18" s="201">
        <v>24.5</v>
      </c>
    </row>
    <row r="19" spans="1:19" ht="19.5" customHeight="1">
      <c r="A19" s="214"/>
      <c r="B19" s="887" t="s">
        <v>210</v>
      </c>
      <c r="C19" s="145" t="s">
        <v>211</v>
      </c>
      <c r="D19" s="146"/>
      <c r="E19" s="148">
        <v>6709</v>
      </c>
      <c r="F19" s="149">
        <v>4518</v>
      </c>
      <c r="G19" s="149">
        <v>2191</v>
      </c>
      <c r="H19" s="149">
        <v>219</v>
      </c>
      <c r="I19" s="149">
        <v>70</v>
      </c>
      <c r="J19" s="149">
        <v>149</v>
      </c>
      <c r="K19" s="149">
        <v>58</v>
      </c>
      <c r="L19" s="149">
        <v>41</v>
      </c>
      <c r="M19" s="149">
        <v>17</v>
      </c>
      <c r="N19" s="149">
        <v>6870</v>
      </c>
      <c r="O19" s="149">
        <v>4547</v>
      </c>
      <c r="P19" s="149">
        <v>2323</v>
      </c>
      <c r="Q19" s="204">
        <v>14.8</v>
      </c>
      <c r="R19" s="204">
        <v>4.8</v>
      </c>
      <c r="S19" s="204">
        <v>34.4</v>
      </c>
    </row>
    <row r="20" spans="1:19" ht="19.5" customHeight="1">
      <c r="A20" s="269"/>
      <c r="B20" s="887" t="s">
        <v>57</v>
      </c>
      <c r="C20" s="145" t="s">
        <v>212</v>
      </c>
      <c r="D20" s="146"/>
      <c r="E20" s="148">
        <v>18590</v>
      </c>
      <c r="F20" s="148">
        <v>8169</v>
      </c>
      <c r="G20" s="148">
        <v>10421</v>
      </c>
      <c r="H20" s="148">
        <v>775</v>
      </c>
      <c r="I20" s="148">
        <v>271</v>
      </c>
      <c r="J20" s="148">
        <v>504</v>
      </c>
      <c r="K20" s="148">
        <v>504</v>
      </c>
      <c r="L20" s="148">
        <v>191</v>
      </c>
      <c r="M20" s="148">
        <v>313</v>
      </c>
      <c r="N20" s="148">
        <v>18861</v>
      </c>
      <c r="O20" s="148">
        <v>8249</v>
      </c>
      <c r="P20" s="148">
        <v>10612</v>
      </c>
      <c r="Q20" s="203">
        <v>58.7</v>
      </c>
      <c r="R20" s="203">
        <v>43.8</v>
      </c>
      <c r="S20" s="203">
        <v>70.2</v>
      </c>
    </row>
    <row r="21" spans="1:19" ht="19.5" customHeight="1">
      <c r="A21" s="214"/>
      <c r="B21" s="887" t="s">
        <v>213</v>
      </c>
      <c r="C21" s="145" t="s">
        <v>214</v>
      </c>
      <c r="D21" s="146"/>
      <c r="E21" s="147">
        <v>7420</v>
      </c>
      <c r="F21" s="147">
        <v>3166</v>
      </c>
      <c r="G21" s="147">
        <v>4254</v>
      </c>
      <c r="H21" s="147">
        <v>213</v>
      </c>
      <c r="I21" s="147">
        <v>56</v>
      </c>
      <c r="J21" s="147">
        <v>157</v>
      </c>
      <c r="K21" s="147">
        <v>287</v>
      </c>
      <c r="L21" s="147">
        <v>101</v>
      </c>
      <c r="M21" s="147">
        <v>186</v>
      </c>
      <c r="N21" s="147">
        <v>7346</v>
      </c>
      <c r="O21" s="147">
        <v>3121</v>
      </c>
      <c r="P21" s="147">
        <v>4225</v>
      </c>
      <c r="Q21" s="201">
        <v>25.4</v>
      </c>
      <c r="R21" s="201">
        <v>17.8</v>
      </c>
      <c r="S21" s="201">
        <v>31</v>
      </c>
    </row>
    <row r="22" spans="1:19" ht="19.5" customHeight="1">
      <c r="A22" s="214"/>
      <c r="B22" s="887" t="s">
        <v>215</v>
      </c>
      <c r="C22" s="145" t="s">
        <v>39</v>
      </c>
      <c r="D22" s="146"/>
      <c r="E22" s="147">
        <v>23471</v>
      </c>
      <c r="F22" s="147">
        <v>14648</v>
      </c>
      <c r="G22" s="147">
        <v>8823</v>
      </c>
      <c r="H22" s="147">
        <v>1083</v>
      </c>
      <c r="I22" s="147">
        <v>543</v>
      </c>
      <c r="J22" s="147">
        <v>540</v>
      </c>
      <c r="K22" s="147">
        <v>991</v>
      </c>
      <c r="L22" s="147">
        <v>487</v>
      </c>
      <c r="M22" s="147">
        <v>504</v>
      </c>
      <c r="N22" s="147">
        <v>23563</v>
      </c>
      <c r="O22" s="147">
        <v>14704</v>
      </c>
      <c r="P22" s="147">
        <v>8859</v>
      </c>
      <c r="Q22" s="201">
        <v>53.6</v>
      </c>
      <c r="R22" s="201">
        <v>60.7</v>
      </c>
      <c r="S22" s="201">
        <v>41.9</v>
      </c>
    </row>
    <row r="23" spans="1:19" ht="19.5" customHeight="1">
      <c r="A23" s="214"/>
      <c r="B23" s="887" t="s">
        <v>216</v>
      </c>
      <c r="C23" s="145" t="s">
        <v>217</v>
      </c>
      <c r="D23" s="146"/>
      <c r="E23" s="147">
        <v>66357</v>
      </c>
      <c r="F23" s="147">
        <v>22946</v>
      </c>
      <c r="G23" s="147">
        <v>43411</v>
      </c>
      <c r="H23" s="147">
        <v>690</v>
      </c>
      <c r="I23" s="147">
        <v>192</v>
      </c>
      <c r="J23" s="147">
        <v>498</v>
      </c>
      <c r="K23" s="147">
        <v>788</v>
      </c>
      <c r="L23" s="147">
        <v>96</v>
      </c>
      <c r="M23" s="147">
        <v>692</v>
      </c>
      <c r="N23" s="147">
        <v>66259</v>
      </c>
      <c r="O23" s="147">
        <v>23042</v>
      </c>
      <c r="P23" s="147">
        <v>43217</v>
      </c>
      <c r="Q23" s="201">
        <v>16.8</v>
      </c>
      <c r="R23" s="201">
        <v>9.4</v>
      </c>
      <c r="S23" s="201">
        <v>20.7</v>
      </c>
    </row>
    <row r="24" spans="1:19" ht="19.5" customHeight="1">
      <c r="A24" s="214"/>
      <c r="B24" s="887"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8" t="s">
        <v>220</v>
      </c>
      <c r="C25" s="151" t="s">
        <v>41</v>
      </c>
      <c r="D25" s="152"/>
      <c r="E25" s="153">
        <v>37173</v>
      </c>
      <c r="F25" s="153">
        <v>19351</v>
      </c>
      <c r="G25" s="153">
        <v>17822</v>
      </c>
      <c r="H25" s="153">
        <v>1652</v>
      </c>
      <c r="I25" s="153">
        <v>663</v>
      </c>
      <c r="J25" s="153">
        <v>989</v>
      </c>
      <c r="K25" s="153">
        <v>1335</v>
      </c>
      <c r="L25" s="153">
        <v>503</v>
      </c>
      <c r="M25" s="153">
        <v>832</v>
      </c>
      <c r="N25" s="153">
        <v>37490</v>
      </c>
      <c r="O25" s="153">
        <v>19511</v>
      </c>
      <c r="P25" s="153">
        <v>17979</v>
      </c>
      <c r="Q25" s="205">
        <v>40.3</v>
      </c>
      <c r="R25" s="205">
        <v>17.8</v>
      </c>
      <c r="S25" s="205">
        <v>64.7</v>
      </c>
    </row>
    <row r="26" spans="1:19" ht="19.5" customHeight="1" thickTop="1">
      <c r="A26" s="214"/>
      <c r="B26" s="889" t="s">
        <v>221</v>
      </c>
      <c r="C26" s="142" t="s">
        <v>42</v>
      </c>
      <c r="D26" s="154"/>
      <c r="E26" s="254">
        <v>10226</v>
      </c>
      <c r="F26" s="254">
        <v>6108</v>
      </c>
      <c r="G26" s="254">
        <v>4118</v>
      </c>
      <c r="H26" s="254">
        <v>185</v>
      </c>
      <c r="I26" s="254">
        <v>105</v>
      </c>
      <c r="J26" s="254">
        <v>80</v>
      </c>
      <c r="K26" s="254">
        <v>169</v>
      </c>
      <c r="L26" s="254">
        <v>115</v>
      </c>
      <c r="M26" s="254">
        <v>54</v>
      </c>
      <c r="N26" s="254">
        <v>10242</v>
      </c>
      <c r="O26" s="254">
        <v>6098</v>
      </c>
      <c r="P26" s="254">
        <v>4144</v>
      </c>
      <c r="Q26" s="197">
        <v>24.9</v>
      </c>
      <c r="R26" s="197">
        <v>9.6</v>
      </c>
      <c r="S26" s="197">
        <v>47.3</v>
      </c>
    </row>
    <row r="27" spans="1:19" ht="19.5" customHeight="1">
      <c r="A27" s="214"/>
      <c r="B27" s="887" t="s">
        <v>86</v>
      </c>
      <c r="C27" s="145" t="s">
        <v>43</v>
      </c>
      <c r="D27" s="156"/>
      <c r="E27" s="147">
        <v>859</v>
      </c>
      <c r="F27" s="147">
        <v>538</v>
      </c>
      <c r="G27" s="147">
        <v>321</v>
      </c>
      <c r="H27" s="147">
        <v>10</v>
      </c>
      <c r="I27" s="147">
        <v>3</v>
      </c>
      <c r="J27" s="147">
        <v>7</v>
      </c>
      <c r="K27" s="147">
        <v>6</v>
      </c>
      <c r="L27" s="147">
        <v>2</v>
      </c>
      <c r="M27" s="147">
        <v>4</v>
      </c>
      <c r="N27" s="147">
        <v>863</v>
      </c>
      <c r="O27" s="147">
        <v>539</v>
      </c>
      <c r="P27" s="147">
        <v>324</v>
      </c>
      <c r="Q27" s="201">
        <v>2.9</v>
      </c>
      <c r="R27" s="201">
        <v>0</v>
      </c>
      <c r="S27" s="201">
        <v>7.7</v>
      </c>
    </row>
    <row r="28" spans="1:19" ht="19.5" customHeight="1">
      <c r="A28" s="214"/>
      <c r="B28" s="887" t="s">
        <v>196</v>
      </c>
      <c r="C28" s="145" t="s">
        <v>44</v>
      </c>
      <c r="D28" s="156"/>
      <c r="E28" s="179">
        <v>756</v>
      </c>
      <c r="F28" s="179">
        <v>690</v>
      </c>
      <c r="G28" s="179">
        <v>66</v>
      </c>
      <c r="H28" s="179">
        <v>0</v>
      </c>
      <c r="I28" s="179">
        <v>0</v>
      </c>
      <c r="J28" s="179">
        <v>0</v>
      </c>
      <c r="K28" s="179">
        <v>5</v>
      </c>
      <c r="L28" s="179">
        <v>5</v>
      </c>
      <c r="M28" s="179">
        <v>0</v>
      </c>
      <c r="N28" s="179">
        <v>751</v>
      </c>
      <c r="O28" s="179">
        <v>685</v>
      </c>
      <c r="P28" s="179">
        <v>66</v>
      </c>
      <c r="Q28" s="1216">
        <v>3.1</v>
      </c>
      <c r="R28" s="1216">
        <v>2.3</v>
      </c>
      <c r="S28" s="1216">
        <v>10.6</v>
      </c>
    </row>
    <row r="29" spans="1:19" ht="19.5" customHeight="1">
      <c r="A29" s="214"/>
      <c r="B29" s="157" t="s">
        <v>444</v>
      </c>
      <c r="C29" s="158" t="s">
        <v>222</v>
      </c>
      <c r="D29" s="177"/>
      <c r="E29" s="262">
        <v>2668</v>
      </c>
      <c r="F29" s="263">
        <v>1937</v>
      </c>
      <c r="G29" s="263">
        <v>731</v>
      </c>
      <c r="H29" s="263">
        <v>33</v>
      </c>
      <c r="I29" s="263">
        <v>7</v>
      </c>
      <c r="J29" s="263">
        <v>26</v>
      </c>
      <c r="K29" s="263">
        <v>41</v>
      </c>
      <c r="L29" s="263">
        <v>28</v>
      </c>
      <c r="M29" s="263">
        <v>13</v>
      </c>
      <c r="N29" s="263">
        <v>2660</v>
      </c>
      <c r="O29" s="263">
        <v>1916</v>
      </c>
      <c r="P29" s="263">
        <v>744</v>
      </c>
      <c r="Q29" s="213">
        <v>8.8</v>
      </c>
      <c r="R29" s="213">
        <v>2.5</v>
      </c>
      <c r="S29" s="213">
        <v>25.3</v>
      </c>
    </row>
    <row r="30" spans="1:19" ht="19.5" customHeight="1">
      <c r="A30" s="214"/>
      <c r="B30" s="890" t="s">
        <v>80</v>
      </c>
      <c r="C30" s="162" t="s">
        <v>45</v>
      </c>
      <c r="D30" s="163"/>
      <c r="E30" s="149">
        <v>10929</v>
      </c>
      <c r="F30" s="149">
        <v>6989</v>
      </c>
      <c r="G30" s="149">
        <v>3940</v>
      </c>
      <c r="H30" s="149">
        <v>278</v>
      </c>
      <c r="I30" s="149">
        <v>238</v>
      </c>
      <c r="J30" s="149">
        <v>40</v>
      </c>
      <c r="K30" s="149">
        <v>124</v>
      </c>
      <c r="L30" s="149">
        <v>63</v>
      </c>
      <c r="M30" s="149">
        <v>61</v>
      </c>
      <c r="N30" s="149">
        <v>11083</v>
      </c>
      <c r="O30" s="149">
        <v>7164</v>
      </c>
      <c r="P30" s="149">
        <v>3919</v>
      </c>
      <c r="Q30" s="204">
        <v>18.2</v>
      </c>
      <c r="R30" s="204">
        <v>6.7</v>
      </c>
      <c r="S30" s="204">
        <v>39.3</v>
      </c>
    </row>
    <row r="31" spans="1:19" ht="19.5" customHeight="1">
      <c r="A31" s="214"/>
      <c r="B31" s="157" t="s">
        <v>81</v>
      </c>
      <c r="C31" s="158" t="s">
        <v>46</v>
      </c>
      <c r="D31" s="156"/>
      <c r="E31" s="147">
        <v>31745</v>
      </c>
      <c r="F31" s="147">
        <v>13314</v>
      </c>
      <c r="G31" s="147">
        <v>18431</v>
      </c>
      <c r="H31" s="147">
        <v>845</v>
      </c>
      <c r="I31" s="147">
        <v>231</v>
      </c>
      <c r="J31" s="147">
        <v>614</v>
      </c>
      <c r="K31" s="147">
        <v>997</v>
      </c>
      <c r="L31" s="147">
        <v>322</v>
      </c>
      <c r="M31" s="147">
        <v>675</v>
      </c>
      <c r="N31" s="147">
        <v>31593</v>
      </c>
      <c r="O31" s="147">
        <v>13223</v>
      </c>
      <c r="P31" s="147">
        <v>18370</v>
      </c>
      <c r="Q31" s="201">
        <v>49.2</v>
      </c>
      <c r="R31" s="201">
        <v>24.5</v>
      </c>
      <c r="S31" s="201">
        <v>67.1</v>
      </c>
    </row>
    <row r="32" spans="1:19" ht="19.5" customHeight="1">
      <c r="A32" s="214"/>
      <c r="B32" s="165" t="s">
        <v>82</v>
      </c>
      <c r="C32" s="166" t="s">
        <v>223</v>
      </c>
      <c r="D32" s="167"/>
      <c r="E32" s="255">
        <v>9212</v>
      </c>
      <c r="F32" s="255">
        <v>4693</v>
      </c>
      <c r="G32" s="255">
        <v>4519</v>
      </c>
      <c r="H32" s="255">
        <v>302</v>
      </c>
      <c r="I32" s="255">
        <v>141</v>
      </c>
      <c r="J32" s="255">
        <v>161</v>
      </c>
      <c r="K32" s="255">
        <v>258</v>
      </c>
      <c r="L32" s="255">
        <v>118</v>
      </c>
      <c r="M32" s="255">
        <v>140</v>
      </c>
      <c r="N32" s="255">
        <v>9256</v>
      </c>
      <c r="O32" s="255">
        <v>4716</v>
      </c>
      <c r="P32" s="255">
        <v>4540</v>
      </c>
      <c r="Q32" s="209">
        <v>24.6</v>
      </c>
      <c r="R32" s="209">
        <v>14.4</v>
      </c>
      <c r="S32" s="209">
        <v>35.3</v>
      </c>
    </row>
    <row r="33" spans="1:19" ht="19.5" customHeight="1">
      <c r="A33" s="214"/>
      <c r="B33" s="169" t="s">
        <v>87</v>
      </c>
      <c r="C33" s="158" t="s">
        <v>224</v>
      </c>
      <c r="D33" s="177"/>
      <c r="E33" s="147">
        <v>9378</v>
      </c>
      <c r="F33" s="147">
        <v>3476</v>
      </c>
      <c r="G33" s="147">
        <v>5902</v>
      </c>
      <c r="H33" s="147">
        <v>473</v>
      </c>
      <c r="I33" s="147">
        <v>130</v>
      </c>
      <c r="J33" s="147">
        <v>343</v>
      </c>
      <c r="K33" s="147">
        <v>246</v>
      </c>
      <c r="L33" s="147">
        <v>73</v>
      </c>
      <c r="M33" s="147">
        <v>173</v>
      </c>
      <c r="N33" s="147">
        <v>9605</v>
      </c>
      <c r="O33" s="147">
        <v>3533</v>
      </c>
      <c r="P33" s="147">
        <v>6072</v>
      </c>
      <c r="Q33" s="201">
        <v>91.4</v>
      </c>
      <c r="R33" s="201">
        <v>83.2</v>
      </c>
      <c r="S33" s="201">
        <v>96.2</v>
      </c>
    </row>
    <row r="34" spans="1:19" ht="19.5" customHeight="1">
      <c r="A34" s="214"/>
      <c r="B34" s="171" t="s">
        <v>83</v>
      </c>
      <c r="C34" s="142" t="s">
        <v>225</v>
      </c>
      <c r="D34" s="154"/>
      <c r="E34" s="256">
        <v>37459</v>
      </c>
      <c r="F34" s="255">
        <v>13253</v>
      </c>
      <c r="G34" s="255">
        <v>24206</v>
      </c>
      <c r="H34" s="255">
        <v>510</v>
      </c>
      <c r="I34" s="255">
        <v>110</v>
      </c>
      <c r="J34" s="255">
        <v>400</v>
      </c>
      <c r="K34" s="255">
        <v>226</v>
      </c>
      <c r="L34" s="255">
        <v>47</v>
      </c>
      <c r="M34" s="255">
        <v>179</v>
      </c>
      <c r="N34" s="255">
        <v>37743</v>
      </c>
      <c r="O34" s="255">
        <v>13316</v>
      </c>
      <c r="P34" s="255">
        <v>24427</v>
      </c>
      <c r="Q34" s="209">
        <v>12</v>
      </c>
      <c r="R34" s="209">
        <v>6.8</v>
      </c>
      <c r="S34" s="209">
        <v>14.9</v>
      </c>
    </row>
    <row r="35" spans="1:19" ht="19.5" customHeight="1">
      <c r="A35" s="214"/>
      <c r="B35" s="169" t="s">
        <v>88</v>
      </c>
      <c r="C35" s="158" t="s">
        <v>226</v>
      </c>
      <c r="D35" s="177"/>
      <c r="E35" s="174">
        <v>28898</v>
      </c>
      <c r="F35" s="175">
        <v>9693</v>
      </c>
      <c r="G35" s="175">
        <v>19205</v>
      </c>
      <c r="H35" s="175">
        <v>180</v>
      </c>
      <c r="I35" s="175">
        <v>82</v>
      </c>
      <c r="J35" s="175">
        <v>98</v>
      </c>
      <c r="K35" s="175">
        <v>562</v>
      </c>
      <c r="L35" s="175">
        <v>49</v>
      </c>
      <c r="M35" s="175">
        <v>513</v>
      </c>
      <c r="N35" s="175">
        <v>28516</v>
      </c>
      <c r="O35" s="175">
        <v>9726</v>
      </c>
      <c r="P35" s="175">
        <v>18790</v>
      </c>
      <c r="Q35" s="208">
        <v>23.1</v>
      </c>
      <c r="R35" s="208">
        <v>13.1</v>
      </c>
      <c r="S35" s="208">
        <v>28.2</v>
      </c>
    </row>
    <row r="36" spans="1:19" ht="19.5" customHeight="1">
      <c r="A36" s="214"/>
      <c r="B36" s="171" t="s">
        <v>84</v>
      </c>
      <c r="C36" s="142" t="s">
        <v>227</v>
      </c>
      <c r="D36" s="154"/>
      <c r="E36" s="254">
        <v>2526</v>
      </c>
      <c r="F36" s="254">
        <v>1034</v>
      </c>
      <c r="G36" s="254">
        <v>1492</v>
      </c>
      <c r="H36" s="254">
        <v>300</v>
      </c>
      <c r="I36" s="254">
        <v>132</v>
      </c>
      <c r="J36" s="254">
        <v>168</v>
      </c>
      <c r="K36" s="254">
        <v>409</v>
      </c>
      <c r="L36" s="254">
        <v>166</v>
      </c>
      <c r="M36" s="254">
        <v>243</v>
      </c>
      <c r="N36" s="254">
        <v>2417</v>
      </c>
      <c r="O36" s="254">
        <v>1000</v>
      </c>
      <c r="P36" s="254">
        <v>1417</v>
      </c>
      <c r="Q36" s="197">
        <v>38.4</v>
      </c>
      <c r="R36" s="197">
        <v>35.2</v>
      </c>
      <c r="S36" s="197">
        <v>40.7</v>
      </c>
    </row>
    <row r="37" spans="1:19" ht="19.5" customHeight="1">
      <c r="A37" s="214"/>
      <c r="B37" s="176" t="s">
        <v>85</v>
      </c>
      <c r="C37" s="145" t="s">
        <v>228</v>
      </c>
      <c r="D37" s="156"/>
      <c r="E37" s="147">
        <v>32190</v>
      </c>
      <c r="F37" s="147">
        <v>16166</v>
      </c>
      <c r="G37" s="147">
        <v>16024</v>
      </c>
      <c r="H37" s="147">
        <v>1320</v>
      </c>
      <c r="I37" s="147">
        <v>505</v>
      </c>
      <c r="J37" s="147">
        <v>815</v>
      </c>
      <c r="K37" s="147">
        <v>914</v>
      </c>
      <c r="L37" s="147">
        <v>325</v>
      </c>
      <c r="M37" s="147">
        <v>589</v>
      </c>
      <c r="N37" s="147">
        <v>32596</v>
      </c>
      <c r="O37" s="147">
        <v>16346</v>
      </c>
      <c r="P37" s="147">
        <v>16250</v>
      </c>
      <c r="Q37" s="201">
        <v>42.2</v>
      </c>
      <c r="R37" s="201">
        <v>17.3</v>
      </c>
      <c r="S37" s="201">
        <v>67.2</v>
      </c>
    </row>
    <row r="38" spans="1:19" ht="19.5" customHeight="1">
      <c r="A38" s="214"/>
      <c r="B38" s="169" t="s">
        <v>89</v>
      </c>
      <c r="C38" s="158" t="s">
        <v>229</v>
      </c>
      <c r="D38" s="177"/>
      <c r="E38" s="181">
        <v>2457</v>
      </c>
      <c r="F38" s="181">
        <v>2151</v>
      </c>
      <c r="G38" s="181">
        <v>306</v>
      </c>
      <c r="H38" s="181">
        <v>32</v>
      </c>
      <c r="I38" s="181">
        <v>26</v>
      </c>
      <c r="J38" s="181">
        <v>6</v>
      </c>
      <c r="K38" s="181">
        <v>12</v>
      </c>
      <c r="L38" s="181">
        <v>12</v>
      </c>
      <c r="M38" s="181">
        <v>0</v>
      </c>
      <c r="N38" s="181">
        <v>2477</v>
      </c>
      <c r="O38" s="181">
        <v>2165</v>
      </c>
      <c r="P38" s="181">
        <v>312</v>
      </c>
      <c r="Q38" s="271">
        <v>17.2</v>
      </c>
      <c r="R38" s="271">
        <v>13.3</v>
      </c>
      <c r="S38" s="271">
        <v>44.6</v>
      </c>
    </row>
    <row r="39" spans="1:19" ht="24.75" customHeight="1">
      <c r="A39" s="214"/>
      <c r="B39" s="1209"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90" zoomScaleSheetLayoutView="85" zoomScalePageLayoutView="0" workbookViewId="0" topLeftCell="A1">
      <pane xSplit="4" topLeftCell="E1" activePane="topRight" state="frozen"/>
      <selection pane="topLeft" activeCell="D24" sqref="D24:K24"/>
      <selection pane="topRight" activeCell="A1" sqref="A1"/>
    </sheetView>
  </sheetViews>
  <sheetFormatPr defaultColWidth="9.00390625" defaultRowHeight="13.5"/>
  <cols>
    <col min="1" max="1" width="4.50390625" style="615" customWidth="1"/>
    <col min="2" max="2" width="3.125" style="615" customWidth="1"/>
    <col min="3" max="3" width="15.625" style="615" customWidth="1"/>
    <col min="4" max="4" width="9.125" style="615" customWidth="1"/>
    <col min="5" max="5" width="8.25390625" style="615" customWidth="1"/>
    <col min="6" max="6" width="8.875" style="615" customWidth="1"/>
    <col min="7" max="7" width="8.25390625" style="615" customWidth="1"/>
    <col min="8" max="8" width="8.375" style="615" customWidth="1"/>
    <col min="9" max="9" width="8.375" style="615" bestFit="1" customWidth="1"/>
    <col min="10" max="11" width="8.25390625" style="615" customWidth="1"/>
    <col min="12" max="12" width="2.50390625" style="615" customWidth="1"/>
    <col min="13" max="15" width="7.25390625" style="615" bestFit="1" customWidth="1"/>
    <col min="16" max="16384" width="9.00390625" style="615" customWidth="1"/>
  </cols>
  <sheetData>
    <row r="1" ht="13.5">
      <c r="B1" s="1199" t="s">
        <v>309</v>
      </c>
    </row>
    <row r="2" spans="6:11" ht="11.25">
      <c r="F2" s="616"/>
      <c r="K2" s="617">
        <v>5</v>
      </c>
    </row>
    <row r="3" spans="2:11" ht="22.5" customHeight="1">
      <c r="B3" s="618"/>
      <c r="C3" s="619"/>
      <c r="D3" s="938" t="s">
        <v>387</v>
      </c>
      <c r="E3" s="939"/>
      <c r="F3" s="938" t="s">
        <v>388</v>
      </c>
      <c r="G3" s="940"/>
      <c r="H3" s="940"/>
      <c r="I3" s="940"/>
      <c r="J3" s="939"/>
      <c r="K3" s="1285" t="s">
        <v>389</v>
      </c>
    </row>
    <row r="4" spans="2:11" ht="11.25">
      <c r="B4" s="941" t="s">
        <v>390</v>
      </c>
      <c r="C4" s="942"/>
      <c r="D4" s="625"/>
      <c r="E4" s="626"/>
      <c r="F4" s="625"/>
      <c r="G4" s="626"/>
      <c r="H4" s="627" t="s">
        <v>98</v>
      </c>
      <c r="I4" s="943"/>
      <c r="J4" s="627" t="s">
        <v>98</v>
      </c>
      <c r="K4" s="1286"/>
    </row>
    <row r="5" spans="2:11" ht="11.25" customHeight="1">
      <c r="B5" s="625"/>
      <c r="C5" s="630"/>
      <c r="D5" s="625"/>
      <c r="E5" s="631" t="s">
        <v>4</v>
      </c>
      <c r="F5" s="625"/>
      <c r="G5" s="631" t="s">
        <v>4</v>
      </c>
      <c r="H5" s="629" t="s">
        <v>5</v>
      </c>
      <c r="I5" s="632" t="s">
        <v>391</v>
      </c>
      <c r="J5" s="629" t="s">
        <v>6</v>
      </c>
      <c r="K5" s="1286"/>
    </row>
    <row r="6" spans="2:11" ht="11.25">
      <c r="B6" s="633"/>
      <c r="C6" s="634"/>
      <c r="D6" s="633"/>
      <c r="E6" s="635" t="s">
        <v>8</v>
      </c>
      <c r="F6" s="633"/>
      <c r="G6" s="635" t="s">
        <v>8</v>
      </c>
      <c r="H6" s="636" t="s">
        <v>99</v>
      </c>
      <c r="I6" s="637" t="s">
        <v>349</v>
      </c>
      <c r="J6" s="636" t="s">
        <v>100</v>
      </c>
      <c r="K6" s="1287"/>
    </row>
    <row r="7" spans="2:15" ht="10.5" customHeight="1">
      <c r="B7" s="618"/>
      <c r="C7" s="619"/>
      <c r="D7" s="638" t="s">
        <v>9</v>
      </c>
      <c r="E7" s="639" t="s">
        <v>71</v>
      </c>
      <c r="F7" s="640" t="s">
        <v>9</v>
      </c>
      <c r="G7" s="639" t="s">
        <v>71</v>
      </c>
      <c r="H7" s="640" t="s">
        <v>9</v>
      </c>
      <c r="I7" s="641" t="s">
        <v>71</v>
      </c>
      <c r="J7" s="642" t="s">
        <v>9</v>
      </c>
      <c r="K7" s="642" t="s">
        <v>9</v>
      </c>
      <c r="L7" s="643"/>
      <c r="M7" s="643"/>
      <c r="N7" s="643"/>
      <c r="O7" s="643"/>
    </row>
    <row r="8" spans="2:11" ht="12" customHeight="1">
      <c r="B8" s="644" t="s">
        <v>27</v>
      </c>
      <c r="C8" s="645" t="s">
        <v>33</v>
      </c>
      <c r="D8" s="911">
        <v>220333</v>
      </c>
      <c r="E8" s="912">
        <v>1.1</v>
      </c>
      <c r="F8" s="913">
        <v>215141</v>
      </c>
      <c r="G8" s="914">
        <v>-0.7</v>
      </c>
      <c r="H8" s="915">
        <v>203124</v>
      </c>
      <c r="I8" s="916">
        <v>-0.3</v>
      </c>
      <c r="J8" s="917">
        <v>12017</v>
      </c>
      <c r="K8" s="917">
        <v>5192</v>
      </c>
    </row>
    <row r="9" spans="2:11" s="647" customFormat="1" ht="17.25" customHeight="1">
      <c r="B9" s="646" t="s">
        <v>77</v>
      </c>
      <c r="C9" s="918" t="s">
        <v>50</v>
      </c>
      <c r="D9" s="919">
        <v>257012</v>
      </c>
      <c r="E9" s="920">
        <v>-10.5</v>
      </c>
      <c r="F9" s="921">
        <v>254796</v>
      </c>
      <c r="G9" s="922">
        <v>-9.8</v>
      </c>
      <c r="H9" s="921">
        <v>242343</v>
      </c>
      <c r="I9" s="922">
        <v>-10.3</v>
      </c>
      <c r="J9" s="923">
        <v>12453</v>
      </c>
      <c r="K9" s="923">
        <v>2216</v>
      </c>
    </row>
    <row r="10" spans="2:11" s="647" customFormat="1" ht="17.25" customHeight="1">
      <c r="B10" s="646" t="s">
        <v>10</v>
      </c>
      <c r="C10" s="918" t="s">
        <v>51</v>
      </c>
      <c r="D10" s="919">
        <v>212363</v>
      </c>
      <c r="E10" s="924">
        <v>8.4</v>
      </c>
      <c r="F10" s="730">
        <v>208908</v>
      </c>
      <c r="G10" s="735">
        <v>6.9</v>
      </c>
      <c r="H10" s="730">
        <v>195227</v>
      </c>
      <c r="I10" s="735">
        <v>5.1</v>
      </c>
      <c r="J10" s="925">
        <v>13681</v>
      </c>
      <c r="K10" s="925">
        <v>3455</v>
      </c>
    </row>
    <row r="11" spans="2:11" s="647" customFormat="1" ht="17.25" customHeight="1">
      <c r="B11" s="646" t="s">
        <v>11</v>
      </c>
      <c r="C11" s="648" t="s">
        <v>52</v>
      </c>
      <c r="D11" s="919">
        <v>438954</v>
      </c>
      <c r="E11" s="924">
        <v>-2.8</v>
      </c>
      <c r="F11" s="730">
        <v>438954</v>
      </c>
      <c r="G11" s="735">
        <v>-0.9</v>
      </c>
      <c r="H11" s="730">
        <v>391116</v>
      </c>
      <c r="I11" s="735">
        <v>-3.8</v>
      </c>
      <c r="J11" s="925">
        <v>47838</v>
      </c>
      <c r="K11" s="925">
        <v>0</v>
      </c>
    </row>
    <row r="12" spans="2:11" s="647" customFormat="1" ht="17.25" customHeight="1">
      <c r="B12" s="646" t="s">
        <v>12</v>
      </c>
      <c r="C12" s="648" t="s">
        <v>38</v>
      </c>
      <c r="D12" s="919">
        <v>236061</v>
      </c>
      <c r="E12" s="924">
        <v>-9.8</v>
      </c>
      <c r="F12" s="730">
        <v>235871</v>
      </c>
      <c r="G12" s="735">
        <v>-9.5</v>
      </c>
      <c r="H12" s="730">
        <v>218704</v>
      </c>
      <c r="I12" s="735">
        <v>-8.9</v>
      </c>
      <c r="J12" s="925">
        <v>17167</v>
      </c>
      <c r="K12" s="925">
        <v>190</v>
      </c>
    </row>
    <row r="13" spans="2:11" s="647" customFormat="1" ht="17.25" customHeight="1">
      <c r="B13" s="646" t="s">
        <v>53</v>
      </c>
      <c r="C13" s="918" t="s">
        <v>337</v>
      </c>
      <c r="D13" s="919">
        <v>226111</v>
      </c>
      <c r="E13" s="924">
        <v>6.7</v>
      </c>
      <c r="F13" s="730">
        <v>225339</v>
      </c>
      <c r="G13" s="735">
        <v>6.3</v>
      </c>
      <c r="H13" s="730">
        <v>192909</v>
      </c>
      <c r="I13" s="735">
        <v>5.8</v>
      </c>
      <c r="J13" s="925">
        <v>32430</v>
      </c>
      <c r="K13" s="925">
        <v>772</v>
      </c>
    </row>
    <row r="14" spans="2:11" s="647" customFormat="1" ht="17.25" customHeight="1">
      <c r="B14" s="646" t="s">
        <v>54</v>
      </c>
      <c r="C14" s="648" t="s">
        <v>338</v>
      </c>
      <c r="D14" s="919">
        <v>180084</v>
      </c>
      <c r="E14" s="924">
        <v>1.9</v>
      </c>
      <c r="F14" s="730">
        <v>176430</v>
      </c>
      <c r="G14" s="735">
        <v>1</v>
      </c>
      <c r="H14" s="730">
        <v>169172</v>
      </c>
      <c r="I14" s="735">
        <v>1.4</v>
      </c>
      <c r="J14" s="925">
        <v>7258</v>
      </c>
      <c r="K14" s="925">
        <v>3654</v>
      </c>
    </row>
    <row r="15" spans="2:11" s="647" customFormat="1" ht="17.25" customHeight="1">
      <c r="B15" s="646" t="s">
        <v>55</v>
      </c>
      <c r="C15" s="648" t="s">
        <v>339</v>
      </c>
      <c r="D15" s="919">
        <v>278847</v>
      </c>
      <c r="E15" s="924">
        <v>-15.3</v>
      </c>
      <c r="F15" s="730">
        <v>277530</v>
      </c>
      <c r="G15" s="735">
        <v>-15.8</v>
      </c>
      <c r="H15" s="730">
        <v>259023</v>
      </c>
      <c r="I15" s="735">
        <v>-12.9</v>
      </c>
      <c r="J15" s="925">
        <v>18507</v>
      </c>
      <c r="K15" s="925">
        <v>1317</v>
      </c>
    </row>
    <row r="16" spans="2:11" s="647" customFormat="1" ht="17.25" customHeight="1">
      <c r="B16" s="646" t="s">
        <v>56</v>
      </c>
      <c r="C16" s="649" t="s">
        <v>340</v>
      </c>
      <c r="D16" s="919">
        <v>243644</v>
      </c>
      <c r="E16" s="924">
        <v>15</v>
      </c>
      <c r="F16" s="730">
        <v>241606</v>
      </c>
      <c r="G16" s="735">
        <v>15.1</v>
      </c>
      <c r="H16" s="730">
        <v>232742</v>
      </c>
      <c r="I16" s="735">
        <v>17.6</v>
      </c>
      <c r="J16" s="925">
        <v>8864</v>
      </c>
      <c r="K16" s="925">
        <v>2038</v>
      </c>
    </row>
    <row r="17" spans="2:11" s="647" customFormat="1" ht="17.25" customHeight="1">
      <c r="B17" s="646" t="s">
        <v>30</v>
      </c>
      <c r="C17" s="648" t="s">
        <v>341</v>
      </c>
      <c r="D17" s="919">
        <v>307355</v>
      </c>
      <c r="E17" s="924">
        <v>3.9</v>
      </c>
      <c r="F17" s="730">
        <v>300913</v>
      </c>
      <c r="G17" s="735">
        <v>1.7</v>
      </c>
      <c r="H17" s="730">
        <v>292529</v>
      </c>
      <c r="I17" s="735">
        <v>4</v>
      </c>
      <c r="J17" s="925">
        <v>8384</v>
      </c>
      <c r="K17" s="925">
        <v>6442</v>
      </c>
    </row>
    <row r="18" spans="2:11" s="647" customFormat="1" ht="17.25" customHeight="1">
      <c r="B18" s="646" t="s">
        <v>57</v>
      </c>
      <c r="C18" s="648" t="s">
        <v>342</v>
      </c>
      <c r="D18" s="919">
        <v>141622</v>
      </c>
      <c r="E18" s="924">
        <v>10.9</v>
      </c>
      <c r="F18" s="730">
        <v>140673</v>
      </c>
      <c r="G18" s="735">
        <v>10.4</v>
      </c>
      <c r="H18" s="730">
        <v>135318</v>
      </c>
      <c r="I18" s="735">
        <v>8.9</v>
      </c>
      <c r="J18" s="925">
        <v>5355</v>
      </c>
      <c r="K18" s="925">
        <v>949</v>
      </c>
    </row>
    <row r="19" spans="2:11" s="647" customFormat="1" ht="17.25" customHeight="1">
      <c r="B19" s="646" t="s">
        <v>58</v>
      </c>
      <c r="C19" s="649" t="s">
        <v>78</v>
      </c>
      <c r="D19" s="919">
        <v>168558</v>
      </c>
      <c r="E19" s="924">
        <v>-10.4</v>
      </c>
      <c r="F19" s="730">
        <v>167621</v>
      </c>
      <c r="G19" s="735">
        <v>-10.9</v>
      </c>
      <c r="H19" s="730">
        <v>160220</v>
      </c>
      <c r="I19" s="735">
        <v>-13.6</v>
      </c>
      <c r="J19" s="925">
        <v>7401</v>
      </c>
      <c r="K19" s="925">
        <v>937</v>
      </c>
    </row>
    <row r="20" spans="2:11" s="647" customFormat="1" ht="17.25" customHeight="1">
      <c r="B20" s="646" t="s">
        <v>59</v>
      </c>
      <c r="C20" s="648" t="s">
        <v>60</v>
      </c>
      <c r="D20" s="919">
        <v>207962</v>
      </c>
      <c r="E20" s="924">
        <v>-9.7</v>
      </c>
      <c r="F20" s="730">
        <v>207752</v>
      </c>
      <c r="G20" s="735">
        <v>-9.4</v>
      </c>
      <c r="H20" s="730">
        <v>197594</v>
      </c>
      <c r="I20" s="735">
        <v>-11.8</v>
      </c>
      <c r="J20" s="925">
        <v>10158</v>
      </c>
      <c r="K20" s="925">
        <v>210</v>
      </c>
    </row>
    <row r="21" spans="2:11" s="647" customFormat="1" ht="17.25" customHeight="1">
      <c r="B21" s="646" t="s">
        <v>61</v>
      </c>
      <c r="C21" s="650" t="s">
        <v>343</v>
      </c>
      <c r="D21" s="919">
        <v>266610</v>
      </c>
      <c r="E21" s="924">
        <v>9</v>
      </c>
      <c r="F21" s="730">
        <v>253302</v>
      </c>
      <c r="G21" s="735">
        <v>3.5</v>
      </c>
      <c r="H21" s="730">
        <v>241051</v>
      </c>
      <c r="I21" s="735">
        <v>4.5</v>
      </c>
      <c r="J21" s="925">
        <v>12251</v>
      </c>
      <c r="K21" s="925">
        <v>13308</v>
      </c>
    </row>
    <row r="22" spans="2:11" s="647" customFormat="1" ht="17.25" customHeight="1">
      <c r="B22" s="646" t="s">
        <v>62</v>
      </c>
      <c r="C22" s="648" t="s">
        <v>40</v>
      </c>
      <c r="D22" s="919" t="s">
        <v>123</v>
      </c>
      <c r="E22" s="924" t="s">
        <v>123</v>
      </c>
      <c r="F22" s="730" t="s">
        <v>123</v>
      </c>
      <c r="G22" s="735" t="s">
        <v>123</v>
      </c>
      <c r="H22" s="730" t="s">
        <v>123</v>
      </c>
      <c r="I22" s="735" t="s">
        <v>123</v>
      </c>
      <c r="J22" s="925" t="s">
        <v>123</v>
      </c>
      <c r="K22" s="925" t="s">
        <v>123</v>
      </c>
    </row>
    <row r="23" spans="2:11" s="647" customFormat="1" ht="17.25" customHeight="1">
      <c r="B23" s="926" t="s">
        <v>79</v>
      </c>
      <c r="C23" s="927" t="s">
        <v>344</v>
      </c>
      <c r="D23" s="928">
        <v>184974</v>
      </c>
      <c r="E23" s="924">
        <v>-9.3</v>
      </c>
      <c r="F23" s="929">
        <v>177415</v>
      </c>
      <c r="G23" s="930">
        <v>-10.2</v>
      </c>
      <c r="H23" s="929">
        <v>164928</v>
      </c>
      <c r="I23" s="930">
        <v>-7.5</v>
      </c>
      <c r="J23" s="931">
        <v>12487</v>
      </c>
      <c r="K23" s="931">
        <v>7559</v>
      </c>
    </row>
    <row r="24" spans="2:11" ht="26.25" customHeight="1">
      <c r="B24" s="1288" t="s">
        <v>481</v>
      </c>
      <c r="C24" s="1289"/>
      <c r="D24" s="932">
        <v>277026</v>
      </c>
      <c r="E24" s="933">
        <v>1</v>
      </c>
      <c r="F24" s="733">
        <v>266086</v>
      </c>
      <c r="G24" s="736">
        <v>1.4</v>
      </c>
      <c r="H24" s="733">
        <v>247780</v>
      </c>
      <c r="I24" s="736">
        <v>1.1</v>
      </c>
      <c r="J24" s="934">
        <v>18306</v>
      </c>
      <c r="K24" s="934">
        <v>10940</v>
      </c>
    </row>
    <row r="25" ht="15.75" customHeight="1">
      <c r="B25" s="651" t="s">
        <v>163</v>
      </c>
    </row>
    <row r="26" ht="12.75" customHeight="1">
      <c r="B26" s="615" t="s">
        <v>240</v>
      </c>
    </row>
    <row r="27" ht="12.75" customHeight="1">
      <c r="B27" s="615" t="s">
        <v>164</v>
      </c>
    </row>
    <row r="32" s="614" customFormat="1" ht="13.5" customHeight="1">
      <c r="B32" s="613"/>
    </row>
    <row r="33" spans="6:11" ht="11.25">
      <c r="F33" s="616"/>
      <c r="K33" s="617"/>
    </row>
    <row r="34" spans="1:11" ht="22.5" customHeight="1">
      <c r="A34" s="703"/>
      <c r="B34" s="703"/>
      <c r="C34" s="703"/>
      <c r="D34" s="705"/>
      <c r="E34" s="705"/>
      <c r="F34" s="705"/>
      <c r="G34" s="705"/>
      <c r="H34" s="705"/>
      <c r="I34" s="705"/>
      <c r="J34" s="705"/>
      <c r="K34" s="704"/>
    </row>
    <row r="35" spans="1:11" ht="11.25">
      <c r="A35" s="703"/>
      <c r="B35" s="705"/>
      <c r="C35" s="705"/>
      <c r="D35" s="703"/>
      <c r="E35" s="704"/>
      <c r="F35" s="703"/>
      <c r="G35" s="704"/>
      <c r="H35" s="704"/>
      <c r="I35" s="704"/>
      <c r="J35" s="704"/>
      <c r="K35" s="703"/>
    </row>
    <row r="36" spans="1:11" ht="11.25">
      <c r="A36" s="703"/>
      <c r="B36" s="703"/>
      <c r="C36" s="703"/>
      <c r="D36" s="703"/>
      <c r="E36" s="704"/>
      <c r="F36" s="703"/>
      <c r="G36" s="704"/>
      <c r="H36" s="705"/>
      <c r="I36" s="704"/>
      <c r="J36" s="705"/>
      <c r="K36" s="704"/>
    </row>
    <row r="37" spans="1:11" ht="11.25">
      <c r="A37" s="703"/>
      <c r="B37" s="703"/>
      <c r="C37" s="703"/>
      <c r="D37" s="703"/>
      <c r="E37" s="704"/>
      <c r="F37" s="703"/>
      <c r="G37" s="704"/>
      <c r="H37" s="704"/>
      <c r="I37" s="704"/>
      <c r="J37" s="704"/>
      <c r="K37" s="704"/>
    </row>
    <row r="38" spans="1:11" ht="10.5" customHeight="1">
      <c r="A38" s="703"/>
      <c r="B38" s="703"/>
      <c r="C38" s="703"/>
      <c r="D38" s="706"/>
      <c r="E38" s="707"/>
      <c r="F38" s="706"/>
      <c r="G38" s="707"/>
      <c r="H38" s="706"/>
      <c r="I38" s="707"/>
      <c r="J38" s="706"/>
      <c r="K38" s="706"/>
    </row>
    <row r="39" spans="1:11" ht="12.75" customHeight="1">
      <c r="A39" s="703"/>
      <c r="B39" s="1230"/>
      <c r="C39" s="708"/>
      <c r="D39" s="709"/>
      <c r="E39" s="710"/>
      <c r="F39" s="709"/>
      <c r="G39" s="710"/>
      <c r="H39" s="709"/>
      <c r="I39" s="710"/>
      <c r="J39" s="709"/>
      <c r="K39" s="709"/>
    </row>
    <row r="40" spans="1:11" s="647" customFormat="1" ht="16.5" customHeight="1">
      <c r="A40" s="1231"/>
      <c r="B40" s="1230"/>
      <c r="C40" s="708"/>
      <c r="D40" s="709"/>
      <c r="E40" s="710"/>
      <c r="F40" s="709"/>
      <c r="G40" s="710"/>
      <c r="H40" s="709"/>
      <c r="I40" s="710"/>
      <c r="J40" s="709"/>
      <c r="K40" s="709"/>
    </row>
    <row r="41" spans="1:11" s="647" customFormat="1" ht="16.5" customHeight="1">
      <c r="A41" s="1231"/>
      <c r="B41" s="1230"/>
      <c r="C41" s="708"/>
      <c r="D41" s="709"/>
      <c r="E41" s="710"/>
      <c r="F41" s="709"/>
      <c r="G41" s="710"/>
      <c r="H41" s="709"/>
      <c r="I41" s="710"/>
      <c r="J41" s="709"/>
      <c r="K41" s="709"/>
    </row>
    <row r="42" spans="1:11" s="647" customFormat="1" ht="16.5" customHeight="1">
      <c r="A42" s="1231"/>
      <c r="B42" s="1230"/>
      <c r="C42" s="711"/>
      <c r="D42" s="709"/>
      <c r="E42" s="710"/>
      <c r="F42" s="709"/>
      <c r="G42" s="710"/>
      <c r="H42" s="709"/>
      <c r="I42" s="710"/>
      <c r="J42" s="709"/>
      <c r="K42" s="709"/>
    </row>
    <row r="43" spans="1:11" s="647" customFormat="1" ht="16.5" customHeight="1">
      <c r="A43" s="1231"/>
      <c r="B43" s="1230"/>
      <c r="C43" s="711"/>
      <c r="D43" s="709"/>
      <c r="E43" s="710"/>
      <c r="F43" s="709"/>
      <c r="G43" s="710"/>
      <c r="H43" s="709"/>
      <c r="I43" s="710"/>
      <c r="J43" s="709"/>
      <c r="K43" s="709"/>
    </row>
    <row r="44" spans="1:11" s="647" customFormat="1" ht="16.5" customHeight="1">
      <c r="A44" s="1231"/>
      <c r="B44" s="1230"/>
      <c r="C44" s="708"/>
      <c r="D44" s="709"/>
      <c r="E44" s="710"/>
      <c r="F44" s="709"/>
      <c r="G44" s="710"/>
      <c r="H44" s="709"/>
      <c r="I44" s="710"/>
      <c r="J44" s="709"/>
      <c r="K44" s="709"/>
    </row>
    <row r="45" spans="1:11" s="647" customFormat="1" ht="16.5" customHeight="1">
      <c r="A45" s="1231"/>
      <c r="B45" s="1230"/>
      <c r="C45" s="711"/>
      <c r="D45" s="709"/>
      <c r="E45" s="710"/>
      <c r="F45" s="709"/>
      <c r="G45" s="710"/>
      <c r="H45" s="709"/>
      <c r="I45" s="710"/>
      <c r="J45" s="709"/>
      <c r="K45" s="709"/>
    </row>
    <row r="46" spans="1:11" s="647" customFormat="1" ht="16.5" customHeight="1">
      <c r="A46" s="1231"/>
      <c r="B46" s="1230"/>
      <c r="C46" s="711"/>
      <c r="D46" s="709"/>
      <c r="E46" s="710"/>
      <c r="F46" s="709"/>
      <c r="G46" s="710"/>
      <c r="H46" s="709"/>
      <c r="I46" s="710"/>
      <c r="J46" s="709"/>
      <c r="K46" s="709"/>
    </row>
    <row r="47" spans="1:11" s="647" customFormat="1" ht="16.5" customHeight="1">
      <c r="A47" s="1231"/>
      <c r="B47" s="1230"/>
      <c r="C47" s="712"/>
      <c r="D47" s="709"/>
      <c r="E47" s="710"/>
      <c r="F47" s="709"/>
      <c r="G47" s="710"/>
      <c r="H47" s="709"/>
      <c r="I47" s="710"/>
      <c r="J47" s="709"/>
      <c r="K47" s="709"/>
    </row>
    <row r="48" spans="1:11" s="647" customFormat="1" ht="16.5" customHeight="1">
      <c r="A48" s="1231"/>
      <c r="B48" s="1230"/>
      <c r="C48" s="711"/>
      <c r="D48" s="709"/>
      <c r="E48" s="710"/>
      <c r="F48" s="709"/>
      <c r="G48" s="710"/>
      <c r="H48" s="709"/>
      <c r="I48" s="710"/>
      <c r="J48" s="709"/>
      <c r="K48" s="709"/>
    </row>
    <row r="49" spans="1:11" s="647" customFormat="1" ht="16.5" customHeight="1">
      <c r="A49" s="1231"/>
      <c r="B49" s="1230"/>
      <c r="C49" s="711"/>
      <c r="D49" s="709"/>
      <c r="E49" s="710"/>
      <c r="F49" s="709"/>
      <c r="G49" s="710"/>
      <c r="H49" s="709"/>
      <c r="I49" s="710"/>
      <c r="J49" s="709"/>
      <c r="K49" s="709"/>
    </row>
    <row r="50" spans="1:11" s="647" customFormat="1" ht="16.5" customHeight="1">
      <c r="A50" s="1231"/>
      <c r="B50" s="1230"/>
      <c r="C50" s="712"/>
      <c r="D50" s="709"/>
      <c r="E50" s="710"/>
      <c r="F50" s="709"/>
      <c r="G50" s="710"/>
      <c r="H50" s="709"/>
      <c r="I50" s="710"/>
      <c r="J50" s="709"/>
      <c r="K50" s="709"/>
    </row>
    <row r="51" spans="1:11" s="647" customFormat="1" ht="16.5" customHeight="1">
      <c r="A51" s="1231"/>
      <c r="B51" s="1230"/>
      <c r="C51" s="711"/>
      <c r="D51" s="709"/>
      <c r="E51" s="710"/>
      <c r="F51" s="709"/>
      <c r="G51" s="710"/>
      <c r="H51" s="709"/>
      <c r="I51" s="710"/>
      <c r="J51" s="709"/>
      <c r="K51" s="709"/>
    </row>
    <row r="52" spans="1:11" s="647" customFormat="1" ht="16.5" customHeight="1">
      <c r="A52" s="1231"/>
      <c r="B52" s="1230"/>
      <c r="C52" s="708"/>
      <c r="D52" s="709"/>
      <c r="E52" s="710"/>
      <c r="F52" s="709"/>
      <c r="G52" s="710"/>
      <c r="H52" s="709"/>
      <c r="I52" s="710"/>
      <c r="J52" s="709"/>
      <c r="K52" s="709"/>
    </row>
    <row r="53" spans="1:11" s="647" customFormat="1" ht="16.5" customHeight="1">
      <c r="A53" s="1231"/>
      <c r="B53" s="1230"/>
      <c r="C53" s="711"/>
      <c r="D53" s="706"/>
      <c r="E53" s="713"/>
      <c r="F53" s="706"/>
      <c r="G53" s="713"/>
      <c r="H53" s="706"/>
      <c r="I53" s="713"/>
      <c r="J53" s="706"/>
      <c r="K53" s="706"/>
    </row>
    <row r="54" spans="1:11" s="647" customFormat="1" ht="16.5" customHeight="1">
      <c r="A54" s="1231"/>
      <c r="B54" s="1230"/>
      <c r="C54" s="712"/>
      <c r="D54" s="709"/>
      <c r="E54" s="710"/>
      <c r="F54" s="709"/>
      <c r="G54" s="710"/>
      <c r="H54" s="709"/>
      <c r="I54" s="710"/>
      <c r="J54" s="709"/>
      <c r="K54" s="709"/>
    </row>
    <row r="55" spans="1:11" ht="23.25" customHeight="1">
      <c r="A55" s="703"/>
      <c r="B55" s="1232"/>
      <c r="C55" s="714"/>
      <c r="D55" s="715"/>
      <c r="E55" s="985"/>
      <c r="F55" s="715"/>
      <c r="G55" s="985"/>
      <c r="H55" s="715"/>
      <c r="I55" s="985"/>
      <c r="J55" s="715"/>
      <c r="K55" s="715"/>
    </row>
    <row r="56" spans="1:2" ht="15.75" customHeight="1">
      <c r="A56" s="703"/>
      <c r="B56" s="651"/>
    </row>
    <row r="57" ht="12.75" customHeight="1"/>
    <row r="58" ht="12.75" customHeight="1"/>
    <row r="62" ht="11.25">
      <c r="M62" s="652"/>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2023-02-17T04:10:29Z</cp:lastPrinted>
  <dcterms:modified xsi:type="dcterms:W3CDTF">2023-02-24T06:53:04Z</dcterms:modified>
  <cp:category/>
  <cp:version/>
  <cp:contentType/>
  <cp:contentStatus/>
</cp:coreProperties>
</file>