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<sst xmlns="http://schemas.openxmlformats.org/spreadsheetml/2006/main" count="2508" uniqueCount="518">
  <si>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</si>
  <si>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</si>
  <si>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</si>
  <si>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</si>
  <si>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</si>
  <si>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</si>
  <si>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</si>
  <si>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</si>
  <si>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</si>
  <si>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</si>
  <si>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</si>
  <si>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</si>
  <si>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</si>
  <si>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</si>
  <si>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</si>
  <si>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</si>
  <si>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</si>
  <si>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</si>
  <si>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</si>
  <si>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</si>
  <si>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</si>
  <si>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</si>
  <si>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</si>
  <si>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</si>
  <si>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</si>
  <si>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</si>
  <si>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</si>
  <si>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</si>
  <si>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</si>
  <si>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</si>
  <si>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</si>
  <si>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</si>
  <si>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</si>
  <si>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</si>
  <si>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</si>
  <si>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</si>
  <si>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</si>
  <si>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</si>
  <si>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</si>
  <si>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</si>
  <si>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</si>
  <si>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</si>
  <si>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</si>
  <si>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</si>
  <si>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</si>
  <si>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</si>
  <si>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</si>
  <si>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</si>
  <si>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</si>
  <si>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</si>
  <si>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</si>
  <si>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</si>
  <si>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</si>
  <si>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</si>
  <si>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</si>
  <si>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</si>
  <si>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</si>
  <si>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</si>
  <si>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</si>
  <si>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</si>
  <si>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</si>
  <si>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</si>
  <si>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</si>
  <si>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</si>
  <si>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</si>
  <si>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</si>
  <si>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</si>
  <si>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</si>
  <si>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</si>
  <si>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</si>
  <si>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</si>
  <si>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</si>
  <si>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</si>
  <si>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</si>
  <si>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</si>
  <si>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</si>
  <si>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</si>
  <si>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</si>
  <si>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</si>
  <si>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</si>
  <si>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</si>
  <si>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</si>
  <si>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</si>
  <si>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</si>
  <si>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</si>
  <si>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</si>
  <si>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</si>
  <si>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</si>
  <si>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</si>
  <si>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</si>
  <si>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</si>
  <si>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</si>
  <si>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</si>
  <si>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</si>
  <si>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</si>
  <si>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</si>
  <si>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</si>
  <si>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</si>
  <si>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</si>
  <si>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</si>
  <si>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</si>
  <si>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</si>
  <si>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</si>
  <si>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</si>
  <si>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</si>
  <si>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</si>
  <si>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</si>
  <si>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</si>
  <si>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</si>
  <si>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</si>
  <si>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</si>
  <si>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</si>
  <si>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</si>
  <si>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</si>
  <si>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</si>
  <si>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</si>
  <si>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</si>
  <si>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</si>
  <si>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</si>
  <si>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</si>
  <si>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</si>
  <si>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</si>
  <si>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</si>
  <si>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9月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</si>
  <si>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</si>
  <si>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</si>
  <si>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</si>
  <si>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</si>
  <si>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</si>
  <si>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</si>
  <si>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</si>
  <si>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</si>
  <si>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</si>
  <si>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</si>
  <si>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</si>
  <si>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</si>
  <si>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</si>
  <si>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</si>
  <si>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</si>
  <si>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</si>
  <si>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</si>
  <si>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</si>
  <si>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</si>
  <si>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</si>
  <si>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</si>
  <si>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</si>
  <si>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</si>
  <si>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</si>
  <si>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</si>
  <si>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</si>
  <si>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</si>
  <si>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</si>
  <si>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</si>
  <si>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</si>
  <si>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</si>
  <si>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</si>
  <si>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</si>
  <si>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</si>
  <si>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</si>
  <si>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</si>
  <si>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</si>
  <si>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</si>
  <si>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</si>
  <si>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</si>
  <si>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</si>
  <si>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</si>
  <si>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</si>
  <si>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</si>
  <si>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</si>
  <si>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</si>
  <si>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</si>
  <si>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</si>
  <si>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</si>
  <si>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</si>
  <si>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</si>
  <si>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</si>
  <si>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</si>
  <si>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</si>
  <si>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</si>
  <si>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</si>
  <si>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</si>
  <si>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</si>
  <si>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</si>
  <si>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</si>
  <si>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</si>
  <si>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</si>
  <si>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</si>
  <si>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</si>
  <si>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</si>
  <si>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</si>
  <si>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</si>
  <si>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</si>
  <si>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</si>
  <si>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</si>
  <si>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</si>
  <si>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</si>
  <si>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</si>
  <si>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</si>
  <si>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</si>
  <si>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</si>
  <si>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</si>
  <si>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</si>
  <si>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</si>
  <si>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</si>
  <si>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</si>
  <si>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</si>
  <si>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</si>
  <si>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</si>
  <si>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</si>
  <si>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</si>
  <si>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</si>
  <si>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</si>
  <si>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</si>
  <si>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</si>
  <si>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</si>
  <si>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</si>
  <si>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</si>
  <si>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</si>
  <si>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</si>
  <si>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</si>
  <si>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</si>
  <si>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</si>
  <si>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</si>
  <si>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</si>
  <si>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</si>
  <si>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</si>
  <si>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</si>
  <si>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</si>
  <si>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</si>
  <si>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</si>
  <si>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</si>
  <si>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</si>
  <si>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</si>
  <si>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</si>
  <si>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</si>
  <si>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</si>
  <si>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</si>
  <si>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</si>
  <si>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</si>
  <si>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</si>
  <si>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</si>
  <si>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</si>
  <si>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</si>
  <si>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</si>
  <si>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</si>
  <si>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</si>
  <si>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</si>
  <si>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</si>
  <si>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</si>
  <si>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</si>
  <si>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</si>
  <si>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</si>
  <si>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</si>
  <si>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</si>
  <si>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</si>
  <si>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</si>
  <si>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</si>
  <si>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</si>
  <si>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</si>
  <si>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</si>
  <si>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</si>
  <si>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</si>
  <si>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</si>
  <si>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</si>
  <si>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</si>
  <si>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</si>
  <si>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</si>
  <si>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</si>
  <si>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</si>
  <si>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</si>
  <si>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</si>
  <si>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</si>
  <si>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</si>
  <si>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</si>
  <si>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</si>
  <si>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</si>
  <si>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</si>
  <si>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</si>
  <si>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</si>
  <si>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</si>
  <si>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</si>
  <si>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</si>
  <si>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</si>
  <si>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</si>
  <si>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</si>
  <si>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</si>
  <si>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</si>
  <si>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</si>
  <si>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</si>
  <si>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</si>
  <si>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</si>
  <si>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</si>
  <si>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</si>
  <si>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</si>
  <si>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</si>
  <si>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</si>
  <si>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</si>
  <si>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</si>
  <si>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</si>
  <si>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</si>
  <si>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</si>
  <si>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</si>
  <si>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</si>
  <si>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</si>
  <si>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</si>
  <si>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</si>
  <si>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</si>
  <si>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</si>
  <si>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</si>
  <si>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</si>
  <si>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</si>
  <si>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</si>
  <si>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</si>
  <si>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</si>
  <si>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</si>
  <si>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</si>
  <si>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</si>
  <si>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</si>
  <si>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</si>
  <si>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</si>
  <si>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</si>
  <si>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</si>
  <si>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</si>
  <si>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</si>
  <si>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</si>
  <si>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</si>
  <si>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</si>
  <si>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</si>
  <si>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</si>
  <si>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</si>
  <si>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</si>
  <si>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</si>
  <si>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</si>
  <si>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</si>
  <si>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</si>
  <si>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</si>
  <si>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</si>
  <si>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</si>
  <si>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</si>
  <si>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</si>
  <si>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</si>
  <si>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</si>
  <si>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</si>
  <si>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</si>
  <si>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</si>
  <si>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</si>
  <si>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</si>
  <si>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</si>
  <si>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</si>
  <si>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</si>
  <si>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</si>
  <si>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</si>
  <si>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</si>
  <si>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</si>
  <si>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</si>
  <si>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</si>
  <si>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</si>
  <si>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</si>
  <si>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</si>
  <si>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</si>
  <si>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</si>
  <si>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</si>
  <si>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</si>
  <si>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</si>
  <si>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</si>
  <si>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</si>
  <si>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</si>
  <si>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</si>
  <si>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</si>
  <si>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</si>
  <si>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</si>
  <si>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</si>
  <si>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</si>
  <si>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</si>
  <si>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</si>
  <si>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</si>
  <si>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</si>
  <si>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</si>
  <si>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</si>
  <si>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（注）１．付表１-１の注１．注２．注３．参照</t>
  </si>
  <si>
    <t>対前年</t>
  </si>
  <si>
    <t>同月比</t>
  </si>
  <si>
    <t>第3-1表  産業、性別常用労働者数及びパートタイム労働者比率（沖縄県）</t>
  </si>
  <si>
    <t>（ 指  数  ： 平  成  27 年  ＝  100 ）</t>
  </si>
  <si>
    <t>（注）１．付表１-１の注１．注２．注３．参照</t>
  </si>
  <si>
    <t>毎 月 勤 労 統 計 調 査 地 方 調 査</t>
  </si>
  <si>
    <t>令　 和 　２ 　年</t>
  </si>
  <si>
    <t>令 和 ３ 年</t>
  </si>
  <si>
    <t>（注） １．共通事業所とは、「前年同月分」及び「当月分」ともに集計対象となった調査対象事業所である。</t>
  </si>
  <si>
    <t>第1-1表  産業、性別常用労働者の１人平均月間現金給与額（沖縄県）</t>
  </si>
  <si>
    <t xml:space="preserve">２．入・離職率＝ </t>
  </si>
  <si>
    <t>教育，学習支援業</t>
  </si>
  <si>
    <t>複合サービス事業</t>
  </si>
  <si>
    <t>調査産業計</t>
  </si>
  <si>
    <t>第2-2表  産業、性別常用労働者の１人平均月間出勤日数及び実労働時間（沖縄県）</t>
  </si>
  <si>
    <t>　　産　　　　　業</t>
  </si>
  <si>
    <t>実      質</t>
  </si>
  <si>
    <t>パートタイム労働者比率</t>
  </si>
  <si>
    <t>（注）付表１-１の注１．参照</t>
  </si>
  <si>
    <t>電気 ・ ガス業</t>
  </si>
  <si>
    <t>入  職  率</t>
  </si>
  <si>
    <t>離  職  率</t>
  </si>
  <si>
    <t>人</t>
  </si>
  <si>
    <t>きまって支給する給与</t>
  </si>
  <si>
    <t>第3-2表  産業、性別常用労働者数及びパートタイム労働者比率（沖縄県）</t>
  </si>
  <si>
    <t>　現 金 給 与 総 額</t>
  </si>
  <si>
    <t>　き  ま  っ  て  支  給  す  る  給  与</t>
  </si>
  <si>
    <t>時間当たり給与</t>
  </si>
  <si>
    <t>出 勤 日 数</t>
  </si>
  <si>
    <t>総実労働時間</t>
  </si>
  <si>
    <t>第2-1表  産業、性別常用労働者の１人平均月間出勤日数及び実労働時間（沖縄県）</t>
  </si>
  <si>
    <t>第1-2表  産業、性別常用労働者の１人平均月間現金給与額（沖縄県）</t>
  </si>
  <si>
    <t>平   成   28   年</t>
  </si>
  <si>
    <t>指　数</t>
  </si>
  <si>
    <t>総 実 労 働 時 間</t>
  </si>
  <si>
    <t>所定内労働時間</t>
  </si>
  <si>
    <t>所定外労働時間</t>
  </si>
  <si>
    <t>令 和 ２ 年</t>
  </si>
  <si>
    <t>令 和 ３ 年</t>
  </si>
  <si>
    <t>Ｒ一括分</t>
  </si>
  <si>
    <t>その他の事業サービス</t>
  </si>
  <si>
    <t>職業紹介・派遣業</t>
  </si>
  <si>
    <t>Ｐ一括分</t>
  </si>
  <si>
    <t>医療業</t>
  </si>
  <si>
    <t>Ｍ一括分</t>
  </si>
  <si>
    <t>宿泊業</t>
  </si>
  <si>
    <t>Ｅ一括分１</t>
  </si>
  <si>
    <t>E21</t>
  </si>
  <si>
    <t>E15</t>
  </si>
  <si>
    <t>E09,10</t>
  </si>
  <si>
    <t>Ｒ</t>
  </si>
  <si>
    <t>複合サービス業</t>
  </si>
  <si>
    <t>医療,福祉</t>
  </si>
  <si>
    <t>生活関連サービス業,娯楽業</t>
  </si>
  <si>
    <t>Ｎ</t>
  </si>
  <si>
    <t>宿泊業,飲食サービス業</t>
  </si>
  <si>
    <t>学術研究,専門・技術サービス業</t>
  </si>
  <si>
    <t>Ｌ</t>
  </si>
  <si>
    <t>不動産業,物品賃貸業</t>
  </si>
  <si>
    <t>Ｋ</t>
  </si>
  <si>
    <t>金融業,保険業</t>
  </si>
  <si>
    <t>Ｊ</t>
  </si>
  <si>
    <t>卸売業,小売業</t>
  </si>
  <si>
    <t>Ｉ</t>
  </si>
  <si>
    <t>運輸業,郵便業</t>
  </si>
  <si>
    <t>Ｈ</t>
  </si>
  <si>
    <t>Ｇ</t>
  </si>
  <si>
    <t>Ｆ</t>
  </si>
  <si>
    <t>Ｅ</t>
  </si>
  <si>
    <t>Ｄ</t>
  </si>
  <si>
    <r>
      <t>鉱業,採石業</t>
    </r>
    <r>
      <rPr>
        <sz val="11"/>
        <rFont val="ＭＳ Ｐゴシック"/>
        <family val="3"/>
      </rPr>
      <t>,砂利採取業</t>
    </r>
  </si>
  <si>
    <t>Ｃ</t>
  </si>
  <si>
    <t>令和３年９月分</t>
  </si>
  <si>
    <t>E09,10</t>
  </si>
  <si>
    <t>Ｒ</t>
  </si>
  <si>
    <t>複合サービス業</t>
  </si>
  <si>
    <t>Ｎ</t>
  </si>
  <si>
    <t>Ｌ</t>
  </si>
  <si>
    <t>Ｋ</t>
  </si>
  <si>
    <t>Ｈ</t>
  </si>
  <si>
    <t>Ｇ</t>
  </si>
  <si>
    <t>事業所規模 ＝ 30人以上</t>
  </si>
  <si>
    <t>産　　　　　　業</t>
  </si>
  <si>
    <t>Ｅ</t>
  </si>
  <si>
    <t>Q</t>
  </si>
  <si>
    <t>複合サービス業</t>
  </si>
  <si>
    <t>E15</t>
  </si>
  <si>
    <t>E09,10</t>
  </si>
  <si>
    <t>E15</t>
  </si>
  <si>
    <r>
      <t>E2</t>
    </r>
    <r>
      <rPr>
        <sz val="11"/>
        <rFont val="ＭＳ Ｐゴシック"/>
        <family val="3"/>
      </rPr>
      <t>1</t>
    </r>
  </si>
  <si>
    <t>Ｅ一括分１</t>
  </si>
  <si>
    <t>特別に支
払われた
給与</t>
  </si>
  <si>
    <t>（ 指  数  ： 平  成   27  年  ＝  100 ）</t>
  </si>
  <si>
    <t>令　 和 　２ 　年</t>
  </si>
  <si>
    <t>パートタイム労働者比率</t>
  </si>
  <si>
    <t>令　 和 　２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</si>
  <si>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</si>
  <si>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</si>
  <si>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</si>
  <si>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</si>
  <si>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</si>
  <si>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</si>
  <si>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</si>
  <si>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</si>
  <si>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</si>
  <si>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</si>
  <si>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</si>
  <si>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（注）１．付表１-１の注１．注２．注３．参照</t>
  </si>
  <si>
    <t>（ 指  数  ： 平  成  27 年  ＝  100 ）</t>
  </si>
  <si>
    <t>令　 和 　２ 　年</t>
  </si>
  <si>
    <t>（注）付表１-１の注１．参照</t>
  </si>
  <si>
    <t>所 定 外
 労 働 時 間</t>
  </si>
  <si>
    <t>出　勤　日　数</t>
  </si>
  <si>
    <t>（ 指  数  ： 平  成  27 年  ＝  100 ）</t>
  </si>
  <si>
    <t>％</t>
  </si>
  <si>
    <t>（ 指  数  ： 平  成  27 年  ＝  100 ）</t>
  </si>
  <si>
    <t>時間当たり給与</t>
  </si>
  <si>
    <t>％</t>
  </si>
  <si>
    <t>令　 和 　２ 　年</t>
  </si>
  <si>
    <t>8月</t>
  </si>
  <si>
    <t>9月</t>
  </si>
  <si>
    <t>（注）１．付表１-１の注１．参照</t>
  </si>
  <si>
    <t>特別に支
払われた
給与</t>
  </si>
  <si>
    <t>同月比</t>
  </si>
  <si>
    <t>令 和 ２ 年</t>
  </si>
  <si>
    <t>令 和 ３ 年</t>
  </si>
  <si>
    <t>所 定 外
 労 働 時 間</t>
  </si>
  <si>
    <t>（注）１．付表１-１の注１．注２．注３．参照</t>
  </si>
  <si>
    <t>（ 指  数  ： 平  成  27 年  ＝  100 ）</t>
  </si>
  <si>
    <t>（規模30人以上）</t>
  </si>
  <si>
    <t>令　 和 　２ 　年</t>
  </si>
  <si>
    <t>（注）１．付表１-１の注１．参照</t>
  </si>
  <si>
    <t>所定内労働時間</t>
  </si>
  <si>
    <t>調査産業計</t>
  </si>
  <si>
    <t>％</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</si>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</sst>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u val="single"/>
      <sz val="11"/>
      <name val="ＭＳ 明朝"/>
      <family val="1"/>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7" fillId="8"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14" borderId="0" applyNumberFormat="0" applyBorder="0" applyAlignment="0" applyProtection="0"/>
    <xf numFmtId="0" fontId="67" fillId="12"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49" fillId="0" borderId="0" applyNumberFormat="0" applyFill="0" applyBorder="0" applyAlignment="0" applyProtection="0"/>
    <xf numFmtId="0" fontId="68" fillId="19" borderId="1" applyNumberFormat="0" applyAlignment="0" applyProtection="0"/>
    <xf numFmtId="0" fontId="69"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0" fillId="0" borderId="3" applyNumberFormat="0" applyFill="0" applyAlignment="0" applyProtection="0"/>
    <xf numFmtId="0" fontId="71" fillId="22" borderId="0" applyNumberFormat="0" applyBorder="0" applyAlignment="0" applyProtection="0"/>
    <xf numFmtId="0" fontId="72" fillId="5"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5"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1" fillId="8" borderId="0" applyNumberFormat="0" applyBorder="0" applyAlignment="0" applyProtection="0"/>
  </cellStyleXfs>
  <cellXfs count="1379">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183" fontId="22" fillId="0" borderId="13" xfId="0" applyNumberFormat="1" applyFont="1" applyBorder="1" applyAlignment="1" applyProtection="1">
      <alignment horizontal="center"/>
      <protection/>
    </xf>
    <xf numFmtId="183" fontId="23" fillId="0" borderId="20" xfId="0" applyNumberFormat="1" applyFont="1" applyBorder="1" applyAlignment="1" applyProtection="1">
      <alignment wrapText="1"/>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left" wrapText="1"/>
      <protection/>
    </xf>
    <xf numFmtId="0" fontId="25" fillId="0" borderId="13" xfId="0" applyFont="1" applyBorder="1" applyAlignment="1" applyProtection="1">
      <alignment horizontal="center" wrapText="1"/>
      <protection/>
    </xf>
    <xf numFmtId="0" fontId="25" fillId="0" borderId="20" xfId="0" applyFont="1" applyBorder="1" applyAlignment="1" applyProtection="1">
      <alignment horizontal="left" vertical="top"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27" fillId="0" borderId="14" xfId="0"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7" fillId="0" borderId="12" xfId="84" applyFont="1" applyFill="1" applyBorder="1" applyAlignment="1">
      <alignment horizontal="right"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7" fillId="0" borderId="11" xfId="84" applyFont="1" applyFill="1" applyBorder="1" applyAlignment="1">
      <alignment horizontal="righ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3" fontId="21" fillId="0" borderId="16" xfId="0" applyNumberFormat="1" applyFont="1" applyBorder="1" applyAlignment="1" applyProtection="1">
      <alignment horizontal="centerContinuous" vertical="center"/>
      <protection/>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183" fontId="22" fillId="0" borderId="13" xfId="88" applyNumberFormat="1" applyFont="1" applyBorder="1" applyAlignment="1" applyProtection="1">
      <alignment horizontal="center"/>
      <protection/>
    </xf>
    <xf numFmtId="183" fontId="23" fillId="0" borderId="20" xfId="88" applyNumberFormat="1" applyFont="1" applyBorder="1" applyAlignment="1" applyProtection="1">
      <alignment wrapText="1"/>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7"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left" wrapText="1"/>
      <protection/>
    </xf>
    <xf numFmtId="0" fontId="25" fillId="0" borderId="13" xfId="87" applyFont="1" applyBorder="1" applyAlignment="1" applyProtection="1">
      <alignment horizontal="center" wrapText="1"/>
      <protection/>
    </xf>
    <xf numFmtId="0" fontId="25" fillId="0" borderId="20" xfId="87" applyFont="1" applyBorder="1" applyAlignment="1" applyProtection="1">
      <alignment horizontal="left" vertical="top" wrapText="1"/>
      <protection/>
    </xf>
    <xf numFmtId="0" fontId="25" fillId="0" borderId="0" xfId="87" applyFont="1">
      <alignment/>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8" fillId="0" borderId="12" xfId="92" applyFont="1" applyBorder="1" applyAlignment="1" applyProtection="1">
      <alignment horizont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0" fontId="0" fillId="0" borderId="0" xfId="91" applyFont="1">
      <alignmen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2" fillId="0" borderId="13" xfId="73" applyFont="1" applyBorder="1" applyAlignment="1" applyProtection="1">
      <alignment horizontal="center"/>
      <protection/>
    </xf>
    <xf numFmtId="0" fontId="23" fillId="0" borderId="20" xfId="73" applyFont="1" applyBorder="1" applyAlignment="1" applyProtection="1">
      <alignment wrapText="1"/>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59" xfId="92" applyFont="1" applyBorder="1" applyProtection="1">
      <alignment/>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7" fillId="0" borderId="59" xfId="84" applyFont="1" applyFill="1" applyBorder="1" applyAlignment="1">
      <alignment horizontal="right" vertical="center"/>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2" xfId="73" applyFont="1" applyBorder="1" applyAlignment="1" applyProtection="1">
      <alignment horizontal="center"/>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1" fillId="0" borderId="0"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0" fontId="25" fillId="5" borderId="11"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41" fillId="0" borderId="12" xfId="84" applyNumberFormat="1" applyFont="1" applyFill="1" applyBorder="1" applyAlignment="1">
      <alignment/>
      <protection/>
    </xf>
    <xf numFmtId="0" fontId="48" fillId="0" borderId="0" xfId="84" applyFont="1" applyFill="1" applyAlignment="1">
      <alignment/>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5" fillId="0" borderId="0" xfId="90" applyFont="1" applyBorder="1" applyAlignment="1" applyProtection="1">
      <alignment horizontal="center" vertical="center"/>
      <protection locked="0"/>
    </xf>
    <xf numFmtId="0" fontId="25" fillId="0" borderId="76" xfId="84" applyFont="1" applyFill="1" applyBorder="1" applyAlignment="1">
      <alignment horizontal="center"/>
      <protection/>
    </xf>
    <xf numFmtId="0" fontId="25" fillId="0" borderId="74" xfId="84" applyFont="1" applyFill="1" applyBorder="1" applyAlignment="1">
      <alignment horizontal="center"/>
      <protection/>
    </xf>
    <xf numFmtId="0" fontId="28" fillId="0" borderId="0" xfId="84" applyFont="1" applyFill="1" applyBorder="1" applyAlignment="1">
      <alignment horizontal="center" vertical="center"/>
      <protection/>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25" fillId="0" borderId="21" xfId="84" applyFont="1" applyFill="1" applyBorder="1" applyAlignment="1">
      <alignment horizontal="center"/>
      <protection/>
    </xf>
    <xf numFmtId="0" fontId="25" fillId="0" borderId="0" xfId="84" applyFont="1" applyFill="1" applyBorder="1" applyAlignment="1">
      <alignment horizontal="center" vertical="center"/>
      <protection/>
    </xf>
    <xf numFmtId="0" fontId="4" fillId="0" borderId="0" xfId="101" applyFont="1" applyAlignment="1">
      <alignment horizontal="left"/>
      <protection/>
    </xf>
    <xf numFmtId="0" fontId="28" fillId="0" borderId="0" xfId="84" applyFont="1" applyFill="1" applyBorder="1" applyAlignment="1" quotePrefix="1">
      <alignment horizontal="center"/>
      <protection/>
    </xf>
    <xf numFmtId="0" fontId="28" fillId="0" borderId="0" xfId="84" applyNumberFormat="1" applyFont="1" applyFill="1" applyBorder="1" applyAlignment="1">
      <alignment horizontal="left"/>
      <protection/>
    </xf>
    <xf numFmtId="0" fontId="21" fillId="0" borderId="0" xfId="84" applyFont="1" applyFill="1" applyBorder="1" applyAlignment="1" quotePrefix="1">
      <alignment horizont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protection/>
    </xf>
    <xf numFmtId="183" fontId="25" fillId="0" borderId="16" xfId="0" applyNumberFormat="1" applyFont="1" applyBorder="1" applyAlignment="1" applyProtection="1">
      <alignment horizontal="center"/>
      <protection/>
    </xf>
    <xf numFmtId="0" fontId="2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protection/>
    </xf>
    <xf numFmtId="0" fontId="14" fillId="0" borderId="15" xfId="84" applyFont="1" applyFill="1" applyBorder="1" applyAlignment="1">
      <alignment horizontal="center" vertical="center"/>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1" fillId="0" borderId="15" xfId="84" applyNumberFormat="1" applyFont="1" applyFill="1" applyBorder="1" applyAlignment="1">
      <alignment horizontal="left"/>
      <protection/>
    </xf>
    <xf numFmtId="0" fontId="25"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protection/>
    </xf>
    <xf numFmtId="183" fontId="25"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65305;&#26376;&#20998;&#65288;11&#26376;&#20844;&#34920;&#65289;\HP\(&#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65305;&#26376;&#20998;&#65288;11&#26376;&#20844;&#34920;&#65289;\HP\&#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65305;&#26376;&#20998;&#65288;11&#26376;&#20844;&#34920;&#65289;\HP\(&#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65305;&#26376;&#20998;&#65288;11&#26376;&#20844;&#34920;&#65289;\HP\(&#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65305;&#26376;&#20998;&#65288;11&#26376;&#20844;&#34920;&#65289;\HP\(&#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65305;&#26376;&#20998;&#65288;11&#26376;&#20844;&#34920;&#65289;\HP\(&#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924" customWidth="1"/>
    <col min="4" max="4" width="6.125" style="0" customWidth="1"/>
    <col min="8" max="8" width="37.00390625" style="0" customWidth="1"/>
    <col min="9" max="9" width="11.375" style="0" customWidth="1"/>
    <col min="10" max="10" width="11.00390625" style="0" customWidth="1"/>
  </cols>
  <sheetData>
    <row r="2" spans="2:3" ht="17.25">
      <c r="B2" s="923" t="s">
        <v>293</v>
      </c>
      <c r="C2" s="925"/>
    </row>
    <row r="4" spans="2:10" ht="17.25" customHeight="1">
      <c r="B4" s="1233" t="s">
        <v>337</v>
      </c>
      <c r="C4" s="1235" t="s">
        <v>317</v>
      </c>
      <c r="D4" s="1235" t="s">
        <v>279</v>
      </c>
      <c r="E4" s="1235"/>
      <c r="F4" s="1235"/>
      <c r="G4" s="1235"/>
      <c r="H4" s="1235"/>
      <c r="I4" s="1233" t="s">
        <v>280</v>
      </c>
      <c r="J4" s="1234"/>
    </row>
    <row r="5" spans="2:10" ht="20.25" customHeight="1">
      <c r="B5" s="1237"/>
      <c r="C5" s="1236"/>
      <c r="D5" s="1236"/>
      <c r="E5" s="1236"/>
      <c r="F5" s="1236"/>
      <c r="G5" s="1236"/>
      <c r="H5" s="1236"/>
      <c r="I5" s="930" t="s">
        <v>281</v>
      </c>
      <c r="J5" s="929" t="s">
        <v>282</v>
      </c>
    </row>
    <row r="6" spans="2:10" ht="22.5" customHeight="1">
      <c r="B6" s="931">
        <v>1</v>
      </c>
      <c r="C6" s="932" t="s">
        <v>284</v>
      </c>
      <c r="D6" s="1238" t="s">
        <v>278</v>
      </c>
      <c r="E6" s="1238"/>
      <c r="F6" s="1238"/>
      <c r="G6" s="1238"/>
      <c r="H6" s="1238"/>
      <c r="I6" s="933" t="s">
        <v>284</v>
      </c>
      <c r="J6" s="934" t="s">
        <v>285</v>
      </c>
    </row>
    <row r="7" spans="2:10" ht="22.5" customHeight="1">
      <c r="B7" s="935">
        <v>2</v>
      </c>
      <c r="C7" s="926"/>
      <c r="D7" s="1239" t="s">
        <v>318</v>
      </c>
      <c r="E7" s="1239"/>
      <c r="F7" s="1239"/>
      <c r="G7" s="1239"/>
      <c r="H7" s="1239"/>
      <c r="I7" s="936" t="s">
        <v>286</v>
      </c>
      <c r="J7" s="927" t="s">
        <v>305</v>
      </c>
    </row>
    <row r="8" spans="2:10" ht="22.5" customHeight="1">
      <c r="B8" s="935">
        <v>3</v>
      </c>
      <c r="C8" s="926"/>
      <c r="D8" s="1239" t="s">
        <v>288</v>
      </c>
      <c r="E8" s="1239"/>
      <c r="F8" s="1239"/>
      <c r="G8" s="1239"/>
      <c r="H8" s="1239"/>
      <c r="I8" s="936" t="s">
        <v>287</v>
      </c>
      <c r="J8" s="927" t="s">
        <v>306</v>
      </c>
    </row>
    <row r="9" spans="2:10" ht="22.5" customHeight="1">
      <c r="B9" s="935">
        <v>4</v>
      </c>
      <c r="C9" s="926"/>
      <c r="D9" s="1239" t="s">
        <v>319</v>
      </c>
      <c r="E9" s="1239"/>
      <c r="F9" s="1239"/>
      <c r="G9" s="1239"/>
      <c r="H9" s="1239"/>
      <c r="I9" s="936" t="s">
        <v>289</v>
      </c>
      <c r="J9" s="927" t="s">
        <v>307</v>
      </c>
    </row>
    <row r="10" spans="2:10" ht="22.5" customHeight="1">
      <c r="B10" s="935">
        <v>5</v>
      </c>
      <c r="C10" s="926"/>
      <c r="D10" s="1239" t="s">
        <v>320</v>
      </c>
      <c r="E10" s="1239"/>
      <c r="F10" s="1239"/>
      <c r="G10" s="1239"/>
      <c r="H10" s="1239"/>
      <c r="I10" s="936" t="s">
        <v>295</v>
      </c>
      <c r="J10" s="927" t="s">
        <v>308</v>
      </c>
    </row>
    <row r="11" spans="2:10" ht="22.5" customHeight="1">
      <c r="B11" s="935">
        <v>6</v>
      </c>
      <c r="C11" s="926" t="s">
        <v>283</v>
      </c>
      <c r="D11" s="1239" t="s">
        <v>321</v>
      </c>
      <c r="E11" s="1239"/>
      <c r="F11" s="1239"/>
      <c r="G11" s="1239"/>
      <c r="H11" s="1239"/>
      <c r="I11" s="936" t="s">
        <v>296</v>
      </c>
      <c r="J11" s="927" t="s">
        <v>309</v>
      </c>
    </row>
    <row r="12" spans="2:10" ht="22.5" customHeight="1">
      <c r="B12" s="935">
        <v>7</v>
      </c>
      <c r="C12" s="926"/>
      <c r="D12" s="1239" t="s">
        <v>322</v>
      </c>
      <c r="E12" s="1239"/>
      <c r="F12" s="1239"/>
      <c r="G12" s="1239"/>
      <c r="H12" s="1239"/>
      <c r="I12" s="936" t="s">
        <v>297</v>
      </c>
      <c r="J12" s="927" t="s">
        <v>310</v>
      </c>
    </row>
    <row r="13" spans="2:10" ht="22.5" customHeight="1">
      <c r="B13" s="935">
        <v>8</v>
      </c>
      <c r="C13" s="926" t="s">
        <v>283</v>
      </c>
      <c r="D13" s="1239" t="s">
        <v>323</v>
      </c>
      <c r="E13" s="1239"/>
      <c r="F13" s="1239"/>
      <c r="G13" s="1239"/>
      <c r="H13" s="1239"/>
      <c r="I13" s="936" t="s">
        <v>298</v>
      </c>
      <c r="J13" s="927" t="s">
        <v>311</v>
      </c>
    </row>
    <row r="14" spans="2:10" ht="22.5" customHeight="1">
      <c r="B14" s="935">
        <v>9</v>
      </c>
      <c r="C14" s="926"/>
      <c r="D14" s="1239" t="s">
        <v>324</v>
      </c>
      <c r="E14" s="1239"/>
      <c r="F14" s="1239"/>
      <c r="G14" s="1239"/>
      <c r="H14" s="1239"/>
      <c r="I14" s="936" t="s">
        <v>299</v>
      </c>
      <c r="J14" s="927" t="s">
        <v>312</v>
      </c>
    </row>
    <row r="15" spans="2:10" ht="22.5" customHeight="1">
      <c r="B15" s="935">
        <v>10</v>
      </c>
      <c r="C15" s="926" t="s">
        <v>283</v>
      </c>
      <c r="D15" s="1239" t="s">
        <v>325</v>
      </c>
      <c r="E15" s="1239"/>
      <c r="F15" s="1239"/>
      <c r="G15" s="1239"/>
      <c r="H15" s="1239"/>
      <c r="I15" s="936" t="s">
        <v>300</v>
      </c>
      <c r="J15" s="927" t="s">
        <v>313</v>
      </c>
    </row>
    <row r="16" spans="2:10" ht="22.5" customHeight="1">
      <c r="B16" s="935">
        <v>11</v>
      </c>
      <c r="C16" s="926"/>
      <c r="D16" s="1239" t="s">
        <v>326</v>
      </c>
      <c r="E16" s="1239"/>
      <c r="F16" s="1239"/>
      <c r="G16" s="1239"/>
      <c r="H16" s="1239"/>
      <c r="I16" s="936" t="s">
        <v>301</v>
      </c>
      <c r="J16" s="927" t="s">
        <v>314</v>
      </c>
    </row>
    <row r="17" spans="2:10" ht="22.5" customHeight="1">
      <c r="B17" s="935">
        <v>12</v>
      </c>
      <c r="C17" s="926" t="s">
        <v>283</v>
      </c>
      <c r="D17" s="1239" t="s">
        <v>290</v>
      </c>
      <c r="E17" s="1239"/>
      <c r="F17" s="1239"/>
      <c r="G17" s="1239"/>
      <c r="H17" s="1239"/>
      <c r="I17" s="936" t="s">
        <v>302</v>
      </c>
      <c r="J17" s="927" t="s">
        <v>315</v>
      </c>
    </row>
    <row r="18" spans="2:10" ht="22.5" customHeight="1">
      <c r="B18" s="935">
        <v>13</v>
      </c>
      <c r="C18" s="926"/>
      <c r="D18" s="1239" t="s">
        <v>327</v>
      </c>
      <c r="E18" s="1239"/>
      <c r="F18" s="1239"/>
      <c r="G18" s="1239"/>
      <c r="H18" s="1239"/>
      <c r="I18" s="936" t="s">
        <v>303</v>
      </c>
      <c r="J18" s="927" t="s">
        <v>316</v>
      </c>
    </row>
    <row r="19" spans="2:10" ht="22.5" customHeight="1">
      <c r="B19" s="935">
        <v>14</v>
      </c>
      <c r="C19" s="926" t="s">
        <v>283</v>
      </c>
      <c r="D19" s="1239" t="s">
        <v>291</v>
      </c>
      <c r="E19" s="1239"/>
      <c r="F19" s="1239"/>
      <c r="G19" s="1239"/>
      <c r="H19" s="1239"/>
      <c r="I19" s="936" t="s">
        <v>330</v>
      </c>
      <c r="J19" s="927" t="s">
        <v>333</v>
      </c>
    </row>
    <row r="20" spans="2:10" ht="22.5" customHeight="1">
      <c r="B20" s="935">
        <v>15</v>
      </c>
      <c r="C20" s="926"/>
      <c r="D20" s="1239" t="s">
        <v>328</v>
      </c>
      <c r="E20" s="1239"/>
      <c r="F20" s="1239"/>
      <c r="G20" s="1239"/>
      <c r="H20" s="1239"/>
      <c r="I20" s="936" t="s">
        <v>331</v>
      </c>
      <c r="J20" s="927" t="s">
        <v>332</v>
      </c>
    </row>
    <row r="21" spans="2:10" ht="22.5" customHeight="1">
      <c r="B21" s="935">
        <v>16</v>
      </c>
      <c r="C21" s="926" t="s">
        <v>283</v>
      </c>
      <c r="D21" s="1239" t="s">
        <v>294</v>
      </c>
      <c r="E21" s="1239"/>
      <c r="F21" s="1239"/>
      <c r="G21" s="1239"/>
      <c r="H21" s="1239"/>
      <c r="I21" s="936" t="s">
        <v>304</v>
      </c>
      <c r="J21" s="927" t="s">
        <v>334</v>
      </c>
    </row>
    <row r="22" spans="2:10" ht="22.5" customHeight="1">
      <c r="B22" s="937">
        <v>17</v>
      </c>
      <c r="C22" s="928"/>
      <c r="D22" s="1240" t="s">
        <v>329</v>
      </c>
      <c r="E22" s="1240"/>
      <c r="F22" s="1240"/>
      <c r="G22" s="1240"/>
      <c r="H22" s="1240"/>
      <c r="I22" s="930" t="s">
        <v>336</v>
      </c>
      <c r="J22" s="929" t="s">
        <v>335</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339</v>
      </c>
    </row>
    <row r="2" spans="12:16" ht="10.5">
      <c r="L2" s="30"/>
      <c r="M2" s="30"/>
      <c r="N2" s="68" t="s">
        <v>472</v>
      </c>
      <c r="P2" s="31">
        <v>9</v>
      </c>
    </row>
    <row r="3" spans="2:16" ht="18" customHeight="1">
      <c r="B3" s="32"/>
      <c r="C3" s="33"/>
      <c r="D3" s="33"/>
      <c r="E3" s="1013" t="s">
        <v>104</v>
      </c>
      <c r="F3" s="1014"/>
      <c r="G3" s="1014"/>
      <c r="H3" s="1014"/>
      <c r="I3" s="1013" t="s">
        <v>105</v>
      </c>
      <c r="J3" s="1014"/>
      <c r="K3" s="1014"/>
      <c r="L3" s="1014"/>
      <c r="M3" s="1015" t="s">
        <v>106</v>
      </c>
      <c r="N3" s="1016"/>
      <c r="O3" s="1015" t="s">
        <v>107</v>
      </c>
      <c r="P3" s="1017"/>
    </row>
    <row r="4" spans="2:16" ht="17.25" customHeight="1">
      <c r="B4" s="38" t="s">
        <v>13</v>
      </c>
      <c r="C4" s="39"/>
      <c r="D4" s="39"/>
      <c r="E4" s="1013" t="s">
        <v>109</v>
      </c>
      <c r="F4" s="1018"/>
      <c r="G4" s="1013" t="s">
        <v>396</v>
      </c>
      <c r="H4" s="1018"/>
      <c r="I4" s="1013" t="s">
        <v>114</v>
      </c>
      <c r="J4" s="1018"/>
      <c r="K4" s="1013" t="s">
        <v>115</v>
      </c>
      <c r="L4" s="1018"/>
      <c r="M4" s="1019" t="s">
        <v>81</v>
      </c>
      <c r="N4" s="1020" t="s">
        <v>82</v>
      </c>
      <c r="O4" s="1021"/>
      <c r="P4" s="1022"/>
    </row>
    <row r="5" spans="2:16" ht="13.5" customHeight="1">
      <c r="B5" s="42"/>
      <c r="C5" s="43"/>
      <c r="D5" s="43"/>
      <c r="E5" s="1295" t="s">
        <v>83</v>
      </c>
      <c r="F5" s="1297" t="s">
        <v>259</v>
      </c>
      <c r="G5" s="1295" t="s">
        <v>83</v>
      </c>
      <c r="H5" s="1297" t="s">
        <v>260</v>
      </c>
      <c r="I5" s="1295" t="s">
        <v>83</v>
      </c>
      <c r="J5" s="1297" t="s">
        <v>260</v>
      </c>
      <c r="K5" s="1295" t="s">
        <v>83</v>
      </c>
      <c r="L5" s="1297" t="s">
        <v>260</v>
      </c>
      <c r="M5" s="1295" t="s">
        <v>83</v>
      </c>
      <c r="N5" s="1297" t="s">
        <v>260</v>
      </c>
      <c r="O5" s="1295" t="s">
        <v>83</v>
      </c>
      <c r="P5" s="1297" t="s">
        <v>260</v>
      </c>
    </row>
    <row r="6" spans="2:16" ht="10.5">
      <c r="B6" s="44"/>
      <c r="C6" s="45"/>
      <c r="D6" s="45"/>
      <c r="E6" s="1296"/>
      <c r="F6" s="1298"/>
      <c r="G6" s="1296"/>
      <c r="H6" s="1298"/>
      <c r="I6" s="1296"/>
      <c r="J6" s="1298"/>
      <c r="K6" s="1296"/>
      <c r="L6" s="1298"/>
      <c r="M6" s="1296"/>
      <c r="N6" s="1298"/>
      <c r="O6" s="1296"/>
      <c r="P6" s="1298"/>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89" t="s">
        <v>143</v>
      </c>
      <c r="C8" s="1290"/>
      <c r="D8" s="1291"/>
      <c r="E8" s="763">
        <v>104.3</v>
      </c>
      <c r="F8" s="764">
        <v>4.3</v>
      </c>
      <c r="G8" s="763">
        <v>104</v>
      </c>
      <c r="H8" s="765">
        <v>4.1</v>
      </c>
      <c r="I8" s="763">
        <v>102.9</v>
      </c>
      <c r="J8" s="764">
        <v>2.9</v>
      </c>
      <c r="K8" s="763">
        <v>102.6</v>
      </c>
      <c r="L8" s="764">
        <v>2.6</v>
      </c>
      <c r="M8" s="763">
        <v>103.5</v>
      </c>
      <c r="N8" s="764">
        <v>3.5</v>
      </c>
      <c r="O8" s="763">
        <v>100.3</v>
      </c>
      <c r="P8" s="764">
        <v>0.3</v>
      </c>
      <c r="Q8" s="1"/>
      <c r="R8" s="1"/>
    </row>
    <row r="9" spans="2:18" s="54" customFormat="1" ht="12.75" customHeight="1">
      <c r="B9" s="1289" t="s">
        <v>144</v>
      </c>
      <c r="C9" s="1290"/>
      <c r="D9" s="1291"/>
      <c r="E9" s="763">
        <v>104.2</v>
      </c>
      <c r="F9" s="764">
        <v>-0.1</v>
      </c>
      <c r="G9" s="763">
        <v>103.3</v>
      </c>
      <c r="H9" s="765">
        <v>-0.7</v>
      </c>
      <c r="I9" s="763">
        <v>103.4</v>
      </c>
      <c r="J9" s="764">
        <v>0.5</v>
      </c>
      <c r="K9" s="763">
        <v>102.5</v>
      </c>
      <c r="L9" s="764">
        <v>-0.1</v>
      </c>
      <c r="M9" s="763">
        <v>103.9</v>
      </c>
      <c r="N9" s="764">
        <v>0.4</v>
      </c>
      <c r="O9" s="763">
        <v>100.9</v>
      </c>
      <c r="P9" s="764">
        <v>0.6</v>
      </c>
      <c r="Q9" s="1"/>
      <c r="R9" s="1"/>
    </row>
    <row r="10" spans="2:18" s="54" customFormat="1" ht="12.75" customHeight="1">
      <c r="B10" s="1289" t="s">
        <v>174</v>
      </c>
      <c r="C10" s="1290"/>
      <c r="D10" s="1291"/>
      <c r="E10" s="763">
        <v>101.4</v>
      </c>
      <c r="F10" s="764">
        <v>-2.7</v>
      </c>
      <c r="G10" s="763">
        <v>99.2</v>
      </c>
      <c r="H10" s="765">
        <v>-4</v>
      </c>
      <c r="I10" s="763">
        <v>101.1</v>
      </c>
      <c r="J10" s="764">
        <v>-2.2</v>
      </c>
      <c r="K10" s="763">
        <v>98.9</v>
      </c>
      <c r="L10" s="764">
        <v>-3.5</v>
      </c>
      <c r="M10" s="763">
        <v>101.7</v>
      </c>
      <c r="N10" s="764">
        <v>-2.1</v>
      </c>
      <c r="O10" s="763">
        <v>102.2</v>
      </c>
      <c r="P10" s="764">
        <v>1.3</v>
      </c>
      <c r="Q10" s="1"/>
      <c r="R10" s="1"/>
    </row>
    <row r="11" spans="2:18" s="54" customFormat="1" ht="12.75" customHeight="1">
      <c r="B11" s="1289" t="s">
        <v>267</v>
      </c>
      <c r="C11" s="1290"/>
      <c r="D11" s="1291"/>
      <c r="E11" s="763">
        <v>102.4</v>
      </c>
      <c r="F11" s="764">
        <v>1</v>
      </c>
      <c r="G11" s="763">
        <v>99.8</v>
      </c>
      <c r="H11" s="765">
        <v>0.6</v>
      </c>
      <c r="I11" s="763">
        <v>101.4</v>
      </c>
      <c r="J11" s="764">
        <v>0.3</v>
      </c>
      <c r="K11" s="763">
        <v>98.8</v>
      </c>
      <c r="L11" s="764">
        <v>-0.1</v>
      </c>
      <c r="M11" s="763">
        <v>101.7</v>
      </c>
      <c r="N11" s="764">
        <v>0</v>
      </c>
      <c r="O11" s="763">
        <v>102.6</v>
      </c>
      <c r="P11" s="764">
        <v>0.4</v>
      </c>
      <c r="Q11" s="1"/>
      <c r="R11" s="1"/>
    </row>
    <row r="12" spans="2:18" s="54" customFormat="1" ht="12.75" customHeight="1">
      <c r="B12" s="1292" t="s">
        <v>386</v>
      </c>
      <c r="C12" s="1293"/>
      <c r="D12" s="1294"/>
      <c r="E12" s="766">
        <v>106.4</v>
      </c>
      <c r="F12" s="767">
        <v>3.9</v>
      </c>
      <c r="G12" s="766">
        <v>104.4</v>
      </c>
      <c r="H12" s="768">
        <v>4.6</v>
      </c>
      <c r="I12" s="766">
        <v>104.4</v>
      </c>
      <c r="J12" s="767">
        <v>3</v>
      </c>
      <c r="K12" s="766">
        <v>102.5</v>
      </c>
      <c r="L12" s="767">
        <v>3.7</v>
      </c>
      <c r="M12" s="766">
        <v>104.7</v>
      </c>
      <c r="N12" s="767">
        <v>2.9</v>
      </c>
      <c r="O12" s="766">
        <v>101.9</v>
      </c>
      <c r="P12" s="767">
        <v>-0.7</v>
      </c>
      <c r="Q12" s="1"/>
      <c r="R12" s="1"/>
    </row>
    <row r="13" spans="2:18" s="54" customFormat="1" ht="10.5" customHeight="1">
      <c r="B13" s="55"/>
      <c r="C13" s="272"/>
      <c r="D13" s="41"/>
      <c r="E13" s="763"/>
      <c r="F13" s="764"/>
      <c r="G13" s="763"/>
      <c r="H13" s="765"/>
      <c r="I13" s="763"/>
      <c r="J13" s="764"/>
      <c r="K13" s="763"/>
      <c r="L13" s="764"/>
      <c r="M13" s="763"/>
      <c r="N13" s="764"/>
      <c r="O13" s="763"/>
      <c r="P13" s="764"/>
      <c r="Q13" s="1"/>
      <c r="R13" s="1"/>
    </row>
    <row r="14" spans="2:16" ht="10.5" customHeight="1">
      <c r="B14" s="57" t="s">
        <v>268</v>
      </c>
      <c r="C14" s="60" t="s">
        <v>138</v>
      </c>
      <c r="D14" s="59"/>
      <c r="E14" s="763">
        <v>91.9</v>
      </c>
      <c r="F14" s="764">
        <v>3.4</v>
      </c>
      <c r="G14" s="769">
        <v>89.9</v>
      </c>
      <c r="H14" s="765">
        <v>4.2</v>
      </c>
      <c r="I14" s="763">
        <v>104.1</v>
      </c>
      <c r="J14" s="764">
        <v>3.8</v>
      </c>
      <c r="K14" s="769">
        <v>101.9</v>
      </c>
      <c r="L14" s="764">
        <v>4.6</v>
      </c>
      <c r="M14" s="763">
        <v>104.6</v>
      </c>
      <c r="N14" s="764">
        <v>4.3</v>
      </c>
      <c r="O14" s="763">
        <v>102.2</v>
      </c>
      <c r="P14" s="764">
        <v>-0.8</v>
      </c>
    </row>
    <row r="15" spans="2:16" ht="10.5" customHeight="1">
      <c r="B15" s="57"/>
      <c r="C15" s="58" t="s">
        <v>139</v>
      </c>
      <c r="D15" s="59"/>
      <c r="E15" s="763">
        <v>92.9</v>
      </c>
      <c r="F15" s="764">
        <v>4.3</v>
      </c>
      <c r="G15" s="769">
        <v>91.3</v>
      </c>
      <c r="H15" s="765">
        <v>5.2</v>
      </c>
      <c r="I15" s="763">
        <v>105.7</v>
      </c>
      <c r="J15" s="764">
        <v>4</v>
      </c>
      <c r="K15" s="769">
        <v>103.8</v>
      </c>
      <c r="L15" s="764">
        <v>4.8</v>
      </c>
      <c r="M15" s="763">
        <v>106.3</v>
      </c>
      <c r="N15" s="764">
        <v>4.8</v>
      </c>
      <c r="O15" s="763">
        <v>101.8</v>
      </c>
      <c r="P15" s="764">
        <v>-0.8</v>
      </c>
    </row>
    <row r="16" spans="2:16" ht="10.5" customHeight="1">
      <c r="B16" s="57"/>
      <c r="C16" s="58" t="s">
        <v>140</v>
      </c>
      <c r="D16" s="59"/>
      <c r="E16" s="763">
        <v>93.2</v>
      </c>
      <c r="F16" s="764">
        <v>1.9</v>
      </c>
      <c r="G16" s="769">
        <v>91.8</v>
      </c>
      <c r="H16" s="765">
        <v>2.9</v>
      </c>
      <c r="I16" s="763">
        <v>104.4</v>
      </c>
      <c r="J16" s="764">
        <v>4.1</v>
      </c>
      <c r="K16" s="769">
        <v>102.9</v>
      </c>
      <c r="L16" s="765">
        <v>5.2</v>
      </c>
      <c r="M16" s="763">
        <v>104.7</v>
      </c>
      <c r="N16" s="765">
        <v>4.7</v>
      </c>
      <c r="O16" s="763">
        <v>101.5</v>
      </c>
      <c r="P16" s="764">
        <v>-1.1</v>
      </c>
    </row>
    <row r="17" spans="2:16" ht="10.5" customHeight="1">
      <c r="B17" s="62"/>
      <c r="C17" s="58" t="s">
        <v>141</v>
      </c>
      <c r="D17" s="59"/>
      <c r="E17" s="763">
        <v>178.5</v>
      </c>
      <c r="F17" s="764">
        <v>10.5</v>
      </c>
      <c r="G17" s="769">
        <v>176</v>
      </c>
      <c r="H17" s="765">
        <v>11.6</v>
      </c>
      <c r="I17" s="763">
        <v>104.4</v>
      </c>
      <c r="J17" s="764">
        <v>3.7</v>
      </c>
      <c r="K17" s="769">
        <v>103</v>
      </c>
      <c r="L17" s="765">
        <v>4.8</v>
      </c>
      <c r="M17" s="763">
        <v>104.7</v>
      </c>
      <c r="N17" s="765">
        <v>4.2</v>
      </c>
      <c r="O17" s="763">
        <v>101.4</v>
      </c>
      <c r="P17" s="764">
        <v>-1</v>
      </c>
    </row>
    <row r="18" spans="2:16" ht="10.5" customHeight="1">
      <c r="B18" s="62" t="s">
        <v>387</v>
      </c>
      <c r="C18" s="58" t="s">
        <v>145</v>
      </c>
      <c r="D18" s="59"/>
      <c r="E18" s="763">
        <v>88.4</v>
      </c>
      <c r="F18" s="764">
        <v>-4.1</v>
      </c>
      <c r="G18" s="769">
        <v>86.5</v>
      </c>
      <c r="H18" s="765">
        <v>-4</v>
      </c>
      <c r="I18" s="763">
        <v>100.7</v>
      </c>
      <c r="J18" s="764">
        <v>-3.5</v>
      </c>
      <c r="K18" s="769">
        <v>98.5</v>
      </c>
      <c r="L18" s="765">
        <v>-3.5</v>
      </c>
      <c r="M18" s="763">
        <v>101.5</v>
      </c>
      <c r="N18" s="765">
        <v>-1</v>
      </c>
      <c r="O18" s="763">
        <v>102.2</v>
      </c>
      <c r="P18" s="764">
        <v>-0.1</v>
      </c>
    </row>
    <row r="19" spans="2:16" ht="10.5" customHeight="1">
      <c r="B19" s="57"/>
      <c r="C19" s="60" t="s">
        <v>146</v>
      </c>
      <c r="D19" s="59"/>
      <c r="E19" s="763">
        <v>88.8</v>
      </c>
      <c r="F19" s="764">
        <v>-3</v>
      </c>
      <c r="G19" s="769">
        <v>87</v>
      </c>
      <c r="H19" s="765">
        <v>-2.8</v>
      </c>
      <c r="I19" s="763">
        <v>100.2</v>
      </c>
      <c r="J19" s="764">
        <v>-3.2</v>
      </c>
      <c r="K19" s="769">
        <v>98.1</v>
      </c>
      <c r="L19" s="765">
        <v>-3.2</v>
      </c>
      <c r="M19" s="763">
        <v>101.1</v>
      </c>
      <c r="N19" s="765">
        <v>-1.7</v>
      </c>
      <c r="O19" s="763">
        <v>102.1</v>
      </c>
      <c r="P19" s="764">
        <v>-0.1</v>
      </c>
    </row>
    <row r="20" spans="2:16" ht="10.5" customHeight="1">
      <c r="B20" s="42"/>
      <c r="C20" s="60" t="s">
        <v>132</v>
      </c>
      <c r="D20" s="59"/>
      <c r="E20" s="763">
        <v>93.7</v>
      </c>
      <c r="F20" s="764">
        <v>0.5</v>
      </c>
      <c r="G20" s="769">
        <v>91.4</v>
      </c>
      <c r="H20" s="765">
        <v>0</v>
      </c>
      <c r="I20" s="763">
        <v>102.9</v>
      </c>
      <c r="J20" s="764">
        <v>-0.6</v>
      </c>
      <c r="K20" s="769">
        <v>100.4</v>
      </c>
      <c r="L20" s="765">
        <v>-1.1</v>
      </c>
      <c r="M20" s="763">
        <v>103</v>
      </c>
      <c r="N20" s="765">
        <v>-0.6</v>
      </c>
      <c r="O20" s="763">
        <v>102.5</v>
      </c>
      <c r="P20" s="764">
        <v>0.5</v>
      </c>
    </row>
    <row r="21" spans="2:16" ht="10.5" customHeight="1">
      <c r="B21" s="57"/>
      <c r="C21" s="58" t="s">
        <v>133</v>
      </c>
      <c r="D21" s="61"/>
      <c r="E21" s="763">
        <v>92.4</v>
      </c>
      <c r="F21" s="764">
        <v>0.5</v>
      </c>
      <c r="G21" s="769">
        <v>90.9</v>
      </c>
      <c r="H21" s="765">
        <v>0.6</v>
      </c>
      <c r="I21" s="763">
        <v>104</v>
      </c>
      <c r="J21" s="764">
        <v>-0.1</v>
      </c>
      <c r="K21" s="769">
        <v>102.4</v>
      </c>
      <c r="L21" s="765">
        <v>0</v>
      </c>
      <c r="M21" s="763">
        <v>104.9</v>
      </c>
      <c r="N21" s="765">
        <v>0.4</v>
      </c>
      <c r="O21" s="763">
        <v>101.6</v>
      </c>
      <c r="P21" s="764">
        <v>-0.1</v>
      </c>
    </row>
    <row r="22" spans="2:16" ht="10.5" customHeight="1">
      <c r="B22" s="57"/>
      <c r="C22" s="58" t="s">
        <v>134</v>
      </c>
      <c r="D22" s="59"/>
      <c r="E22" s="769">
        <v>90.5</v>
      </c>
      <c r="F22" s="764">
        <v>-2.9</v>
      </c>
      <c r="G22" s="769">
        <v>89.1</v>
      </c>
      <c r="H22" s="770">
        <v>-2.7</v>
      </c>
      <c r="I22" s="769">
        <v>102.7</v>
      </c>
      <c r="J22" s="771">
        <v>-1</v>
      </c>
      <c r="K22" s="769">
        <v>101.1</v>
      </c>
      <c r="L22" s="772">
        <v>-0.8</v>
      </c>
      <c r="M22" s="769">
        <v>103.6</v>
      </c>
      <c r="N22" s="772">
        <v>-1.4</v>
      </c>
      <c r="O22" s="769">
        <v>101.6</v>
      </c>
      <c r="P22" s="771">
        <v>-0.2</v>
      </c>
    </row>
    <row r="23" spans="2:16" ht="10.5" customHeight="1">
      <c r="B23" s="57"/>
      <c r="C23" s="58" t="s">
        <v>135</v>
      </c>
      <c r="D23" s="61"/>
      <c r="E23" s="769">
        <v>140</v>
      </c>
      <c r="F23" s="771">
        <v>-5.5</v>
      </c>
      <c r="G23" s="769">
        <v>137</v>
      </c>
      <c r="H23" s="772">
        <v>-6</v>
      </c>
      <c r="I23" s="769">
        <v>102.7</v>
      </c>
      <c r="J23" s="772">
        <v>-2.2</v>
      </c>
      <c r="K23" s="769">
        <v>100.5</v>
      </c>
      <c r="L23" s="772">
        <v>-2.6</v>
      </c>
      <c r="M23" s="769">
        <v>103.9</v>
      </c>
      <c r="N23" s="772">
        <v>-2.3</v>
      </c>
      <c r="O23" s="769">
        <v>102.2</v>
      </c>
      <c r="P23" s="771">
        <v>0.5</v>
      </c>
    </row>
    <row r="24" spans="2:16" ht="10.5" customHeight="1">
      <c r="B24" s="57"/>
      <c r="C24" s="58" t="s">
        <v>136</v>
      </c>
      <c r="D24" s="61"/>
      <c r="E24" s="769">
        <v>106.8</v>
      </c>
      <c r="F24" s="771">
        <v>-4.2</v>
      </c>
      <c r="G24" s="769">
        <v>104.2</v>
      </c>
      <c r="H24" s="771">
        <v>-4.6</v>
      </c>
      <c r="I24" s="769">
        <v>102.7</v>
      </c>
      <c r="J24" s="771">
        <v>-2.3</v>
      </c>
      <c r="K24" s="769">
        <v>100.2</v>
      </c>
      <c r="L24" s="771">
        <v>-2.6</v>
      </c>
      <c r="M24" s="769">
        <v>102</v>
      </c>
      <c r="N24" s="771">
        <v>-3.6</v>
      </c>
      <c r="O24" s="769">
        <v>102.5</v>
      </c>
      <c r="P24" s="771">
        <v>0.4</v>
      </c>
    </row>
    <row r="25" spans="2:16" ht="10.5" customHeight="1">
      <c r="B25" s="57"/>
      <c r="C25" s="58" t="s">
        <v>137</v>
      </c>
      <c r="D25" s="61"/>
      <c r="E25" s="769">
        <v>98.7</v>
      </c>
      <c r="F25" s="771">
        <v>-0.2</v>
      </c>
      <c r="G25" s="769">
        <v>96</v>
      </c>
      <c r="H25" s="771">
        <v>-1</v>
      </c>
      <c r="I25" s="769">
        <v>103.8</v>
      </c>
      <c r="J25" s="771">
        <v>-0.7</v>
      </c>
      <c r="K25" s="769">
        <v>101</v>
      </c>
      <c r="L25" s="771">
        <v>-1.5</v>
      </c>
      <c r="M25" s="769">
        <v>104.5</v>
      </c>
      <c r="N25" s="771">
        <v>-0.5</v>
      </c>
      <c r="O25" s="769">
        <v>102.8</v>
      </c>
      <c r="P25" s="771">
        <v>0.8</v>
      </c>
    </row>
    <row r="26" spans="2:16" ht="10.5" customHeight="1">
      <c r="B26" s="57"/>
      <c r="C26" s="58" t="s">
        <v>138</v>
      </c>
      <c r="D26" s="61"/>
      <c r="E26" s="769">
        <v>89.8</v>
      </c>
      <c r="F26" s="772">
        <v>-2.3</v>
      </c>
      <c r="G26" s="769">
        <v>86.8</v>
      </c>
      <c r="H26" s="1023">
        <v>-3.4</v>
      </c>
      <c r="I26" s="1024">
        <v>102.1</v>
      </c>
      <c r="J26" s="1023">
        <v>-1.9</v>
      </c>
      <c r="K26" s="1024">
        <v>98.7</v>
      </c>
      <c r="L26" s="1023">
        <v>-3.1</v>
      </c>
      <c r="M26" s="1024">
        <v>102.9</v>
      </c>
      <c r="N26" s="1023">
        <v>-1.6</v>
      </c>
      <c r="O26" s="1024">
        <v>103.4</v>
      </c>
      <c r="P26" s="1025">
        <v>1.2</v>
      </c>
    </row>
    <row r="27" spans="2:16" ht="10.5" customHeight="1">
      <c r="B27" s="62"/>
      <c r="C27" s="60"/>
      <c r="D27" s="61"/>
      <c r="E27" s="773"/>
      <c r="F27" s="770"/>
      <c r="G27" s="773"/>
      <c r="H27" s="1026"/>
      <c r="I27" s="1027"/>
      <c r="J27" s="1028"/>
      <c r="K27" s="1027"/>
      <c r="L27" s="1028"/>
      <c r="M27" s="1029"/>
      <c r="N27" s="1030"/>
      <c r="O27" s="1027"/>
      <c r="P27" s="1028"/>
    </row>
    <row r="28" spans="2:16" ht="10.5" customHeight="1">
      <c r="B28" s="963" t="s">
        <v>17</v>
      </c>
      <c r="C28" s="273"/>
      <c r="D28" s="274"/>
      <c r="E28" s="774">
        <v>-9</v>
      </c>
      <c r="F28" s="775"/>
      <c r="G28" s="774">
        <v>-9.6</v>
      </c>
      <c r="H28" s="776"/>
      <c r="I28" s="774">
        <v>-1.6</v>
      </c>
      <c r="J28" s="775"/>
      <c r="K28" s="774">
        <v>-2.3</v>
      </c>
      <c r="L28" s="775"/>
      <c r="M28" s="774">
        <v>-1.5</v>
      </c>
      <c r="N28" s="775"/>
      <c r="O28" s="774">
        <v>0.6</v>
      </c>
      <c r="P28" s="775"/>
    </row>
    <row r="29" ht="15.75" customHeight="1">
      <c r="B29" s="29" t="s">
        <v>270</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340</v>
      </c>
    </row>
    <row r="2" spans="6:11" ht="11.25" customHeight="1">
      <c r="F2" s="71"/>
      <c r="K2" s="31">
        <v>9</v>
      </c>
    </row>
    <row r="3" spans="2:11" ht="18" customHeight="1">
      <c r="B3" s="72"/>
      <c r="C3" s="73"/>
      <c r="D3" s="279" t="s">
        <v>18</v>
      </c>
      <c r="E3" s="74"/>
      <c r="F3" s="279" t="s">
        <v>19</v>
      </c>
      <c r="G3" s="74"/>
      <c r="H3" s="279" t="s">
        <v>20</v>
      </c>
      <c r="I3" s="74"/>
      <c r="J3" s="279"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31" t="s">
        <v>30</v>
      </c>
      <c r="C7" s="1032" t="s">
        <v>36</v>
      </c>
      <c r="D7" s="1033">
        <v>138.3</v>
      </c>
      <c r="E7" s="1034">
        <v>2.3</v>
      </c>
      <c r="F7" s="1033">
        <v>130.5</v>
      </c>
      <c r="G7" s="1034">
        <v>2.4</v>
      </c>
      <c r="H7" s="1033">
        <v>7.8</v>
      </c>
      <c r="I7" s="1034">
        <v>0</v>
      </c>
      <c r="J7" s="1033">
        <v>18.3</v>
      </c>
      <c r="K7" s="1034">
        <v>0.5</v>
      </c>
    </row>
    <row r="8" spans="2:11" ht="12.75" customHeight="1">
      <c r="B8" s="1035" t="s">
        <v>85</v>
      </c>
      <c r="C8" s="1036" t="s">
        <v>53</v>
      </c>
      <c r="D8" s="1037">
        <v>171.8</v>
      </c>
      <c r="E8" s="1038">
        <v>5.8</v>
      </c>
      <c r="F8" s="1037">
        <v>158.7</v>
      </c>
      <c r="G8" s="1038">
        <v>4</v>
      </c>
      <c r="H8" s="1037">
        <v>13.1</v>
      </c>
      <c r="I8" s="1038">
        <v>35.1</v>
      </c>
      <c r="J8" s="1037">
        <v>20.7</v>
      </c>
      <c r="K8" s="1038">
        <v>1</v>
      </c>
    </row>
    <row r="9" spans="2:11" ht="12.75" customHeight="1">
      <c r="B9" s="1035" t="s">
        <v>10</v>
      </c>
      <c r="C9" s="1036" t="s">
        <v>54</v>
      </c>
      <c r="D9" s="1037">
        <v>153.4</v>
      </c>
      <c r="E9" s="1038">
        <v>5.4</v>
      </c>
      <c r="F9" s="1037">
        <v>145.7</v>
      </c>
      <c r="G9" s="1038">
        <v>5.8</v>
      </c>
      <c r="H9" s="1037">
        <v>7.7</v>
      </c>
      <c r="I9" s="1038">
        <v>1.4</v>
      </c>
      <c r="J9" s="1037">
        <v>19.8</v>
      </c>
      <c r="K9" s="1038">
        <v>1.1</v>
      </c>
    </row>
    <row r="10" spans="2:11" ht="12.75" customHeight="1">
      <c r="B10" s="1035" t="s">
        <v>11</v>
      </c>
      <c r="C10" s="1036" t="s">
        <v>55</v>
      </c>
      <c r="D10" s="1037">
        <v>148.9</v>
      </c>
      <c r="E10" s="1038">
        <v>0.2</v>
      </c>
      <c r="F10" s="1037">
        <v>138</v>
      </c>
      <c r="G10" s="1038">
        <v>4.6</v>
      </c>
      <c r="H10" s="1037">
        <v>10.9</v>
      </c>
      <c r="I10" s="1038">
        <v>-34.7</v>
      </c>
      <c r="J10" s="1037">
        <v>18.4</v>
      </c>
      <c r="K10" s="1038">
        <v>0.5</v>
      </c>
    </row>
    <row r="11" spans="2:11" s="86" customFormat="1" ht="12.75" customHeight="1">
      <c r="B11" s="1035" t="s">
        <v>12</v>
      </c>
      <c r="C11" s="1036" t="s">
        <v>41</v>
      </c>
      <c r="D11" s="1037">
        <v>150.5</v>
      </c>
      <c r="E11" s="1038">
        <v>0.7</v>
      </c>
      <c r="F11" s="1037">
        <v>140.2</v>
      </c>
      <c r="G11" s="1038">
        <v>0.4</v>
      </c>
      <c r="H11" s="1037">
        <v>10.3</v>
      </c>
      <c r="I11" s="1038">
        <v>3.9</v>
      </c>
      <c r="J11" s="1037">
        <v>18.3</v>
      </c>
      <c r="K11" s="1038">
        <v>0.1</v>
      </c>
    </row>
    <row r="12" spans="2:11" ht="12.75" customHeight="1">
      <c r="B12" s="1035" t="s">
        <v>56</v>
      </c>
      <c r="C12" s="1036" t="s">
        <v>366</v>
      </c>
      <c r="D12" s="1037">
        <v>160.3</v>
      </c>
      <c r="E12" s="1038">
        <v>14.7</v>
      </c>
      <c r="F12" s="1037">
        <v>139.4</v>
      </c>
      <c r="G12" s="1038">
        <v>13.2</v>
      </c>
      <c r="H12" s="1037">
        <v>20.9</v>
      </c>
      <c r="I12" s="1038">
        <v>26.7</v>
      </c>
      <c r="J12" s="1037">
        <v>20.7</v>
      </c>
      <c r="K12" s="1038">
        <v>3.3</v>
      </c>
    </row>
    <row r="13" spans="2:11" ht="10.5" customHeight="1">
      <c r="B13" s="1035" t="s">
        <v>57</v>
      </c>
      <c r="C13" s="1036" t="s">
        <v>367</v>
      </c>
      <c r="D13" s="1037">
        <v>135.1</v>
      </c>
      <c r="E13" s="1038">
        <v>4.8</v>
      </c>
      <c r="F13" s="1037">
        <v>128.8</v>
      </c>
      <c r="G13" s="1038">
        <v>4.7</v>
      </c>
      <c r="H13" s="1037">
        <v>6.3</v>
      </c>
      <c r="I13" s="1038">
        <v>5.1</v>
      </c>
      <c r="J13" s="1037">
        <v>18.7</v>
      </c>
      <c r="K13" s="1038">
        <v>0.5</v>
      </c>
    </row>
    <row r="14" spans="2:11" ht="10.5" customHeight="1">
      <c r="B14" s="1035" t="s">
        <v>58</v>
      </c>
      <c r="C14" s="1036" t="s">
        <v>368</v>
      </c>
      <c r="D14" s="1037">
        <v>149</v>
      </c>
      <c r="E14" s="1038">
        <v>0.1</v>
      </c>
      <c r="F14" s="1037">
        <v>140.3</v>
      </c>
      <c r="G14" s="1038">
        <v>1.6</v>
      </c>
      <c r="H14" s="1037">
        <v>8.7</v>
      </c>
      <c r="I14" s="1038">
        <v>-18.7</v>
      </c>
      <c r="J14" s="1037">
        <v>18.7</v>
      </c>
      <c r="K14" s="1038">
        <v>0.3</v>
      </c>
    </row>
    <row r="15" spans="2:11" ht="10.5" customHeight="1">
      <c r="B15" s="1035" t="s">
        <v>59</v>
      </c>
      <c r="C15" s="1039" t="s">
        <v>369</v>
      </c>
      <c r="D15" s="1037">
        <v>159.8</v>
      </c>
      <c r="E15" s="1038">
        <v>2</v>
      </c>
      <c r="F15" s="1037">
        <v>151.5</v>
      </c>
      <c r="G15" s="1038">
        <v>1.2</v>
      </c>
      <c r="H15" s="1037">
        <v>8.3</v>
      </c>
      <c r="I15" s="1038">
        <v>20.3</v>
      </c>
      <c r="J15" s="1037">
        <v>19.9</v>
      </c>
      <c r="K15" s="1038">
        <v>0.7</v>
      </c>
    </row>
    <row r="16" spans="2:11" ht="10.5" customHeight="1">
      <c r="B16" s="1035" t="s">
        <v>33</v>
      </c>
      <c r="C16" s="1036" t="s">
        <v>370</v>
      </c>
      <c r="D16" s="1037">
        <v>153.2</v>
      </c>
      <c r="E16" s="1038">
        <v>8.9</v>
      </c>
      <c r="F16" s="1037">
        <v>143</v>
      </c>
      <c r="G16" s="1038">
        <v>7.1</v>
      </c>
      <c r="H16" s="1037">
        <v>10.2</v>
      </c>
      <c r="I16" s="1038">
        <v>43.7</v>
      </c>
      <c r="J16" s="1037">
        <v>18.5</v>
      </c>
      <c r="K16" s="1038">
        <v>0.6</v>
      </c>
    </row>
    <row r="17" spans="2:11" ht="10.5" customHeight="1">
      <c r="B17" s="1035" t="s">
        <v>60</v>
      </c>
      <c r="C17" s="1036" t="s">
        <v>371</v>
      </c>
      <c r="D17" s="1037">
        <v>96.8</v>
      </c>
      <c r="E17" s="1038">
        <v>-11.5</v>
      </c>
      <c r="F17" s="1037">
        <v>94.1</v>
      </c>
      <c r="G17" s="1038">
        <v>-7.7</v>
      </c>
      <c r="H17" s="1037">
        <v>2.7</v>
      </c>
      <c r="I17" s="1038">
        <v>-64</v>
      </c>
      <c r="J17" s="1037">
        <v>15.8</v>
      </c>
      <c r="K17" s="1038">
        <v>0.3</v>
      </c>
    </row>
    <row r="18" spans="2:11" ht="10.5" customHeight="1">
      <c r="B18" s="1035" t="s">
        <v>61</v>
      </c>
      <c r="C18" s="1039" t="s">
        <v>86</v>
      </c>
      <c r="D18" s="1037">
        <v>125.5</v>
      </c>
      <c r="E18" s="1038">
        <v>-6.6</v>
      </c>
      <c r="F18" s="1037">
        <v>123.9</v>
      </c>
      <c r="G18" s="1038">
        <v>-6.8</v>
      </c>
      <c r="H18" s="1037">
        <v>1.6</v>
      </c>
      <c r="I18" s="1038">
        <v>0</v>
      </c>
      <c r="J18" s="1037">
        <v>17.4</v>
      </c>
      <c r="K18" s="1038">
        <v>-0.5</v>
      </c>
    </row>
    <row r="19" spans="2:11" ht="10.5" customHeight="1">
      <c r="B19" s="1035" t="s">
        <v>62</v>
      </c>
      <c r="C19" s="1036" t="s">
        <v>63</v>
      </c>
      <c r="D19" s="1037">
        <v>137.6</v>
      </c>
      <c r="E19" s="1038">
        <v>1</v>
      </c>
      <c r="F19" s="1037">
        <v>122.6</v>
      </c>
      <c r="G19" s="1038">
        <v>-2.2</v>
      </c>
      <c r="H19" s="1037">
        <v>15</v>
      </c>
      <c r="I19" s="1038">
        <v>36.3</v>
      </c>
      <c r="J19" s="1037">
        <v>16.4</v>
      </c>
      <c r="K19" s="1038">
        <v>-0.5</v>
      </c>
    </row>
    <row r="20" spans="2:11" ht="10.5" customHeight="1">
      <c r="B20" s="1035" t="s">
        <v>64</v>
      </c>
      <c r="C20" s="1040" t="s">
        <v>372</v>
      </c>
      <c r="D20" s="1037">
        <v>138.2</v>
      </c>
      <c r="E20" s="1038">
        <v>1.5</v>
      </c>
      <c r="F20" s="1037">
        <v>134</v>
      </c>
      <c r="G20" s="1038">
        <v>2.3</v>
      </c>
      <c r="H20" s="1037">
        <v>4.2</v>
      </c>
      <c r="I20" s="1038">
        <v>-17.6</v>
      </c>
      <c r="J20" s="1037">
        <v>18.5</v>
      </c>
      <c r="K20" s="1038">
        <v>0.5</v>
      </c>
    </row>
    <row r="21" spans="2:11" ht="10.5" customHeight="1">
      <c r="B21" s="1035" t="s">
        <v>65</v>
      </c>
      <c r="C21" s="1036" t="s">
        <v>43</v>
      </c>
      <c r="D21" s="1037" t="s">
        <v>142</v>
      </c>
      <c r="E21" s="1038" t="s">
        <v>142</v>
      </c>
      <c r="F21" s="1037" t="s">
        <v>142</v>
      </c>
      <c r="G21" s="1038" t="s">
        <v>142</v>
      </c>
      <c r="H21" s="1037" t="s">
        <v>142</v>
      </c>
      <c r="I21" s="1038" t="s">
        <v>142</v>
      </c>
      <c r="J21" s="1037" t="s">
        <v>142</v>
      </c>
      <c r="K21" s="1038" t="s">
        <v>142</v>
      </c>
    </row>
    <row r="22" spans="2:11" ht="10.5" customHeight="1">
      <c r="B22" s="1041" t="s">
        <v>87</v>
      </c>
      <c r="C22" s="1042" t="s">
        <v>373</v>
      </c>
      <c r="D22" s="1043">
        <v>131.7</v>
      </c>
      <c r="E22" s="1044">
        <v>1.2</v>
      </c>
      <c r="F22" s="1043">
        <v>123.9</v>
      </c>
      <c r="G22" s="1044">
        <v>1.5</v>
      </c>
      <c r="H22" s="1043">
        <v>7.8</v>
      </c>
      <c r="I22" s="1044">
        <v>-3.7</v>
      </c>
      <c r="J22" s="1043">
        <v>17.5</v>
      </c>
      <c r="K22" s="1044">
        <v>0</v>
      </c>
    </row>
    <row r="23" spans="2:11" ht="22.5">
      <c r="B23" s="87"/>
      <c r="C23" s="88" t="s">
        <v>100</v>
      </c>
      <c r="D23" s="780">
        <v>135.1</v>
      </c>
      <c r="E23" s="781">
        <v>-0.5</v>
      </c>
      <c r="F23" s="780">
        <v>125.7</v>
      </c>
      <c r="G23" s="781">
        <v>-0.8</v>
      </c>
      <c r="H23" s="780">
        <v>9.4</v>
      </c>
      <c r="I23" s="782">
        <v>3.4</v>
      </c>
      <c r="J23" s="780">
        <v>17.7</v>
      </c>
      <c r="K23" s="781">
        <v>-0.10000000000000142</v>
      </c>
    </row>
    <row r="24" ht="10.5" customHeight="1">
      <c r="B24" s="89" t="s">
        <v>272</v>
      </c>
    </row>
    <row r="25" ht="10.5" customHeight="1">
      <c r="B25" s="24" t="s">
        <v>218</v>
      </c>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341</v>
      </c>
    </row>
    <row r="2" spans="7:10" ht="10.5">
      <c r="G2" s="68"/>
      <c r="I2" s="68" t="s">
        <v>383</v>
      </c>
      <c r="J2" s="31">
        <v>9</v>
      </c>
    </row>
    <row r="3" spans="2:10" ht="18" customHeight="1">
      <c r="B3" s="35"/>
      <c r="C3" s="36"/>
      <c r="D3" s="37"/>
      <c r="E3" s="34" t="s">
        <v>108</v>
      </c>
      <c r="F3" s="40"/>
      <c r="G3" s="34" t="s">
        <v>51</v>
      </c>
      <c r="H3" s="40"/>
      <c r="I3" s="34" t="s">
        <v>52</v>
      </c>
      <c r="J3" s="40"/>
    </row>
    <row r="4" spans="2:10" ht="12" customHeight="1">
      <c r="B4" s="90" t="s">
        <v>13</v>
      </c>
      <c r="C4" s="39"/>
      <c r="D4" s="91"/>
      <c r="E4" s="1299" t="s">
        <v>24</v>
      </c>
      <c r="F4" s="1299" t="s">
        <v>261</v>
      </c>
      <c r="G4" s="1299" t="s">
        <v>24</v>
      </c>
      <c r="H4" s="1299" t="s">
        <v>261</v>
      </c>
      <c r="I4" s="1299" t="s">
        <v>24</v>
      </c>
      <c r="J4" s="1299" t="s">
        <v>261</v>
      </c>
    </row>
    <row r="5" spans="2:10" ht="12" customHeight="1">
      <c r="B5" s="44"/>
      <c r="C5" s="45"/>
      <c r="D5" s="92"/>
      <c r="E5" s="1300"/>
      <c r="F5" s="1300"/>
      <c r="G5" s="1300"/>
      <c r="H5" s="1300"/>
      <c r="I5" s="1300"/>
      <c r="J5" s="1300"/>
    </row>
    <row r="6" spans="2:11" ht="10.5">
      <c r="B6" s="32"/>
      <c r="C6" s="33"/>
      <c r="D6" s="48"/>
      <c r="E6" s="49"/>
      <c r="F6" s="93" t="s">
        <v>78</v>
      </c>
      <c r="G6" s="49"/>
      <c r="H6" s="93" t="s">
        <v>78</v>
      </c>
      <c r="I6" s="49"/>
      <c r="J6" s="93" t="s">
        <v>78</v>
      </c>
      <c r="K6" s="42"/>
    </row>
    <row r="7" spans="2:11" s="54" customFormat="1" ht="12.75" customHeight="1">
      <c r="B7" s="1289" t="s">
        <v>143</v>
      </c>
      <c r="C7" s="1290"/>
      <c r="D7" s="1291"/>
      <c r="E7" s="783">
        <v>101.2</v>
      </c>
      <c r="F7" s="783">
        <v>1.1</v>
      </c>
      <c r="G7" s="783">
        <v>101.2</v>
      </c>
      <c r="H7" s="783">
        <v>1.1</v>
      </c>
      <c r="I7" s="783">
        <v>100.4</v>
      </c>
      <c r="J7" s="783">
        <v>0.4</v>
      </c>
      <c r="K7" s="94"/>
    </row>
    <row r="8" spans="2:11" s="54" customFormat="1" ht="12.75" customHeight="1">
      <c r="B8" s="1289" t="s">
        <v>144</v>
      </c>
      <c r="C8" s="1290"/>
      <c r="D8" s="1291"/>
      <c r="E8" s="783">
        <v>100.8</v>
      </c>
      <c r="F8" s="783">
        <v>-0.4</v>
      </c>
      <c r="G8" s="783">
        <v>100.6</v>
      </c>
      <c r="H8" s="783">
        <v>-0.6</v>
      </c>
      <c r="I8" s="763">
        <v>104</v>
      </c>
      <c r="J8" s="783">
        <v>3.6</v>
      </c>
      <c r="K8" s="94"/>
    </row>
    <row r="9" spans="2:11" s="54" customFormat="1" ht="12.75" customHeight="1">
      <c r="B9" s="1289" t="s">
        <v>174</v>
      </c>
      <c r="C9" s="1290"/>
      <c r="D9" s="1291"/>
      <c r="E9" s="783">
        <v>98</v>
      </c>
      <c r="F9" s="783">
        <v>-2.8</v>
      </c>
      <c r="G9" s="783">
        <v>98.4</v>
      </c>
      <c r="H9" s="783">
        <v>-2.2</v>
      </c>
      <c r="I9" s="763">
        <v>91.5</v>
      </c>
      <c r="J9" s="783">
        <v>-12</v>
      </c>
      <c r="K9" s="94"/>
    </row>
    <row r="10" spans="2:11" s="54" customFormat="1" ht="12.75" customHeight="1">
      <c r="B10" s="1289" t="s">
        <v>267</v>
      </c>
      <c r="C10" s="1290"/>
      <c r="D10" s="1291"/>
      <c r="E10" s="783">
        <v>96.8</v>
      </c>
      <c r="F10" s="783">
        <v>-1.2</v>
      </c>
      <c r="G10" s="783">
        <v>96.5</v>
      </c>
      <c r="H10" s="783">
        <v>-1.9</v>
      </c>
      <c r="I10" s="763">
        <v>102</v>
      </c>
      <c r="J10" s="783">
        <v>11.5</v>
      </c>
      <c r="K10" s="94"/>
    </row>
    <row r="11" spans="2:11" s="54" customFormat="1" ht="12.75" customHeight="1">
      <c r="B11" s="1292" t="s">
        <v>473</v>
      </c>
      <c r="C11" s="1293"/>
      <c r="D11" s="1294"/>
      <c r="E11" s="784">
        <v>93.3</v>
      </c>
      <c r="F11" s="784">
        <v>-3.6</v>
      </c>
      <c r="G11" s="784">
        <v>93.4</v>
      </c>
      <c r="H11" s="784">
        <v>-3.2</v>
      </c>
      <c r="I11" s="766">
        <v>91.2</v>
      </c>
      <c r="J11" s="784">
        <v>-10.6</v>
      </c>
      <c r="K11" s="94"/>
    </row>
    <row r="12" spans="2:11" s="54" customFormat="1" ht="6" customHeight="1">
      <c r="B12" s="55"/>
      <c r="C12" s="56"/>
      <c r="D12" s="41"/>
      <c r="E12" s="763"/>
      <c r="F12" s="763"/>
      <c r="G12" s="763"/>
      <c r="H12" s="783"/>
      <c r="I12" s="763"/>
      <c r="J12" s="783"/>
      <c r="K12" s="94"/>
    </row>
    <row r="13" spans="2:11" ht="10.5" customHeight="1">
      <c r="B13" s="57" t="s">
        <v>268</v>
      </c>
      <c r="C13" s="68" t="s">
        <v>123</v>
      </c>
      <c r="D13" s="59"/>
      <c r="E13" s="763">
        <v>91.6</v>
      </c>
      <c r="F13" s="763">
        <v>-3</v>
      </c>
      <c r="G13" s="763">
        <v>91.8</v>
      </c>
      <c r="H13" s="783">
        <v>-2.3</v>
      </c>
      <c r="I13" s="763">
        <v>88.6</v>
      </c>
      <c r="J13" s="783">
        <v>-11.4</v>
      </c>
      <c r="K13" s="42"/>
    </row>
    <row r="14" spans="2:11" ht="10.5" customHeight="1">
      <c r="B14" s="57"/>
      <c r="C14" s="58" t="s">
        <v>119</v>
      </c>
      <c r="D14" s="59"/>
      <c r="E14" s="763">
        <v>98.6</v>
      </c>
      <c r="F14" s="763">
        <v>0.8</v>
      </c>
      <c r="G14" s="763">
        <v>98.9</v>
      </c>
      <c r="H14" s="783">
        <v>1.6</v>
      </c>
      <c r="I14" s="763">
        <v>93.2</v>
      </c>
      <c r="J14" s="783">
        <v>-11.8</v>
      </c>
      <c r="K14" s="42"/>
    </row>
    <row r="15" spans="2:11" ht="10.5" customHeight="1">
      <c r="B15" s="57"/>
      <c r="C15" s="58" t="s">
        <v>120</v>
      </c>
      <c r="D15" s="59"/>
      <c r="E15" s="763">
        <v>93.7</v>
      </c>
      <c r="F15" s="763">
        <v>-3.7</v>
      </c>
      <c r="G15" s="763">
        <v>93.8</v>
      </c>
      <c r="H15" s="783">
        <v>-3.1</v>
      </c>
      <c r="I15" s="763">
        <v>92</v>
      </c>
      <c r="J15" s="783">
        <v>-12</v>
      </c>
      <c r="K15" s="42"/>
    </row>
    <row r="16" spans="2:11" ht="10.5" customHeight="1">
      <c r="B16" s="62"/>
      <c r="C16" s="58" t="s">
        <v>121</v>
      </c>
      <c r="D16" s="59"/>
      <c r="E16" s="763">
        <v>95.1</v>
      </c>
      <c r="F16" s="763">
        <v>-0.8</v>
      </c>
      <c r="G16" s="763">
        <v>95.2</v>
      </c>
      <c r="H16" s="783">
        <v>-0.2</v>
      </c>
      <c r="I16" s="763">
        <v>93.2</v>
      </c>
      <c r="J16" s="783">
        <v>-9.9</v>
      </c>
      <c r="K16" s="42"/>
    </row>
    <row r="17" spans="2:11" ht="10.5" customHeight="1">
      <c r="B17" s="62" t="s">
        <v>387</v>
      </c>
      <c r="C17" s="58" t="s">
        <v>122</v>
      </c>
      <c r="D17" s="59"/>
      <c r="E17" s="763">
        <v>90.8</v>
      </c>
      <c r="F17" s="763">
        <v>-3.4</v>
      </c>
      <c r="G17" s="763">
        <v>91.3</v>
      </c>
      <c r="H17" s="783">
        <v>-2.1</v>
      </c>
      <c r="I17" s="763">
        <v>83</v>
      </c>
      <c r="J17" s="783">
        <v>-21.5</v>
      </c>
      <c r="K17" s="42"/>
    </row>
    <row r="18" spans="2:11" ht="10.5" customHeight="1">
      <c r="B18" s="428"/>
      <c r="C18" s="60" t="s">
        <v>146</v>
      </c>
      <c r="D18" s="59"/>
      <c r="E18" s="763">
        <v>87.3</v>
      </c>
      <c r="F18" s="763">
        <v>-5.6</v>
      </c>
      <c r="G18" s="763">
        <v>87.7</v>
      </c>
      <c r="H18" s="783">
        <v>-4.7</v>
      </c>
      <c r="I18" s="763">
        <v>81.8</v>
      </c>
      <c r="J18" s="783">
        <v>-19.1</v>
      </c>
      <c r="K18" s="42"/>
    </row>
    <row r="19" spans="2:11" ht="10.5" customHeight="1">
      <c r="B19" s="428"/>
      <c r="C19" s="60" t="s">
        <v>132</v>
      </c>
      <c r="D19" s="59"/>
      <c r="E19" s="763">
        <v>97.8</v>
      </c>
      <c r="F19" s="763">
        <v>3.8</v>
      </c>
      <c r="G19" s="763">
        <v>98.4</v>
      </c>
      <c r="H19" s="763">
        <v>4.8</v>
      </c>
      <c r="I19" s="763">
        <v>88.6</v>
      </c>
      <c r="J19" s="783">
        <v>-9.3</v>
      </c>
      <c r="K19" s="42"/>
    </row>
    <row r="20" spans="2:11" ht="10.5" customHeight="1">
      <c r="B20" s="428"/>
      <c r="C20" s="58" t="s">
        <v>133</v>
      </c>
      <c r="D20" s="61"/>
      <c r="E20" s="763">
        <v>97.1</v>
      </c>
      <c r="F20" s="763">
        <v>5.4</v>
      </c>
      <c r="G20" s="763">
        <v>97.6</v>
      </c>
      <c r="H20" s="763">
        <v>5.4</v>
      </c>
      <c r="I20" s="763">
        <v>88.6</v>
      </c>
      <c r="J20" s="783">
        <v>4</v>
      </c>
      <c r="K20" s="42"/>
    </row>
    <row r="21" spans="2:11" ht="10.5" customHeight="1">
      <c r="B21" s="428"/>
      <c r="C21" s="58" t="s">
        <v>134</v>
      </c>
      <c r="D21" s="59"/>
      <c r="E21" s="763">
        <v>91.2</v>
      </c>
      <c r="F21" s="763">
        <v>8.1</v>
      </c>
      <c r="G21" s="763">
        <v>91.6</v>
      </c>
      <c r="H21" s="763">
        <v>7.5</v>
      </c>
      <c r="I21" s="763">
        <v>84.1</v>
      </c>
      <c r="J21" s="783">
        <v>15.7</v>
      </c>
      <c r="K21" s="42"/>
    </row>
    <row r="22" spans="2:11" ht="10.5" customHeight="1">
      <c r="B22" s="42"/>
      <c r="C22" s="58" t="s">
        <v>135</v>
      </c>
      <c r="D22" s="61"/>
      <c r="E22" s="763">
        <v>94.9</v>
      </c>
      <c r="F22" s="763">
        <v>1</v>
      </c>
      <c r="G22" s="763">
        <v>95.7</v>
      </c>
      <c r="H22" s="763">
        <v>1.3</v>
      </c>
      <c r="I22" s="763">
        <v>81.8</v>
      </c>
      <c r="J22" s="783">
        <v>-5.3</v>
      </c>
      <c r="K22" s="42"/>
    </row>
    <row r="23" spans="2:11" ht="10.5" customHeight="1">
      <c r="B23" s="57"/>
      <c r="C23" s="58" t="s">
        <v>136</v>
      </c>
      <c r="D23" s="61"/>
      <c r="E23" s="763">
        <v>96.3</v>
      </c>
      <c r="F23" s="763">
        <v>-1.3</v>
      </c>
      <c r="G23" s="763">
        <v>96.5</v>
      </c>
      <c r="H23" s="763">
        <v>-1.3</v>
      </c>
      <c r="I23" s="763">
        <v>93.2</v>
      </c>
      <c r="J23" s="783">
        <v>0</v>
      </c>
      <c r="K23" s="42"/>
    </row>
    <row r="24" spans="2:11" ht="10.5" customHeight="1">
      <c r="B24" s="57"/>
      <c r="C24" s="58" t="s">
        <v>137</v>
      </c>
      <c r="D24" s="61"/>
      <c r="E24" s="763">
        <v>93.4</v>
      </c>
      <c r="F24" s="763">
        <v>1.9</v>
      </c>
      <c r="G24" s="763">
        <v>93.9</v>
      </c>
      <c r="H24" s="763">
        <v>2</v>
      </c>
      <c r="I24" s="763">
        <v>84.1</v>
      </c>
      <c r="J24" s="783">
        <v>-1.3</v>
      </c>
      <c r="K24" s="42"/>
    </row>
    <row r="25" spans="2:11" ht="10.5" customHeight="1">
      <c r="B25" s="57"/>
      <c r="C25" s="58" t="s">
        <v>138</v>
      </c>
      <c r="D25" s="61"/>
      <c r="E25" s="769">
        <v>93.7</v>
      </c>
      <c r="F25" s="1024">
        <v>2.3</v>
      </c>
      <c r="G25" s="1024">
        <v>94</v>
      </c>
      <c r="H25" s="1024">
        <v>2.4</v>
      </c>
      <c r="I25" s="769">
        <v>88.6</v>
      </c>
      <c r="J25" s="785">
        <v>0</v>
      </c>
      <c r="K25" s="42"/>
    </row>
    <row r="26" spans="2:11" ht="10.5" customHeight="1">
      <c r="B26" s="62"/>
      <c r="C26" s="60"/>
      <c r="D26" s="61"/>
      <c r="E26" s="763"/>
      <c r="F26" s="763"/>
      <c r="G26" s="763"/>
      <c r="H26" s="783"/>
      <c r="I26" s="763"/>
      <c r="J26" s="783"/>
      <c r="K26" s="42"/>
    </row>
    <row r="27" spans="2:11" ht="10.5" customHeight="1">
      <c r="B27" s="63" t="s">
        <v>17</v>
      </c>
      <c r="C27" s="64"/>
      <c r="D27" s="65"/>
      <c r="E27" s="774">
        <v>0.3</v>
      </c>
      <c r="F27" s="786"/>
      <c r="G27" s="774">
        <v>0.1</v>
      </c>
      <c r="H27" s="774"/>
      <c r="I27" s="774">
        <v>5.4</v>
      </c>
      <c r="J27" s="786"/>
      <c r="K27" s="42"/>
    </row>
    <row r="28" ht="13.5" customHeight="1">
      <c r="B28" s="29" t="s">
        <v>274</v>
      </c>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342</v>
      </c>
    </row>
    <row r="2" spans="10:11" ht="10.5">
      <c r="J2" s="31"/>
      <c r="K2" s="31">
        <v>9</v>
      </c>
    </row>
    <row r="3" spans="2:11" ht="22.5" customHeight="1">
      <c r="B3" s="97"/>
      <c r="C3" s="98"/>
      <c r="D3" s="280" t="s">
        <v>103</v>
      </c>
      <c r="E3" s="429"/>
      <c r="F3" s="1301" t="s">
        <v>375</v>
      </c>
      <c r="G3" s="1302"/>
      <c r="H3" s="1301" t="s">
        <v>26</v>
      </c>
      <c r="I3" s="1302"/>
      <c r="J3" s="1301" t="s">
        <v>180</v>
      </c>
      <c r="K3" s="1302"/>
    </row>
    <row r="4" spans="2:11" ht="16.5" customHeight="1">
      <c r="B4" s="99" t="s">
        <v>3</v>
      </c>
      <c r="C4" s="100"/>
      <c r="D4" s="101"/>
      <c r="E4" s="102" t="s">
        <v>25</v>
      </c>
      <c r="F4" s="378"/>
      <c r="G4" s="102" t="s">
        <v>25</v>
      </c>
      <c r="H4" s="374"/>
      <c r="I4" s="102" t="s">
        <v>25</v>
      </c>
      <c r="J4" s="376"/>
      <c r="K4" s="102" t="s">
        <v>25</v>
      </c>
    </row>
    <row r="5" spans="2:11" ht="15.75" customHeight="1">
      <c r="B5" s="103"/>
      <c r="C5" s="104"/>
      <c r="D5" s="103"/>
      <c r="E5" s="105" t="s">
        <v>27</v>
      </c>
      <c r="F5" s="379"/>
      <c r="G5" s="105" t="s">
        <v>515</v>
      </c>
      <c r="H5" s="375"/>
      <c r="I5" s="105" t="s">
        <v>515</v>
      </c>
      <c r="J5" s="377"/>
      <c r="K5" s="105" t="s">
        <v>515</v>
      </c>
    </row>
    <row r="6" spans="2:11" ht="9.75" customHeight="1">
      <c r="B6" s="97"/>
      <c r="C6" s="98"/>
      <c r="D6" s="106" t="s">
        <v>28</v>
      </c>
      <c r="E6" s="107" t="s">
        <v>78</v>
      </c>
      <c r="F6" s="1045" t="s">
        <v>78</v>
      </c>
      <c r="G6" s="381" t="s">
        <v>154</v>
      </c>
      <c r="H6" s="1045" t="s">
        <v>78</v>
      </c>
      <c r="I6" s="381" t="s">
        <v>154</v>
      </c>
      <c r="J6" s="1046" t="s">
        <v>78</v>
      </c>
      <c r="K6" s="381" t="s">
        <v>154</v>
      </c>
    </row>
    <row r="7" spans="2:11" ht="13.5" customHeight="1">
      <c r="B7" s="118" t="s">
        <v>30</v>
      </c>
      <c r="C7" s="108" t="s">
        <v>36</v>
      </c>
      <c r="D7" s="747">
        <v>477448</v>
      </c>
      <c r="E7" s="1034">
        <v>1.2</v>
      </c>
      <c r="F7" s="1033">
        <v>29.3</v>
      </c>
      <c r="G7" s="1047">
        <v>0</v>
      </c>
      <c r="H7" s="1048">
        <v>1.83</v>
      </c>
      <c r="I7" s="1049">
        <v>0.08</v>
      </c>
      <c r="J7" s="1048">
        <v>2.15</v>
      </c>
      <c r="K7" s="1049">
        <v>0.37</v>
      </c>
    </row>
    <row r="8" spans="2:11" ht="14.25" customHeight="1">
      <c r="B8" s="117" t="s">
        <v>85</v>
      </c>
      <c r="C8" s="109" t="s">
        <v>53</v>
      </c>
      <c r="D8" s="748">
        <v>31158</v>
      </c>
      <c r="E8" s="787">
        <v>8.4</v>
      </c>
      <c r="F8" s="777">
        <v>2.4</v>
      </c>
      <c r="G8" s="778">
        <v>0.2</v>
      </c>
      <c r="H8" s="1050">
        <v>1.35</v>
      </c>
      <c r="I8" s="1051">
        <v>1.16</v>
      </c>
      <c r="J8" s="1052">
        <v>1.25</v>
      </c>
      <c r="K8" s="1053">
        <v>-0.31</v>
      </c>
    </row>
    <row r="9" spans="2:11" ht="14.25" customHeight="1">
      <c r="B9" s="117" t="s">
        <v>10</v>
      </c>
      <c r="C9" s="109" t="s">
        <v>54</v>
      </c>
      <c r="D9" s="748">
        <v>25484</v>
      </c>
      <c r="E9" s="778">
        <v>0.1</v>
      </c>
      <c r="F9" s="777">
        <v>22.1</v>
      </c>
      <c r="G9" s="778">
        <v>-1.2</v>
      </c>
      <c r="H9" s="1050">
        <v>3.22</v>
      </c>
      <c r="I9" s="1053">
        <v>2.35</v>
      </c>
      <c r="J9" s="1052">
        <v>1.98</v>
      </c>
      <c r="K9" s="1053">
        <v>-0.39</v>
      </c>
    </row>
    <row r="10" spans="2:11" ht="14.25" customHeight="1">
      <c r="B10" s="117" t="s">
        <v>11</v>
      </c>
      <c r="C10" s="110" t="s">
        <v>55</v>
      </c>
      <c r="D10" s="748">
        <v>3070</v>
      </c>
      <c r="E10" s="778">
        <v>25.8</v>
      </c>
      <c r="F10" s="777">
        <v>9.6</v>
      </c>
      <c r="G10" s="778">
        <v>4.5</v>
      </c>
      <c r="H10" s="1050">
        <v>0.19</v>
      </c>
      <c r="I10" s="1053">
        <v>0.19</v>
      </c>
      <c r="J10" s="1052">
        <v>0.49</v>
      </c>
      <c r="K10" s="1053">
        <v>0.49</v>
      </c>
    </row>
    <row r="11" spans="2:11" s="111" customFormat="1" ht="14.25" customHeight="1">
      <c r="B11" s="117" t="s">
        <v>12</v>
      </c>
      <c r="C11" s="110" t="s">
        <v>41</v>
      </c>
      <c r="D11" s="748">
        <v>13615</v>
      </c>
      <c r="E11" s="778">
        <v>1.8</v>
      </c>
      <c r="F11" s="777">
        <v>15.5</v>
      </c>
      <c r="G11" s="778">
        <v>8.9</v>
      </c>
      <c r="H11" s="1050">
        <v>1.1</v>
      </c>
      <c r="I11" s="1053">
        <v>-0.09</v>
      </c>
      <c r="J11" s="1052">
        <v>0.89</v>
      </c>
      <c r="K11" s="1053">
        <v>-1.81</v>
      </c>
    </row>
    <row r="12" spans="2:11" ht="14.25" customHeight="1">
      <c r="B12" s="117" t="s">
        <v>56</v>
      </c>
      <c r="C12" s="109" t="s">
        <v>366</v>
      </c>
      <c r="D12" s="748">
        <v>25977</v>
      </c>
      <c r="E12" s="778">
        <v>-6.4</v>
      </c>
      <c r="F12" s="777">
        <v>2.5</v>
      </c>
      <c r="G12" s="778">
        <v>-4.6</v>
      </c>
      <c r="H12" s="1050">
        <v>1.23</v>
      </c>
      <c r="I12" s="1053">
        <v>0.33</v>
      </c>
      <c r="J12" s="1052">
        <v>1.93</v>
      </c>
      <c r="K12" s="1053">
        <v>-0.27</v>
      </c>
    </row>
    <row r="13" spans="2:11" ht="14.25" customHeight="1">
      <c r="B13" s="117" t="s">
        <v>57</v>
      </c>
      <c r="C13" s="110" t="s">
        <v>367</v>
      </c>
      <c r="D13" s="748">
        <v>81447</v>
      </c>
      <c r="E13" s="778">
        <v>-2.5</v>
      </c>
      <c r="F13" s="777">
        <v>43.5</v>
      </c>
      <c r="G13" s="778">
        <v>-5.4</v>
      </c>
      <c r="H13" s="1050">
        <v>1.39</v>
      </c>
      <c r="I13" s="1053">
        <v>-0.09</v>
      </c>
      <c r="J13" s="1052">
        <v>1.84</v>
      </c>
      <c r="K13" s="1053">
        <v>0.18</v>
      </c>
    </row>
    <row r="14" spans="2:11" ht="14.25" customHeight="1">
      <c r="B14" s="117" t="s">
        <v>58</v>
      </c>
      <c r="C14" s="110" t="s">
        <v>368</v>
      </c>
      <c r="D14" s="748">
        <v>15583</v>
      </c>
      <c r="E14" s="778">
        <v>3.1</v>
      </c>
      <c r="F14" s="777">
        <v>11.1</v>
      </c>
      <c r="G14" s="778">
        <v>5</v>
      </c>
      <c r="H14" s="1050">
        <v>0.48</v>
      </c>
      <c r="I14" s="1053">
        <v>-1.34</v>
      </c>
      <c r="J14" s="1052">
        <v>1.05</v>
      </c>
      <c r="K14" s="1053">
        <v>-0.69</v>
      </c>
    </row>
    <row r="15" spans="2:11" ht="14.25" customHeight="1">
      <c r="B15" s="117" t="s">
        <v>59</v>
      </c>
      <c r="C15" s="110" t="s">
        <v>369</v>
      </c>
      <c r="D15" s="748">
        <v>7513</v>
      </c>
      <c r="E15" s="778">
        <v>-4.9</v>
      </c>
      <c r="F15" s="777">
        <v>16.7</v>
      </c>
      <c r="G15" s="778">
        <v>5.2</v>
      </c>
      <c r="H15" s="1050">
        <v>0.05</v>
      </c>
      <c r="I15" s="1053">
        <v>-1.08</v>
      </c>
      <c r="J15" s="1052">
        <v>3.74</v>
      </c>
      <c r="K15" s="1053">
        <v>3.08</v>
      </c>
    </row>
    <row r="16" spans="2:11" ht="14.25" customHeight="1">
      <c r="B16" s="117" t="s">
        <v>33</v>
      </c>
      <c r="C16" s="110" t="s">
        <v>370</v>
      </c>
      <c r="D16" s="748">
        <v>14607</v>
      </c>
      <c r="E16" s="778">
        <v>2.7</v>
      </c>
      <c r="F16" s="777">
        <v>9.2</v>
      </c>
      <c r="G16" s="778">
        <v>-3.7</v>
      </c>
      <c r="H16" s="1050">
        <v>3.3</v>
      </c>
      <c r="I16" s="1053">
        <v>1.47</v>
      </c>
      <c r="J16" s="1052">
        <v>0.6</v>
      </c>
      <c r="K16" s="1053">
        <v>0.25</v>
      </c>
    </row>
    <row r="17" spans="2:11" ht="14.25" customHeight="1">
      <c r="B17" s="117" t="s">
        <v>60</v>
      </c>
      <c r="C17" s="110" t="s">
        <v>371</v>
      </c>
      <c r="D17" s="748">
        <v>48808</v>
      </c>
      <c r="E17" s="778">
        <v>-3.9</v>
      </c>
      <c r="F17" s="777">
        <v>63.8</v>
      </c>
      <c r="G17" s="778">
        <v>8.5</v>
      </c>
      <c r="H17" s="1050">
        <v>3.31</v>
      </c>
      <c r="I17" s="1053">
        <v>-2.06</v>
      </c>
      <c r="J17" s="1052">
        <v>2.56</v>
      </c>
      <c r="K17" s="1053">
        <v>0.5</v>
      </c>
    </row>
    <row r="18" spans="2:11" ht="14.25" customHeight="1">
      <c r="B18" s="117" t="s">
        <v>61</v>
      </c>
      <c r="C18" s="110" t="s">
        <v>86</v>
      </c>
      <c r="D18" s="748">
        <v>14010</v>
      </c>
      <c r="E18" s="778">
        <v>-3.3</v>
      </c>
      <c r="F18" s="777">
        <v>25</v>
      </c>
      <c r="G18" s="778">
        <v>0.2</v>
      </c>
      <c r="H18" s="1050">
        <v>0.26</v>
      </c>
      <c r="I18" s="1053">
        <v>0.22</v>
      </c>
      <c r="J18" s="1052">
        <v>6.1</v>
      </c>
      <c r="K18" s="1053">
        <v>2.87</v>
      </c>
    </row>
    <row r="19" spans="2:11" ht="14.25" customHeight="1">
      <c r="B19" s="117" t="s">
        <v>62</v>
      </c>
      <c r="C19" s="110" t="s">
        <v>63</v>
      </c>
      <c r="D19" s="748">
        <v>36566</v>
      </c>
      <c r="E19" s="778">
        <v>-3.1</v>
      </c>
      <c r="F19" s="777">
        <v>30.1</v>
      </c>
      <c r="G19" s="778">
        <v>12</v>
      </c>
      <c r="H19" s="1050">
        <v>0.5</v>
      </c>
      <c r="I19" s="1053">
        <v>-1.5</v>
      </c>
      <c r="J19" s="1052">
        <v>1.14</v>
      </c>
      <c r="K19" s="1053">
        <v>-0.14</v>
      </c>
    </row>
    <row r="20" spans="2:11" ht="14.25" customHeight="1">
      <c r="B20" s="117" t="s">
        <v>64</v>
      </c>
      <c r="C20" s="110" t="s">
        <v>372</v>
      </c>
      <c r="D20" s="748">
        <v>107083</v>
      </c>
      <c r="E20" s="778">
        <v>10.3</v>
      </c>
      <c r="F20" s="777">
        <v>23.9</v>
      </c>
      <c r="G20" s="778">
        <v>-0.3</v>
      </c>
      <c r="H20" s="1050">
        <v>1.48</v>
      </c>
      <c r="I20" s="1053">
        <v>0.33</v>
      </c>
      <c r="J20" s="1052">
        <v>1.84</v>
      </c>
      <c r="K20" s="1053">
        <v>0.16</v>
      </c>
    </row>
    <row r="21" spans="2:11" ht="14.25" customHeight="1">
      <c r="B21" s="1054" t="s">
        <v>65</v>
      </c>
      <c r="C21" s="1055" t="s">
        <v>43</v>
      </c>
      <c r="D21" s="1056" t="s">
        <v>142</v>
      </c>
      <c r="E21" s="1038" t="s">
        <v>142</v>
      </c>
      <c r="F21" s="1037" t="s">
        <v>142</v>
      </c>
      <c r="G21" s="1038" t="s">
        <v>142</v>
      </c>
      <c r="H21" s="1057" t="s">
        <v>142</v>
      </c>
      <c r="I21" s="1058" t="s">
        <v>142</v>
      </c>
      <c r="J21" s="1059" t="s">
        <v>142</v>
      </c>
      <c r="K21" s="1058" t="s">
        <v>142</v>
      </c>
    </row>
    <row r="22" spans="2:11" ht="14.25" customHeight="1">
      <c r="B22" s="119" t="s">
        <v>87</v>
      </c>
      <c r="C22" s="112" t="s">
        <v>373</v>
      </c>
      <c r="D22" s="749">
        <v>47378</v>
      </c>
      <c r="E22" s="778">
        <v>-0.3</v>
      </c>
      <c r="F22" s="777">
        <v>40.5</v>
      </c>
      <c r="G22" s="778">
        <v>-4.6</v>
      </c>
      <c r="H22" s="1060">
        <v>4.02</v>
      </c>
      <c r="I22" s="1061">
        <v>1.7</v>
      </c>
      <c r="J22" s="1062">
        <v>4.31</v>
      </c>
      <c r="K22" s="1061">
        <v>2.42</v>
      </c>
    </row>
    <row r="23" spans="2:11" ht="14.25" customHeight="1">
      <c r="B23" s="113"/>
      <c r="C23" s="114" t="s">
        <v>79</v>
      </c>
      <c r="D23" s="750" t="s">
        <v>38</v>
      </c>
      <c r="E23" s="788" t="s">
        <v>78</v>
      </c>
      <c r="F23" s="789" t="s">
        <v>78</v>
      </c>
      <c r="G23" s="984" t="s">
        <v>154</v>
      </c>
      <c r="H23" s="1063" t="s">
        <v>78</v>
      </c>
      <c r="I23" s="1064" t="s">
        <v>154</v>
      </c>
      <c r="J23" s="1065" t="s">
        <v>78</v>
      </c>
      <c r="K23" s="1064" t="s">
        <v>154</v>
      </c>
    </row>
    <row r="24" spans="2:11" ht="14.25" customHeight="1">
      <c r="B24" s="115"/>
      <c r="C24" s="116" t="s">
        <v>80</v>
      </c>
      <c r="D24" s="749">
        <v>51952</v>
      </c>
      <c r="E24" s="790">
        <v>1.2</v>
      </c>
      <c r="F24" s="779">
        <v>31.3</v>
      </c>
      <c r="G24" s="1066">
        <v>0.25</v>
      </c>
      <c r="H24" s="1067">
        <v>1.58</v>
      </c>
      <c r="I24" s="1068">
        <v>-0.01</v>
      </c>
      <c r="J24" s="1069">
        <v>1.78</v>
      </c>
      <c r="K24" s="1068">
        <v>0.05</v>
      </c>
    </row>
    <row r="25" ht="13.5" customHeight="1">
      <c r="B25" s="29" t="s">
        <v>379</v>
      </c>
    </row>
    <row r="26" spans="3:7" ht="11.25" customHeight="1">
      <c r="C26" s="1303" t="s">
        <v>390</v>
      </c>
      <c r="D26" s="1229" t="s">
        <v>516</v>
      </c>
      <c r="F26" s="1304" t="s">
        <v>102</v>
      </c>
      <c r="G26" s="111"/>
    </row>
    <row r="27" spans="2:7" ht="12" customHeight="1">
      <c r="B27" s="111"/>
      <c r="C27" s="1303"/>
      <c r="D27" s="1230" t="s">
        <v>29</v>
      </c>
      <c r="F27" s="1304"/>
      <c r="G27" s="111"/>
    </row>
  </sheetData>
  <sheetProtection/>
  <mergeCells count="5">
    <mergeCell ref="F3:G3"/>
    <mergeCell ref="H3:I3"/>
    <mergeCell ref="J3:K3"/>
    <mergeCell ref="C26:C27"/>
    <mergeCell ref="F26:F27"/>
  </mergeCells>
  <printOptions horizontalCentered="1"/>
  <pageMargins left="0.7086614173228346" right="0.7086614173228346" top="0.7480314960629921" bottom="0.7480314960629921" header="0.31496062992125984" footer="0.31496062992125984"/>
  <pageSetup blackAndWhite="1" firstPageNumber="7" useFirstPageNumber="1" fitToHeight="1" fitToWidth="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8.875" style="281" customWidth="1"/>
    <col min="3" max="3" width="5.125" style="281" customWidth="1"/>
    <col min="4" max="12" width="8.375" style="281" customWidth="1"/>
    <col min="13" max="16384" width="9.00390625" style="281" customWidth="1"/>
  </cols>
  <sheetData>
    <row r="1" ht="13.5">
      <c r="B1" s="281" t="s">
        <v>355</v>
      </c>
    </row>
    <row r="2" spans="7:11" ht="13.5">
      <c r="G2" s="417" t="s">
        <v>377</v>
      </c>
      <c r="K2" s="617">
        <v>9</v>
      </c>
    </row>
    <row r="3" spans="2:12" ht="12" customHeight="1">
      <c r="B3" s="1307" t="s">
        <v>188</v>
      </c>
      <c r="C3" s="1308"/>
      <c r="D3" s="1308"/>
      <c r="E3" s="1308"/>
      <c r="F3" s="1308"/>
      <c r="G3" s="1308"/>
      <c r="H3" s="1308"/>
      <c r="I3" s="1308"/>
      <c r="J3" s="1308"/>
      <c r="K3" s="1309"/>
      <c r="L3" s="558"/>
    </row>
    <row r="4" spans="2:12" ht="13.5" customHeight="1">
      <c r="B4" s="284"/>
      <c r="C4" s="285"/>
      <c r="D4" s="1310" t="s">
        <v>147</v>
      </c>
      <c r="E4" s="1311"/>
      <c r="F4" s="1312" t="s">
        <v>474</v>
      </c>
      <c r="G4" s="1313"/>
      <c r="H4" s="1310" t="s">
        <v>151</v>
      </c>
      <c r="I4" s="1311"/>
      <c r="J4" s="1310" t="s">
        <v>152</v>
      </c>
      <c r="K4" s="1311"/>
      <c r="L4" s="1314"/>
    </row>
    <row r="5" spans="2:12" ht="16.5" customHeight="1">
      <c r="B5" s="1315" t="s">
        <v>179</v>
      </c>
      <c r="C5" s="1316"/>
      <c r="D5" s="363"/>
      <c r="E5" s="1305" t="s">
        <v>262</v>
      </c>
      <c r="F5" s="364"/>
      <c r="G5" s="1305" t="s">
        <v>153</v>
      </c>
      <c r="H5" s="365"/>
      <c r="I5" s="1305" t="s">
        <v>153</v>
      </c>
      <c r="J5" s="366"/>
      <c r="K5" s="1305" t="s">
        <v>153</v>
      </c>
      <c r="L5" s="1314"/>
    </row>
    <row r="6" spans="2:12" ht="15.75" customHeight="1">
      <c r="B6" s="293"/>
      <c r="C6" s="290"/>
      <c r="D6" s="367"/>
      <c r="E6" s="1306"/>
      <c r="F6" s="368"/>
      <c r="G6" s="1306"/>
      <c r="H6" s="369"/>
      <c r="I6" s="1306"/>
      <c r="J6" s="370"/>
      <c r="K6" s="1306"/>
      <c r="L6" s="425"/>
    </row>
    <row r="7" spans="2:12" ht="9" customHeight="1">
      <c r="B7" s="295"/>
      <c r="C7" s="296"/>
      <c r="D7" s="362"/>
      <c r="E7" s="381" t="s">
        <v>150</v>
      </c>
      <c r="F7" s="371" t="s">
        <v>78</v>
      </c>
      <c r="G7" s="381" t="s">
        <v>154</v>
      </c>
      <c r="H7" s="371" t="s">
        <v>78</v>
      </c>
      <c r="I7" s="381" t="s">
        <v>154</v>
      </c>
      <c r="J7" s="371" t="s">
        <v>78</v>
      </c>
      <c r="K7" s="381" t="s">
        <v>154</v>
      </c>
      <c r="L7" s="424"/>
    </row>
    <row r="8" spans="2:12" ht="13.5" customHeight="1">
      <c r="B8" s="330" t="s">
        <v>412</v>
      </c>
      <c r="C8" s="372"/>
      <c r="D8" s="619">
        <v>101.3</v>
      </c>
      <c r="E8" s="1070">
        <v>1.3</v>
      </c>
      <c r="F8" s="1071">
        <v>28.9</v>
      </c>
      <c r="G8" s="1070">
        <v>-2.6</v>
      </c>
      <c r="H8" s="1072">
        <v>2.75</v>
      </c>
      <c r="I8" s="1073">
        <v>-0.07</v>
      </c>
      <c r="J8" s="1074">
        <v>2.56</v>
      </c>
      <c r="K8" s="1073">
        <v>-0.2</v>
      </c>
      <c r="L8" s="424"/>
    </row>
    <row r="9" spans="2:12" ht="13.5">
      <c r="B9" s="976" t="s">
        <v>144</v>
      </c>
      <c r="C9" s="977"/>
      <c r="D9" s="1075">
        <v>102.8</v>
      </c>
      <c r="E9" s="1070">
        <v>1.5</v>
      </c>
      <c r="F9" s="1071">
        <v>30.4</v>
      </c>
      <c r="G9" s="1070">
        <v>1.5</v>
      </c>
      <c r="H9" s="1072">
        <v>2.68</v>
      </c>
      <c r="I9" s="1073">
        <v>-0.07</v>
      </c>
      <c r="J9" s="1074">
        <v>2.52</v>
      </c>
      <c r="K9" s="1073">
        <v>-0.04</v>
      </c>
      <c r="L9" s="1076"/>
    </row>
    <row r="10" spans="2:12" ht="13.5">
      <c r="B10" s="330" t="s">
        <v>174</v>
      </c>
      <c r="C10" s="372"/>
      <c r="D10" s="1075">
        <v>105.9</v>
      </c>
      <c r="E10" s="1070">
        <v>3</v>
      </c>
      <c r="F10" s="1071">
        <v>31.3</v>
      </c>
      <c r="G10" s="1070">
        <v>0.9</v>
      </c>
      <c r="H10" s="1072">
        <v>2.75</v>
      </c>
      <c r="I10" s="1073">
        <v>0.07</v>
      </c>
      <c r="J10" s="1074">
        <v>2.44</v>
      </c>
      <c r="K10" s="1073">
        <v>-0.08</v>
      </c>
      <c r="L10" s="1076"/>
    </row>
    <row r="11" spans="2:12" ht="13.5">
      <c r="B11" s="330" t="s">
        <v>267</v>
      </c>
      <c r="C11" s="372"/>
      <c r="D11" s="1075">
        <v>108.1</v>
      </c>
      <c r="E11" s="1070">
        <v>2.1</v>
      </c>
      <c r="F11" s="1071">
        <v>30.6</v>
      </c>
      <c r="G11" s="1070">
        <v>-0.7</v>
      </c>
      <c r="H11" s="1072">
        <v>2.6</v>
      </c>
      <c r="I11" s="1073">
        <v>-0.15</v>
      </c>
      <c r="J11" s="1074">
        <v>2.45</v>
      </c>
      <c r="K11" s="1073">
        <v>0.01</v>
      </c>
      <c r="L11" s="1076"/>
    </row>
    <row r="12" spans="2:12" ht="13.5">
      <c r="B12" s="360" t="s">
        <v>475</v>
      </c>
      <c r="C12" s="373"/>
      <c r="D12" s="1077">
        <v>109</v>
      </c>
      <c r="E12" s="1078">
        <v>0.8</v>
      </c>
      <c r="F12" s="1079">
        <v>30.6</v>
      </c>
      <c r="G12" s="1078">
        <v>0</v>
      </c>
      <c r="H12" s="1080">
        <v>2.41</v>
      </c>
      <c r="I12" s="1081">
        <v>-0.19</v>
      </c>
      <c r="J12" s="1082">
        <v>2.38</v>
      </c>
      <c r="K12" s="1081">
        <v>-0.07</v>
      </c>
      <c r="L12" s="1076"/>
    </row>
    <row r="13" spans="2:12" ht="13.5">
      <c r="B13" s="332"/>
      <c r="C13" s="380"/>
      <c r="D13" s="1083"/>
      <c r="E13" s="1084"/>
      <c r="F13" s="1085"/>
      <c r="G13" s="1084"/>
      <c r="H13" s="1086"/>
      <c r="I13" s="1087"/>
      <c r="J13" s="1088"/>
      <c r="K13" s="1087"/>
      <c r="L13" s="1076"/>
    </row>
    <row r="14" spans="2:12" ht="13.5">
      <c r="B14" s="334" t="s">
        <v>268</v>
      </c>
      <c r="C14" s="559" t="s">
        <v>138</v>
      </c>
      <c r="D14" s="1089">
        <v>108.6</v>
      </c>
      <c r="E14" s="1090">
        <v>0</v>
      </c>
      <c r="F14" s="1091">
        <v>29.3</v>
      </c>
      <c r="G14" s="1090">
        <v>-1.9</v>
      </c>
      <c r="H14" s="1092">
        <v>1.75</v>
      </c>
      <c r="I14" s="1093">
        <v>-0.72</v>
      </c>
      <c r="J14" s="1094">
        <v>1.78</v>
      </c>
      <c r="K14" s="1093">
        <v>-0.27</v>
      </c>
      <c r="L14" s="299"/>
    </row>
    <row r="15" spans="2:12" ht="13.5">
      <c r="B15" s="334"/>
      <c r="C15" s="559" t="s">
        <v>139</v>
      </c>
      <c r="D15" s="560">
        <v>108.8</v>
      </c>
      <c r="E15" s="791">
        <v>-0.3</v>
      </c>
      <c r="F15" s="1091">
        <v>29.5</v>
      </c>
      <c r="G15" s="1090">
        <v>-1.6</v>
      </c>
      <c r="H15" s="1092">
        <v>2.23</v>
      </c>
      <c r="I15" s="1093">
        <v>-0.11</v>
      </c>
      <c r="J15" s="1094">
        <v>1.97</v>
      </c>
      <c r="K15" s="1093">
        <v>0.07</v>
      </c>
      <c r="L15" s="299"/>
    </row>
    <row r="16" spans="2:12" ht="13.5">
      <c r="B16" s="334"/>
      <c r="C16" s="559" t="s">
        <v>140</v>
      </c>
      <c r="D16" s="560">
        <v>109.4</v>
      </c>
      <c r="E16" s="791">
        <v>-0.5</v>
      </c>
      <c r="F16" s="1091">
        <v>30.1</v>
      </c>
      <c r="G16" s="1090">
        <v>-1.5</v>
      </c>
      <c r="H16" s="1092">
        <v>2.34</v>
      </c>
      <c r="I16" s="1093">
        <v>-0.21</v>
      </c>
      <c r="J16" s="1094">
        <v>1.87</v>
      </c>
      <c r="K16" s="1093">
        <v>0.2</v>
      </c>
      <c r="L16" s="299"/>
    </row>
    <row r="17" spans="2:12" ht="13.5">
      <c r="B17" s="334"/>
      <c r="C17" s="559" t="s">
        <v>141</v>
      </c>
      <c r="D17" s="560">
        <v>109.5</v>
      </c>
      <c r="E17" s="791">
        <v>0.4</v>
      </c>
      <c r="F17" s="1091">
        <v>30.8</v>
      </c>
      <c r="G17" s="1090">
        <v>-1.3</v>
      </c>
      <c r="H17" s="1092">
        <v>1.84</v>
      </c>
      <c r="I17" s="1093">
        <v>0.05</v>
      </c>
      <c r="J17" s="1094">
        <v>1.67</v>
      </c>
      <c r="K17" s="1093">
        <v>-0.22</v>
      </c>
      <c r="L17" s="299"/>
    </row>
    <row r="18" spans="2:12" ht="13.5">
      <c r="B18" s="334" t="s">
        <v>387</v>
      </c>
      <c r="C18" s="559" t="s">
        <v>145</v>
      </c>
      <c r="D18" s="560">
        <v>109.5</v>
      </c>
      <c r="E18" s="791">
        <v>-0.3</v>
      </c>
      <c r="F18" s="1091">
        <v>30.4</v>
      </c>
      <c r="G18" s="1090">
        <v>-2.4</v>
      </c>
      <c r="H18" s="1092">
        <v>1.39</v>
      </c>
      <c r="I18" s="1093">
        <v>-0.78</v>
      </c>
      <c r="J18" s="1094">
        <v>2.03</v>
      </c>
      <c r="K18" s="1093">
        <v>0.4</v>
      </c>
      <c r="L18" s="299"/>
    </row>
    <row r="19" spans="2:12" ht="13.5">
      <c r="B19" s="334"/>
      <c r="C19" s="559" t="s">
        <v>146</v>
      </c>
      <c r="D19" s="560">
        <v>108.8</v>
      </c>
      <c r="E19" s="791">
        <v>-1</v>
      </c>
      <c r="F19" s="1091">
        <v>30.2</v>
      </c>
      <c r="G19" s="1090">
        <v>-2.6</v>
      </c>
      <c r="H19" s="1092">
        <v>1.44</v>
      </c>
      <c r="I19" s="1093">
        <v>-0.42</v>
      </c>
      <c r="J19" s="1094">
        <v>2.03</v>
      </c>
      <c r="K19" s="1093">
        <v>0.33</v>
      </c>
      <c r="L19" s="299"/>
    </row>
    <row r="20" spans="2:12" ht="13.5">
      <c r="B20" s="334"/>
      <c r="C20" s="559" t="s">
        <v>132</v>
      </c>
      <c r="D20" s="560">
        <v>107.7</v>
      </c>
      <c r="E20" s="791">
        <v>-0.6</v>
      </c>
      <c r="F20" s="1091">
        <v>29.8</v>
      </c>
      <c r="G20" s="1090">
        <v>-2.6</v>
      </c>
      <c r="H20" s="1092">
        <v>1.77</v>
      </c>
      <c r="I20" s="1093">
        <v>-0.29</v>
      </c>
      <c r="J20" s="1094">
        <v>2.77</v>
      </c>
      <c r="K20" s="1093">
        <v>-0.72</v>
      </c>
      <c r="L20" s="299"/>
    </row>
    <row r="21" spans="2:12" ht="13.5">
      <c r="B21" s="334"/>
      <c r="C21" s="559" t="s">
        <v>133</v>
      </c>
      <c r="D21" s="560">
        <v>110.1</v>
      </c>
      <c r="E21" s="791">
        <v>0.6</v>
      </c>
      <c r="F21" s="1091">
        <v>29.4</v>
      </c>
      <c r="G21" s="1090">
        <v>-1.4</v>
      </c>
      <c r="H21" s="1092">
        <v>5.94</v>
      </c>
      <c r="I21" s="1093">
        <v>-0.25</v>
      </c>
      <c r="J21" s="1094">
        <v>3.76</v>
      </c>
      <c r="K21" s="1093">
        <v>-1.49</v>
      </c>
      <c r="L21" s="299"/>
    </row>
    <row r="22" spans="2:12" ht="13.5">
      <c r="B22" s="334"/>
      <c r="C22" s="559" t="s">
        <v>134</v>
      </c>
      <c r="D22" s="560">
        <v>110.7</v>
      </c>
      <c r="E22" s="791">
        <v>1.8</v>
      </c>
      <c r="F22" s="1091">
        <v>29.6</v>
      </c>
      <c r="G22" s="1090">
        <v>0.1</v>
      </c>
      <c r="H22" s="1092">
        <v>2.9</v>
      </c>
      <c r="I22" s="1093">
        <v>0.61</v>
      </c>
      <c r="J22" s="1094">
        <v>2.38</v>
      </c>
      <c r="K22" s="1093">
        <v>-0.53</v>
      </c>
      <c r="L22" s="299"/>
    </row>
    <row r="23" spans="2:12" ht="13.5">
      <c r="B23" s="334"/>
      <c r="C23" s="559" t="s">
        <v>135</v>
      </c>
      <c r="D23" s="1089">
        <v>110.6</v>
      </c>
      <c r="E23" s="1090">
        <v>1.7</v>
      </c>
      <c r="F23" s="1091">
        <v>29.8</v>
      </c>
      <c r="G23" s="1090">
        <v>-0.2</v>
      </c>
      <c r="H23" s="1092">
        <v>1.84</v>
      </c>
      <c r="I23" s="1093">
        <v>-0.22</v>
      </c>
      <c r="J23" s="1094">
        <v>1.96</v>
      </c>
      <c r="K23" s="1093">
        <v>-0.17</v>
      </c>
      <c r="L23" s="299"/>
    </row>
    <row r="24" spans="2:12" ht="13.5">
      <c r="B24" s="334"/>
      <c r="C24" s="559" t="s">
        <v>136</v>
      </c>
      <c r="D24" s="1089">
        <v>111</v>
      </c>
      <c r="E24" s="1090">
        <v>2.5</v>
      </c>
      <c r="F24" s="1091">
        <v>29.4</v>
      </c>
      <c r="G24" s="1090">
        <v>-0.2</v>
      </c>
      <c r="H24" s="1092">
        <v>1.81</v>
      </c>
      <c r="I24" s="1093">
        <v>-0.35</v>
      </c>
      <c r="J24" s="1094">
        <v>1.51</v>
      </c>
      <c r="K24" s="1093">
        <v>-0.94</v>
      </c>
      <c r="L24" s="299"/>
    </row>
    <row r="25" spans="2:12" ht="13.5">
      <c r="B25" s="426"/>
      <c r="C25" s="559" t="s">
        <v>137</v>
      </c>
      <c r="D25" s="1089">
        <v>110.3</v>
      </c>
      <c r="E25" s="1090">
        <v>1.6</v>
      </c>
      <c r="F25" s="1091">
        <v>28.3</v>
      </c>
      <c r="G25" s="1090">
        <v>-0.8</v>
      </c>
      <c r="H25" s="1092">
        <v>1.42</v>
      </c>
      <c r="I25" s="1093">
        <v>-0.58</v>
      </c>
      <c r="J25" s="1094">
        <v>2.08</v>
      </c>
      <c r="K25" s="1093">
        <v>0.32</v>
      </c>
      <c r="L25" s="299"/>
    </row>
    <row r="26" spans="2:11" ht="12.75" customHeight="1">
      <c r="B26" s="899"/>
      <c r="C26" s="561" t="s">
        <v>138</v>
      </c>
      <c r="D26" s="1095">
        <v>109.9</v>
      </c>
      <c r="E26" s="1096">
        <v>1.2</v>
      </c>
      <c r="F26" s="1097">
        <v>29.3</v>
      </c>
      <c r="G26" s="1096">
        <v>0</v>
      </c>
      <c r="H26" s="792">
        <v>1.83</v>
      </c>
      <c r="I26" s="793">
        <v>0.08</v>
      </c>
      <c r="J26" s="794">
        <v>2.15</v>
      </c>
      <c r="K26" s="793">
        <v>0.37</v>
      </c>
    </row>
    <row r="27" spans="2:5" ht="13.5">
      <c r="B27" s="905" t="s">
        <v>274</v>
      </c>
      <c r="C27" s="905"/>
      <c r="D27" s="905"/>
      <c r="E27" s="905"/>
    </row>
    <row r="58" ht="13.5">
      <c r="C58" s="300"/>
    </row>
    <row r="59" ht="13.5">
      <c r="C59" s="301"/>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4" customWidth="1"/>
    <col min="2" max="2" width="2.50390625" style="304" customWidth="1"/>
    <col min="3" max="3" width="18.00390625" style="304" bestFit="1" customWidth="1"/>
    <col min="4" max="4" width="9.50390625" style="304" customWidth="1"/>
    <col min="5" max="5" width="8.375" style="304" customWidth="1"/>
    <col min="6" max="6" width="9.50390625" style="304" customWidth="1"/>
    <col min="7" max="7" width="8.375" style="304" customWidth="1"/>
    <col min="8" max="8" width="9.50390625" style="304" customWidth="1"/>
    <col min="9" max="9" width="8.375" style="304" customWidth="1"/>
    <col min="10" max="10" width="9.50390625" style="304" customWidth="1"/>
    <col min="11" max="11" width="9.75390625" style="304" customWidth="1"/>
    <col min="12" max="12" width="3.75390625" style="304" customWidth="1"/>
    <col min="13" max="16384" width="9.00390625" style="304" customWidth="1"/>
  </cols>
  <sheetData>
    <row r="1" ht="13.5">
      <c r="B1" s="304" t="s">
        <v>343</v>
      </c>
    </row>
    <row r="2" spans="2:11" ht="15" customHeight="1">
      <c r="B2" s="434"/>
      <c r="C2" s="435"/>
      <c r="D2" s="313"/>
      <c r="E2" s="427"/>
      <c r="F2" s="313"/>
      <c r="G2" s="427"/>
      <c r="H2" s="313"/>
      <c r="I2" s="427"/>
      <c r="J2" s="313"/>
      <c r="K2" s="681">
        <v>9</v>
      </c>
    </row>
    <row r="3" spans="2:11" ht="15" customHeight="1">
      <c r="B3" s="562"/>
      <c r="C3" s="563"/>
      <c r="D3" s="564" t="s">
        <v>0</v>
      </c>
      <c r="E3" s="565"/>
      <c r="F3" s="564" t="s">
        <v>1</v>
      </c>
      <c r="G3" s="566"/>
      <c r="H3" s="566"/>
      <c r="I3" s="566"/>
      <c r="J3" s="566"/>
      <c r="K3" s="676" t="s">
        <v>2</v>
      </c>
    </row>
    <row r="4" spans="2:11" ht="15" customHeight="1">
      <c r="B4" s="568" t="s">
        <v>3</v>
      </c>
      <c r="C4" s="569"/>
      <c r="D4" s="570"/>
      <c r="E4" s="571"/>
      <c r="F4" s="570"/>
      <c r="G4" s="571"/>
      <c r="H4" s="567" t="s">
        <v>111</v>
      </c>
      <c r="I4" s="572"/>
      <c r="J4" s="567" t="s">
        <v>111</v>
      </c>
      <c r="K4" s="677"/>
    </row>
    <row r="5" spans="2:11" ht="13.5" customHeight="1">
      <c r="B5" s="573"/>
      <c r="C5" s="574"/>
      <c r="D5" s="570"/>
      <c r="E5" s="575" t="s">
        <v>4</v>
      </c>
      <c r="F5" s="570"/>
      <c r="G5" s="575" t="s">
        <v>4</v>
      </c>
      <c r="H5" s="576" t="s">
        <v>5</v>
      </c>
      <c r="I5" s="577" t="s">
        <v>4</v>
      </c>
      <c r="J5" s="578" t="s">
        <v>6</v>
      </c>
      <c r="K5" s="714" t="s">
        <v>7</v>
      </c>
    </row>
    <row r="6" spans="2:11" ht="9.75" customHeight="1">
      <c r="B6" s="580"/>
      <c r="C6" s="581"/>
      <c r="D6" s="582"/>
      <c r="E6" s="583" t="s">
        <v>8</v>
      </c>
      <c r="F6" s="582"/>
      <c r="G6" s="583" t="s">
        <v>8</v>
      </c>
      <c r="H6" s="584" t="s">
        <v>112</v>
      </c>
      <c r="I6" s="585" t="s">
        <v>8</v>
      </c>
      <c r="J6" s="584" t="s">
        <v>113</v>
      </c>
      <c r="K6" s="678"/>
    </row>
    <row r="7" spans="2:11" ht="10.5" customHeight="1">
      <c r="B7" s="314"/>
      <c r="C7" s="325"/>
      <c r="D7" s="305"/>
      <c r="E7" s="383"/>
      <c r="F7" s="306"/>
      <c r="G7" s="383"/>
      <c r="H7" s="305"/>
      <c r="I7" s="383"/>
      <c r="J7" s="306"/>
      <c r="K7" s="679"/>
    </row>
    <row r="8" spans="2:11" ht="15" customHeight="1">
      <c r="B8" s="353"/>
      <c r="C8" s="354" t="s">
        <v>197</v>
      </c>
      <c r="D8" s="343" t="s">
        <v>9</v>
      </c>
      <c r="E8" s="388" t="s">
        <v>150</v>
      </c>
      <c r="F8" s="344" t="s">
        <v>9</v>
      </c>
      <c r="G8" s="388" t="s">
        <v>150</v>
      </c>
      <c r="H8" s="343" t="s">
        <v>9</v>
      </c>
      <c r="I8" s="388" t="s">
        <v>150</v>
      </c>
      <c r="J8" s="344" t="s">
        <v>9</v>
      </c>
      <c r="K8" s="680" t="s">
        <v>9</v>
      </c>
    </row>
    <row r="9" spans="2:12" ht="15" customHeight="1">
      <c r="B9" s="633" t="s">
        <v>30</v>
      </c>
      <c r="C9" s="631" t="s">
        <v>36</v>
      </c>
      <c r="D9" s="632">
        <v>268505</v>
      </c>
      <c r="E9" s="802">
        <v>-2.8</v>
      </c>
      <c r="F9" s="795">
        <v>266894</v>
      </c>
      <c r="G9" s="1098">
        <v>-2.5</v>
      </c>
      <c r="H9" s="795">
        <v>249315</v>
      </c>
      <c r="I9" s="1098">
        <v>-2.2</v>
      </c>
      <c r="J9" s="632">
        <v>17579</v>
      </c>
      <c r="K9" s="715">
        <v>1611</v>
      </c>
      <c r="L9" s="304" t="s">
        <v>198</v>
      </c>
    </row>
    <row r="10" spans="2:12" ht="15" customHeight="1">
      <c r="B10" s="587" t="s">
        <v>85</v>
      </c>
      <c r="C10" s="327" t="s">
        <v>53</v>
      </c>
      <c r="D10" s="310">
        <v>273406</v>
      </c>
      <c r="E10" s="803">
        <v>-4.2</v>
      </c>
      <c r="F10" s="796">
        <v>270952</v>
      </c>
      <c r="G10" s="803">
        <v>-2.8</v>
      </c>
      <c r="H10" s="796">
        <v>250988</v>
      </c>
      <c r="I10" s="803">
        <v>-4.4</v>
      </c>
      <c r="J10" s="310">
        <v>19964</v>
      </c>
      <c r="K10" s="716">
        <v>2454</v>
      </c>
      <c r="L10" s="304" t="s">
        <v>198</v>
      </c>
    </row>
    <row r="11" spans="2:12" ht="15" customHeight="1">
      <c r="B11" s="587" t="s">
        <v>10</v>
      </c>
      <c r="C11" s="327" t="s">
        <v>54</v>
      </c>
      <c r="D11" s="310">
        <v>230450</v>
      </c>
      <c r="E11" s="803">
        <v>0.3</v>
      </c>
      <c r="F11" s="796">
        <v>229953</v>
      </c>
      <c r="G11" s="803">
        <v>4</v>
      </c>
      <c r="H11" s="796">
        <v>216790</v>
      </c>
      <c r="I11" s="803">
        <v>5.1</v>
      </c>
      <c r="J11" s="310">
        <v>13163</v>
      </c>
      <c r="K11" s="716">
        <v>497</v>
      </c>
      <c r="L11" s="304" t="s">
        <v>198</v>
      </c>
    </row>
    <row r="12" spans="2:12" ht="15" customHeight="1">
      <c r="B12" s="587" t="s">
        <v>11</v>
      </c>
      <c r="C12" s="327" t="s">
        <v>166</v>
      </c>
      <c r="D12" s="310">
        <v>437063</v>
      </c>
      <c r="E12" s="803">
        <v>-12.4</v>
      </c>
      <c r="F12" s="796">
        <v>432027</v>
      </c>
      <c r="G12" s="803">
        <v>-10.8</v>
      </c>
      <c r="H12" s="796">
        <v>391268</v>
      </c>
      <c r="I12" s="803">
        <v>-9.8</v>
      </c>
      <c r="J12" s="310">
        <v>40759</v>
      </c>
      <c r="K12" s="716">
        <v>5036</v>
      </c>
      <c r="L12" s="304" t="s">
        <v>198</v>
      </c>
    </row>
    <row r="13" spans="2:12" ht="15" customHeight="1">
      <c r="B13" s="1099" t="s">
        <v>12</v>
      </c>
      <c r="C13" s="1100" t="s">
        <v>476</v>
      </c>
      <c r="D13" s="1101">
        <v>307374</v>
      </c>
      <c r="E13" s="1102">
        <v>13.5</v>
      </c>
      <c r="F13" s="1103">
        <v>288646</v>
      </c>
      <c r="G13" s="1102">
        <v>7.8</v>
      </c>
      <c r="H13" s="1103">
        <v>265087</v>
      </c>
      <c r="I13" s="1102">
        <v>6.7</v>
      </c>
      <c r="J13" s="310">
        <v>23559</v>
      </c>
      <c r="K13" s="716">
        <v>18728</v>
      </c>
      <c r="L13" s="304" t="s">
        <v>198</v>
      </c>
    </row>
    <row r="14" spans="2:12" ht="15" customHeight="1">
      <c r="B14" s="1099" t="s">
        <v>56</v>
      </c>
      <c r="C14" s="1100" t="s">
        <v>477</v>
      </c>
      <c r="D14" s="1101">
        <v>223406</v>
      </c>
      <c r="E14" s="1102">
        <v>-19.9</v>
      </c>
      <c r="F14" s="1103">
        <v>223406</v>
      </c>
      <c r="G14" s="1102">
        <v>-19.9</v>
      </c>
      <c r="H14" s="1103">
        <v>185448</v>
      </c>
      <c r="I14" s="1102">
        <v>-18.2</v>
      </c>
      <c r="J14" s="310">
        <v>37958</v>
      </c>
      <c r="K14" s="716">
        <v>0</v>
      </c>
      <c r="L14" s="304" t="s">
        <v>198</v>
      </c>
    </row>
    <row r="15" spans="2:12" ht="15" customHeight="1">
      <c r="B15" s="1099" t="s">
        <v>57</v>
      </c>
      <c r="C15" s="1100" t="s">
        <v>478</v>
      </c>
      <c r="D15" s="1101">
        <v>231888</v>
      </c>
      <c r="E15" s="1102">
        <v>-6.6</v>
      </c>
      <c r="F15" s="1103">
        <v>231173</v>
      </c>
      <c r="G15" s="1102">
        <v>-6.7</v>
      </c>
      <c r="H15" s="1103">
        <v>217729</v>
      </c>
      <c r="I15" s="1102">
        <v>-6.9</v>
      </c>
      <c r="J15" s="310">
        <v>13444</v>
      </c>
      <c r="K15" s="716">
        <v>715</v>
      </c>
      <c r="L15" s="304" t="s">
        <v>198</v>
      </c>
    </row>
    <row r="16" spans="2:12" ht="15" customHeight="1">
      <c r="B16" s="1099" t="s">
        <v>58</v>
      </c>
      <c r="C16" s="1100" t="s">
        <v>479</v>
      </c>
      <c r="D16" s="1101">
        <v>351177</v>
      </c>
      <c r="E16" s="1102">
        <v>4.6</v>
      </c>
      <c r="F16" s="1103">
        <v>350166</v>
      </c>
      <c r="G16" s="1102">
        <v>5</v>
      </c>
      <c r="H16" s="1103">
        <v>329666</v>
      </c>
      <c r="I16" s="1102">
        <v>7.2</v>
      </c>
      <c r="J16" s="310">
        <v>20500</v>
      </c>
      <c r="K16" s="716">
        <v>1011</v>
      </c>
      <c r="L16" s="304" t="s">
        <v>198</v>
      </c>
    </row>
    <row r="17" spans="2:12" ht="15" customHeight="1">
      <c r="B17" s="1099" t="s">
        <v>59</v>
      </c>
      <c r="C17" s="1100" t="s">
        <v>480</v>
      </c>
      <c r="D17" s="1101">
        <v>254056</v>
      </c>
      <c r="E17" s="1102">
        <v>8.3</v>
      </c>
      <c r="F17" s="1103">
        <v>229722</v>
      </c>
      <c r="G17" s="1102">
        <v>0.1</v>
      </c>
      <c r="H17" s="1103">
        <v>215699</v>
      </c>
      <c r="I17" s="1102">
        <v>-1.2</v>
      </c>
      <c r="J17" s="310">
        <v>14023</v>
      </c>
      <c r="K17" s="716">
        <v>24334</v>
      </c>
      <c r="L17" s="304" t="s">
        <v>198</v>
      </c>
    </row>
    <row r="18" spans="2:12" ht="15" customHeight="1">
      <c r="B18" s="1099" t="s">
        <v>33</v>
      </c>
      <c r="C18" s="1100" t="s">
        <v>481</v>
      </c>
      <c r="D18" s="1101">
        <v>306899</v>
      </c>
      <c r="E18" s="1102">
        <v>0.4</v>
      </c>
      <c r="F18" s="1103">
        <v>306899</v>
      </c>
      <c r="G18" s="1102">
        <v>0.4</v>
      </c>
      <c r="H18" s="1103">
        <v>285761</v>
      </c>
      <c r="I18" s="1102">
        <v>-2.8</v>
      </c>
      <c r="J18" s="310">
        <v>21138</v>
      </c>
      <c r="K18" s="716">
        <v>0</v>
      </c>
      <c r="L18" s="304" t="s">
        <v>198</v>
      </c>
    </row>
    <row r="19" spans="2:12" ht="15" customHeight="1">
      <c r="B19" s="1099" t="s">
        <v>60</v>
      </c>
      <c r="C19" s="1100" t="s">
        <v>482</v>
      </c>
      <c r="D19" s="1101">
        <v>222422</v>
      </c>
      <c r="E19" s="1102">
        <v>4.3</v>
      </c>
      <c r="F19" s="1103">
        <v>221707</v>
      </c>
      <c r="G19" s="1102">
        <v>4</v>
      </c>
      <c r="H19" s="1103">
        <v>212483</v>
      </c>
      <c r="I19" s="1102">
        <v>10.2</v>
      </c>
      <c r="J19" s="310">
        <v>9224</v>
      </c>
      <c r="K19" s="716">
        <v>715</v>
      </c>
      <c r="L19" s="304" t="s">
        <v>198</v>
      </c>
    </row>
    <row r="20" spans="2:12" ht="15" customHeight="1">
      <c r="B20" s="587" t="s">
        <v>61</v>
      </c>
      <c r="C20" s="327" t="s">
        <v>483</v>
      </c>
      <c r="D20" s="310">
        <v>211727</v>
      </c>
      <c r="E20" s="803">
        <v>-11.8</v>
      </c>
      <c r="F20" s="796">
        <v>211018</v>
      </c>
      <c r="G20" s="803">
        <v>-12.2</v>
      </c>
      <c r="H20" s="796">
        <v>209680</v>
      </c>
      <c r="I20" s="803">
        <v>-11.2</v>
      </c>
      <c r="J20" s="310">
        <v>1338</v>
      </c>
      <c r="K20" s="716">
        <v>709</v>
      </c>
      <c r="L20" s="304" t="s">
        <v>198</v>
      </c>
    </row>
    <row r="21" spans="2:12" ht="15" customHeight="1">
      <c r="B21" s="587" t="s">
        <v>62</v>
      </c>
      <c r="C21" s="327" t="s">
        <v>63</v>
      </c>
      <c r="D21" s="310">
        <v>347050</v>
      </c>
      <c r="E21" s="803">
        <v>-0.1</v>
      </c>
      <c r="F21" s="796">
        <v>347017</v>
      </c>
      <c r="G21" s="803">
        <v>-0.1</v>
      </c>
      <c r="H21" s="796">
        <v>342107</v>
      </c>
      <c r="I21" s="803">
        <v>-1.1</v>
      </c>
      <c r="J21" s="310">
        <v>4910</v>
      </c>
      <c r="K21" s="716">
        <v>33</v>
      </c>
      <c r="L21" s="304" t="s">
        <v>198</v>
      </c>
    </row>
    <row r="22" spans="2:12" ht="15" customHeight="1">
      <c r="B22" s="587" t="s">
        <v>64</v>
      </c>
      <c r="C22" s="327" t="s">
        <v>484</v>
      </c>
      <c r="D22" s="310">
        <v>281405</v>
      </c>
      <c r="E22" s="803">
        <v>-3.9</v>
      </c>
      <c r="F22" s="796">
        <v>281405</v>
      </c>
      <c r="G22" s="803">
        <v>-2.5</v>
      </c>
      <c r="H22" s="796">
        <v>263340</v>
      </c>
      <c r="I22" s="803">
        <v>-1.5</v>
      </c>
      <c r="J22" s="310">
        <v>18065</v>
      </c>
      <c r="K22" s="716">
        <v>0</v>
      </c>
      <c r="L22" s="304" t="s">
        <v>198</v>
      </c>
    </row>
    <row r="23" spans="2:12" ht="15" customHeight="1">
      <c r="B23" s="1099" t="s">
        <v>65</v>
      </c>
      <c r="C23" s="1100" t="s">
        <v>43</v>
      </c>
      <c r="D23" s="1101" t="s">
        <v>142</v>
      </c>
      <c r="E23" s="1102" t="s">
        <v>142</v>
      </c>
      <c r="F23" s="1103" t="s">
        <v>142</v>
      </c>
      <c r="G23" s="1102" t="s">
        <v>142</v>
      </c>
      <c r="H23" s="1103" t="s">
        <v>142</v>
      </c>
      <c r="I23" s="1102" t="s">
        <v>142</v>
      </c>
      <c r="J23" s="1101" t="s">
        <v>142</v>
      </c>
      <c r="K23" s="1104" t="s">
        <v>142</v>
      </c>
      <c r="L23" s="304" t="s">
        <v>198</v>
      </c>
    </row>
    <row r="24" spans="2:12" ht="15" customHeight="1">
      <c r="B24" s="587" t="s">
        <v>87</v>
      </c>
      <c r="C24" s="327" t="s">
        <v>485</v>
      </c>
      <c r="D24" s="310">
        <v>243705</v>
      </c>
      <c r="E24" s="803">
        <v>3.4</v>
      </c>
      <c r="F24" s="796">
        <v>243562</v>
      </c>
      <c r="G24" s="803">
        <v>3.5</v>
      </c>
      <c r="H24" s="796">
        <v>221882</v>
      </c>
      <c r="I24" s="803">
        <v>2.4</v>
      </c>
      <c r="J24" s="310">
        <v>21680</v>
      </c>
      <c r="K24" s="716">
        <v>143</v>
      </c>
      <c r="L24" s="304" t="s">
        <v>198</v>
      </c>
    </row>
    <row r="25" spans="2:11" ht="7.5" customHeight="1">
      <c r="B25" s="355"/>
      <c r="C25" s="356"/>
      <c r="D25" s="312"/>
      <c r="E25" s="804"/>
      <c r="F25" s="797"/>
      <c r="G25" s="804"/>
      <c r="H25" s="798"/>
      <c r="I25" s="804"/>
      <c r="J25" s="313"/>
      <c r="K25" s="717"/>
    </row>
    <row r="26" spans="2:11" ht="7.5" customHeight="1">
      <c r="B26" s="352"/>
      <c r="C26" s="354"/>
      <c r="D26" s="310"/>
      <c r="E26" s="803"/>
      <c r="F26" s="799"/>
      <c r="G26" s="803"/>
      <c r="H26" s="796"/>
      <c r="I26" s="803"/>
      <c r="J26" s="382"/>
      <c r="K26" s="716"/>
    </row>
    <row r="27" spans="2:11" ht="15" customHeight="1">
      <c r="B27" s="353"/>
      <c r="C27" s="354" t="s">
        <v>486</v>
      </c>
      <c r="D27" s="343" t="s">
        <v>9</v>
      </c>
      <c r="E27" s="805" t="s">
        <v>150</v>
      </c>
      <c r="F27" s="800" t="s">
        <v>9</v>
      </c>
      <c r="G27" s="805" t="s">
        <v>150</v>
      </c>
      <c r="H27" s="801" t="s">
        <v>9</v>
      </c>
      <c r="I27" s="805" t="s">
        <v>150</v>
      </c>
      <c r="J27" s="344" t="s">
        <v>9</v>
      </c>
      <c r="K27" s="680" t="s">
        <v>9</v>
      </c>
    </row>
    <row r="28" spans="2:12" ht="17.25" customHeight="1">
      <c r="B28" s="633" t="s">
        <v>30</v>
      </c>
      <c r="C28" s="631" t="s">
        <v>36</v>
      </c>
      <c r="D28" s="632">
        <v>92023</v>
      </c>
      <c r="E28" s="1098">
        <v>4.5</v>
      </c>
      <c r="F28" s="1105">
        <v>91782</v>
      </c>
      <c r="G28" s="1098">
        <v>4.8</v>
      </c>
      <c r="H28" s="1105">
        <v>90012</v>
      </c>
      <c r="I28" s="1098">
        <v>5.1</v>
      </c>
      <c r="J28" s="632">
        <v>1770</v>
      </c>
      <c r="K28" s="715">
        <v>241</v>
      </c>
      <c r="L28" s="304" t="s">
        <v>198</v>
      </c>
    </row>
    <row r="29" spans="2:12" ht="17.25" customHeight="1">
      <c r="B29" s="587" t="s">
        <v>10</v>
      </c>
      <c r="C29" s="327" t="s">
        <v>54</v>
      </c>
      <c r="D29" s="310">
        <v>106511</v>
      </c>
      <c r="E29" s="803">
        <v>-6.1</v>
      </c>
      <c r="F29" s="796">
        <v>106295</v>
      </c>
      <c r="G29" s="803">
        <v>4</v>
      </c>
      <c r="H29" s="796">
        <v>101938</v>
      </c>
      <c r="I29" s="803">
        <v>3</v>
      </c>
      <c r="J29" s="310">
        <v>4357</v>
      </c>
      <c r="K29" s="716">
        <v>216</v>
      </c>
      <c r="L29" s="304" t="s">
        <v>198</v>
      </c>
    </row>
    <row r="30" spans="2:11" ht="17.25" customHeight="1">
      <c r="B30" s="587" t="s">
        <v>57</v>
      </c>
      <c r="C30" s="328" t="s">
        <v>478</v>
      </c>
      <c r="D30" s="310">
        <v>95231</v>
      </c>
      <c r="E30" s="803">
        <v>3.2</v>
      </c>
      <c r="F30" s="796">
        <v>94783</v>
      </c>
      <c r="G30" s="803">
        <v>2.7</v>
      </c>
      <c r="H30" s="796">
        <v>93277</v>
      </c>
      <c r="I30" s="803">
        <v>3.6</v>
      </c>
      <c r="J30" s="310">
        <v>1506</v>
      </c>
      <c r="K30" s="716">
        <v>448</v>
      </c>
    </row>
    <row r="31" spans="2:11" ht="17.25" customHeight="1">
      <c r="B31" s="587" t="s">
        <v>60</v>
      </c>
      <c r="C31" s="329" t="s">
        <v>482</v>
      </c>
      <c r="D31" s="310">
        <v>77568</v>
      </c>
      <c r="E31" s="803">
        <v>22.1</v>
      </c>
      <c r="F31" s="796">
        <v>77318</v>
      </c>
      <c r="G31" s="803">
        <v>21.8</v>
      </c>
      <c r="H31" s="796">
        <v>76919</v>
      </c>
      <c r="I31" s="803">
        <v>22.5</v>
      </c>
      <c r="J31" s="310">
        <v>399</v>
      </c>
      <c r="K31" s="716">
        <v>250</v>
      </c>
    </row>
    <row r="32" spans="2:11" ht="17.25" customHeight="1">
      <c r="B32" s="586" t="s">
        <v>64</v>
      </c>
      <c r="C32" s="357" t="s">
        <v>484</v>
      </c>
      <c r="D32" s="312">
        <v>103841</v>
      </c>
      <c r="E32" s="804">
        <v>18.1</v>
      </c>
      <c r="F32" s="798">
        <v>103841</v>
      </c>
      <c r="G32" s="804">
        <v>18.2</v>
      </c>
      <c r="H32" s="798">
        <v>102039</v>
      </c>
      <c r="I32" s="804">
        <v>17.6</v>
      </c>
      <c r="J32" s="312">
        <v>1802</v>
      </c>
      <c r="K32" s="717">
        <v>0</v>
      </c>
    </row>
    <row r="33" spans="2:11" ht="13.5">
      <c r="B33" s="903" t="s">
        <v>487</v>
      </c>
      <c r="C33" s="903"/>
      <c r="D33" s="903"/>
      <c r="E33" s="904"/>
      <c r="F33" s="903"/>
      <c r="G33" s="903"/>
      <c r="H33" s="903"/>
      <c r="I33" s="903"/>
      <c r="J33" s="903"/>
      <c r="K33" s="903"/>
    </row>
    <row r="34" spans="2:11" ht="13.5">
      <c r="B34" s="903"/>
      <c r="C34" s="903"/>
      <c r="D34" s="903"/>
      <c r="E34" s="904"/>
      <c r="F34" s="903"/>
      <c r="G34" s="903"/>
      <c r="H34" s="903"/>
      <c r="I34" s="903"/>
      <c r="J34" s="903"/>
      <c r="K34" s="903"/>
    </row>
    <row r="35" spans="2:11" ht="13.5">
      <c r="B35" s="903"/>
      <c r="C35" s="903"/>
      <c r="D35" s="903"/>
      <c r="E35" s="904"/>
      <c r="F35" s="903"/>
      <c r="G35" s="903"/>
      <c r="H35" s="903"/>
      <c r="I35" s="903"/>
      <c r="J35" s="903"/>
      <c r="K35" s="903"/>
    </row>
    <row r="36" ht="13.5">
      <c r="E36" s="806"/>
    </row>
    <row r="37" ht="13.5">
      <c r="E37" s="806"/>
    </row>
    <row r="38" ht="13.5">
      <c r="E38" s="806"/>
    </row>
    <row r="39" ht="13.5">
      <c r="E39" s="806"/>
    </row>
    <row r="40" ht="13.5">
      <c r="E40" s="806"/>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589" customWidth="1"/>
    <col min="2" max="15" width="9.00390625" style="589" customWidth="1"/>
    <col min="16" max="16" width="3.125" style="589" customWidth="1"/>
    <col min="17" max="16384" width="9.00390625" style="589" customWidth="1"/>
  </cols>
  <sheetData>
    <row r="1" ht="13.5">
      <c r="B1" s="589" t="s">
        <v>344</v>
      </c>
    </row>
    <row r="2" spans="2:19" ht="13.5">
      <c r="B2" s="282"/>
      <c r="C2" s="282"/>
      <c r="D2" s="283"/>
      <c r="E2" s="283"/>
      <c r="F2" s="283"/>
      <c r="G2" s="283"/>
      <c r="H2" s="590"/>
      <c r="I2" s="590"/>
      <c r="J2" s="621" t="s">
        <v>488</v>
      </c>
      <c r="K2" s="590"/>
      <c r="L2" s="590"/>
      <c r="M2" s="590"/>
      <c r="N2" s="590"/>
      <c r="O2" s="623">
        <v>9</v>
      </c>
      <c r="P2" s="588"/>
      <c r="Q2" s="588"/>
      <c r="R2" s="588"/>
      <c r="S2" s="588"/>
    </row>
    <row r="3" spans="2:19" ht="13.5">
      <c r="B3" s="284"/>
      <c r="C3" s="323"/>
      <c r="D3" s="1324" t="s">
        <v>171</v>
      </c>
      <c r="E3" s="1325"/>
      <c r="F3" s="1325"/>
      <c r="G3" s="1325"/>
      <c r="H3" s="1325"/>
      <c r="I3" s="1325"/>
      <c r="J3" s="1325"/>
      <c r="K3" s="1325"/>
      <c r="L3" s="1325"/>
      <c r="M3" s="1325"/>
      <c r="N3" s="1325"/>
      <c r="O3" s="1326"/>
      <c r="P3" s="588"/>
      <c r="Q3" s="588"/>
      <c r="R3" s="588"/>
      <c r="S3" s="588"/>
    </row>
    <row r="4" spans="2:19" ht="13.5">
      <c r="B4" s="1315" t="s">
        <v>173</v>
      </c>
      <c r="C4" s="1327"/>
      <c r="D4" s="336" t="s">
        <v>169</v>
      </c>
      <c r="E4" s="336"/>
      <c r="F4" s="337"/>
      <c r="G4" s="337"/>
      <c r="H4" s="338" t="s">
        <v>15</v>
      </c>
      <c r="I4" s="338"/>
      <c r="J4" s="339"/>
      <c r="K4" s="340"/>
      <c r="L4" s="337" t="s">
        <v>170</v>
      </c>
      <c r="M4" s="336"/>
      <c r="N4" s="339"/>
      <c r="O4" s="340"/>
      <c r="P4" s="291"/>
      <c r="Q4" s="419"/>
      <c r="R4" s="291"/>
      <c r="S4" s="419"/>
    </row>
    <row r="5" spans="2:19" ht="13.5">
      <c r="B5" s="293"/>
      <c r="C5" s="290"/>
      <c r="D5" s="1328" t="s">
        <v>148</v>
      </c>
      <c r="E5" s="1329"/>
      <c r="F5" s="1328" t="s">
        <v>149</v>
      </c>
      <c r="G5" s="1329"/>
      <c r="H5" s="1328" t="s">
        <v>148</v>
      </c>
      <c r="I5" s="1329"/>
      <c r="J5" s="1328" t="s">
        <v>149</v>
      </c>
      <c r="K5" s="1329"/>
      <c r="L5" s="1330" t="s">
        <v>148</v>
      </c>
      <c r="M5" s="1329"/>
      <c r="N5" s="1328" t="s">
        <v>149</v>
      </c>
      <c r="O5" s="1329"/>
      <c r="P5" s="1323"/>
      <c r="Q5" s="1244"/>
      <c r="R5" s="591"/>
      <c r="S5" s="420"/>
    </row>
    <row r="6" spans="2:19" ht="13.5">
      <c r="B6" s="292"/>
      <c r="C6" s="291"/>
      <c r="D6" s="1321" t="s">
        <v>172</v>
      </c>
      <c r="E6" s="1320" t="s">
        <v>263</v>
      </c>
      <c r="F6" s="1321" t="s">
        <v>172</v>
      </c>
      <c r="G6" s="1320" t="s">
        <v>263</v>
      </c>
      <c r="H6" s="1321" t="s">
        <v>172</v>
      </c>
      <c r="I6" s="1320" t="s">
        <v>263</v>
      </c>
      <c r="J6" s="1321" t="s">
        <v>172</v>
      </c>
      <c r="K6" s="1320" t="s">
        <v>263</v>
      </c>
      <c r="L6" s="1321" t="s">
        <v>172</v>
      </c>
      <c r="M6" s="1320" t="s">
        <v>263</v>
      </c>
      <c r="N6" s="1321" t="s">
        <v>172</v>
      </c>
      <c r="O6" s="1320" t="s">
        <v>263</v>
      </c>
      <c r="P6" s="384"/>
      <c r="Q6" s="384"/>
      <c r="R6" s="591"/>
      <c r="S6" s="420"/>
    </row>
    <row r="7" spans="2:19" ht="13.5">
      <c r="B7" s="303"/>
      <c r="C7" s="385"/>
      <c r="D7" s="1322"/>
      <c r="E7" s="1306"/>
      <c r="F7" s="1322"/>
      <c r="G7" s="1306"/>
      <c r="H7" s="1322"/>
      <c r="I7" s="1306"/>
      <c r="J7" s="1322"/>
      <c r="K7" s="1306"/>
      <c r="L7" s="1322"/>
      <c r="M7" s="1306"/>
      <c r="N7" s="1322"/>
      <c r="O7" s="1306"/>
      <c r="P7" s="420"/>
      <c r="Q7" s="420"/>
      <c r="R7" s="420"/>
      <c r="S7" s="420"/>
    </row>
    <row r="8" spans="2:19" ht="13.5">
      <c r="B8" s="288"/>
      <c r="C8" s="287"/>
      <c r="D8" s="295"/>
      <c r="E8" s="381" t="s">
        <v>150</v>
      </c>
      <c r="F8" s="322"/>
      <c r="G8" s="381" t="s">
        <v>150</v>
      </c>
      <c r="H8" s="295"/>
      <c r="I8" s="381" t="s">
        <v>150</v>
      </c>
      <c r="J8" s="322"/>
      <c r="K8" s="381" t="s">
        <v>150</v>
      </c>
      <c r="L8" s="286"/>
      <c r="M8" s="381" t="s">
        <v>150</v>
      </c>
      <c r="N8" s="295"/>
      <c r="O8" s="381" t="s">
        <v>150</v>
      </c>
      <c r="P8" s="420"/>
      <c r="Q8" s="420"/>
      <c r="R8" s="420"/>
      <c r="S8" s="420"/>
    </row>
    <row r="9" spans="2:19" ht="13.5">
      <c r="B9" s="1318" t="s">
        <v>143</v>
      </c>
      <c r="C9" s="1319"/>
      <c r="D9" s="978">
        <v>101.7</v>
      </c>
      <c r="E9" s="809">
        <v>1.7</v>
      </c>
      <c r="F9" s="810">
        <v>103.3</v>
      </c>
      <c r="G9" s="809">
        <v>3.3</v>
      </c>
      <c r="H9" s="808">
        <v>100.3</v>
      </c>
      <c r="I9" s="809">
        <v>0.4</v>
      </c>
      <c r="J9" s="810">
        <v>103.2</v>
      </c>
      <c r="K9" s="809">
        <v>3.2</v>
      </c>
      <c r="L9" s="811">
        <v>100.9</v>
      </c>
      <c r="M9" s="809">
        <v>0.9</v>
      </c>
      <c r="N9" s="1071">
        <v>104</v>
      </c>
      <c r="O9" s="809">
        <v>4</v>
      </c>
      <c r="P9" s="420"/>
      <c r="Q9" s="420"/>
      <c r="R9" s="420"/>
      <c r="S9" s="420"/>
    </row>
    <row r="10" spans="2:19" ht="13.5">
      <c r="B10" s="1318" t="s">
        <v>144</v>
      </c>
      <c r="C10" s="1319"/>
      <c r="D10" s="978">
        <v>103.3</v>
      </c>
      <c r="E10" s="809">
        <v>1.6</v>
      </c>
      <c r="F10" s="810">
        <v>102.9</v>
      </c>
      <c r="G10" s="809">
        <v>-0.4</v>
      </c>
      <c r="H10" s="808">
        <v>102.3</v>
      </c>
      <c r="I10" s="809">
        <v>2</v>
      </c>
      <c r="J10" s="810">
        <v>102.7</v>
      </c>
      <c r="K10" s="809">
        <v>-0.5</v>
      </c>
      <c r="L10" s="811">
        <v>102.7</v>
      </c>
      <c r="M10" s="809">
        <v>1.8</v>
      </c>
      <c r="N10" s="1071">
        <v>103.9</v>
      </c>
      <c r="O10" s="809">
        <v>-0.1</v>
      </c>
      <c r="P10" s="420"/>
      <c r="Q10" s="420"/>
      <c r="R10" s="592"/>
      <c r="S10" s="593"/>
    </row>
    <row r="11" spans="2:19" ht="13.5">
      <c r="B11" s="1318" t="s">
        <v>174</v>
      </c>
      <c r="C11" s="1319"/>
      <c r="D11" s="978">
        <v>101.4</v>
      </c>
      <c r="E11" s="809">
        <v>-1.8</v>
      </c>
      <c r="F11" s="810">
        <v>99.4</v>
      </c>
      <c r="G11" s="809">
        <v>-3.4</v>
      </c>
      <c r="H11" s="808">
        <v>101.2</v>
      </c>
      <c r="I11" s="809">
        <v>-1.1</v>
      </c>
      <c r="J11" s="810">
        <v>99.4</v>
      </c>
      <c r="K11" s="809">
        <v>-3.2</v>
      </c>
      <c r="L11" s="811">
        <v>101.7</v>
      </c>
      <c r="M11" s="809">
        <v>-1</v>
      </c>
      <c r="N11" s="1071">
        <v>100.4</v>
      </c>
      <c r="O11" s="809">
        <v>-3.4</v>
      </c>
      <c r="P11" s="321"/>
      <c r="Q11" s="321"/>
      <c r="R11" s="321"/>
      <c r="S11" s="321"/>
    </row>
    <row r="12" spans="2:19" ht="13.5">
      <c r="B12" s="1318" t="s">
        <v>267</v>
      </c>
      <c r="C12" s="1319"/>
      <c r="D12" s="978">
        <v>102.1</v>
      </c>
      <c r="E12" s="809">
        <v>0.7</v>
      </c>
      <c r="F12" s="810">
        <v>98</v>
      </c>
      <c r="G12" s="809">
        <v>-1.4</v>
      </c>
      <c r="H12" s="808">
        <v>101.1</v>
      </c>
      <c r="I12" s="809">
        <v>-0.1</v>
      </c>
      <c r="J12" s="810">
        <v>98</v>
      </c>
      <c r="K12" s="809">
        <v>-1.4</v>
      </c>
      <c r="L12" s="811">
        <v>101.3</v>
      </c>
      <c r="M12" s="809">
        <v>-0.4</v>
      </c>
      <c r="N12" s="1071">
        <v>98.8</v>
      </c>
      <c r="O12" s="809">
        <v>-1.6</v>
      </c>
      <c r="P12" s="321"/>
      <c r="Q12" s="321"/>
      <c r="R12" s="321"/>
      <c r="S12" s="321"/>
    </row>
    <row r="13" spans="2:19" ht="13.5">
      <c r="B13" s="1318" t="s">
        <v>489</v>
      </c>
      <c r="C13" s="1319"/>
      <c r="D13" s="979">
        <v>106.2</v>
      </c>
      <c r="E13" s="830">
        <v>4</v>
      </c>
      <c r="F13" s="831">
        <v>99</v>
      </c>
      <c r="G13" s="830">
        <v>1</v>
      </c>
      <c r="H13" s="832">
        <v>104.3</v>
      </c>
      <c r="I13" s="830">
        <v>3.2</v>
      </c>
      <c r="J13" s="831">
        <v>97.9</v>
      </c>
      <c r="K13" s="830">
        <v>-0.1</v>
      </c>
      <c r="L13" s="833">
        <v>104.5</v>
      </c>
      <c r="M13" s="830">
        <v>3.2</v>
      </c>
      <c r="N13" s="1079">
        <v>99.2</v>
      </c>
      <c r="O13" s="830">
        <v>0.4</v>
      </c>
      <c r="P13" s="321"/>
      <c r="Q13" s="321"/>
      <c r="R13" s="321"/>
      <c r="S13" s="321"/>
    </row>
    <row r="14" spans="2:19" ht="13.5">
      <c r="B14" s="332"/>
      <c r="C14" s="333"/>
      <c r="D14" s="812"/>
      <c r="E14" s="813"/>
      <c r="F14" s="814"/>
      <c r="G14" s="813"/>
      <c r="H14" s="812"/>
      <c r="I14" s="813"/>
      <c r="J14" s="814"/>
      <c r="K14" s="813"/>
      <c r="L14" s="815"/>
      <c r="M14" s="813"/>
      <c r="N14" s="1085"/>
      <c r="O14" s="813"/>
      <c r="P14" s="321"/>
      <c r="Q14" s="321"/>
      <c r="R14" s="321"/>
      <c r="S14" s="321"/>
    </row>
    <row r="15" spans="2:19" ht="13.5">
      <c r="B15" s="334" t="s">
        <v>268</v>
      </c>
      <c r="C15" s="349" t="s">
        <v>138</v>
      </c>
      <c r="D15" s="1071">
        <v>89.1</v>
      </c>
      <c r="E15" s="1070">
        <v>1.4</v>
      </c>
      <c r="F15" s="1004">
        <v>96.5</v>
      </c>
      <c r="G15" s="1070">
        <v>3.3</v>
      </c>
      <c r="H15" s="1071">
        <v>102.6</v>
      </c>
      <c r="I15" s="1070">
        <v>1.8</v>
      </c>
      <c r="J15" s="1004">
        <v>98</v>
      </c>
      <c r="K15" s="1070">
        <v>3.5</v>
      </c>
      <c r="L15" s="1011">
        <v>103</v>
      </c>
      <c r="M15" s="1070">
        <v>2.2</v>
      </c>
      <c r="N15" s="1071">
        <v>99.4</v>
      </c>
      <c r="O15" s="1070">
        <v>4.2</v>
      </c>
      <c r="P15" s="321"/>
      <c r="Q15" s="321"/>
      <c r="R15" s="321"/>
      <c r="S15" s="321"/>
    </row>
    <row r="16" spans="2:19" ht="13.5">
      <c r="B16" s="334"/>
      <c r="C16" s="349" t="s">
        <v>139</v>
      </c>
      <c r="D16" s="1071">
        <v>90</v>
      </c>
      <c r="E16" s="1070">
        <v>2.2</v>
      </c>
      <c r="F16" s="1004">
        <v>100.5</v>
      </c>
      <c r="G16" s="1070">
        <v>6.7</v>
      </c>
      <c r="H16" s="1071">
        <v>104.1</v>
      </c>
      <c r="I16" s="1070">
        <v>2.1</v>
      </c>
      <c r="J16" s="1004">
        <v>102.5</v>
      </c>
      <c r="K16" s="1070">
        <v>6.7</v>
      </c>
      <c r="L16" s="1011">
        <v>104.6</v>
      </c>
      <c r="M16" s="1070">
        <v>2.9</v>
      </c>
      <c r="N16" s="1071">
        <v>103.5</v>
      </c>
      <c r="O16" s="1070">
        <v>6.7</v>
      </c>
      <c r="P16" s="594"/>
      <c r="Q16" s="594"/>
      <c r="R16" s="594"/>
      <c r="S16" s="321"/>
    </row>
    <row r="17" spans="2:19" ht="13.5">
      <c r="B17" s="334"/>
      <c r="C17" s="349" t="s">
        <v>140</v>
      </c>
      <c r="D17" s="1071">
        <v>91</v>
      </c>
      <c r="E17" s="1070">
        <v>0</v>
      </c>
      <c r="F17" s="1004">
        <v>97.9</v>
      </c>
      <c r="G17" s="1070">
        <v>3.2</v>
      </c>
      <c r="H17" s="1071">
        <v>103.4</v>
      </c>
      <c r="I17" s="1070">
        <v>2.5</v>
      </c>
      <c r="J17" s="1004">
        <v>99</v>
      </c>
      <c r="K17" s="1070">
        <v>3.1</v>
      </c>
      <c r="L17" s="1011">
        <v>103.7</v>
      </c>
      <c r="M17" s="1070">
        <v>3.3</v>
      </c>
      <c r="N17" s="1071">
        <v>100.2</v>
      </c>
      <c r="O17" s="1070">
        <v>3.4</v>
      </c>
      <c r="P17" s="595"/>
      <c r="Q17" s="595"/>
      <c r="R17" s="595"/>
      <c r="S17" s="321"/>
    </row>
    <row r="18" spans="2:19" ht="13.5">
      <c r="B18" s="334"/>
      <c r="C18" s="349" t="s">
        <v>141</v>
      </c>
      <c r="D18" s="1071">
        <v>184.9</v>
      </c>
      <c r="E18" s="1070">
        <v>8.5</v>
      </c>
      <c r="F18" s="1004">
        <v>116.7</v>
      </c>
      <c r="G18" s="1070">
        <v>13.2</v>
      </c>
      <c r="H18" s="1071">
        <v>104.1</v>
      </c>
      <c r="I18" s="1070">
        <v>2.2</v>
      </c>
      <c r="J18" s="1004">
        <v>100.5</v>
      </c>
      <c r="K18" s="1070">
        <v>4.9</v>
      </c>
      <c r="L18" s="1011">
        <v>104.3</v>
      </c>
      <c r="M18" s="1070">
        <v>2.7</v>
      </c>
      <c r="N18" s="1071">
        <v>101.9</v>
      </c>
      <c r="O18" s="1070">
        <v>5.3</v>
      </c>
      <c r="P18" s="596"/>
      <c r="Q18" s="596"/>
      <c r="R18" s="596"/>
      <c r="S18" s="321"/>
    </row>
    <row r="19" spans="2:19" ht="13.5">
      <c r="B19" s="334" t="s">
        <v>387</v>
      </c>
      <c r="C19" s="349" t="s">
        <v>145</v>
      </c>
      <c r="D19" s="1071">
        <v>86.3</v>
      </c>
      <c r="E19" s="1070">
        <v>-7</v>
      </c>
      <c r="F19" s="1004">
        <v>97.2</v>
      </c>
      <c r="G19" s="1070">
        <v>1</v>
      </c>
      <c r="H19" s="1071">
        <v>99.9</v>
      </c>
      <c r="I19" s="1070">
        <v>-6.3</v>
      </c>
      <c r="J19" s="1004">
        <v>99.1</v>
      </c>
      <c r="K19" s="1070">
        <v>1.5</v>
      </c>
      <c r="L19" s="1011">
        <v>100.7</v>
      </c>
      <c r="M19" s="1070">
        <v>-3.5</v>
      </c>
      <c r="N19" s="1071">
        <v>100.8</v>
      </c>
      <c r="O19" s="1070">
        <v>2.3</v>
      </c>
      <c r="P19" s="594"/>
      <c r="Q19" s="594"/>
      <c r="R19" s="594"/>
      <c r="S19" s="321"/>
    </row>
    <row r="20" spans="2:19" ht="13.5">
      <c r="B20" s="334"/>
      <c r="C20" s="349" t="s">
        <v>146</v>
      </c>
      <c r="D20" s="1071">
        <v>87.1</v>
      </c>
      <c r="E20" s="1070">
        <v>-5.5</v>
      </c>
      <c r="F20" s="1004">
        <v>93.7</v>
      </c>
      <c r="G20" s="1070">
        <v>-0.8</v>
      </c>
      <c r="H20" s="1071">
        <v>99.7</v>
      </c>
      <c r="I20" s="1070">
        <v>-5.9</v>
      </c>
      <c r="J20" s="1004">
        <v>95.4</v>
      </c>
      <c r="K20" s="1070">
        <v>-0.9</v>
      </c>
      <c r="L20" s="1011">
        <v>100.5</v>
      </c>
      <c r="M20" s="1070">
        <v>-4.5</v>
      </c>
      <c r="N20" s="1071">
        <v>97.3</v>
      </c>
      <c r="O20" s="1070">
        <v>0.1</v>
      </c>
      <c r="P20" s="597"/>
      <c r="Q20" s="597"/>
      <c r="R20" s="594"/>
      <c r="S20" s="321"/>
    </row>
    <row r="21" spans="2:19" ht="13.5">
      <c r="B21" s="334"/>
      <c r="C21" s="349" t="s">
        <v>132</v>
      </c>
      <c r="D21" s="1071">
        <v>91.2</v>
      </c>
      <c r="E21" s="1070">
        <v>-3</v>
      </c>
      <c r="F21" s="1004">
        <v>101.2</v>
      </c>
      <c r="G21" s="1070">
        <v>8.2</v>
      </c>
      <c r="H21" s="1071">
        <v>101.3</v>
      </c>
      <c r="I21" s="1070">
        <v>-4.3</v>
      </c>
      <c r="J21" s="1004">
        <v>103</v>
      </c>
      <c r="K21" s="1070">
        <v>8.8</v>
      </c>
      <c r="L21" s="1011">
        <v>101.2</v>
      </c>
      <c r="M21" s="1070">
        <v>-4.3</v>
      </c>
      <c r="N21" s="1071">
        <v>105</v>
      </c>
      <c r="O21" s="1070">
        <v>9.4</v>
      </c>
      <c r="P21" s="1317"/>
      <c r="Q21" s="1241"/>
      <c r="R21" s="598"/>
      <c r="S21" s="321"/>
    </row>
    <row r="22" spans="2:19" ht="13.5">
      <c r="B22" s="334"/>
      <c r="C22" s="349" t="s">
        <v>133</v>
      </c>
      <c r="D22" s="808">
        <v>89.4</v>
      </c>
      <c r="E22" s="809">
        <v>-2.1</v>
      </c>
      <c r="F22" s="810">
        <v>101.4</v>
      </c>
      <c r="G22" s="809">
        <v>9.9</v>
      </c>
      <c r="H22" s="1071">
        <v>102.2</v>
      </c>
      <c r="I22" s="1070">
        <v>-2.8</v>
      </c>
      <c r="J22" s="1004">
        <v>102.9</v>
      </c>
      <c r="K22" s="1070">
        <v>9.7</v>
      </c>
      <c r="L22" s="1011">
        <v>102.9</v>
      </c>
      <c r="M22" s="1070">
        <v>-2.4</v>
      </c>
      <c r="N22" s="1071">
        <v>105</v>
      </c>
      <c r="O22" s="1070">
        <v>10.2</v>
      </c>
      <c r="P22" s="1317"/>
      <c r="Q22" s="1241"/>
      <c r="R22" s="598"/>
      <c r="S22" s="321"/>
    </row>
    <row r="23" spans="2:19" ht="13.5">
      <c r="B23" s="334"/>
      <c r="C23" s="349" t="s">
        <v>134</v>
      </c>
      <c r="D23" s="808">
        <v>87.6</v>
      </c>
      <c r="E23" s="809">
        <v>-4.5</v>
      </c>
      <c r="F23" s="810">
        <v>99</v>
      </c>
      <c r="G23" s="809">
        <v>7.7</v>
      </c>
      <c r="H23" s="808">
        <v>100.9</v>
      </c>
      <c r="I23" s="809">
        <v>-2.5</v>
      </c>
      <c r="J23" s="810">
        <v>100.9</v>
      </c>
      <c r="K23" s="809">
        <v>7.8</v>
      </c>
      <c r="L23" s="811">
        <v>101.7</v>
      </c>
      <c r="M23" s="809">
        <v>-3</v>
      </c>
      <c r="N23" s="1071">
        <v>103</v>
      </c>
      <c r="O23" s="809">
        <v>8</v>
      </c>
      <c r="P23" s="1317"/>
      <c r="Q23" s="1241"/>
      <c r="R23" s="598"/>
      <c r="S23" s="321"/>
    </row>
    <row r="24" spans="2:19" ht="13.5">
      <c r="B24" s="426"/>
      <c r="C24" s="349" t="s">
        <v>135</v>
      </c>
      <c r="D24" s="808">
        <v>140.9</v>
      </c>
      <c r="E24" s="809">
        <v>-6.8</v>
      </c>
      <c r="F24" s="810">
        <v>112.3</v>
      </c>
      <c r="G24" s="809">
        <v>7.6</v>
      </c>
      <c r="H24" s="808">
        <v>100.8</v>
      </c>
      <c r="I24" s="809">
        <v>-3.5</v>
      </c>
      <c r="J24" s="810">
        <v>103.6</v>
      </c>
      <c r="K24" s="809">
        <v>6.7</v>
      </c>
      <c r="L24" s="811">
        <v>101.9</v>
      </c>
      <c r="M24" s="809">
        <v>-3.7</v>
      </c>
      <c r="N24" s="1071">
        <v>105.7</v>
      </c>
      <c r="O24" s="809">
        <v>7</v>
      </c>
      <c r="P24" s="1317"/>
      <c r="Q24" s="1241"/>
      <c r="R24" s="598"/>
      <c r="S24" s="321"/>
    </row>
    <row r="25" spans="2:19" ht="13.5">
      <c r="B25" s="334"/>
      <c r="C25" s="349" t="s">
        <v>136</v>
      </c>
      <c r="D25" s="808">
        <v>104.5</v>
      </c>
      <c r="E25" s="1070">
        <v>-5.3</v>
      </c>
      <c r="F25" s="1004">
        <v>107</v>
      </c>
      <c r="G25" s="1070">
        <v>4.2</v>
      </c>
      <c r="H25" s="1071">
        <v>100.4</v>
      </c>
      <c r="I25" s="1070">
        <v>-3.1</v>
      </c>
      <c r="J25" s="1004">
        <v>104.3</v>
      </c>
      <c r="K25" s="1070">
        <v>3</v>
      </c>
      <c r="L25" s="811">
        <v>99.4</v>
      </c>
      <c r="M25" s="809">
        <v>-4.7</v>
      </c>
      <c r="N25" s="1071">
        <v>106.2</v>
      </c>
      <c r="O25" s="809">
        <v>3.2</v>
      </c>
      <c r="P25" s="1317"/>
      <c r="Q25" s="1241"/>
      <c r="R25" s="598"/>
      <c r="S25" s="321"/>
    </row>
    <row r="26" spans="2:19" ht="13.5">
      <c r="B26" s="335"/>
      <c r="C26" s="349" t="s">
        <v>137</v>
      </c>
      <c r="D26" s="808">
        <v>94.7</v>
      </c>
      <c r="E26" s="1070">
        <v>-1.7</v>
      </c>
      <c r="F26" s="1004">
        <v>106.7</v>
      </c>
      <c r="G26" s="1070">
        <v>5.7</v>
      </c>
      <c r="H26" s="1071">
        <v>100.5</v>
      </c>
      <c r="I26" s="1070">
        <v>-2.1</v>
      </c>
      <c r="J26" s="1004">
        <v>106.3</v>
      </c>
      <c r="K26" s="1070">
        <v>6.3</v>
      </c>
      <c r="L26" s="811">
        <v>101.1</v>
      </c>
      <c r="M26" s="809">
        <v>-2</v>
      </c>
      <c r="N26" s="1071">
        <v>108.1</v>
      </c>
      <c r="O26" s="809">
        <v>6.5</v>
      </c>
      <c r="P26" s="599"/>
      <c r="Q26" s="600"/>
      <c r="R26" s="601"/>
      <c r="S26" s="321"/>
    </row>
    <row r="27" spans="2:19" ht="13.5">
      <c r="B27" s="900"/>
      <c r="C27" s="359" t="s">
        <v>138</v>
      </c>
      <c r="D27" s="816">
        <v>86.6</v>
      </c>
      <c r="E27" s="1106">
        <v>-2.8</v>
      </c>
      <c r="F27" s="1107">
        <v>100.8</v>
      </c>
      <c r="G27" s="1108">
        <v>4.5</v>
      </c>
      <c r="H27" s="1109">
        <v>100</v>
      </c>
      <c r="I27" s="1106">
        <v>-2.5</v>
      </c>
      <c r="J27" s="1110">
        <v>102.7</v>
      </c>
      <c r="K27" s="1106">
        <v>4.8</v>
      </c>
      <c r="L27" s="816">
        <v>100.7</v>
      </c>
      <c r="M27" s="817">
        <v>-2.2</v>
      </c>
      <c r="N27" s="885">
        <v>104.5</v>
      </c>
      <c r="O27" s="817">
        <v>5.1</v>
      </c>
      <c r="P27" s="602"/>
      <c r="Q27" s="597"/>
      <c r="R27" s="603"/>
      <c r="S27" s="321"/>
    </row>
    <row r="28" spans="2:19" ht="13.5">
      <c r="B28" s="918" t="s">
        <v>490</v>
      </c>
      <c r="C28" s="919"/>
      <c r="D28" s="297"/>
      <c r="E28" s="298"/>
      <c r="F28" s="297"/>
      <c r="G28" s="298"/>
      <c r="H28" s="321"/>
      <c r="I28" s="588"/>
      <c r="J28" s="588"/>
      <c r="K28" s="588"/>
      <c r="L28" s="588"/>
      <c r="M28" s="588"/>
      <c r="N28" s="588"/>
      <c r="O28" s="588"/>
      <c r="P28" s="602"/>
      <c r="Q28" s="604"/>
      <c r="R28" s="603"/>
      <c r="S28" s="321"/>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304" customWidth="1"/>
    <col min="2" max="2" width="2.50390625" style="320" customWidth="1"/>
    <col min="3" max="3" width="18.00390625" style="320" customWidth="1"/>
    <col min="4" max="4" width="9.50390625" style="320" customWidth="1"/>
    <col min="5" max="5" width="8.375" style="320" customWidth="1"/>
    <col min="6" max="6" width="9.50390625" style="320" customWidth="1"/>
    <col min="7" max="7" width="8.375" style="320" customWidth="1"/>
    <col min="8" max="9" width="9.50390625" style="320" customWidth="1"/>
    <col min="10" max="10" width="9.125" style="304" customWidth="1"/>
    <col min="11" max="11" width="8.375" style="304" customWidth="1"/>
    <col min="12" max="12" width="3.75390625" style="304" customWidth="1"/>
    <col min="13" max="16384" width="9.00390625" style="304" customWidth="1"/>
  </cols>
  <sheetData>
    <row r="1" ht="14.25">
      <c r="B1" s="304" t="s">
        <v>356</v>
      </c>
    </row>
    <row r="2" spans="2:10" ht="15" customHeight="1">
      <c r="B2" s="432"/>
      <c r="C2" s="432"/>
      <c r="D2" s="430"/>
      <c r="E2" s="431"/>
      <c r="F2" s="430"/>
      <c r="G2" s="431"/>
      <c r="H2" s="430"/>
      <c r="I2" s="618">
        <v>9</v>
      </c>
      <c r="J2" s="304">
        <f>IF(D2=(F2+H2),"","NG")</f>
      </c>
    </row>
    <row r="3" spans="2:9" ht="15" customHeight="1">
      <c r="B3" s="72"/>
      <c r="C3" s="73"/>
      <c r="D3" s="279" t="s">
        <v>18</v>
      </c>
      <c r="E3" s="74"/>
      <c r="F3" s="279" t="s">
        <v>19</v>
      </c>
      <c r="G3" s="74"/>
      <c r="H3" s="1331" t="s">
        <v>491</v>
      </c>
      <c r="I3" s="718" t="s">
        <v>492</v>
      </c>
    </row>
    <row r="4" spans="2:10" ht="13.5" customHeight="1">
      <c r="B4" s="75" t="s">
        <v>365</v>
      </c>
      <c r="C4" s="76"/>
      <c r="D4" s="77"/>
      <c r="E4" s="78" t="s">
        <v>4</v>
      </c>
      <c r="F4" s="77"/>
      <c r="G4" s="78" t="s">
        <v>4</v>
      </c>
      <c r="H4" s="1332"/>
      <c r="I4" s="719"/>
      <c r="J4" s="304">
        <f>IF(D4=(F4+H4),"","NG")</f>
      </c>
    </row>
    <row r="5" spans="2:9" ht="13.5" customHeight="1">
      <c r="B5" s="358"/>
      <c r="C5" s="81"/>
      <c r="D5" s="82"/>
      <c r="E5" s="83" t="s">
        <v>8</v>
      </c>
      <c r="F5" s="82"/>
      <c r="G5" s="83" t="s">
        <v>8</v>
      </c>
      <c r="H5" s="82"/>
      <c r="I5" s="720"/>
    </row>
    <row r="6" spans="2:9" ht="10.5" customHeight="1">
      <c r="B6" s="314"/>
      <c r="C6" s="325"/>
      <c r="D6" s="314"/>
      <c r="E6" s="386"/>
      <c r="F6" s="314"/>
      <c r="G6" s="386"/>
      <c r="H6" s="314"/>
      <c r="I6" s="438"/>
    </row>
    <row r="7" spans="2:9" ht="10.5" customHeight="1">
      <c r="B7" s="309"/>
      <c r="C7" s="345" t="s">
        <v>168</v>
      </c>
      <c r="D7" s="351" t="s">
        <v>167</v>
      </c>
      <c r="E7" s="387" t="s">
        <v>150</v>
      </c>
      <c r="F7" s="351" t="s">
        <v>22</v>
      </c>
      <c r="G7" s="387" t="s">
        <v>150</v>
      </c>
      <c r="H7" s="351" t="s">
        <v>22</v>
      </c>
      <c r="I7" s="721" t="s">
        <v>23</v>
      </c>
    </row>
    <row r="8" spans="2:10" ht="15" customHeight="1">
      <c r="B8" s="628" t="s">
        <v>30</v>
      </c>
      <c r="C8" s="630" t="s">
        <v>36</v>
      </c>
      <c r="D8" s="818">
        <v>160.4</v>
      </c>
      <c r="E8" s="1111">
        <v>2.7</v>
      </c>
      <c r="F8" s="1112">
        <v>150</v>
      </c>
      <c r="G8" s="1111">
        <v>2.7</v>
      </c>
      <c r="H8" s="819">
        <v>10.4</v>
      </c>
      <c r="I8" s="820">
        <v>19.7</v>
      </c>
      <c r="J8" s="304">
        <f>IF(D8=(F8+H8),"","NG")</f>
      </c>
    </row>
    <row r="9" spans="2:10" ht="15" customHeight="1">
      <c r="B9" s="27" t="s">
        <v>85</v>
      </c>
      <c r="C9" s="346" t="s">
        <v>53</v>
      </c>
      <c r="D9" s="807">
        <v>173.8</v>
      </c>
      <c r="E9" s="805">
        <v>6.1</v>
      </c>
      <c r="F9" s="807">
        <v>160.5</v>
      </c>
      <c r="G9" s="805">
        <v>4.2</v>
      </c>
      <c r="H9" s="821">
        <v>13.3</v>
      </c>
      <c r="I9" s="822">
        <v>20.9</v>
      </c>
      <c r="J9" s="304">
        <f aca="true" t="shared" si="0" ref="J9:J23">IF(D9=(F9+H9),"","NG")</f>
      </c>
    </row>
    <row r="10" spans="2:10" ht="15" customHeight="1">
      <c r="B10" s="27" t="s">
        <v>10</v>
      </c>
      <c r="C10" s="346" t="s">
        <v>54</v>
      </c>
      <c r="D10" s="807">
        <v>166.3</v>
      </c>
      <c r="E10" s="805">
        <v>5.6</v>
      </c>
      <c r="F10" s="807">
        <v>157.4</v>
      </c>
      <c r="G10" s="805">
        <v>6.3</v>
      </c>
      <c r="H10" s="821">
        <v>8.9</v>
      </c>
      <c r="I10" s="822">
        <v>20.5</v>
      </c>
      <c r="J10" s="304">
        <f t="shared" si="0"/>
      </c>
    </row>
    <row r="11" spans="2:10" ht="15" customHeight="1">
      <c r="B11" s="27" t="s">
        <v>11</v>
      </c>
      <c r="C11" s="346" t="s">
        <v>166</v>
      </c>
      <c r="D11" s="807">
        <v>152.1</v>
      </c>
      <c r="E11" s="805">
        <v>0.8</v>
      </c>
      <c r="F11" s="807">
        <v>140.1</v>
      </c>
      <c r="G11" s="805">
        <v>5.2</v>
      </c>
      <c r="H11" s="821">
        <v>12</v>
      </c>
      <c r="I11" s="822">
        <v>18.6</v>
      </c>
      <c r="J11" s="304">
        <f t="shared" si="0"/>
      </c>
    </row>
    <row r="12" spans="2:10" ht="15" customHeight="1">
      <c r="B12" s="27" t="s">
        <v>12</v>
      </c>
      <c r="C12" s="346" t="s">
        <v>476</v>
      </c>
      <c r="D12" s="807">
        <v>154.9</v>
      </c>
      <c r="E12" s="805">
        <v>1.2</v>
      </c>
      <c r="F12" s="807">
        <v>143.1</v>
      </c>
      <c r="G12" s="805">
        <v>0.4</v>
      </c>
      <c r="H12" s="821">
        <v>11.8</v>
      </c>
      <c r="I12" s="822">
        <v>18.4</v>
      </c>
      <c r="J12" s="304">
        <f t="shared" si="0"/>
      </c>
    </row>
    <row r="13" spans="2:10" ht="15" customHeight="1">
      <c r="B13" s="27" t="s">
        <v>56</v>
      </c>
      <c r="C13" s="346" t="s">
        <v>477</v>
      </c>
      <c r="D13" s="807">
        <v>162.3</v>
      </c>
      <c r="E13" s="805">
        <v>11.4</v>
      </c>
      <c r="F13" s="807">
        <v>140.9</v>
      </c>
      <c r="G13" s="805">
        <v>10.2</v>
      </c>
      <c r="H13" s="821">
        <v>21.4</v>
      </c>
      <c r="I13" s="822">
        <v>20.7</v>
      </c>
      <c r="J13" s="304">
        <f t="shared" si="0"/>
      </c>
    </row>
    <row r="14" spans="2:10" ht="15" customHeight="1">
      <c r="B14" s="27" t="s">
        <v>57</v>
      </c>
      <c r="C14" s="346" t="s">
        <v>478</v>
      </c>
      <c r="D14" s="807">
        <v>163.7</v>
      </c>
      <c r="E14" s="805">
        <v>1.4</v>
      </c>
      <c r="F14" s="807">
        <v>154</v>
      </c>
      <c r="G14" s="805">
        <v>1.2</v>
      </c>
      <c r="H14" s="821">
        <v>9.7</v>
      </c>
      <c r="I14" s="822">
        <v>20.2</v>
      </c>
      <c r="J14" s="304">
        <f t="shared" si="0"/>
      </c>
    </row>
    <row r="15" spans="2:10" ht="15" customHeight="1">
      <c r="B15" s="27" t="s">
        <v>58</v>
      </c>
      <c r="C15" s="346" t="s">
        <v>479</v>
      </c>
      <c r="D15" s="807">
        <v>152.8</v>
      </c>
      <c r="E15" s="805">
        <v>1</v>
      </c>
      <c r="F15" s="807">
        <v>143.2</v>
      </c>
      <c r="G15" s="805">
        <v>2.3</v>
      </c>
      <c r="H15" s="821">
        <v>9.6</v>
      </c>
      <c r="I15" s="822">
        <v>18.9</v>
      </c>
      <c r="J15" s="304">
        <f t="shared" si="0"/>
      </c>
    </row>
    <row r="16" spans="2:10" ht="15" customHeight="1">
      <c r="B16" s="27" t="s">
        <v>59</v>
      </c>
      <c r="C16" s="346" t="s">
        <v>480</v>
      </c>
      <c r="D16" s="807">
        <v>170.9</v>
      </c>
      <c r="E16" s="805">
        <v>4.5</v>
      </c>
      <c r="F16" s="807">
        <v>161.2</v>
      </c>
      <c r="G16" s="805">
        <v>3.3</v>
      </c>
      <c r="H16" s="821">
        <v>9.7</v>
      </c>
      <c r="I16" s="822">
        <v>20.7</v>
      </c>
      <c r="J16" s="304">
        <f t="shared" si="0"/>
      </c>
    </row>
    <row r="17" spans="2:10" ht="15" customHeight="1">
      <c r="B17" s="27" t="s">
        <v>33</v>
      </c>
      <c r="C17" s="346" t="s">
        <v>481</v>
      </c>
      <c r="D17" s="807">
        <v>158.1</v>
      </c>
      <c r="E17" s="805">
        <v>9.3</v>
      </c>
      <c r="F17" s="807">
        <v>147</v>
      </c>
      <c r="G17" s="805">
        <v>7.5</v>
      </c>
      <c r="H17" s="821">
        <v>11.1</v>
      </c>
      <c r="I17" s="822">
        <v>18.8</v>
      </c>
      <c r="J17" s="304">
        <f t="shared" si="0"/>
      </c>
    </row>
    <row r="18" spans="2:10" ht="15" customHeight="1">
      <c r="B18" s="27" t="s">
        <v>60</v>
      </c>
      <c r="C18" s="346" t="s">
        <v>482</v>
      </c>
      <c r="D18" s="807">
        <v>142</v>
      </c>
      <c r="E18" s="805">
        <v>-14.7</v>
      </c>
      <c r="F18" s="807">
        <v>135.2</v>
      </c>
      <c r="G18" s="805">
        <v>-10.2</v>
      </c>
      <c r="H18" s="821">
        <v>6.8</v>
      </c>
      <c r="I18" s="822">
        <v>18.8</v>
      </c>
      <c r="J18" s="304">
        <f t="shared" si="0"/>
      </c>
    </row>
    <row r="19" spans="2:10" ht="15" customHeight="1">
      <c r="B19" s="27" t="s">
        <v>61</v>
      </c>
      <c r="C19" s="346" t="s">
        <v>483</v>
      </c>
      <c r="D19" s="807">
        <v>144.9</v>
      </c>
      <c r="E19" s="805">
        <v>-7.4</v>
      </c>
      <c r="F19" s="807">
        <v>142.8</v>
      </c>
      <c r="G19" s="805">
        <v>-7.5</v>
      </c>
      <c r="H19" s="821">
        <v>2.1</v>
      </c>
      <c r="I19" s="822">
        <v>19.7</v>
      </c>
      <c r="J19" s="304">
        <f t="shared" si="0"/>
      </c>
    </row>
    <row r="20" spans="2:10" ht="15" customHeight="1">
      <c r="B20" s="27" t="s">
        <v>62</v>
      </c>
      <c r="C20" s="346" t="s">
        <v>63</v>
      </c>
      <c r="D20" s="807">
        <v>171.4</v>
      </c>
      <c r="E20" s="805">
        <v>15</v>
      </c>
      <c r="F20" s="807">
        <v>151.7</v>
      </c>
      <c r="G20" s="805">
        <v>11.6</v>
      </c>
      <c r="H20" s="821">
        <v>19.7</v>
      </c>
      <c r="I20" s="822">
        <v>18.8</v>
      </c>
      <c r="J20" s="304">
        <f t="shared" si="0"/>
      </c>
    </row>
    <row r="21" spans="2:10" ht="15" customHeight="1">
      <c r="B21" s="27" t="s">
        <v>64</v>
      </c>
      <c r="C21" s="346" t="s">
        <v>484</v>
      </c>
      <c r="D21" s="807">
        <v>156.1</v>
      </c>
      <c r="E21" s="805">
        <v>0.6</v>
      </c>
      <c r="F21" s="807">
        <v>150.7</v>
      </c>
      <c r="G21" s="805">
        <v>1.5</v>
      </c>
      <c r="H21" s="821">
        <v>5.4</v>
      </c>
      <c r="I21" s="822">
        <v>19.5</v>
      </c>
      <c r="J21" s="304">
        <f t="shared" si="0"/>
      </c>
    </row>
    <row r="22" spans="2:9" ht="15" customHeight="1">
      <c r="B22" s="1035" t="s">
        <v>65</v>
      </c>
      <c r="C22" s="1113" t="s">
        <v>43</v>
      </c>
      <c r="D22" s="1114" t="s">
        <v>142</v>
      </c>
      <c r="E22" s="1115" t="s">
        <v>142</v>
      </c>
      <c r="F22" s="1114" t="s">
        <v>142</v>
      </c>
      <c r="G22" s="1115" t="s">
        <v>142</v>
      </c>
      <c r="H22" s="1116" t="s">
        <v>142</v>
      </c>
      <c r="I22" s="1117" t="s">
        <v>142</v>
      </c>
    </row>
    <row r="23" spans="2:10" ht="15" customHeight="1">
      <c r="B23" s="27" t="s">
        <v>87</v>
      </c>
      <c r="C23" s="346" t="s">
        <v>485</v>
      </c>
      <c r="D23" s="807">
        <v>161.7</v>
      </c>
      <c r="E23" s="805">
        <v>0</v>
      </c>
      <c r="F23" s="807">
        <v>150.4</v>
      </c>
      <c r="G23" s="805">
        <v>0.9</v>
      </c>
      <c r="H23" s="821">
        <v>11.3</v>
      </c>
      <c r="I23" s="822">
        <v>18.9</v>
      </c>
      <c r="J23" s="304">
        <f t="shared" si="0"/>
      </c>
    </row>
    <row r="24" spans="2:9" ht="7.5" customHeight="1">
      <c r="B24" s="315"/>
      <c r="C24" s="347"/>
      <c r="D24" s="823"/>
      <c r="E24" s="824"/>
      <c r="F24" s="823"/>
      <c r="G24" s="824"/>
      <c r="H24" s="823"/>
      <c r="I24" s="825"/>
    </row>
    <row r="25" spans="2:9" ht="10.5" customHeight="1">
      <c r="B25" s="314"/>
      <c r="C25" s="342"/>
      <c r="D25" s="826"/>
      <c r="E25" s="827"/>
      <c r="F25" s="826"/>
      <c r="G25" s="827"/>
      <c r="H25" s="826"/>
      <c r="I25" s="828"/>
    </row>
    <row r="26" spans="2:9" ht="10.5" customHeight="1">
      <c r="B26" s="308"/>
      <c r="C26" s="389" t="s">
        <v>486</v>
      </c>
      <c r="D26" s="807" t="s">
        <v>167</v>
      </c>
      <c r="E26" s="805" t="s">
        <v>150</v>
      </c>
      <c r="F26" s="807" t="s">
        <v>22</v>
      </c>
      <c r="G26" s="805" t="s">
        <v>150</v>
      </c>
      <c r="H26" s="807" t="s">
        <v>22</v>
      </c>
      <c r="I26" s="822" t="s">
        <v>23</v>
      </c>
    </row>
    <row r="27" spans="2:10" ht="15" customHeight="1">
      <c r="B27" s="628" t="s">
        <v>30</v>
      </c>
      <c r="C27" s="629" t="s">
        <v>36</v>
      </c>
      <c r="D27" s="818">
        <v>85.2</v>
      </c>
      <c r="E27" s="1111">
        <v>1.9</v>
      </c>
      <c r="F27" s="1112">
        <v>83.6</v>
      </c>
      <c r="G27" s="1111">
        <v>1.9</v>
      </c>
      <c r="H27" s="818">
        <v>1.6</v>
      </c>
      <c r="I27" s="820">
        <v>15.2</v>
      </c>
      <c r="J27" s="304">
        <f>IF(D27=(F27+H27),"","NG")</f>
      </c>
    </row>
    <row r="28" spans="2:10" ht="15" customHeight="1">
      <c r="B28" s="27" t="s">
        <v>10</v>
      </c>
      <c r="C28" s="400" t="s">
        <v>54</v>
      </c>
      <c r="D28" s="807">
        <v>107.2</v>
      </c>
      <c r="E28" s="805">
        <v>2.1</v>
      </c>
      <c r="F28" s="807">
        <v>104</v>
      </c>
      <c r="G28" s="805">
        <v>0.6</v>
      </c>
      <c r="H28" s="807">
        <v>3.2</v>
      </c>
      <c r="I28" s="822">
        <v>17.5</v>
      </c>
      <c r="J28" s="304">
        <f>IF(D28=(F28+H28),"","NG")</f>
      </c>
    </row>
    <row r="29" spans="2:9" ht="13.5" customHeight="1">
      <c r="B29" s="27" t="s">
        <v>57</v>
      </c>
      <c r="C29" s="348" t="s">
        <v>478</v>
      </c>
      <c r="D29" s="807">
        <v>98.2</v>
      </c>
      <c r="E29" s="805">
        <v>3.4</v>
      </c>
      <c r="F29" s="807">
        <v>96.3</v>
      </c>
      <c r="G29" s="805">
        <v>4.3</v>
      </c>
      <c r="H29" s="807">
        <v>1.9</v>
      </c>
      <c r="I29" s="822">
        <v>16.8</v>
      </c>
    </row>
    <row r="30" spans="2:9" ht="13.5">
      <c r="B30" s="27" t="s">
        <v>60</v>
      </c>
      <c r="C30" s="348" t="s">
        <v>482</v>
      </c>
      <c r="D30" s="807">
        <v>70.8</v>
      </c>
      <c r="E30" s="805">
        <v>14.6</v>
      </c>
      <c r="F30" s="807">
        <v>70.5</v>
      </c>
      <c r="G30" s="805">
        <v>15.4</v>
      </c>
      <c r="H30" s="807">
        <v>0.3</v>
      </c>
      <c r="I30" s="822">
        <v>14.1</v>
      </c>
    </row>
    <row r="31" spans="2:9" ht="13.5">
      <c r="B31" s="28" t="s">
        <v>64</v>
      </c>
      <c r="C31" s="350" t="s">
        <v>484</v>
      </c>
      <c r="D31" s="823">
        <v>82.3</v>
      </c>
      <c r="E31" s="824">
        <v>8.3</v>
      </c>
      <c r="F31" s="823">
        <v>81.7</v>
      </c>
      <c r="G31" s="824">
        <v>7.9</v>
      </c>
      <c r="H31" s="823">
        <v>0.6</v>
      </c>
      <c r="I31" s="825">
        <v>15.6</v>
      </c>
    </row>
    <row r="32" ht="14.25">
      <c r="B32" s="903" t="s">
        <v>384</v>
      </c>
    </row>
  </sheetData>
  <sheetProtection/>
  <mergeCells count="1">
    <mergeCell ref="H3:H4"/>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1" customWidth="1"/>
    <col min="2" max="2" width="9.125" style="281" customWidth="1"/>
    <col min="3" max="3" width="5.00390625" style="281" customWidth="1"/>
    <col min="4" max="7" width="8.375" style="281" customWidth="1"/>
    <col min="8" max="15" width="9.00390625" style="281" customWidth="1"/>
    <col min="16" max="16" width="2.75390625" style="281" customWidth="1"/>
    <col min="17" max="16384" width="9.00390625" style="281" customWidth="1"/>
  </cols>
  <sheetData>
    <row r="1" ht="13.5">
      <c r="B1" s="281" t="s">
        <v>345</v>
      </c>
    </row>
    <row r="2" spans="2:15" ht="12" customHeight="1">
      <c r="B2" s="282"/>
      <c r="C2" s="282"/>
      <c r="D2" s="283"/>
      <c r="E2" s="283"/>
      <c r="F2" s="283"/>
      <c r="G2" s="283"/>
      <c r="K2" s="283" t="s">
        <v>493</v>
      </c>
      <c r="O2" s="617">
        <v>9</v>
      </c>
    </row>
    <row r="3" spans="2:15" ht="13.5" customHeight="1">
      <c r="B3" s="284"/>
      <c r="C3" s="323"/>
      <c r="D3" s="1324" t="s">
        <v>175</v>
      </c>
      <c r="E3" s="1325"/>
      <c r="F3" s="1325"/>
      <c r="G3" s="1325"/>
      <c r="H3" s="1325"/>
      <c r="I3" s="1325"/>
      <c r="J3" s="1325"/>
      <c r="K3" s="1325"/>
      <c r="L3" s="1325"/>
      <c r="M3" s="1325"/>
      <c r="N3" s="1325"/>
      <c r="O3" s="1326"/>
    </row>
    <row r="4" spans="2:15" ht="13.5">
      <c r="B4" s="1315" t="s">
        <v>173</v>
      </c>
      <c r="C4" s="1327"/>
      <c r="D4" s="1338" t="s">
        <v>176</v>
      </c>
      <c r="E4" s="1339"/>
      <c r="F4" s="1339"/>
      <c r="G4" s="1340"/>
      <c r="H4" s="1341" t="s">
        <v>177</v>
      </c>
      <c r="I4" s="1342"/>
      <c r="J4" s="1342"/>
      <c r="K4" s="1343"/>
      <c r="L4" s="1338" t="s">
        <v>178</v>
      </c>
      <c r="M4" s="1339"/>
      <c r="N4" s="1339"/>
      <c r="O4" s="1340"/>
    </row>
    <row r="5" spans="2:15" ht="13.5">
      <c r="B5" s="293"/>
      <c r="C5" s="321"/>
      <c r="D5" s="1328" t="s">
        <v>148</v>
      </c>
      <c r="E5" s="1329"/>
      <c r="F5" s="1328" t="s">
        <v>149</v>
      </c>
      <c r="G5" s="1329"/>
      <c r="H5" s="1328" t="s">
        <v>148</v>
      </c>
      <c r="I5" s="1329"/>
      <c r="J5" s="1328" t="s">
        <v>149</v>
      </c>
      <c r="K5" s="1329"/>
      <c r="L5" s="1330" t="s">
        <v>148</v>
      </c>
      <c r="M5" s="1329"/>
      <c r="N5" s="1328" t="s">
        <v>149</v>
      </c>
      <c r="O5" s="1329"/>
    </row>
    <row r="6" spans="2:16" ht="13.5">
      <c r="B6" s="292"/>
      <c r="C6" s="291"/>
      <c r="D6" s="1321" t="s">
        <v>172</v>
      </c>
      <c r="E6" s="1320" t="s">
        <v>262</v>
      </c>
      <c r="F6" s="1321" t="s">
        <v>172</v>
      </c>
      <c r="G6" s="1320" t="s">
        <v>262</v>
      </c>
      <c r="H6" s="1321" t="s">
        <v>172</v>
      </c>
      <c r="I6" s="1320" t="s">
        <v>262</v>
      </c>
      <c r="J6" s="1321" t="s">
        <v>172</v>
      </c>
      <c r="K6" s="1320" t="s">
        <v>262</v>
      </c>
      <c r="L6" s="1321" t="s">
        <v>172</v>
      </c>
      <c r="M6" s="1320" t="s">
        <v>262</v>
      </c>
      <c r="N6" s="1321" t="s">
        <v>172</v>
      </c>
      <c r="O6" s="1320" t="s">
        <v>262</v>
      </c>
      <c r="P6" s="321"/>
    </row>
    <row r="7" spans="2:16" ht="13.5">
      <c r="B7" s="303"/>
      <c r="C7" s="894"/>
      <c r="D7" s="1322"/>
      <c r="E7" s="1306"/>
      <c r="F7" s="1322"/>
      <c r="G7" s="1306"/>
      <c r="H7" s="1322"/>
      <c r="I7" s="1306"/>
      <c r="J7" s="1322"/>
      <c r="K7" s="1306"/>
      <c r="L7" s="1322"/>
      <c r="M7" s="1306"/>
      <c r="N7" s="1322"/>
      <c r="O7" s="1306"/>
      <c r="P7" s="321"/>
    </row>
    <row r="8" spans="2:15" ht="9" customHeight="1">
      <c r="B8" s="288"/>
      <c r="C8" s="287"/>
      <c r="D8" s="341"/>
      <c r="E8" s="390" t="s">
        <v>494</v>
      </c>
      <c r="F8" s="341"/>
      <c r="G8" s="390" t="s">
        <v>494</v>
      </c>
      <c r="H8" s="361"/>
      <c r="I8" s="391" t="s">
        <v>494</v>
      </c>
      <c r="J8" s="361"/>
      <c r="K8" s="391" t="s">
        <v>374</v>
      </c>
      <c r="L8" s="362"/>
      <c r="M8" s="390" t="s">
        <v>374</v>
      </c>
      <c r="N8" s="362"/>
      <c r="O8" s="390" t="s">
        <v>374</v>
      </c>
    </row>
    <row r="9" spans="2:15" ht="13.5" customHeight="1">
      <c r="B9" s="1333" t="s">
        <v>143</v>
      </c>
      <c r="C9" s="1334"/>
      <c r="D9" s="981">
        <v>100.2</v>
      </c>
      <c r="E9" s="829">
        <v>0.2</v>
      </c>
      <c r="F9" s="810">
        <v>98.9</v>
      </c>
      <c r="G9" s="809">
        <v>-1.1</v>
      </c>
      <c r="H9" s="808">
        <v>100.3</v>
      </c>
      <c r="I9" s="809">
        <v>0.3</v>
      </c>
      <c r="J9" s="810">
        <v>99.2</v>
      </c>
      <c r="K9" s="809">
        <v>-0.8</v>
      </c>
      <c r="L9" s="811">
        <v>98.7</v>
      </c>
      <c r="M9" s="809">
        <v>-1.3</v>
      </c>
      <c r="N9" s="810">
        <v>89.2</v>
      </c>
      <c r="O9" s="809">
        <v>-10.8</v>
      </c>
    </row>
    <row r="10" spans="2:15" ht="13.5">
      <c r="B10" s="1333" t="s">
        <v>144</v>
      </c>
      <c r="C10" s="1334"/>
      <c r="D10" s="981">
        <v>101.2</v>
      </c>
      <c r="E10" s="829">
        <v>1</v>
      </c>
      <c r="F10" s="810">
        <v>96.8</v>
      </c>
      <c r="G10" s="809">
        <v>-2.1</v>
      </c>
      <c r="H10" s="808">
        <v>100.8</v>
      </c>
      <c r="I10" s="809">
        <v>0.5</v>
      </c>
      <c r="J10" s="810">
        <v>97.6</v>
      </c>
      <c r="K10" s="809">
        <v>-1.6</v>
      </c>
      <c r="L10" s="811">
        <v>107</v>
      </c>
      <c r="M10" s="809">
        <v>8.4</v>
      </c>
      <c r="N10" s="810">
        <v>71.2</v>
      </c>
      <c r="O10" s="809">
        <v>-20.2</v>
      </c>
    </row>
    <row r="11" spans="2:15" ht="13.5">
      <c r="B11" s="1333" t="s">
        <v>174</v>
      </c>
      <c r="C11" s="1334"/>
      <c r="D11" s="981">
        <v>98.9</v>
      </c>
      <c r="E11" s="809">
        <v>-2.3</v>
      </c>
      <c r="F11" s="810">
        <v>94</v>
      </c>
      <c r="G11" s="809">
        <v>-2.9</v>
      </c>
      <c r="H11" s="808">
        <v>99.3</v>
      </c>
      <c r="I11" s="809">
        <v>-1.5</v>
      </c>
      <c r="J11" s="810">
        <v>94.8</v>
      </c>
      <c r="K11" s="809">
        <v>-2.9</v>
      </c>
      <c r="L11" s="811">
        <v>94</v>
      </c>
      <c r="M11" s="809">
        <v>-12.1</v>
      </c>
      <c r="N11" s="810">
        <v>71.2</v>
      </c>
      <c r="O11" s="809">
        <v>0</v>
      </c>
    </row>
    <row r="12" spans="2:15" ht="13.5">
      <c r="B12" s="1333" t="s">
        <v>267</v>
      </c>
      <c r="C12" s="1334"/>
      <c r="D12" s="981">
        <v>98.1</v>
      </c>
      <c r="E12" s="809">
        <v>-0.8</v>
      </c>
      <c r="F12" s="810">
        <v>90.1</v>
      </c>
      <c r="G12" s="809">
        <v>-4.1</v>
      </c>
      <c r="H12" s="808">
        <v>97.8</v>
      </c>
      <c r="I12" s="809">
        <v>-1.5</v>
      </c>
      <c r="J12" s="810">
        <v>90.1</v>
      </c>
      <c r="K12" s="809">
        <v>-5</v>
      </c>
      <c r="L12" s="811">
        <v>102.6</v>
      </c>
      <c r="M12" s="809">
        <v>9.1</v>
      </c>
      <c r="N12" s="810">
        <v>90.6</v>
      </c>
      <c r="O12" s="809">
        <v>27.2</v>
      </c>
    </row>
    <row r="13" spans="2:15" ht="14.25" customHeight="1">
      <c r="B13" s="1335" t="s">
        <v>489</v>
      </c>
      <c r="C13" s="1336"/>
      <c r="D13" s="982">
        <v>95.3</v>
      </c>
      <c r="E13" s="830">
        <v>-2.9</v>
      </c>
      <c r="F13" s="831">
        <v>83.6</v>
      </c>
      <c r="G13" s="830">
        <v>-7.2</v>
      </c>
      <c r="H13" s="832">
        <v>95.4</v>
      </c>
      <c r="I13" s="830">
        <v>-2.5</v>
      </c>
      <c r="J13" s="831">
        <v>84.5</v>
      </c>
      <c r="K13" s="830">
        <v>-6.2</v>
      </c>
      <c r="L13" s="833">
        <v>94.7</v>
      </c>
      <c r="M13" s="830">
        <v>-7.7</v>
      </c>
      <c r="N13" s="831">
        <v>56.2</v>
      </c>
      <c r="O13" s="830">
        <v>-38</v>
      </c>
    </row>
    <row r="14" spans="2:15" ht="13.5" customHeight="1">
      <c r="B14" s="332"/>
      <c r="C14" s="380"/>
      <c r="D14" s="808"/>
      <c r="E14" s="809"/>
      <c r="F14" s="810"/>
      <c r="G14" s="809"/>
      <c r="H14" s="808"/>
      <c r="I14" s="809"/>
      <c r="J14" s="810"/>
      <c r="K14" s="809"/>
      <c r="L14" s="811"/>
      <c r="M14" s="809"/>
      <c r="N14" s="810"/>
      <c r="O14" s="809"/>
    </row>
    <row r="15" spans="2:15" ht="13.5">
      <c r="B15" s="334" t="s">
        <v>268</v>
      </c>
      <c r="C15" s="349" t="s">
        <v>138</v>
      </c>
      <c r="D15" s="1071">
        <v>92.5</v>
      </c>
      <c r="E15" s="1070">
        <v>-3.9</v>
      </c>
      <c r="F15" s="1004">
        <v>82.4</v>
      </c>
      <c r="G15" s="1070">
        <v>-4.3</v>
      </c>
      <c r="H15" s="1071">
        <v>92.8</v>
      </c>
      <c r="I15" s="1070">
        <v>-3.4</v>
      </c>
      <c r="J15" s="1004">
        <v>83.4</v>
      </c>
      <c r="K15" s="1070">
        <v>-3.1</v>
      </c>
      <c r="L15" s="1011">
        <v>90.4</v>
      </c>
      <c r="M15" s="1070">
        <v>-10.4</v>
      </c>
      <c r="N15" s="1004">
        <v>51.6</v>
      </c>
      <c r="O15" s="1070">
        <v>-40.8</v>
      </c>
    </row>
    <row r="16" spans="2:15" ht="13.5">
      <c r="B16" s="334"/>
      <c r="C16" s="349" t="s">
        <v>139</v>
      </c>
      <c r="D16" s="1071">
        <v>99.9</v>
      </c>
      <c r="E16" s="1070">
        <v>-0.3</v>
      </c>
      <c r="F16" s="1004">
        <v>88.1</v>
      </c>
      <c r="G16" s="1070">
        <v>0.5</v>
      </c>
      <c r="H16" s="1071">
        <v>100.4</v>
      </c>
      <c r="I16" s="1070">
        <v>0.7</v>
      </c>
      <c r="J16" s="1004">
        <v>89</v>
      </c>
      <c r="K16" s="1070">
        <v>1.4</v>
      </c>
      <c r="L16" s="1011">
        <v>94.7</v>
      </c>
      <c r="M16" s="1070">
        <v>-12.2</v>
      </c>
      <c r="N16" s="1004">
        <v>58.1</v>
      </c>
      <c r="O16" s="1070">
        <v>-30.8</v>
      </c>
    </row>
    <row r="17" spans="2:15" ht="13.5">
      <c r="B17" s="334"/>
      <c r="C17" s="349" t="s">
        <v>140</v>
      </c>
      <c r="D17" s="1071">
        <v>95.1</v>
      </c>
      <c r="E17" s="1070">
        <v>-5</v>
      </c>
      <c r="F17" s="1004">
        <v>84.4</v>
      </c>
      <c r="G17" s="1070">
        <v>-2.9</v>
      </c>
      <c r="H17" s="1071">
        <v>95.2</v>
      </c>
      <c r="I17" s="1070">
        <v>-4.5</v>
      </c>
      <c r="J17" s="1004">
        <v>85.4</v>
      </c>
      <c r="K17" s="1070">
        <v>-1.8</v>
      </c>
      <c r="L17" s="1011">
        <v>95.6</v>
      </c>
      <c r="M17" s="1070">
        <v>-10.7</v>
      </c>
      <c r="N17" s="1004">
        <v>54.8</v>
      </c>
      <c r="O17" s="1070">
        <v>-34.7</v>
      </c>
    </row>
    <row r="18" spans="2:15" ht="13.5">
      <c r="B18" s="334"/>
      <c r="C18" s="349" t="s">
        <v>141</v>
      </c>
      <c r="D18" s="1071">
        <v>96.8</v>
      </c>
      <c r="E18" s="1070">
        <v>-1.8</v>
      </c>
      <c r="F18" s="1004">
        <v>86.2</v>
      </c>
      <c r="G18" s="1070">
        <v>-1.1</v>
      </c>
      <c r="H18" s="1071">
        <v>96.9</v>
      </c>
      <c r="I18" s="1070">
        <v>-1.2</v>
      </c>
      <c r="J18" s="1004">
        <v>87.2</v>
      </c>
      <c r="K18" s="1070">
        <v>0</v>
      </c>
      <c r="L18" s="1011">
        <v>96.5</v>
      </c>
      <c r="M18" s="1070">
        <v>-9</v>
      </c>
      <c r="N18" s="1004">
        <v>54.8</v>
      </c>
      <c r="O18" s="1070">
        <v>-37.1</v>
      </c>
    </row>
    <row r="19" spans="2:15" ht="13.5">
      <c r="B19" s="334" t="s">
        <v>387</v>
      </c>
      <c r="C19" s="349" t="s">
        <v>145</v>
      </c>
      <c r="D19" s="1071">
        <v>92.7</v>
      </c>
      <c r="E19" s="1070">
        <v>-4.1</v>
      </c>
      <c r="F19" s="1004">
        <v>81.8</v>
      </c>
      <c r="G19" s="1070">
        <v>-6.1</v>
      </c>
      <c r="H19" s="1071">
        <v>93.2</v>
      </c>
      <c r="I19" s="1070">
        <v>-2.6</v>
      </c>
      <c r="J19" s="1004">
        <v>82.6</v>
      </c>
      <c r="K19" s="1070">
        <v>-5.6</v>
      </c>
      <c r="L19" s="1011">
        <v>86</v>
      </c>
      <c r="M19" s="1070">
        <v>-23.4</v>
      </c>
      <c r="N19" s="1004">
        <v>54.8</v>
      </c>
      <c r="O19" s="1070">
        <v>-26.1</v>
      </c>
    </row>
    <row r="20" spans="2:15" ht="13.5">
      <c r="B20" s="334"/>
      <c r="C20" s="349" t="s">
        <v>146</v>
      </c>
      <c r="D20" s="1071">
        <v>89.2</v>
      </c>
      <c r="E20" s="1070">
        <v>-6.4</v>
      </c>
      <c r="F20" s="1004">
        <v>77.8</v>
      </c>
      <c r="G20" s="1070">
        <v>-9</v>
      </c>
      <c r="H20" s="1071">
        <v>89.5</v>
      </c>
      <c r="I20" s="1070">
        <v>-5.3</v>
      </c>
      <c r="J20" s="1004">
        <v>78.9</v>
      </c>
      <c r="K20" s="1070">
        <v>-8.5</v>
      </c>
      <c r="L20" s="1011">
        <v>85.1</v>
      </c>
      <c r="M20" s="1070">
        <v>-21.1</v>
      </c>
      <c r="N20" s="1004">
        <v>41.9</v>
      </c>
      <c r="O20" s="1070">
        <v>-35</v>
      </c>
    </row>
    <row r="21" spans="2:15" ht="13.5">
      <c r="B21" s="334"/>
      <c r="C21" s="349" t="s">
        <v>132</v>
      </c>
      <c r="D21" s="1071">
        <v>99.6</v>
      </c>
      <c r="E21" s="1070">
        <v>2.2</v>
      </c>
      <c r="F21" s="1004">
        <v>87.1</v>
      </c>
      <c r="G21" s="1070">
        <v>3.6</v>
      </c>
      <c r="H21" s="1071">
        <v>100.3</v>
      </c>
      <c r="I21" s="1070">
        <v>3.3</v>
      </c>
      <c r="J21" s="1004">
        <v>88.3</v>
      </c>
      <c r="K21" s="1070">
        <v>4.1</v>
      </c>
      <c r="L21" s="1011">
        <v>92.1</v>
      </c>
      <c r="M21" s="1070">
        <v>-11</v>
      </c>
      <c r="N21" s="1004">
        <v>48.4</v>
      </c>
      <c r="O21" s="1070">
        <v>-21</v>
      </c>
    </row>
    <row r="22" spans="2:15" ht="13.5">
      <c r="B22" s="334"/>
      <c r="C22" s="349" t="s">
        <v>133</v>
      </c>
      <c r="D22" s="808">
        <v>99</v>
      </c>
      <c r="E22" s="809">
        <v>3.9</v>
      </c>
      <c r="F22" s="810">
        <v>84.9</v>
      </c>
      <c r="G22" s="809">
        <v>6.7</v>
      </c>
      <c r="H22" s="808">
        <v>99.6</v>
      </c>
      <c r="I22" s="809">
        <v>4</v>
      </c>
      <c r="J22" s="810">
        <v>86.1</v>
      </c>
      <c r="K22" s="809">
        <v>7.1</v>
      </c>
      <c r="L22" s="811">
        <v>91.2</v>
      </c>
      <c r="M22" s="809">
        <v>2.9</v>
      </c>
      <c r="N22" s="810">
        <v>48.4</v>
      </c>
      <c r="O22" s="809">
        <v>-11.7</v>
      </c>
    </row>
    <row r="23" spans="2:15" ht="13.5">
      <c r="B23" s="334"/>
      <c r="C23" s="349" t="s">
        <v>134</v>
      </c>
      <c r="D23" s="808">
        <v>92.4</v>
      </c>
      <c r="E23" s="809">
        <v>7.1</v>
      </c>
      <c r="F23" s="1004">
        <v>82.1</v>
      </c>
      <c r="G23" s="1070">
        <v>11.4</v>
      </c>
      <c r="H23" s="1071">
        <v>92.8</v>
      </c>
      <c r="I23" s="1070">
        <v>6.4</v>
      </c>
      <c r="J23" s="1004">
        <v>83.2</v>
      </c>
      <c r="K23" s="1070">
        <v>11.7</v>
      </c>
      <c r="L23" s="1011">
        <v>86.8</v>
      </c>
      <c r="M23" s="809">
        <v>16.4</v>
      </c>
      <c r="N23" s="810">
        <v>48.4</v>
      </c>
      <c r="O23" s="809">
        <v>0</v>
      </c>
    </row>
    <row r="24" spans="2:15" ht="13.5">
      <c r="B24" s="426"/>
      <c r="C24" s="349" t="s">
        <v>135</v>
      </c>
      <c r="D24" s="808">
        <v>96.4</v>
      </c>
      <c r="E24" s="809">
        <v>0.3</v>
      </c>
      <c r="F24" s="1004">
        <v>85.2</v>
      </c>
      <c r="G24" s="1070">
        <v>3.8</v>
      </c>
      <c r="H24" s="1071">
        <v>97.3</v>
      </c>
      <c r="I24" s="1070">
        <v>0.6</v>
      </c>
      <c r="J24" s="1004">
        <v>86.6</v>
      </c>
      <c r="K24" s="1070">
        <v>4.2</v>
      </c>
      <c r="L24" s="1011">
        <v>85.1</v>
      </c>
      <c r="M24" s="809">
        <v>-4</v>
      </c>
      <c r="N24" s="810">
        <v>41.9</v>
      </c>
      <c r="O24" s="809">
        <v>-18.8</v>
      </c>
    </row>
    <row r="25" spans="2:15" ht="13.5">
      <c r="B25" s="334"/>
      <c r="C25" s="349" t="s">
        <v>136</v>
      </c>
      <c r="D25" s="808">
        <v>97.6</v>
      </c>
      <c r="E25" s="809">
        <v>-1.5</v>
      </c>
      <c r="F25" s="1004">
        <v>86.7</v>
      </c>
      <c r="G25" s="1070">
        <v>-0.6</v>
      </c>
      <c r="H25" s="1071">
        <v>97.9</v>
      </c>
      <c r="I25" s="1070">
        <v>-1.5</v>
      </c>
      <c r="J25" s="1004">
        <v>87.3</v>
      </c>
      <c r="K25" s="1070">
        <v>-1.2</v>
      </c>
      <c r="L25" s="1011">
        <v>93.9</v>
      </c>
      <c r="M25" s="809">
        <v>-2.7</v>
      </c>
      <c r="N25" s="810">
        <v>67.7</v>
      </c>
      <c r="O25" s="809">
        <v>39.9</v>
      </c>
    </row>
    <row r="26" spans="2:15" ht="13.5">
      <c r="B26" s="335"/>
      <c r="C26" s="349" t="s">
        <v>137</v>
      </c>
      <c r="D26" s="808">
        <v>93.4</v>
      </c>
      <c r="E26" s="809">
        <v>0.8</v>
      </c>
      <c r="F26" s="1004">
        <v>86.2</v>
      </c>
      <c r="G26" s="1070">
        <v>4</v>
      </c>
      <c r="H26" s="1071">
        <v>94.1</v>
      </c>
      <c r="I26" s="1070">
        <v>1.1</v>
      </c>
      <c r="J26" s="1004">
        <v>87.3</v>
      </c>
      <c r="K26" s="1070">
        <v>4.1</v>
      </c>
      <c r="L26" s="1011">
        <v>85.1</v>
      </c>
      <c r="M26" s="809">
        <v>-3</v>
      </c>
      <c r="N26" s="810">
        <v>51.6</v>
      </c>
      <c r="O26" s="809">
        <v>0</v>
      </c>
    </row>
    <row r="27" spans="2:15" ht="13.5">
      <c r="B27" s="899"/>
      <c r="C27" s="895" t="s">
        <v>138</v>
      </c>
      <c r="D27" s="832">
        <v>95</v>
      </c>
      <c r="E27" s="830">
        <v>2.7</v>
      </c>
      <c r="F27" s="1118">
        <v>84</v>
      </c>
      <c r="G27" s="1078">
        <v>1.9</v>
      </c>
      <c r="H27" s="1079">
        <v>95.3</v>
      </c>
      <c r="I27" s="1078">
        <v>2.7</v>
      </c>
      <c r="J27" s="1118">
        <v>85</v>
      </c>
      <c r="K27" s="1078">
        <v>1.9</v>
      </c>
      <c r="L27" s="1118">
        <v>91.2</v>
      </c>
      <c r="M27" s="830">
        <v>0.9</v>
      </c>
      <c r="N27" s="831">
        <v>51.6</v>
      </c>
      <c r="O27" s="830">
        <v>0</v>
      </c>
    </row>
    <row r="28" spans="2:7" ht="13.5">
      <c r="B28" s="907" t="s">
        <v>490</v>
      </c>
      <c r="C28" s="907"/>
      <c r="D28" s="907"/>
      <c r="E28" s="907"/>
      <c r="F28" s="907"/>
      <c r="G28" s="907"/>
    </row>
    <row r="29" spans="2:7" ht="13.5">
      <c r="B29" s="1337"/>
      <c r="C29" s="1337"/>
      <c r="D29" s="297"/>
      <c r="E29" s="298"/>
      <c r="F29" s="297"/>
      <c r="G29" s="29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4" customWidth="1"/>
    <col min="2" max="2" width="2.50390625" style="320" customWidth="1"/>
    <col min="3" max="3" width="18.00390625" style="320" bestFit="1" customWidth="1"/>
    <col min="4" max="4" width="9.50390625" style="320" customWidth="1"/>
    <col min="5" max="5" width="8.875" style="320" customWidth="1"/>
    <col min="6" max="6" width="8.375" style="320" customWidth="1"/>
    <col min="7" max="7" width="9.50390625" style="320" customWidth="1"/>
    <col min="8" max="8" width="8.375" style="320" customWidth="1"/>
    <col min="9" max="9" width="10.50390625" style="320" bestFit="1" customWidth="1"/>
    <col min="10" max="16384" width="9.00390625" style="304" customWidth="1"/>
  </cols>
  <sheetData>
    <row r="1" ht="14.25">
      <c r="B1" s="304" t="s">
        <v>292</v>
      </c>
    </row>
    <row r="2" spans="2:9" ht="15" customHeight="1">
      <c r="B2" s="682"/>
      <c r="C2" s="682"/>
      <c r="D2" s="682"/>
      <c r="E2" s="682"/>
      <c r="F2" s="399"/>
      <c r="G2" s="433"/>
      <c r="H2" s="399"/>
      <c r="I2" s="618">
        <v>9</v>
      </c>
    </row>
    <row r="3" spans="2:9" ht="15" customHeight="1">
      <c r="B3" s="314"/>
      <c r="C3" s="325"/>
      <c r="D3" s="1344" t="s">
        <v>181</v>
      </c>
      <c r="E3" s="1345"/>
      <c r="F3" s="1346" t="s">
        <v>400</v>
      </c>
      <c r="G3" s="1347"/>
      <c r="H3" s="1346" t="s">
        <v>401</v>
      </c>
      <c r="I3" s="1347"/>
    </row>
    <row r="4" spans="2:9" ht="15" customHeight="1">
      <c r="B4" s="307"/>
      <c r="C4" s="405" t="s">
        <v>3</v>
      </c>
      <c r="D4" s="392"/>
      <c r="E4" s="393"/>
      <c r="F4" s="392"/>
      <c r="G4" s="393"/>
      <c r="H4" s="392"/>
      <c r="I4" s="992"/>
    </row>
    <row r="5" spans="2:9" ht="15.75" customHeight="1">
      <c r="B5" s="307"/>
      <c r="C5" s="408"/>
      <c r="D5" s="392"/>
      <c r="E5" s="79" t="s">
        <v>4</v>
      </c>
      <c r="F5" s="393"/>
      <c r="G5" s="79" t="s">
        <v>4</v>
      </c>
      <c r="H5" s="392"/>
      <c r="I5" s="79" t="s">
        <v>4</v>
      </c>
    </row>
    <row r="6" spans="2:9" ht="15.75" customHeight="1">
      <c r="B6" s="315"/>
      <c r="C6" s="326"/>
      <c r="D6" s="394"/>
      <c r="E6" s="83" t="s">
        <v>8</v>
      </c>
      <c r="F6" s="409"/>
      <c r="G6" s="83" t="s">
        <v>37</v>
      </c>
      <c r="H6" s="395"/>
      <c r="I6" s="83" t="s">
        <v>37</v>
      </c>
    </row>
    <row r="7" spans="2:9" ht="10.5" customHeight="1">
      <c r="B7" s="314"/>
      <c r="C7" s="325"/>
      <c r="D7" s="314"/>
      <c r="E7" s="386"/>
      <c r="F7" s="314"/>
      <c r="G7" s="386"/>
      <c r="H7" s="325"/>
      <c r="I7" s="386"/>
    </row>
    <row r="8" spans="2:9" ht="16.5" customHeight="1">
      <c r="B8" s="309"/>
      <c r="C8" s="345" t="s">
        <v>164</v>
      </c>
      <c r="D8" s="318" t="s">
        <v>402</v>
      </c>
      <c r="E8" s="993" t="s">
        <v>150</v>
      </c>
      <c r="F8" s="318" t="s">
        <v>78</v>
      </c>
      <c r="G8" s="993" t="s">
        <v>154</v>
      </c>
      <c r="H8" s="319" t="s">
        <v>78</v>
      </c>
      <c r="I8" s="993" t="s">
        <v>154</v>
      </c>
    </row>
    <row r="9" spans="2:9" ht="15" customHeight="1">
      <c r="B9" s="625" t="s">
        <v>30</v>
      </c>
      <c r="C9" s="626" t="s">
        <v>36</v>
      </c>
      <c r="D9" s="627">
        <v>337382</v>
      </c>
      <c r="E9" s="1119">
        <v>1.2</v>
      </c>
      <c r="F9" s="886">
        <v>1.17</v>
      </c>
      <c r="G9" s="998">
        <v>0.38</v>
      </c>
      <c r="H9" s="887">
        <v>1.36</v>
      </c>
      <c r="I9" s="998">
        <v>-0.03</v>
      </c>
    </row>
    <row r="10" spans="2:9" ht="15" customHeight="1">
      <c r="B10" s="404" t="s">
        <v>85</v>
      </c>
      <c r="C10" s="311" t="s">
        <v>53</v>
      </c>
      <c r="D10" s="396">
        <v>30396</v>
      </c>
      <c r="E10" s="995">
        <v>8.2</v>
      </c>
      <c r="F10" s="888">
        <v>0.89</v>
      </c>
      <c r="G10" s="999">
        <v>0.7</v>
      </c>
      <c r="H10" s="889">
        <v>1.27</v>
      </c>
      <c r="I10" s="999">
        <v>-0.32</v>
      </c>
    </row>
    <row r="11" spans="2:9" ht="15" customHeight="1">
      <c r="B11" s="404" t="s">
        <v>10</v>
      </c>
      <c r="C11" s="311" t="s">
        <v>54</v>
      </c>
      <c r="D11" s="396">
        <v>19863</v>
      </c>
      <c r="E11" s="995">
        <v>1.8</v>
      </c>
      <c r="F11" s="888">
        <v>1.84</v>
      </c>
      <c r="G11" s="999">
        <v>1.26</v>
      </c>
      <c r="H11" s="889">
        <v>1.52</v>
      </c>
      <c r="I11" s="999">
        <v>-0.77</v>
      </c>
    </row>
    <row r="12" spans="2:9" ht="15" customHeight="1">
      <c r="B12" s="404" t="s">
        <v>11</v>
      </c>
      <c r="C12" s="311" t="s">
        <v>399</v>
      </c>
      <c r="D12" s="396">
        <v>2775</v>
      </c>
      <c r="E12" s="995">
        <v>19.8</v>
      </c>
      <c r="F12" s="888">
        <v>0.22</v>
      </c>
      <c r="G12" s="999">
        <v>0.22</v>
      </c>
      <c r="H12" s="889">
        <v>0.43</v>
      </c>
      <c r="I12" s="999">
        <v>0.43</v>
      </c>
    </row>
    <row r="13" spans="2:9" ht="15" customHeight="1">
      <c r="B13" s="404" t="s">
        <v>12</v>
      </c>
      <c r="C13" s="311" t="s">
        <v>155</v>
      </c>
      <c r="D13" s="396">
        <v>11498</v>
      </c>
      <c r="E13" s="995">
        <v>-7.9</v>
      </c>
      <c r="F13" s="888">
        <v>1.05</v>
      </c>
      <c r="G13" s="999">
        <v>-0.07</v>
      </c>
      <c r="H13" s="889">
        <v>0.84</v>
      </c>
      <c r="I13" s="999">
        <v>-1.54</v>
      </c>
    </row>
    <row r="14" spans="2:9" ht="15" customHeight="1">
      <c r="B14" s="404" t="s">
        <v>56</v>
      </c>
      <c r="C14" s="311" t="s">
        <v>156</v>
      </c>
      <c r="D14" s="396">
        <v>25316</v>
      </c>
      <c r="E14" s="995">
        <v>-1.9</v>
      </c>
      <c r="F14" s="888">
        <v>1.26</v>
      </c>
      <c r="G14" s="999">
        <v>0.42</v>
      </c>
      <c r="H14" s="889">
        <v>1.98</v>
      </c>
      <c r="I14" s="999">
        <v>-0.35</v>
      </c>
    </row>
    <row r="15" spans="2:9" ht="15" customHeight="1">
      <c r="B15" s="404" t="s">
        <v>57</v>
      </c>
      <c r="C15" s="311" t="s">
        <v>157</v>
      </c>
      <c r="D15" s="396">
        <v>46050</v>
      </c>
      <c r="E15" s="995">
        <v>7.8</v>
      </c>
      <c r="F15" s="888">
        <v>0.69</v>
      </c>
      <c r="G15" s="999">
        <v>-0.28</v>
      </c>
      <c r="H15" s="889">
        <v>0.83</v>
      </c>
      <c r="I15" s="999">
        <v>-0.27</v>
      </c>
    </row>
    <row r="16" spans="2:9" ht="15" customHeight="1">
      <c r="B16" s="404" t="s">
        <v>58</v>
      </c>
      <c r="C16" s="311" t="s">
        <v>158</v>
      </c>
      <c r="D16" s="396">
        <v>13846</v>
      </c>
      <c r="E16" s="995">
        <v>-2.4</v>
      </c>
      <c r="F16" s="888">
        <v>0.41</v>
      </c>
      <c r="G16" s="999">
        <v>-1.49</v>
      </c>
      <c r="H16" s="889">
        <v>0.35</v>
      </c>
      <c r="I16" s="999">
        <v>-1.23</v>
      </c>
    </row>
    <row r="17" spans="2:9" ht="15" customHeight="1">
      <c r="B17" s="404" t="s">
        <v>59</v>
      </c>
      <c r="C17" s="406" t="s">
        <v>159</v>
      </c>
      <c r="D17" s="396">
        <v>6260</v>
      </c>
      <c r="E17" s="995">
        <v>-10.4</v>
      </c>
      <c r="F17" s="888">
        <v>0.06</v>
      </c>
      <c r="G17" s="999">
        <v>-0.13</v>
      </c>
      <c r="H17" s="889">
        <v>1.53</v>
      </c>
      <c r="I17" s="999">
        <v>0.79</v>
      </c>
    </row>
    <row r="18" spans="2:9" ht="15" customHeight="1">
      <c r="B18" s="404" t="s">
        <v>33</v>
      </c>
      <c r="C18" s="311" t="s">
        <v>165</v>
      </c>
      <c r="D18" s="396">
        <v>13261</v>
      </c>
      <c r="E18" s="995">
        <v>7.1</v>
      </c>
      <c r="F18" s="888">
        <v>3.42</v>
      </c>
      <c r="G18" s="999">
        <v>1.33</v>
      </c>
      <c r="H18" s="889">
        <v>0.33</v>
      </c>
      <c r="I18" s="999">
        <v>-0.07</v>
      </c>
    </row>
    <row r="19" spans="2:9" ht="15" customHeight="1">
      <c r="B19" s="404" t="s">
        <v>60</v>
      </c>
      <c r="C19" s="407" t="s">
        <v>160</v>
      </c>
      <c r="D19" s="396">
        <v>17689</v>
      </c>
      <c r="E19" s="995">
        <v>-22.1</v>
      </c>
      <c r="F19" s="888">
        <v>1.33</v>
      </c>
      <c r="G19" s="999">
        <v>1.14</v>
      </c>
      <c r="H19" s="889">
        <v>2.11</v>
      </c>
      <c r="I19" s="999">
        <v>1.08</v>
      </c>
    </row>
    <row r="20" spans="2:9" ht="15" customHeight="1">
      <c r="B20" s="404" t="s">
        <v>61</v>
      </c>
      <c r="C20" s="406" t="s">
        <v>161</v>
      </c>
      <c r="D20" s="396">
        <v>10507</v>
      </c>
      <c r="E20" s="995">
        <v>-3.7</v>
      </c>
      <c r="F20" s="888">
        <v>0.25</v>
      </c>
      <c r="G20" s="999">
        <v>0.2</v>
      </c>
      <c r="H20" s="889">
        <v>2.02</v>
      </c>
      <c r="I20" s="999">
        <v>0.06</v>
      </c>
    </row>
    <row r="21" spans="2:9" ht="15" customHeight="1">
      <c r="B21" s="404" t="s">
        <v>62</v>
      </c>
      <c r="C21" s="407" t="s">
        <v>391</v>
      </c>
      <c r="D21" s="396">
        <v>25555</v>
      </c>
      <c r="E21" s="995">
        <v>-17.3</v>
      </c>
      <c r="F21" s="888">
        <v>0.06</v>
      </c>
      <c r="G21" s="999">
        <v>-1.77</v>
      </c>
      <c r="H21" s="889">
        <v>1.26</v>
      </c>
      <c r="I21" s="999">
        <v>0.02</v>
      </c>
    </row>
    <row r="22" spans="2:9" ht="15" customHeight="1">
      <c r="B22" s="404" t="s">
        <v>64</v>
      </c>
      <c r="C22" s="311" t="s">
        <v>162</v>
      </c>
      <c r="D22" s="396">
        <v>81492</v>
      </c>
      <c r="E22" s="995">
        <v>10.7</v>
      </c>
      <c r="F22" s="888">
        <v>1.31</v>
      </c>
      <c r="G22" s="999">
        <v>0.95</v>
      </c>
      <c r="H22" s="889">
        <v>1.31</v>
      </c>
      <c r="I22" s="999">
        <v>0.24</v>
      </c>
    </row>
    <row r="23" spans="2:9" ht="15" customHeight="1">
      <c r="B23" s="1120" t="s">
        <v>65</v>
      </c>
      <c r="C23" s="1121" t="s">
        <v>392</v>
      </c>
      <c r="D23" s="1122" t="s">
        <v>142</v>
      </c>
      <c r="E23" s="1123" t="s">
        <v>142</v>
      </c>
      <c r="F23" s="1124" t="s">
        <v>142</v>
      </c>
      <c r="G23" s="1125" t="s">
        <v>142</v>
      </c>
      <c r="H23" s="1126" t="s">
        <v>142</v>
      </c>
      <c r="I23" s="1125" t="s">
        <v>142</v>
      </c>
    </row>
    <row r="24" spans="2:9" ht="15" customHeight="1">
      <c r="B24" s="404" t="s">
        <v>87</v>
      </c>
      <c r="C24" s="406" t="s">
        <v>163</v>
      </c>
      <c r="D24" s="396">
        <v>28189</v>
      </c>
      <c r="E24" s="995">
        <v>8</v>
      </c>
      <c r="F24" s="888">
        <v>2.28</v>
      </c>
      <c r="G24" s="999">
        <v>1.39</v>
      </c>
      <c r="H24" s="889">
        <v>2.37</v>
      </c>
      <c r="I24" s="999">
        <v>1.04</v>
      </c>
    </row>
    <row r="25" spans="2:9" ht="7.5" customHeight="1">
      <c r="B25" s="315"/>
      <c r="C25" s="326"/>
      <c r="D25" s="397"/>
      <c r="E25" s="996"/>
      <c r="F25" s="890"/>
      <c r="G25" s="1000"/>
      <c r="H25" s="891"/>
      <c r="I25" s="1000"/>
    </row>
    <row r="26" spans="2:9" ht="10.5" customHeight="1">
      <c r="B26" s="314"/>
      <c r="C26" s="325"/>
      <c r="D26" s="314"/>
      <c r="E26" s="997"/>
      <c r="F26" s="892"/>
      <c r="G26" s="1001"/>
      <c r="H26" s="893"/>
      <c r="I26" s="1001"/>
    </row>
    <row r="27" spans="2:9" ht="16.5" customHeight="1">
      <c r="B27" s="308"/>
      <c r="C27" s="345" t="s">
        <v>149</v>
      </c>
      <c r="D27" s="318" t="s">
        <v>28</v>
      </c>
      <c r="E27" s="995" t="s">
        <v>150</v>
      </c>
      <c r="F27" s="888" t="s">
        <v>78</v>
      </c>
      <c r="G27" s="999" t="s">
        <v>154</v>
      </c>
      <c r="H27" s="889" t="s">
        <v>78</v>
      </c>
      <c r="I27" s="999" t="s">
        <v>154</v>
      </c>
    </row>
    <row r="28" spans="2:9" ht="15" customHeight="1">
      <c r="B28" s="625" t="s">
        <v>30</v>
      </c>
      <c r="C28" s="626" t="s">
        <v>36</v>
      </c>
      <c r="D28" s="627">
        <v>140066</v>
      </c>
      <c r="E28" s="1119">
        <v>1.5</v>
      </c>
      <c r="F28" s="886">
        <v>3.42</v>
      </c>
      <c r="G28" s="998">
        <v>-0.68</v>
      </c>
      <c r="H28" s="887">
        <v>4.02</v>
      </c>
      <c r="I28" s="998">
        <v>1.28</v>
      </c>
    </row>
    <row r="29" spans="2:9" ht="15" customHeight="1">
      <c r="B29" s="404" t="s">
        <v>10</v>
      </c>
      <c r="C29" s="311" t="s">
        <v>54</v>
      </c>
      <c r="D29" s="396">
        <v>5621</v>
      </c>
      <c r="E29" s="995">
        <v>-5.1</v>
      </c>
      <c r="F29" s="888">
        <v>8.19</v>
      </c>
      <c r="G29" s="999">
        <v>6.33</v>
      </c>
      <c r="H29" s="889">
        <v>3.63</v>
      </c>
      <c r="I29" s="999">
        <v>0.97</v>
      </c>
    </row>
    <row r="30" spans="2:9" ht="15" customHeight="1">
      <c r="B30" s="404" t="s">
        <v>57</v>
      </c>
      <c r="C30" s="311" t="s">
        <v>221</v>
      </c>
      <c r="D30" s="396">
        <v>35397</v>
      </c>
      <c r="E30" s="995">
        <v>-13.3</v>
      </c>
      <c r="F30" s="888">
        <v>2.3</v>
      </c>
      <c r="G30" s="999">
        <v>0.29</v>
      </c>
      <c r="H30" s="889">
        <v>3.15</v>
      </c>
      <c r="I30" s="999">
        <v>0.91</v>
      </c>
    </row>
    <row r="31" spans="2:9" ht="15" customHeight="1">
      <c r="B31" s="404" t="s">
        <v>60</v>
      </c>
      <c r="C31" s="311" t="s">
        <v>222</v>
      </c>
      <c r="D31" s="396">
        <v>31119</v>
      </c>
      <c r="E31" s="995">
        <v>10.7</v>
      </c>
      <c r="F31" s="888">
        <v>4.47</v>
      </c>
      <c r="G31" s="999">
        <v>-5.4</v>
      </c>
      <c r="H31" s="889">
        <v>2.82</v>
      </c>
      <c r="I31" s="999">
        <v>-0.14</v>
      </c>
    </row>
    <row r="32" spans="2:9" ht="15" customHeight="1">
      <c r="B32" s="404" t="s">
        <v>64</v>
      </c>
      <c r="C32" s="311" t="s">
        <v>223</v>
      </c>
      <c r="D32" s="396">
        <v>25591</v>
      </c>
      <c r="E32" s="995">
        <v>9.1</v>
      </c>
      <c r="F32" s="888">
        <v>1.99</v>
      </c>
      <c r="G32" s="999">
        <v>-1.69</v>
      </c>
      <c r="H32" s="889">
        <v>3.5</v>
      </c>
      <c r="I32" s="999">
        <v>-0.12</v>
      </c>
    </row>
    <row r="33" spans="2:9" ht="7.5" customHeight="1">
      <c r="B33" s="315"/>
      <c r="C33" s="326"/>
      <c r="D33" s="397"/>
      <c r="E33" s="1002"/>
      <c r="F33" s="398"/>
      <c r="G33" s="1003"/>
      <c r="H33" s="399"/>
      <c r="I33" s="1003"/>
    </row>
    <row r="34" ht="14.25">
      <c r="B34" s="903" t="s">
        <v>271</v>
      </c>
    </row>
  </sheetData>
  <sheetProtection/>
  <mergeCells count="3">
    <mergeCell ref="D3:E3"/>
    <mergeCell ref="F3:G3"/>
    <mergeCell ref="H3:I3"/>
  </mergeCells>
  <printOptions horizontalCentered="1"/>
  <pageMargins left="0.7086614173228346" right="0.7086614173228346" top="0.7480314960629921" bottom="0.7480314960629921" header="0.31496062992125984" footer="0.31496062992125984"/>
  <pageSetup blackAndWhite="1" firstPageNumber="7" useFirstPageNumber="1"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589" customWidth="1"/>
    <col min="2" max="2" width="9.00390625" style="589" customWidth="1"/>
    <col min="3" max="3" width="7.25390625" style="589" customWidth="1"/>
    <col min="4" max="4" width="9.375" style="589" customWidth="1"/>
    <col min="5" max="5" width="9.50390625" style="589" customWidth="1"/>
    <col min="6" max="6" width="9.875" style="589" customWidth="1"/>
    <col min="7" max="9" width="10.625" style="589" customWidth="1"/>
    <col min="10" max="10" width="4.875" style="589" customWidth="1"/>
    <col min="11" max="16384" width="9.00390625" style="589" customWidth="1"/>
  </cols>
  <sheetData>
    <row r="1" spans="2:13" ht="14.25">
      <c r="B1" s="1247" t="s">
        <v>195</v>
      </c>
      <c r="C1" s="1247"/>
      <c r="D1" s="1247"/>
      <c r="E1" s="1247"/>
      <c r="F1" s="1247"/>
      <c r="G1" s="1247"/>
      <c r="H1" s="1247"/>
      <c r="I1" s="1247"/>
      <c r="J1" s="588"/>
      <c r="K1" s="588"/>
      <c r="L1" s="588"/>
      <c r="M1" s="588"/>
    </row>
    <row r="2" spans="2:13" ht="13.5">
      <c r="B2" s="2"/>
      <c r="C2" s="2"/>
      <c r="D2" s="2"/>
      <c r="E2" s="2"/>
      <c r="F2" s="2"/>
      <c r="G2" s="2"/>
      <c r="H2" s="2"/>
      <c r="I2" s="2"/>
      <c r="J2" s="588"/>
      <c r="K2" s="588"/>
      <c r="L2" s="588"/>
      <c r="M2" s="588"/>
    </row>
    <row r="3" spans="2:13" ht="13.5">
      <c r="B3" s="2"/>
      <c r="C3" s="1248"/>
      <c r="D3" s="1248"/>
      <c r="E3" s="1248"/>
      <c r="F3" s="1248"/>
      <c r="G3" s="1248"/>
      <c r="H3" s="1248"/>
      <c r="I3" s="1248"/>
      <c r="J3" s="588"/>
      <c r="K3" s="588"/>
      <c r="L3" s="588"/>
      <c r="M3" s="588"/>
    </row>
    <row r="4" spans="1:13" ht="13.5">
      <c r="A4" s="962" t="s">
        <v>388</v>
      </c>
      <c r="D4" s="922"/>
      <c r="E4" s="922"/>
      <c r="F4" s="922"/>
      <c r="G4" s="922"/>
      <c r="H4" s="922"/>
      <c r="I4" s="922"/>
      <c r="J4" s="588"/>
      <c r="K4" s="588"/>
      <c r="L4" s="588"/>
      <c r="M4" s="588"/>
    </row>
    <row r="5" spans="1:13" ht="13.5">
      <c r="A5" s="962" t="s">
        <v>194</v>
      </c>
      <c r="D5" s="922"/>
      <c r="E5" s="922"/>
      <c r="F5" s="922"/>
      <c r="G5" s="922"/>
      <c r="H5" s="922"/>
      <c r="I5" s="922"/>
      <c r="J5" s="588"/>
      <c r="K5" s="588"/>
      <c r="L5" s="588"/>
      <c r="M5" s="588"/>
    </row>
    <row r="6" spans="2:13" ht="13.5">
      <c r="B6" s="2"/>
      <c r="C6" s="2"/>
      <c r="D6" s="2"/>
      <c r="E6" s="2"/>
      <c r="F6" s="2"/>
      <c r="G6" s="2"/>
      <c r="H6" s="2"/>
      <c r="I6" s="2"/>
      <c r="J6" s="588"/>
      <c r="K6" s="588"/>
      <c r="L6" s="588"/>
      <c r="M6" s="588"/>
    </row>
    <row r="7" spans="2:9" s="2" customFormat="1" ht="15.75" customHeight="1">
      <c r="B7" s="1251" t="s">
        <v>196</v>
      </c>
      <c r="C7" s="1251"/>
      <c r="D7" s="1251"/>
      <c r="E7" s="1251"/>
      <c r="F7" s="1251"/>
      <c r="G7" s="1251"/>
      <c r="H7" s="1251"/>
      <c r="I7" s="1251"/>
    </row>
    <row r="8" spans="2:13" ht="13.5">
      <c r="B8" s="1252" t="s">
        <v>192</v>
      </c>
      <c r="C8" s="1252"/>
      <c r="D8" s="283"/>
      <c r="E8" s="283"/>
      <c r="F8" s="590"/>
      <c r="G8" s="590"/>
      <c r="H8" s="590"/>
      <c r="I8" s="753">
        <v>9</v>
      </c>
      <c r="J8" s="588"/>
      <c r="K8" s="588"/>
      <c r="L8" s="588"/>
      <c r="M8" s="588"/>
    </row>
    <row r="9" spans="2:13" ht="13.5">
      <c r="B9" s="1265" t="s">
        <v>183</v>
      </c>
      <c r="C9" s="1266"/>
      <c r="D9" s="1261" t="s">
        <v>169</v>
      </c>
      <c r="E9" s="1262"/>
      <c r="F9" s="1268" t="s">
        <v>403</v>
      </c>
      <c r="G9" s="1269"/>
      <c r="H9" s="1242" t="s">
        <v>170</v>
      </c>
      <c r="I9" s="1243"/>
      <c r="J9" s="291"/>
      <c r="K9" s="419"/>
      <c r="L9" s="291"/>
      <c r="M9" s="419"/>
    </row>
    <row r="10" spans="2:13" ht="13.5">
      <c r="B10" s="1267"/>
      <c r="C10" s="1244"/>
      <c r="D10" s="1245" t="s">
        <v>189</v>
      </c>
      <c r="E10" s="709"/>
      <c r="F10" s="1245" t="s">
        <v>189</v>
      </c>
      <c r="G10" s="695"/>
      <c r="H10" s="1245" t="s">
        <v>189</v>
      </c>
      <c r="I10" s="695"/>
      <c r="J10" s="1244"/>
      <c r="K10" s="1244"/>
      <c r="L10" s="591"/>
      <c r="M10" s="420"/>
    </row>
    <row r="11" spans="2:13" ht="13.5">
      <c r="B11" s="1267"/>
      <c r="C11" s="1244"/>
      <c r="D11" s="1246"/>
      <c r="E11" s="690" t="s">
        <v>190</v>
      </c>
      <c r="F11" s="1246"/>
      <c r="G11" s="690" t="s">
        <v>190</v>
      </c>
      <c r="H11" s="1246"/>
      <c r="I11" s="690" t="s">
        <v>190</v>
      </c>
      <c r="J11" s="384"/>
      <c r="K11" s="384"/>
      <c r="L11" s="591"/>
      <c r="M11" s="420"/>
    </row>
    <row r="12" spans="2:13" ht="13.5">
      <c r="B12" s="1267"/>
      <c r="C12" s="1244"/>
      <c r="D12" s="710"/>
      <c r="E12" s="692" t="s">
        <v>191</v>
      </c>
      <c r="F12" s="710"/>
      <c r="G12" s="689" t="s">
        <v>191</v>
      </c>
      <c r="H12" s="366"/>
      <c r="I12" s="692" t="s">
        <v>191</v>
      </c>
      <c r="J12" s="420"/>
      <c r="K12" s="420"/>
      <c r="L12" s="420"/>
      <c r="M12" s="420"/>
    </row>
    <row r="13" spans="2:13" ht="13.5">
      <c r="B13" s="712"/>
      <c r="C13" s="685"/>
      <c r="D13" s="713" t="s">
        <v>150</v>
      </c>
      <c r="E13" s="713" t="s">
        <v>150</v>
      </c>
      <c r="F13" s="708" t="s">
        <v>150</v>
      </c>
      <c r="G13" s="708" t="s">
        <v>150</v>
      </c>
      <c r="H13" s="708" t="s">
        <v>150</v>
      </c>
      <c r="I13" s="708" t="s">
        <v>150</v>
      </c>
      <c r="J13" s="420"/>
      <c r="K13" s="420"/>
      <c r="L13" s="420"/>
      <c r="M13" s="420"/>
    </row>
    <row r="14" spans="2:13" ht="13.5">
      <c r="B14" s="711"/>
      <c r="C14" s="331"/>
      <c r="D14" s="683"/>
      <c r="E14" s="683"/>
      <c r="F14" s="684"/>
      <c r="G14" s="706"/>
      <c r="H14" s="707"/>
      <c r="I14" s="684"/>
      <c r="J14" s="321"/>
      <c r="K14" s="321"/>
      <c r="L14" s="321"/>
      <c r="M14" s="321"/>
    </row>
    <row r="15" spans="2:13" ht="13.5">
      <c r="B15" s="711" t="s">
        <v>417</v>
      </c>
      <c r="C15" s="349" t="s">
        <v>138</v>
      </c>
      <c r="D15" s="1004">
        <v>0.9</v>
      </c>
      <c r="E15" s="1006">
        <v>-2</v>
      </c>
      <c r="F15" s="1005">
        <v>0.2</v>
      </c>
      <c r="G15" s="1008">
        <v>-2.7</v>
      </c>
      <c r="H15" s="1004">
        <v>2</v>
      </c>
      <c r="I15" s="1008">
        <v>-0.7</v>
      </c>
      <c r="J15" s="321"/>
      <c r="K15" s="321"/>
      <c r="L15" s="321"/>
      <c r="M15" s="321"/>
    </row>
    <row r="16" spans="2:13" ht="13.5">
      <c r="B16" s="702"/>
      <c r="C16" s="349" t="s">
        <v>139</v>
      </c>
      <c r="D16" s="1006">
        <v>1.4</v>
      </c>
      <c r="E16" s="1006">
        <v>-1.6</v>
      </c>
      <c r="F16" s="1007">
        <v>1.2</v>
      </c>
      <c r="G16" s="1008">
        <v>-1.9</v>
      </c>
      <c r="H16" s="1009">
        <v>2.8</v>
      </c>
      <c r="I16" s="1007">
        <v>0</v>
      </c>
      <c r="J16" s="594"/>
      <c r="K16" s="594"/>
      <c r="L16" s="594"/>
      <c r="M16" s="321"/>
    </row>
    <row r="17" spans="2:13" ht="13.5">
      <c r="B17" s="702"/>
      <c r="C17" s="349" t="s">
        <v>140</v>
      </c>
      <c r="D17" s="1004">
        <v>0.5</v>
      </c>
      <c r="E17" s="1004">
        <v>-1.6</v>
      </c>
      <c r="F17" s="1005">
        <v>0.4</v>
      </c>
      <c r="G17" s="1010">
        <v>-1.6</v>
      </c>
      <c r="H17" s="1011">
        <v>1.9</v>
      </c>
      <c r="I17" s="1005">
        <v>0.1</v>
      </c>
      <c r="J17" s="595"/>
      <c r="K17" s="595"/>
      <c r="L17" s="595"/>
      <c r="M17" s="321"/>
    </row>
    <row r="18" spans="2:13" ht="13.5">
      <c r="B18" s="702"/>
      <c r="C18" s="349" t="s">
        <v>141</v>
      </c>
      <c r="D18" s="1004">
        <v>3.4</v>
      </c>
      <c r="E18" s="1004">
        <v>0.3</v>
      </c>
      <c r="F18" s="1005">
        <v>0.6</v>
      </c>
      <c r="G18" s="1010">
        <v>-1.7</v>
      </c>
      <c r="H18" s="1011">
        <v>1.5</v>
      </c>
      <c r="I18" s="1005">
        <v>-0.7</v>
      </c>
      <c r="J18" s="596"/>
      <c r="K18" s="596"/>
      <c r="L18" s="596"/>
      <c r="M18" s="321"/>
    </row>
    <row r="19" spans="2:13" ht="13.5">
      <c r="B19" s="702" t="s">
        <v>418</v>
      </c>
      <c r="C19" s="349" t="s">
        <v>145</v>
      </c>
      <c r="D19" s="1004">
        <v>-0.8</v>
      </c>
      <c r="E19" s="1004">
        <v>-0.8</v>
      </c>
      <c r="F19" s="1005">
        <v>-0.5</v>
      </c>
      <c r="G19" s="1010">
        <v>-0.5</v>
      </c>
      <c r="H19" s="1011">
        <v>1.8</v>
      </c>
      <c r="I19" s="1005">
        <v>2</v>
      </c>
      <c r="J19" s="594"/>
      <c r="K19" s="594"/>
      <c r="L19" s="594"/>
      <c r="M19" s="321"/>
    </row>
    <row r="20" spans="2:13" ht="13.5">
      <c r="B20" s="702"/>
      <c r="C20" s="349" t="s">
        <v>146</v>
      </c>
      <c r="D20" s="1004">
        <v>-1.5</v>
      </c>
      <c r="E20" s="1004">
        <v>-1.4</v>
      </c>
      <c r="F20" s="1005">
        <v>-1.2</v>
      </c>
      <c r="G20" s="1010">
        <v>-1.1</v>
      </c>
      <c r="H20" s="1011">
        <v>-0.7</v>
      </c>
      <c r="I20" s="1005">
        <v>-0.5</v>
      </c>
      <c r="J20" s="597"/>
      <c r="K20" s="597"/>
      <c r="L20" s="594"/>
      <c r="M20" s="321"/>
    </row>
    <row r="21" spans="2:13" ht="13.5">
      <c r="B21" s="702"/>
      <c r="C21" s="349" t="s">
        <v>132</v>
      </c>
      <c r="D21" s="1004">
        <v>2.4</v>
      </c>
      <c r="E21" s="1004">
        <v>1.8</v>
      </c>
      <c r="F21" s="1005">
        <v>1.9</v>
      </c>
      <c r="G21" s="1010">
        <v>1.2</v>
      </c>
      <c r="H21" s="1011">
        <v>1.1</v>
      </c>
      <c r="I21" s="1005">
        <v>0.2</v>
      </c>
      <c r="J21" s="1241"/>
      <c r="K21" s="1241"/>
      <c r="L21" s="598"/>
      <c r="M21" s="321"/>
    </row>
    <row r="22" spans="2:13" ht="13.5">
      <c r="B22" s="702"/>
      <c r="C22" s="349" t="s">
        <v>133</v>
      </c>
      <c r="D22" s="810">
        <v>4.1</v>
      </c>
      <c r="E22" s="810">
        <v>3.1</v>
      </c>
      <c r="F22" s="1005">
        <v>3.7</v>
      </c>
      <c r="G22" s="1010">
        <v>2.7</v>
      </c>
      <c r="H22" s="1011">
        <v>3.1</v>
      </c>
      <c r="I22" s="1005">
        <v>1.9</v>
      </c>
      <c r="J22" s="1241"/>
      <c r="K22" s="1241"/>
      <c r="L22" s="598"/>
      <c r="M22" s="321"/>
    </row>
    <row r="23" spans="2:13" ht="13.5">
      <c r="B23" s="702"/>
      <c r="C23" s="349" t="s">
        <v>134</v>
      </c>
      <c r="D23" s="810">
        <v>0.7</v>
      </c>
      <c r="E23" s="810">
        <v>0.2</v>
      </c>
      <c r="F23" s="834">
        <v>2.6</v>
      </c>
      <c r="G23" s="835">
        <v>2.3</v>
      </c>
      <c r="H23" s="811">
        <v>1.5</v>
      </c>
      <c r="I23" s="834">
        <v>1</v>
      </c>
      <c r="J23" s="1241"/>
      <c r="K23" s="1241"/>
      <c r="L23" s="598"/>
      <c r="M23" s="321"/>
    </row>
    <row r="24" spans="2:13" ht="13.5">
      <c r="B24" s="703"/>
      <c r="C24" s="349" t="s">
        <v>135</v>
      </c>
      <c r="D24" s="810">
        <v>-0.6</v>
      </c>
      <c r="E24" s="810">
        <v>-1.3</v>
      </c>
      <c r="F24" s="834">
        <v>-0.4</v>
      </c>
      <c r="G24" s="835">
        <v>-0.9</v>
      </c>
      <c r="H24" s="811">
        <v>-1.1</v>
      </c>
      <c r="I24" s="834">
        <v>-1.7</v>
      </c>
      <c r="J24" s="1241"/>
      <c r="K24" s="1241"/>
      <c r="L24" s="598"/>
      <c r="M24" s="321"/>
    </row>
    <row r="25" spans="2:13" ht="13.5">
      <c r="B25" s="702"/>
      <c r="C25" s="349" t="s">
        <v>136</v>
      </c>
      <c r="D25" s="810">
        <v>2.8</v>
      </c>
      <c r="E25" s="810">
        <v>3</v>
      </c>
      <c r="F25" s="834">
        <v>0.7</v>
      </c>
      <c r="G25" s="835">
        <v>0.7</v>
      </c>
      <c r="H25" s="811">
        <v>-0.9</v>
      </c>
      <c r="I25" s="834">
        <v>-1.1</v>
      </c>
      <c r="J25" s="1241"/>
      <c r="K25" s="1241"/>
      <c r="L25" s="598"/>
      <c r="M25" s="321"/>
    </row>
    <row r="26" spans="2:13" ht="13.5">
      <c r="B26" s="704"/>
      <c r="C26" s="349" t="s">
        <v>137</v>
      </c>
      <c r="D26" s="810">
        <v>2.9</v>
      </c>
      <c r="E26" s="810">
        <v>3.2</v>
      </c>
      <c r="F26" s="834">
        <v>2.1</v>
      </c>
      <c r="G26" s="835">
        <v>2.2</v>
      </c>
      <c r="H26" s="811">
        <v>2.2</v>
      </c>
      <c r="I26" s="834">
        <v>2.3</v>
      </c>
      <c r="J26" s="599"/>
      <c r="K26" s="600"/>
      <c r="L26" s="601"/>
      <c r="M26" s="321"/>
    </row>
    <row r="27" spans="2:13" ht="13.5">
      <c r="B27" s="902"/>
      <c r="C27" s="700" t="s">
        <v>138</v>
      </c>
      <c r="D27" s="836">
        <v>0.9</v>
      </c>
      <c r="E27" s="836">
        <v>-2</v>
      </c>
      <c r="F27" s="837">
        <v>0.2</v>
      </c>
      <c r="G27" s="838">
        <v>-2.7</v>
      </c>
      <c r="H27" s="839">
        <v>2</v>
      </c>
      <c r="I27" s="837">
        <v>-0.7</v>
      </c>
      <c r="J27" s="602"/>
      <c r="K27" s="597"/>
      <c r="L27" s="603"/>
      <c r="M27" s="321"/>
    </row>
    <row r="28" spans="2:13" ht="13.5">
      <c r="B28" s="911" t="s">
        <v>378</v>
      </c>
      <c r="C28" s="324"/>
      <c r="D28" s="298"/>
      <c r="E28" s="298"/>
      <c r="F28" s="588"/>
      <c r="G28" s="588"/>
      <c r="H28" s="588"/>
      <c r="I28" s="588"/>
      <c r="J28" s="602"/>
      <c r="K28" s="604"/>
      <c r="L28" s="603"/>
      <c r="M28" s="321"/>
    </row>
    <row r="29" spans="2:13" ht="13.5">
      <c r="B29" s="1253"/>
      <c r="C29" s="1253"/>
      <c r="D29" s="298"/>
      <c r="E29" s="298"/>
      <c r="F29" s="588"/>
      <c r="G29" s="588"/>
      <c r="H29" s="588"/>
      <c r="I29" s="588"/>
      <c r="J29" s="602"/>
      <c r="K29" s="604"/>
      <c r="L29" s="603"/>
      <c r="M29" s="321"/>
    </row>
    <row r="30" spans="2:13" ht="13.5">
      <c r="B30" s="1254" t="s">
        <v>193</v>
      </c>
      <c r="C30" s="1254"/>
      <c r="D30" s="283"/>
      <c r="E30" s="283"/>
      <c r="F30" s="281"/>
      <c r="G30" s="283"/>
      <c r="H30" s="281"/>
      <c r="I30" s="617">
        <f>+I8</f>
        <v>9</v>
      </c>
      <c r="J30" s="597"/>
      <c r="K30" s="604"/>
      <c r="L30" s="603"/>
      <c r="M30" s="321"/>
    </row>
    <row r="31" spans="2:13" ht="13.5">
      <c r="B31" s="1255" t="s">
        <v>184</v>
      </c>
      <c r="C31" s="1256"/>
      <c r="D31" s="1261" t="s">
        <v>409</v>
      </c>
      <c r="E31" s="1262"/>
      <c r="F31" s="1263" t="s">
        <v>512</v>
      </c>
      <c r="G31" s="1264"/>
      <c r="H31" s="1249" t="s">
        <v>52</v>
      </c>
      <c r="I31" s="1243"/>
      <c r="J31" s="597"/>
      <c r="K31" s="604"/>
      <c r="L31" s="603"/>
      <c r="M31" s="321"/>
    </row>
    <row r="32" spans="2:13" ht="13.5">
      <c r="B32" s="1257"/>
      <c r="C32" s="1258"/>
      <c r="D32" s="1246" t="s">
        <v>513</v>
      </c>
      <c r="E32" s="696"/>
      <c r="F32" s="1250" t="s">
        <v>173</v>
      </c>
      <c r="G32" s="687"/>
      <c r="H32" s="1245" t="s">
        <v>173</v>
      </c>
      <c r="I32" s="695"/>
      <c r="J32" s="602"/>
      <c r="K32" s="597"/>
      <c r="L32" s="603"/>
      <c r="M32" s="321"/>
    </row>
    <row r="33" spans="2:13" ht="13.5">
      <c r="B33" s="1257"/>
      <c r="C33" s="1258"/>
      <c r="D33" s="1246"/>
      <c r="E33" s="690" t="s">
        <v>190</v>
      </c>
      <c r="F33" s="1250"/>
      <c r="G33" s="694" t="s">
        <v>190</v>
      </c>
      <c r="H33" s="1246"/>
      <c r="I33" s="690" t="s">
        <v>190</v>
      </c>
      <c r="J33" s="594"/>
      <c r="K33" s="597"/>
      <c r="L33" s="603"/>
      <c r="M33" s="321"/>
    </row>
    <row r="34" spans="2:13" ht="13.5">
      <c r="B34" s="1259"/>
      <c r="C34" s="1260"/>
      <c r="D34" s="366"/>
      <c r="E34" s="689" t="s">
        <v>191</v>
      </c>
      <c r="F34" s="366"/>
      <c r="G34" s="692" t="s">
        <v>191</v>
      </c>
      <c r="H34" s="366"/>
      <c r="I34" s="689" t="s">
        <v>191</v>
      </c>
      <c r="J34" s="602"/>
      <c r="K34" s="604"/>
      <c r="L34" s="594"/>
      <c r="M34" s="321"/>
    </row>
    <row r="35" spans="2:13" ht="13.5">
      <c r="B35" s="712"/>
      <c r="C35" s="685"/>
      <c r="D35" s="686" t="s">
        <v>514</v>
      </c>
      <c r="E35" s="688" t="s">
        <v>514</v>
      </c>
      <c r="F35" s="691" t="s">
        <v>374</v>
      </c>
      <c r="G35" s="693" t="s">
        <v>374</v>
      </c>
      <c r="H35" s="705" t="s">
        <v>514</v>
      </c>
      <c r="I35" s="688" t="s">
        <v>374</v>
      </c>
      <c r="J35" s="602"/>
      <c r="K35" s="604"/>
      <c r="L35" s="603"/>
      <c r="M35" s="321"/>
    </row>
    <row r="36" spans="2:13" ht="13.5">
      <c r="B36" s="701"/>
      <c r="C36" s="697"/>
      <c r="D36" s="698"/>
      <c r="E36" s="699"/>
      <c r="F36" s="699"/>
      <c r="G36" s="699"/>
      <c r="H36" s="699"/>
      <c r="I36" s="699"/>
      <c r="J36" s="602"/>
      <c r="K36" s="604"/>
      <c r="L36" s="594"/>
      <c r="M36" s="321"/>
    </row>
    <row r="37" spans="2:13" ht="13.5">
      <c r="B37" s="702" t="s">
        <v>417</v>
      </c>
      <c r="C37" s="349" t="s">
        <v>138</v>
      </c>
      <c r="D37" s="1006">
        <v>-3.7</v>
      </c>
      <c r="E37" s="1007">
        <v>-5.3</v>
      </c>
      <c r="F37" s="1007">
        <v>-2.4</v>
      </c>
      <c r="G37" s="1007">
        <v>-3.7</v>
      </c>
      <c r="H37" s="1007">
        <v>-21.9</v>
      </c>
      <c r="I37" s="1007">
        <v>-23.8</v>
      </c>
      <c r="J37" s="602"/>
      <c r="K37" s="604"/>
      <c r="L37" s="594"/>
      <c r="M37" s="321"/>
    </row>
    <row r="38" spans="2:13" ht="13.5">
      <c r="B38" s="702"/>
      <c r="C38" s="349" t="s">
        <v>139</v>
      </c>
      <c r="D38" s="1006">
        <v>-0.6</v>
      </c>
      <c r="E38" s="1007">
        <v>-2.7</v>
      </c>
      <c r="F38" s="1007">
        <v>0.7</v>
      </c>
      <c r="G38" s="1007">
        <v>-1.2</v>
      </c>
      <c r="H38" s="1007">
        <v>-19.4</v>
      </c>
      <c r="I38" s="1007">
        <v>-20.7</v>
      </c>
      <c r="J38" s="602"/>
      <c r="K38" s="604"/>
      <c r="L38" s="594"/>
      <c r="M38" s="321"/>
    </row>
    <row r="39" spans="2:13" ht="13.5">
      <c r="B39" s="702"/>
      <c r="C39" s="349" t="s">
        <v>140</v>
      </c>
      <c r="D39" s="1004">
        <v>-5.6</v>
      </c>
      <c r="E39" s="1005">
        <v>-7.6</v>
      </c>
      <c r="F39" s="1005">
        <v>-4.5</v>
      </c>
      <c r="G39" s="1005">
        <v>-6.3</v>
      </c>
      <c r="H39" s="1005">
        <v>-20.2</v>
      </c>
      <c r="I39" s="1005">
        <v>-22.1</v>
      </c>
      <c r="J39" s="602"/>
      <c r="K39" s="604"/>
      <c r="L39" s="594"/>
      <c r="M39" s="321"/>
    </row>
    <row r="40" spans="2:13" ht="13.5">
      <c r="B40" s="702"/>
      <c r="C40" s="349" t="s">
        <v>141</v>
      </c>
      <c r="D40" s="1004">
        <v>-0.6</v>
      </c>
      <c r="E40" s="1005">
        <v>-2.8</v>
      </c>
      <c r="F40" s="1005">
        <v>0.2</v>
      </c>
      <c r="G40" s="1005">
        <v>-2</v>
      </c>
      <c r="H40" s="1005">
        <v>-10.8</v>
      </c>
      <c r="I40" s="1005">
        <v>-11.6</v>
      </c>
      <c r="J40" s="588"/>
      <c r="K40" s="588"/>
      <c r="L40" s="588"/>
      <c r="M40" s="588"/>
    </row>
    <row r="41" spans="2:13" ht="13.5">
      <c r="B41" s="702" t="s">
        <v>418</v>
      </c>
      <c r="C41" s="349" t="s">
        <v>145</v>
      </c>
      <c r="D41" s="1004">
        <v>-7.9</v>
      </c>
      <c r="E41" s="1005">
        <v>-7.3</v>
      </c>
      <c r="F41" s="1005">
        <v>-6.9</v>
      </c>
      <c r="G41" s="1005">
        <v>-6.1</v>
      </c>
      <c r="H41" s="1005">
        <v>-21.2</v>
      </c>
      <c r="I41" s="1005">
        <v>-19.1</v>
      </c>
      <c r="J41" s="588"/>
      <c r="K41" s="588"/>
      <c r="L41" s="588"/>
      <c r="M41" s="588"/>
    </row>
    <row r="42" spans="2:13" ht="13.5">
      <c r="B42" s="702"/>
      <c r="C42" s="349" t="s">
        <v>146</v>
      </c>
      <c r="D42" s="1004">
        <v>-9</v>
      </c>
      <c r="E42" s="1005">
        <v>-8</v>
      </c>
      <c r="F42" s="1005">
        <v>-8.5</v>
      </c>
      <c r="G42" s="1005">
        <v>-7.4</v>
      </c>
      <c r="H42" s="1005">
        <v>-15.8</v>
      </c>
      <c r="I42" s="1005">
        <v>-14.6</v>
      </c>
      <c r="J42" s="588"/>
      <c r="K42" s="588"/>
      <c r="L42" s="588"/>
      <c r="M42" s="588"/>
    </row>
    <row r="43" spans="2:13" ht="13.5">
      <c r="B43" s="702"/>
      <c r="C43" s="349" t="s">
        <v>132</v>
      </c>
      <c r="D43" s="1004">
        <v>0.5</v>
      </c>
      <c r="E43" s="1005">
        <v>0.8</v>
      </c>
      <c r="F43" s="1005">
        <v>0.8</v>
      </c>
      <c r="G43" s="1005">
        <v>1</v>
      </c>
      <c r="H43" s="1005">
        <v>-3.2</v>
      </c>
      <c r="I43" s="1005">
        <v>-2.3</v>
      </c>
      <c r="J43" s="588"/>
      <c r="K43" s="588"/>
      <c r="L43" s="588"/>
      <c r="M43" s="588"/>
    </row>
    <row r="44" spans="2:13" ht="13.5">
      <c r="B44" s="702"/>
      <c r="C44" s="349" t="s">
        <v>133</v>
      </c>
      <c r="D44" s="810">
        <v>6</v>
      </c>
      <c r="E44" s="834">
        <v>5.8</v>
      </c>
      <c r="F44" s="834">
        <v>4.9</v>
      </c>
      <c r="G44" s="834">
        <v>4.4</v>
      </c>
      <c r="H44" s="834">
        <v>24.7</v>
      </c>
      <c r="I44" s="834">
        <v>26.2</v>
      </c>
      <c r="J44" s="588"/>
      <c r="K44" s="588"/>
      <c r="L44" s="588"/>
      <c r="M44" s="588"/>
    </row>
    <row r="45" spans="2:13" ht="13.5">
      <c r="B45" s="702"/>
      <c r="C45" s="349" t="s">
        <v>134</v>
      </c>
      <c r="D45" s="810">
        <v>8.1</v>
      </c>
      <c r="E45" s="834">
        <v>7.6</v>
      </c>
      <c r="F45" s="834">
        <v>6.7</v>
      </c>
      <c r="G45" s="834">
        <v>5.8</v>
      </c>
      <c r="H45" s="834">
        <v>33.8</v>
      </c>
      <c r="I45" s="834">
        <v>36</v>
      </c>
      <c r="J45" s="588"/>
      <c r="K45" s="588"/>
      <c r="L45" s="588"/>
      <c r="M45" s="588"/>
    </row>
    <row r="46" spans="2:13" ht="13.5">
      <c r="B46" s="703"/>
      <c r="C46" s="349" t="s">
        <v>135</v>
      </c>
      <c r="D46" s="810">
        <v>-1.4</v>
      </c>
      <c r="E46" s="834">
        <v>-1.2</v>
      </c>
      <c r="F46" s="834">
        <v>-1.9</v>
      </c>
      <c r="G46" s="834">
        <v>-1.8</v>
      </c>
      <c r="H46" s="834">
        <v>6.7</v>
      </c>
      <c r="I46" s="834">
        <v>8</v>
      </c>
      <c r="J46" s="588"/>
      <c r="K46" s="588"/>
      <c r="L46" s="588"/>
      <c r="M46" s="588"/>
    </row>
    <row r="47" spans="2:13" ht="13.5">
      <c r="B47" s="702"/>
      <c r="C47" s="349" t="s">
        <v>136</v>
      </c>
      <c r="D47" s="810">
        <v>-5.6</v>
      </c>
      <c r="E47" s="834">
        <v>-4.2</v>
      </c>
      <c r="F47" s="834">
        <v>-5.9</v>
      </c>
      <c r="G47" s="834">
        <v>-4.6</v>
      </c>
      <c r="H47" s="834">
        <v>0</v>
      </c>
      <c r="I47" s="834">
        <v>1</v>
      </c>
      <c r="J47" s="588"/>
      <c r="K47" s="588"/>
      <c r="L47" s="588"/>
      <c r="M47" s="588"/>
    </row>
    <row r="48" spans="2:13" ht="13.5">
      <c r="B48" s="704"/>
      <c r="C48" s="349" t="s">
        <v>137</v>
      </c>
      <c r="D48" s="810">
        <v>0.1</v>
      </c>
      <c r="E48" s="834">
        <v>0.3</v>
      </c>
      <c r="F48" s="834">
        <v>0.4</v>
      </c>
      <c r="G48" s="834">
        <v>0.5</v>
      </c>
      <c r="H48" s="834">
        <v>-5.4</v>
      </c>
      <c r="I48" s="834">
        <v>-4.2</v>
      </c>
      <c r="J48" s="588"/>
      <c r="K48" s="588"/>
      <c r="L48" s="588"/>
      <c r="M48" s="588"/>
    </row>
    <row r="49" spans="2:9" ht="13.5">
      <c r="B49" s="902"/>
      <c r="C49" s="700" t="s">
        <v>138</v>
      </c>
      <c r="D49" s="840">
        <v>-3.7</v>
      </c>
      <c r="E49" s="841">
        <v>-5.3</v>
      </c>
      <c r="F49" s="841">
        <v>-2.4</v>
      </c>
      <c r="G49" s="841">
        <v>-3.7</v>
      </c>
      <c r="H49" s="841">
        <v>-21.9</v>
      </c>
      <c r="I49" s="841">
        <v>-23.8</v>
      </c>
    </row>
    <row r="50" spans="2:9" ht="13.5">
      <c r="B50" s="908" t="s">
        <v>378</v>
      </c>
      <c r="C50" s="908"/>
      <c r="D50" s="908"/>
      <c r="E50" s="908"/>
      <c r="F50" s="281"/>
      <c r="G50" s="281"/>
      <c r="H50" s="281"/>
      <c r="I50" s="281"/>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9.125" style="281" customWidth="1"/>
    <col min="3" max="3" width="5.25390625" style="281" customWidth="1"/>
    <col min="4" max="10" width="8.375" style="281" customWidth="1"/>
    <col min="11" max="16384" width="9.00390625" style="281" customWidth="1"/>
  </cols>
  <sheetData>
    <row r="1" ht="13.5">
      <c r="B1" s="281" t="s">
        <v>357</v>
      </c>
    </row>
    <row r="2" spans="2:10" ht="12" customHeight="1">
      <c r="B2" s="436" t="s">
        <v>495</v>
      </c>
      <c r="C2" s="282"/>
      <c r="D2" s="283"/>
      <c r="E2" s="283"/>
      <c r="F2" s="282"/>
      <c r="G2" s="617">
        <v>9</v>
      </c>
      <c r="H2" s="291"/>
      <c r="I2" s="321"/>
      <c r="J2" s="722"/>
    </row>
    <row r="3" spans="2:10" ht="13.5" customHeight="1">
      <c r="B3" s="284"/>
      <c r="C3" s="285"/>
      <c r="D3" s="1339" t="s">
        <v>147</v>
      </c>
      <c r="E3" s="1339"/>
      <c r="F3" s="1339"/>
      <c r="G3" s="1340"/>
      <c r="H3" s="425"/>
      <c r="I3" s="723"/>
      <c r="J3" s="1352"/>
    </row>
    <row r="4" spans="2:10" ht="13.5">
      <c r="B4" s="1315" t="s">
        <v>393</v>
      </c>
      <c r="C4" s="1316"/>
      <c r="D4" s="1328" t="s">
        <v>148</v>
      </c>
      <c r="E4" s="1329"/>
      <c r="F4" s="410" t="s">
        <v>149</v>
      </c>
      <c r="G4" s="411"/>
      <c r="H4" s="291"/>
      <c r="I4" s="723"/>
      <c r="J4" s="1352"/>
    </row>
    <row r="5" spans="2:10" ht="13.5">
      <c r="B5" s="401"/>
      <c r="C5" s="402"/>
      <c r="D5" s="403"/>
      <c r="E5" s="348"/>
      <c r="F5" s="412"/>
      <c r="G5" s="418"/>
      <c r="H5" s="363"/>
      <c r="I5" s="363"/>
      <c r="J5" s="724"/>
    </row>
    <row r="6" spans="2:10" ht="13.5">
      <c r="B6" s="289"/>
      <c r="C6" s="290"/>
      <c r="D6" s="403"/>
      <c r="E6" s="1353" t="s">
        <v>264</v>
      </c>
      <c r="F6" s="412"/>
      <c r="G6" s="1353" t="s">
        <v>264</v>
      </c>
      <c r="H6" s="364"/>
      <c r="I6" s="725"/>
      <c r="J6" s="724"/>
    </row>
    <row r="7" spans="2:10" ht="13.5">
      <c r="B7" s="293"/>
      <c r="C7" s="290"/>
      <c r="D7" s="369"/>
      <c r="E7" s="1354"/>
      <c r="F7" s="370"/>
      <c r="G7" s="1354"/>
      <c r="H7" s="403"/>
      <c r="I7" s="725"/>
      <c r="J7" s="420"/>
    </row>
    <row r="8" spans="2:10" ht="9" customHeight="1">
      <c r="B8" s="295"/>
      <c r="C8" s="296"/>
      <c r="D8" s="295"/>
      <c r="E8" s="390" t="s">
        <v>150</v>
      </c>
      <c r="F8" s="295"/>
      <c r="G8" s="390" t="s">
        <v>150</v>
      </c>
      <c r="H8" s="620"/>
      <c r="I8" s="726"/>
      <c r="J8" s="419"/>
    </row>
    <row r="9" spans="2:10" ht="13.5" customHeight="1">
      <c r="B9" s="1333" t="s">
        <v>143</v>
      </c>
      <c r="C9" s="1348"/>
      <c r="D9" s="1075">
        <v>105.3</v>
      </c>
      <c r="E9" s="1070">
        <v>5.3</v>
      </c>
      <c r="F9" s="1011">
        <v>92.7</v>
      </c>
      <c r="G9" s="1070">
        <v>-7.3</v>
      </c>
      <c r="H9" s="620"/>
      <c r="I9" s="726"/>
      <c r="J9" s="419"/>
    </row>
    <row r="10" spans="2:10" ht="13.5">
      <c r="B10" s="1333" t="s">
        <v>144</v>
      </c>
      <c r="C10" s="1334"/>
      <c r="D10" s="1075">
        <v>104.8</v>
      </c>
      <c r="E10" s="1070">
        <v>-0.4</v>
      </c>
      <c r="F10" s="1011">
        <v>99</v>
      </c>
      <c r="G10" s="1070">
        <v>6.8</v>
      </c>
      <c r="H10" s="1127"/>
      <c r="I10" s="1128"/>
      <c r="J10" s="1129"/>
    </row>
    <row r="11" spans="2:10" ht="13.5">
      <c r="B11" s="1333" t="s">
        <v>174</v>
      </c>
      <c r="C11" s="1348"/>
      <c r="D11" s="1075">
        <v>105.8</v>
      </c>
      <c r="E11" s="1070">
        <v>1</v>
      </c>
      <c r="F11" s="1011">
        <v>105.1</v>
      </c>
      <c r="G11" s="1070">
        <v>6.2</v>
      </c>
      <c r="H11" s="1127"/>
      <c r="I11" s="1128"/>
      <c r="J11" s="1129"/>
    </row>
    <row r="12" spans="2:10" ht="13.5">
      <c r="B12" s="1333" t="s">
        <v>267</v>
      </c>
      <c r="C12" s="1348"/>
      <c r="D12" s="1075">
        <v>109.1</v>
      </c>
      <c r="E12" s="1070">
        <v>3.1</v>
      </c>
      <c r="F12" s="1011">
        <v>105.2</v>
      </c>
      <c r="G12" s="1070">
        <v>0.1</v>
      </c>
      <c r="H12" s="1127"/>
      <c r="I12" s="1128"/>
      <c r="J12" s="1129"/>
    </row>
    <row r="13" spans="2:10" ht="13.5">
      <c r="B13" s="1335" t="s">
        <v>386</v>
      </c>
      <c r="C13" s="1349"/>
      <c r="D13" s="1077">
        <v>110.1</v>
      </c>
      <c r="E13" s="1078">
        <v>0.9</v>
      </c>
      <c r="F13" s="1130">
        <v>105.7</v>
      </c>
      <c r="G13" s="1078">
        <v>0.5</v>
      </c>
      <c r="H13" s="1127"/>
      <c r="I13" s="1128"/>
      <c r="J13" s="1129"/>
    </row>
    <row r="14" spans="2:10" ht="13.5">
      <c r="B14" s="334"/>
      <c r="C14" s="349"/>
      <c r="D14" s="1071"/>
      <c r="E14" s="1070"/>
      <c r="F14" s="1011"/>
      <c r="G14" s="1070"/>
      <c r="H14" s="1131"/>
      <c r="I14" s="1132"/>
      <c r="J14" s="1129"/>
    </row>
    <row r="15" spans="2:10" ht="13.5">
      <c r="B15" s="334" t="s">
        <v>268</v>
      </c>
      <c r="C15" s="349" t="s">
        <v>138</v>
      </c>
      <c r="D15" s="1071">
        <v>111.7</v>
      </c>
      <c r="E15" s="1070">
        <v>2.9</v>
      </c>
      <c r="F15" s="1011">
        <v>100.9</v>
      </c>
      <c r="G15" s="1070">
        <v>-6.3</v>
      </c>
      <c r="H15" s="1076"/>
      <c r="I15" s="1129"/>
      <c r="J15" s="1129"/>
    </row>
    <row r="16" spans="2:10" ht="13.5">
      <c r="B16" s="334"/>
      <c r="C16" s="349" t="s">
        <v>139</v>
      </c>
      <c r="D16" s="808">
        <v>111.6</v>
      </c>
      <c r="E16" s="809">
        <v>2.2</v>
      </c>
      <c r="F16" s="811">
        <v>101.9</v>
      </c>
      <c r="G16" s="809">
        <v>-5.5</v>
      </c>
      <c r="H16" s="299"/>
      <c r="I16" s="298"/>
      <c r="J16" s="298"/>
    </row>
    <row r="17" spans="2:10" ht="13.5">
      <c r="B17" s="334"/>
      <c r="C17" s="349" t="s">
        <v>140</v>
      </c>
      <c r="D17" s="808">
        <v>111.2</v>
      </c>
      <c r="E17" s="809">
        <v>1.6</v>
      </c>
      <c r="F17" s="811">
        <v>104.5</v>
      </c>
      <c r="G17" s="809">
        <v>-5.3</v>
      </c>
      <c r="H17" s="299"/>
      <c r="I17" s="298"/>
      <c r="J17" s="298"/>
    </row>
    <row r="18" spans="2:10" ht="13.5">
      <c r="B18" s="334"/>
      <c r="C18" s="349" t="s">
        <v>141</v>
      </c>
      <c r="D18" s="808">
        <v>110.3</v>
      </c>
      <c r="E18" s="809">
        <v>2.4</v>
      </c>
      <c r="F18" s="811">
        <v>107</v>
      </c>
      <c r="G18" s="809">
        <v>-3.9</v>
      </c>
      <c r="H18" s="299"/>
      <c r="I18" s="298"/>
      <c r="J18" s="298"/>
    </row>
    <row r="19" spans="2:10" ht="13.5">
      <c r="B19" s="334" t="s">
        <v>387</v>
      </c>
      <c r="C19" s="349" t="s">
        <v>145</v>
      </c>
      <c r="D19" s="808">
        <v>110.8</v>
      </c>
      <c r="E19" s="809">
        <v>3.3</v>
      </c>
      <c r="F19" s="811">
        <v>105.7</v>
      </c>
      <c r="G19" s="809">
        <v>-7.5</v>
      </c>
      <c r="H19" s="299"/>
      <c r="I19" s="298"/>
      <c r="J19" s="298"/>
    </row>
    <row r="20" spans="2:10" ht="13.5">
      <c r="B20" s="334"/>
      <c r="C20" s="349" t="s">
        <v>146</v>
      </c>
      <c r="D20" s="808">
        <v>110.4</v>
      </c>
      <c r="E20" s="809">
        <v>2.8</v>
      </c>
      <c r="F20" s="811">
        <v>104.5</v>
      </c>
      <c r="G20" s="809">
        <v>-8.8</v>
      </c>
      <c r="H20" s="299"/>
      <c r="I20" s="298"/>
      <c r="J20" s="298"/>
    </row>
    <row r="21" spans="2:10" ht="13.5">
      <c r="B21" s="334"/>
      <c r="C21" s="349" t="s">
        <v>132</v>
      </c>
      <c r="D21" s="808">
        <v>110</v>
      </c>
      <c r="E21" s="809">
        <v>3.2</v>
      </c>
      <c r="F21" s="811">
        <v>101.9</v>
      </c>
      <c r="G21" s="809">
        <v>-8.4</v>
      </c>
      <c r="H21" s="299"/>
      <c r="I21" s="298"/>
      <c r="J21" s="298"/>
    </row>
    <row r="22" spans="2:10" ht="13.5">
      <c r="B22" s="334"/>
      <c r="C22" s="349" t="s">
        <v>133</v>
      </c>
      <c r="D22" s="808">
        <v>113.2</v>
      </c>
      <c r="E22" s="809">
        <v>2.7</v>
      </c>
      <c r="F22" s="811">
        <v>102.6</v>
      </c>
      <c r="G22" s="809">
        <v>-3.9</v>
      </c>
      <c r="H22" s="299"/>
      <c r="I22" s="298"/>
      <c r="J22" s="298"/>
    </row>
    <row r="23" spans="2:10" ht="13.5">
      <c r="B23" s="334"/>
      <c r="C23" s="349" t="s">
        <v>134</v>
      </c>
      <c r="D23" s="808">
        <v>113.4</v>
      </c>
      <c r="E23" s="809">
        <v>1.7</v>
      </c>
      <c r="F23" s="811">
        <v>103.9</v>
      </c>
      <c r="G23" s="809">
        <v>2.1</v>
      </c>
      <c r="H23" s="299"/>
      <c r="I23" s="298"/>
      <c r="J23" s="298"/>
    </row>
    <row r="24" spans="2:10" ht="13.5">
      <c r="B24" s="426"/>
      <c r="C24" s="349" t="s">
        <v>135</v>
      </c>
      <c r="D24" s="808">
        <v>112.8</v>
      </c>
      <c r="E24" s="809">
        <v>1.9</v>
      </c>
      <c r="F24" s="811">
        <v>104.7</v>
      </c>
      <c r="G24" s="809">
        <v>1.4</v>
      </c>
      <c r="H24" s="299"/>
      <c r="I24" s="298"/>
      <c r="J24" s="298"/>
    </row>
    <row r="25" spans="2:10" ht="13.5">
      <c r="B25" s="334"/>
      <c r="C25" s="349" t="s">
        <v>136</v>
      </c>
      <c r="D25" s="808">
        <v>114</v>
      </c>
      <c r="E25" s="809">
        <v>2.8</v>
      </c>
      <c r="F25" s="811">
        <v>103.7</v>
      </c>
      <c r="G25" s="809">
        <v>1.8</v>
      </c>
      <c r="H25" s="299"/>
      <c r="I25" s="298"/>
      <c r="J25" s="298"/>
    </row>
    <row r="26" spans="2:10" ht="13.5">
      <c r="B26" s="335"/>
      <c r="C26" s="349" t="s">
        <v>137</v>
      </c>
      <c r="D26" s="808">
        <v>115</v>
      </c>
      <c r="E26" s="809">
        <v>2.7</v>
      </c>
      <c r="F26" s="811">
        <v>99.1</v>
      </c>
      <c r="G26" s="809">
        <v>-1.2</v>
      </c>
      <c r="H26" s="299"/>
      <c r="I26" s="298"/>
      <c r="J26" s="298"/>
    </row>
    <row r="27" spans="2:10" ht="13.5">
      <c r="B27" s="900"/>
      <c r="C27" s="349" t="s">
        <v>138</v>
      </c>
      <c r="D27" s="1079">
        <v>113</v>
      </c>
      <c r="E27" s="1078">
        <v>1.2</v>
      </c>
      <c r="F27" s="1130">
        <v>102.4</v>
      </c>
      <c r="G27" s="1078">
        <v>1.5</v>
      </c>
      <c r="H27" s="727"/>
      <c r="I27" s="707"/>
      <c r="J27" s="707"/>
    </row>
    <row r="28" spans="2:9" ht="12.75" customHeight="1">
      <c r="B28" s="1350" t="s">
        <v>398</v>
      </c>
      <c r="C28" s="1351"/>
      <c r="D28" s="1351"/>
      <c r="E28" s="286"/>
      <c r="F28" s="286"/>
      <c r="G28" s="286"/>
      <c r="H28" s="291"/>
      <c r="I28" s="291"/>
    </row>
    <row r="60" ht="13.5">
      <c r="C60" s="300"/>
    </row>
    <row r="61" ht="13.5">
      <c r="C61" s="301"/>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302" customWidth="1"/>
    <col min="2" max="2" width="9.125" style="302" customWidth="1"/>
    <col min="3" max="3" width="5.375" style="302" customWidth="1"/>
    <col min="4" max="5" width="8.375" style="302" customWidth="1"/>
    <col min="6" max="16384" width="9.00390625" style="302" customWidth="1"/>
  </cols>
  <sheetData>
    <row r="1" ht="13.5">
      <c r="B1" s="302" t="s">
        <v>358</v>
      </c>
    </row>
    <row r="2" spans="2:6" ht="12" customHeight="1">
      <c r="B2" s="282" t="s">
        <v>359</v>
      </c>
      <c r="C2" s="281"/>
      <c r="D2" s="283"/>
      <c r="E2" s="622">
        <v>9</v>
      </c>
      <c r="F2" s="282"/>
    </row>
    <row r="3" spans="2:6" ht="13.5">
      <c r="B3" s="317"/>
      <c r="C3" s="287"/>
      <c r="D3" s="1310" t="s">
        <v>117</v>
      </c>
      <c r="E3" s="1311"/>
      <c r="F3" s="281"/>
    </row>
    <row r="4" spans="2:6" ht="13.5">
      <c r="B4" s="1315" t="s">
        <v>393</v>
      </c>
      <c r="C4" s="1316"/>
      <c r="D4" s="1321" t="s">
        <v>496</v>
      </c>
      <c r="E4" s="1356"/>
      <c r="F4" s="281"/>
    </row>
    <row r="5" spans="2:6" ht="13.5">
      <c r="B5" s="303"/>
      <c r="C5" s="294"/>
      <c r="D5" s="303"/>
      <c r="E5" s="416" t="s">
        <v>265</v>
      </c>
      <c r="F5" s="281"/>
    </row>
    <row r="6" spans="2:6" ht="13.5">
      <c r="B6" s="295"/>
      <c r="C6" s="286"/>
      <c r="D6" s="415" t="s">
        <v>182</v>
      </c>
      <c r="E6" s="390" t="s">
        <v>497</v>
      </c>
      <c r="F6" s="281"/>
    </row>
    <row r="7" spans="2:6" ht="13.5">
      <c r="B7" s="1333" t="s">
        <v>143</v>
      </c>
      <c r="C7" s="1348"/>
      <c r="D7" s="1133">
        <v>918</v>
      </c>
      <c r="E7" s="1134">
        <v>4.8</v>
      </c>
      <c r="F7" s="281"/>
    </row>
    <row r="8" spans="2:6" ht="13.5">
      <c r="B8" s="1333" t="s">
        <v>144</v>
      </c>
      <c r="C8" s="1334"/>
      <c r="D8" s="1127">
        <v>932</v>
      </c>
      <c r="E8" s="1135">
        <v>1.53</v>
      </c>
      <c r="F8" s="281"/>
    </row>
    <row r="9" spans="2:6" ht="13.5">
      <c r="B9" s="1333" t="s">
        <v>174</v>
      </c>
      <c r="C9" s="1348"/>
      <c r="D9" s="1127">
        <v>929</v>
      </c>
      <c r="E9" s="1135">
        <v>-0.3</v>
      </c>
      <c r="F9" s="281"/>
    </row>
    <row r="10" spans="2:6" ht="13.5">
      <c r="B10" s="1333" t="s">
        <v>267</v>
      </c>
      <c r="C10" s="1348"/>
      <c r="D10" s="1127">
        <v>961</v>
      </c>
      <c r="E10" s="1135">
        <v>3.4</v>
      </c>
      <c r="F10" s="281"/>
    </row>
    <row r="11" spans="2:6" ht="13.5">
      <c r="B11" s="1335" t="s">
        <v>498</v>
      </c>
      <c r="C11" s="1349"/>
      <c r="D11" s="1136">
        <v>1027.8339350180506</v>
      </c>
      <c r="E11" s="1137">
        <v>6.954623831222749</v>
      </c>
      <c r="F11" s="281"/>
    </row>
    <row r="12" spans="2:6" ht="13.5">
      <c r="B12" s="332"/>
      <c r="C12" s="333"/>
      <c r="D12" s="1138"/>
      <c r="E12" s="1139"/>
      <c r="F12" s="281"/>
    </row>
    <row r="13" spans="2:6" ht="13.5">
      <c r="B13" s="334" t="s">
        <v>268</v>
      </c>
      <c r="C13" s="349" t="s">
        <v>138</v>
      </c>
      <c r="D13" s="1127">
        <v>1044</v>
      </c>
      <c r="E13" s="1140">
        <v>7.8</v>
      </c>
      <c r="F13" s="281"/>
    </row>
    <row r="14" spans="2:6" ht="13.5">
      <c r="B14" s="334"/>
      <c r="C14" s="349" t="s">
        <v>139</v>
      </c>
      <c r="D14" s="1127">
        <v>1018.9714285714285</v>
      </c>
      <c r="E14" s="1140">
        <v>4.9</v>
      </c>
      <c r="F14" s="281"/>
    </row>
    <row r="15" spans="2:6" ht="13.5">
      <c r="B15" s="334"/>
      <c r="C15" s="349" t="s">
        <v>140</v>
      </c>
      <c r="D15" s="1127">
        <v>1029.010727056019</v>
      </c>
      <c r="E15" s="1140">
        <v>6.3</v>
      </c>
      <c r="F15" s="281"/>
    </row>
    <row r="16" spans="2:6" ht="13.5">
      <c r="B16" s="334"/>
      <c r="C16" s="349" t="s">
        <v>141</v>
      </c>
      <c r="D16" s="1127">
        <v>1024.1190198366394</v>
      </c>
      <c r="E16" s="1140">
        <v>4.9</v>
      </c>
      <c r="F16" s="281"/>
    </row>
    <row r="17" spans="2:6" ht="13.5">
      <c r="B17" s="334" t="s">
        <v>387</v>
      </c>
      <c r="C17" s="349" t="s">
        <v>145</v>
      </c>
      <c r="D17" s="1127">
        <v>1068.9285714285713</v>
      </c>
      <c r="E17" s="1140">
        <v>9.9</v>
      </c>
      <c r="F17" s="281"/>
    </row>
    <row r="18" spans="2:6" ht="13.5">
      <c r="B18" s="334"/>
      <c r="C18" s="349" t="s">
        <v>146</v>
      </c>
      <c r="D18" s="1127">
        <v>1080.2835051546392</v>
      </c>
      <c r="E18" s="1140">
        <v>9.4</v>
      </c>
      <c r="F18" s="281"/>
    </row>
    <row r="19" spans="2:6" ht="13.5">
      <c r="B19" s="334"/>
      <c r="C19" s="349" t="s">
        <v>132</v>
      </c>
      <c r="D19" s="1127">
        <v>1042.2235023041476</v>
      </c>
      <c r="E19" s="1140">
        <v>5.4</v>
      </c>
      <c r="F19" s="281"/>
    </row>
    <row r="20" spans="2:6" ht="13.5">
      <c r="B20" s="334"/>
      <c r="C20" s="413" t="s">
        <v>133</v>
      </c>
      <c r="D20" s="1127">
        <v>1068.723404255319</v>
      </c>
      <c r="E20" s="1140">
        <v>7.7</v>
      </c>
      <c r="F20" s="281"/>
    </row>
    <row r="21" spans="2:6" ht="13.5">
      <c r="B21" s="334"/>
      <c r="C21" s="349" t="s">
        <v>134</v>
      </c>
      <c r="D21" s="1127">
        <v>1084.1931540342298</v>
      </c>
      <c r="E21" s="1140">
        <v>4.4</v>
      </c>
      <c r="F21" s="281"/>
    </row>
    <row r="22" spans="2:6" ht="13.5">
      <c r="B22" s="334"/>
      <c r="C22" s="349" t="s">
        <v>135</v>
      </c>
      <c r="D22" s="1127">
        <v>1069.9177438307875</v>
      </c>
      <c r="E22" s="1140">
        <v>-4.7</v>
      </c>
      <c r="F22" s="281"/>
    </row>
    <row r="23" spans="2:6" ht="13.5">
      <c r="B23" s="334"/>
      <c r="C23" s="349" t="s">
        <v>136</v>
      </c>
      <c r="D23" s="1127">
        <v>1066.2937062937062</v>
      </c>
      <c r="E23" s="1140">
        <v>2.4</v>
      </c>
      <c r="F23" s="281"/>
    </row>
    <row r="24" spans="2:6" ht="13.5">
      <c r="B24" s="335"/>
      <c r="C24" s="349" t="s">
        <v>499</v>
      </c>
      <c r="D24" s="1127">
        <v>1085.4195804195804</v>
      </c>
      <c r="E24" s="1070">
        <v>6.4</v>
      </c>
      <c r="F24" s="281"/>
    </row>
    <row r="25" spans="2:6" ht="13.5">
      <c r="B25" s="899"/>
      <c r="C25" s="359" t="s">
        <v>500</v>
      </c>
      <c r="D25" s="1136">
        <v>1076.6985645933014</v>
      </c>
      <c r="E25" s="1078">
        <v>3.1</v>
      </c>
      <c r="F25" s="281"/>
    </row>
    <row r="26" spans="2:6" ht="13.5">
      <c r="B26" s="1355" t="s">
        <v>501</v>
      </c>
      <c r="C26" s="1355"/>
      <c r="D26" s="1355"/>
      <c r="E26" s="1355"/>
      <c r="F26" s="281"/>
    </row>
    <row r="27" spans="2:6" ht="13.5">
      <c r="B27" s="417" t="s">
        <v>275</v>
      </c>
      <c r="C27" s="281"/>
      <c r="D27" s="281"/>
      <c r="E27" s="281"/>
      <c r="F27" s="281"/>
    </row>
    <row r="28" spans="2:6" ht="13.5">
      <c r="B28" s="417" t="s">
        <v>276</v>
      </c>
      <c r="C28" s="281"/>
      <c r="D28" s="281"/>
      <c r="E28" s="281"/>
      <c r="F28" s="281"/>
    </row>
    <row r="29" ht="13.5">
      <c r="B29" s="414"/>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36" customWidth="1"/>
    <col min="2" max="2" width="3.125" style="636" customWidth="1"/>
    <col min="3" max="3" width="15.625" style="636" customWidth="1"/>
    <col min="4" max="4" width="9.125" style="636" customWidth="1"/>
    <col min="5" max="5" width="8.25390625" style="636" customWidth="1"/>
    <col min="6" max="6" width="8.875" style="636" customWidth="1"/>
    <col min="7" max="7" width="8.25390625" style="636" customWidth="1"/>
    <col min="8" max="8" width="8.375" style="636" customWidth="1"/>
    <col min="9" max="9" width="8.375" style="636" bestFit="1" customWidth="1"/>
    <col min="10" max="11" width="8.25390625" style="636" customWidth="1"/>
    <col min="12" max="12" width="3.25390625" style="636" customWidth="1"/>
    <col min="13" max="15" width="7.25390625" style="636" bestFit="1" customWidth="1"/>
    <col min="16" max="16384" width="9.00390625" style="636" customWidth="1"/>
  </cols>
  <sheetData>
    <row r="1" ht="11.25">
      <c r="B1" s="636" t="s">
        <v>346</v>
      </c>
    </row>
    <row r="2" spans="6:11" ht="11.25">
      <c r="F2" s="637"/>
      <c r="K2" s="638">
        <v>9</v>
      </c>
    </row>
    <row r="3" spans="2:12" ht="22.5" customHeight="1">
      <c r="B3" s="639"/>
      <c r="C3" s="640"/>
      <c r="D3" s="641" t="s">
        <v>0</v>
      </c>
      <c r="E3" s="642"/>
      <c r="F3" s="641" t="s">
        <v>1</v>
      </c>
      <c r="G3" s="643"/>
      <c r="H3" s="643"/>
      <c r="I3" s="643"/>
      <c r="J3" s="642"/>
      <c r="K3" s="1357" t="s">
        <v>502</v>
      </c>
      <c r="L3" s="646"/>
    </row>
    <row r="4" spans="2:12" ht="11.25">
      <c r="B4" s="644" t="s">
        <v>3</v>
      </c>
      <c r="C4" s="645"/>
      <c r="D4" s="646"/>
      <c r="E4" s="647"/>
      <c r="F4" s="646"/>
      <c r="G4" s="647"/>
      <c r="H4" s="648" t="s">
        <v>111</v>
      </c>
      <c r="I4" s="649"/>
      <c r="J4" s="648" t="s">
        <v>111</v>
      </c>
      <c r="K4" s="1358"/>
      <c r="L4" s="646"/>
    </row>
    <row r="5" spans="2:12" ht="11.25" customHeight="1">
      <c r="B5" s="646"/>
      <c r="C5" s="651"/>
      <c r="D5" s="646"/>
      <c r="E5" s="652" t="s">
        <v>4</v>
      </c>
      <c r="F5" s="646"/>
      <c r="G5" s="652" t="s">
        <v>4</v>
      </c>
      <c r="H5" s="644" t="s">
        <v>5</v>
      </c>
      <c r="I5" s="653" t="s">
        <v>380</v>
      </c>
      <c r="J5" s="650" t="s">
        <v>6</v>
      </c>
      <c r="K5" s="1358"/>
      <c r="L5" s="646"/>
    </row>
    <row r="6" spans="2:12" ht="11.25">
      <c r="B6" s="654"/>
      <c r="C6" s="655"/>
      <c r="D6" s="654"/>
      <c r="E6" s="656" t="s">
        <v>8</v>
      </c>
      <c r="F6" s="654"/>
      <c r="G6" s="656" t="s">
        <v>8</v>
      </c>
      <c r="H6" s="657" t="s">
        <v>112</v>
      </c>
      <c r="I6" s="658" t="s">
        <v>503</v>
      </c>
      <c r="J6" s="657" t="s">
        <v>113</v>
      </c>
      <c r="K6" s="1359"/>
      <c r="L6" s="646"/>
    </row>
    <row r="7" spans="2:15" ht="10.5" customHeight="1">
      <c r="B7" s="639"/>
      <c r="C7" s="640"/>
      <c r="D7" s="659" t="s">
        <v>9</v>
      </c>
      <c r="E7" s="660" t="s">
        <v>78</v>
      </c>
      <c r="F7" s="661" t="s">
        <v>9</v>
      </c>
      <c r="G7" s="660" t="s">
        <v>78</v>
      </c>
      <c r="H7" s="661" t="s">
        <v>9</v>
      </c>
      <c r="I7" s="662" t="s">
        <v>78</v>
      </c>
      <c r="J7" s="663" t="s">
        <v>9</v>
      </c>
      <c r="K7" s="663" t="s">
        <v>9</v>
      </c>
      <c r="L7" s="664"/>
      <c r="M7" s="664"/>
      <c r="N7" s="664"/>
      <c r="O7" s="664"/>
    </row>
    <row r="8" spans="2:11" ht="12" customHeight="1">
      <c r="B8" s="665" t="s">
        <v>30</v>
      </c>
      <c r="C8" s="666" t="s">
        <v>36</v>
      </c>
      <c r="D8" s="745">
        <v>233507</v>
      </c>
      <c r="E8" s="1141">
        <v>-2.6</v>
      </c>
      <c r="F8" s="1142">
        <v>232888</v>
      </c>
      <c r="G8" s="1143">
        <v>-2.6</v>
      </c>
      <c r="H8" s="1144">
        <v>216185</v>
      </c>
      <c r="I8" s="1145">
        <v>-2.1</v>
      </c>
      <c r="J8" s="754">
        <v>16703</v>
      </c>
      <c r="K8" s="754">
        <v>619</v>
      </c>
    </row>
    <row r="9" spans="2:11" s="668" customFormat="1" ht="17.25" customHeight="1">
      <c r="B9" s="1146" t="s">
        <v>85</v>
      </c>
      <c r="C9" s="1147" t="s">
        <v>53</v>
      </c>
      <c r="D9" s="1148">
        <v>323582</v>
      </c>
      <c r="E9" s="1149">
        <v>-0.4</v>
      </c>
      <c r="F9" s="1150">
        <v>318472</v>
      </c>
      <c r="G9" s="1151">
        <v>-0.4</v>
      </c>
      <c r="H9" s="1150">
        <v>291710</v>
      </c>
      <c r="I9" s="1151">
        <v>1.5</v>
      </c>
      <c r="J9" s="755">
        <v>26762</v>
      </c>
      <c r="K9" s="755">
        <v>5110</v>
      </c>
    </row>
    <row r="10" spans="2:11" s="668" customFormat="1" ht="17.25" customHeight="1">
      <c r="B10" s="1146" t="s">
        <v>10</v>
      </c>
      <c r="C10" s="1147" t="s">
        <v>54</v>
      </c>
      <c r="D10" s="1148">
        <v>203809</v>
      </c>
      <c r="E10" s="1152">
        <v>1.9</v>
      </c>
      <c r="F10" s="1153">
        <v>203357</v>
      </c>
      <c r="G10" s="1154">
        <v>2</v>
      </c>
      <c r="H10" s="1153">
        <v>190206</v>
      </c>
      <c r="I10" s="1154">
        <v>3.4</v>
      </c>
      <c r="J10" s="757">
        <v>13151</v>
      </c>
      <c r="K10" s="757">
        <v>452</v>
      </c>
    </row>
    <row r="11" spans="2:11" s="668" customFormat="1" ht="17.25" customHeight="1">
      <c r="B11" s="1146" t="s">
        <v>11</v>
      </c>
      <c r="C11" s="1155" t="s">
        <v>55</v>
      </c>
      <c r="D11" s="1148">
        <v>451515</v>
      </c>
      <c r="E11" s="1152">
        <v>-6.2</v>
      </c>
      <c r="F11" s="1153">
        <v>445727</v>
      </c>
      <c r="G11" s="1154">
        <v>-4.6</v>
      </c>
      <c r="H11" s="1153">
        <v>401500</v>
      </c>
      <c r="I11" s="1154">
        <v>-4.3</v>
      </c>
      <c r="J11" s="757">
        <v>44227</v>
      </c>
      <c r="K11" s="757">
        <v>5788</v>
      </c>
    </row>
    <row r="12" spans="2:11" s="668" customFormat="1" ht="17.25" customHeight="1">
      <c r="B12" s="1146" t="s">
        <v>12</v>
      </c>
      <c r="C12" s="1155" t="s">
        <v>41</v>
      </c>
      <c r="D12" s="1148">
        <v>273808</v>
      </c>
      <c r="E12" s="1152">
        <v>1.6</v>
      </c>
      <c r="F12" s="1153">
        <v>273184</v>
      </c>
      <c r="G12" s="1154">
        <v>2.3</v>
      </c>
      <c r="H12" s="1153">
        <v>249433</v>
      </c>
      <c r="I12" s="1154">
        <v>1.4</v>
      </c>
      <c r="J12" s="757">
        <v>23751</v>
      </c>
      <c r="K12" s="757">
        <v>624</v>
      </c>
    </row>
    <row r="13" spans="2:11" s="668" customFormat="1" ht="17.25" customHeight="1">
      <c r="B13" s="1146" t="s">
        <v>56</v>
      </c>
      <c r="C13" s="1147" t="s">
        <v>124</v>
      </c>
      <c r="D13" s="1148">
        <v>206500</v>
      </c>
      <c r="E13" s="1152">
        <v>-28.5</v>
      </c>
      <c r="F13" s="1153">
        <v>206500</v>
      </c>
      <c r="G13" s="1154">
        <v>-28.5</v>
      </c>
      <c r="H13" s="1153">
        <v>170214</v>
      </c>
      <c r="I13" s="1154">
        <v>-24.6</v>
      </c>
      <c r="J13" s="757">
        <v>36286</v>
      </c>
      <c r="K13" s="757">
        <v>0</v>
      </c>
    </row>
    <row r="14" spans="2:11" s="668" customFormat="1" ht="17.25" customHeight="1">
      <c r="B14" s="1146" t="s">
        <v>57</v>
      </c>
      <c r="C14" s="1155" t="s">
        <v>125</v>
      </c>
      <c r="D14" s="1148">
        <v>180852</v>
      </c>
      <c r="E14" s="1152">
        <v>-0.2</v>
      </c>
      <c r="F14" s="1153">
        <v>180168</v>
      </c>
      <c r="G14" s="1154">
        <v>-0.4</v>
      </c>
      <c r="H14" s="1153">
        <v>169552</v>
      </c>
      <c r="I14" s="1154">
        <v>-0.3</v>
      </c>
      <c r="J14" s="757">
        <v>10616</v>
      </c>
      <c r="K14" s="757">
        <v>684</v>
      </c>
    </row>
    <row r="15" spans="2:11" s="668" customFormat="1" ht="17.25" customHeight="1">
      <c r="B15" s="1146" t="s">
        <v>58</v>
      </c>
      <c r="C15" s="1155" t="s">
        <v>126</v>
      </c>
      <c r="D15" s="1148">
        <v>319053</v>
      </c>
      <c r="E15" s="1152">
        <v>-4.1</v>
      </c>
      <c r="F15" s="1153">
        <v>317265</v>
      </c>
      <c r="G15" s="1154">
        <v>-3.4</v>
      </c>
      <c r="H15" s="1153">
        <v>299076</v>
      </c>
      <c r="I15" s="1154">
        <v>-2.2</v>
      </c>
      <c r="J15" s="757">
        <v>18189</v>
      </c>
      <c r="K15" s="757">
        <v>1788</v>
      </c>
    </row>
    <row r="16" spans="2:11" s="668" customFormat="1" ht="17.25" customHeight="1">
      <c r="B16" s="1146" t="s">
        <v>59</v>
      </c>
      <c r="C16" s="1156" t="s">
        <v>127</v>
      </c>
      <c r="D16" s="1148">
        <v>251460</v>
      </c>
      <c r="E16" s="1152">
        <v>1.8</v>
      </c>
      <c r="F16" s="1153">
        <v>236987</v>
      </c>
      <c r="G16" s="1154">
        <v>-2.3</v>
      </c>
      <c r="H16" s="1153">
        <v>226436</v>
      </c>
      <c r="I16" s="1154">
        <v>-3.4</v>
      </c>
      <c r="J16" s="757">
        <v>10551</v>
      </c>
      <c r="K16" s="757">
        <v>14473</v>
      </c>
    </row>
    <row r="17" spans="2:11" s="668" customFormat="1" ht="17.25" customHeight="1">
      <c r="B17" s="1146" t="s">
        <v>33</v>
      </c>
      <c r="C17" s="1155" t="s">
        <v>128</v>
      </c>
      <c r="D17" s="1148">
        <v>297222</v>
      </c>
      <c r="E17" s="1152">
        <v>9.4</v>
      </c>
      <c r="F17" s="1153">
        <v>297222</v>
      </c>
      <c r="G17" s="1154">
        <v>9.4</v>
      </c>
      <c r="H17" s="1153">
        <v>269355</v>
      </c>
      <c r="I17" s="1154">
        <v>7.5</v>
      </c>
      <c r="J17" s="757">
        <v>27867</v>
      </c>
      <c r="K17" s="757">
        <v>0</v>
      </c>
    </row>
    <row r="18" spans="2:11" s="668" customFormat="1" ht="17.25" customHeight="1">
      <c r="B18" s="1146" t="s">
        <v>60</v>
      </c>
      <c r="C18" s="1155" t="s">
        <v>129</v>
      </c>
      <c r="D18" s="1148">
        <v>137406</v>
      </c>
      <c r="E18" s="1152">
        <v>0.9</v>
      </c>
      <c r="F18" s="1153">
        <v>137337</v>
      </c>
      <c r="G18" s="1154">
        <v>0.9</v>
      </c>
      <c r="H18" s="1153">
        <v>134085</v>
      </c>
      <c r="I18" s="1154">
        <v>1.1</v>
      </c>
      <c r="J18" s="757">
        <v>3252</v>
      </c>
      <c r="K18" s="757">
        <v>69</v>
      </c>
    </row>
    <row r="19" spans="2:11" s="668" customFormat="1" ht="17.25" customHeight="1">
      <c r="B19" s="667" t="s">
        <v>61</v>
      </c>
      <c r="C19" s="670" t="s">
        <v>86</v>
      </c>
      <c r="D19" s="746">
        <v>179349</v>
      </c>
      <c r="E19" s="760">
        <v>-6.8</v>
      </c>
      <c r="F19" s="756">
        <v>179349</v>
      </c>
      <c r="G19" s="761">
        <v>-6.7</v>
      </c>
      <c r="H19" s="756">
        <v>177573</v>
      </c>
      <c r="I19" s="761">
        <v>-5.5</v>
      </c>
      <c r="J19" s="757">
        <v>1776</v>
      </c>
      <c r="K19" s="757">
        <v>0</v>
      </c>
    </row>
    <row r="20" spans="2:11" s="668" customFormat="1" ht="17.25" customHeight="1">
      <c r="B20" s="667" t="s">
        <v>62</v>
      </c>
      <c r="C20" s="669" t="s">
        <v>63</v>
      </c>
      <c r="D20" s="746">
        <v>275938</v>
      </c>
      <c r="E20" s="760">
        <v>-19.9</v>
      </c>
      <c r="F20" s="756">
        <v>275902</v>
      </c>
      <c r="G20" s="761">
        <v>-20.1</v>
      </c>
      <c r="H20" s="756">
        <v>270209</v>
      </c>
      <c r="I20" s="761">
        <v>-21.4</v>
      </c>
      <c r="J20" s="757">
        <v>5693</v>
      </c>
      <c r="K20" s="757">
        <v>36</v>
      </c>
    </row>
    <row r="21" spans="2:11" s="668" customFormat="1" ht="17.25" customHeight="1">
      <c r="B21" s="667" t="s">
        <v>64</v>
      </c>
      <c r="C21" s="671" t="s">
        <v>130</v>
      </c>
      <c r="D21" s="746">
        <v>277038</v>
      </c>
      <c r="E21" s="760">
        <v>0.5</v>
      </c>
      <c r="F21" s="756">
        <v>277038</v>
      </c>
      <c r="G21" s="761">
        <v>0.6</v>
      </c>
      <c r="H21" s="756">
        <v>255708</v>
      </c>
      <c r="I21" s="761">
        <v>1.9</v>
      </c>
      <c r="J21" s="757">
        <v>21330</v>
      </c>
      <c r="K21" s="757">
        <v>0</v>
      </c>
    </row>
    <row r="22" spans="2:11" s="668" customFormat="1" ht="17.25" customHeight="1">
      <c r="B22" s="667" t="s">
        <v>65</v>
      </c>
      <c r="C22" s="669" t="s">
        <v>43</v>
      </c>
      <c r="D22" s="746" t="s">
        <v>142</v>
      </c>
      <c r="E22" s="760" t="s">
        <v>142</v>
      </c>
      <c r="F22" s="756" t="s">
        <v>142</v>
      </c>
      <c r="G22" s="761" t="s">
        <v>142</v>
      </c>
      <c r="H22" s="756" t="s">
        <v>142</v>
      </c>
      <c r="I22" s="761" t="s">
        <v>142</v>
      </c>
      <c r="J22" s="757" t="s">
        <v>142</v>
      </c>
      <c r="K22" s="757" t="s">
        <v>142</v>
      </c>
    </row>
    <row r="23" spans="2:11" s="668" customFormat="1" ht="17.25" customHeight="1">
      <c r="B23" s="1157" t="s">
        <v>87</v>
      </c>
      <c r="C23" s="1158" t="s">
        <v>131</v>
      </c>
      <c r="D23" s="1159">
        <v>186296</v>
      </c>
      <c r="E23" s="1160">
        <v>19.8</v>
      </c>
      <c r="F23" s="1161">
        <v>186171</v>
      </c>
      <c r="G23" s="1162">
        <v>20</v>
      </c>
      <c r="H23" s="1161">
        <v>170331</v>
      </c>
      <c r="I23" s="1162">
        <v>16.9</v>
      </c>
      <c r="J23" s="758">
        <v>15840</v>
      </c>
      <c r="K23" s="758">
        <v>125</v>
      </c>
    </row>
    <row r="24" spans="2:11" ht="26.25" customHeight="1">
      <c r="B24" s="672"/>
      <c r="C24" s="673" t="s">
        <v>99</v>
      </c>
      <c r="D24" s="971">
        <v>304525</v>
      </c>
      <c r="E24" s="972" t="s">
        <v>142</v>
      </c>
      <c r="F24" s="973">
        <v>296347</v>
      </c>
      <c r="G24" s="974" t="s">
        <v>142</v>
      </c>
      <c r="H24" s="973">
        <v>273619</v>
      </c>
      <c r="I24" s="974" t="s">
        <v>142</v>
      </c>
      <c r="J24" s="975">
        <v>22728</v>
      </c>
      <c r="K24" s="975">
        <v>8178</v>
      </c>
    </row>
    <row r="25" ht="15.75" customHeight="1">
      <c r="B25" s="674" t="s">
        <v>186</v>
      </c>
    </row>
    <row r="26" ht="12.75" customHeight="1">
      <c r="B26" s="636" t="s">
        <v>269</v>
      </c>
    </row>
    <row r="27" ht="12.75" customHeight="1">
      <c r="B27" s="636" t="s">
        <v>187</v>
      </c>
    </row>
  </sheetData>
  <sheetProtection/>
  <mergeCells count="1">
    <mergeCell ref="K3:K6"/>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39" customWidth="1"/>
    <col min="2" max="2" width="9.00390625" style="439" customWidth="1"/>
    <col min="3" max="3" width="4.25390625" style="439" customWidth="1"/>
    <col min="4" max="4" width="2.125" style="439" customWidth="1"/>
    <col min="5" max="12" width="6.75390625" style="439" customWidth="1"/>
    <col min="13" max="14" width="6.375" style="439" customWidth="1"/>
    <col min="15" max="16" width="6.75390625" style="439" customWidth="1"/>
    <col min="17" max="16384" width="9.00390625" style="439" customWidth="1"/>
  </cols>
  <sheetData>
    <row r="1" ht="10.5">
      <c r="B1" s="439" t="s">
        <v>347</v>
      </c>
    </row>
    <row r="2" spans="8:16" ht="10.5">
      <c r="H2" s="442"/>
      <c r="J2" s="442"/>
      <c r="L2" s="443"/>
      <c r="M2" s="443"/>
      <c r="N2" s="444" t="s">
        <v>219</v>
      </c>
      <c r="O2" s="442"/>
      <c r="P2" s="445">
        <v>9</v>
      </c>
    </row>
    <row r="3" spans="2:16" ht="18" customHeight="1">
      <c r="B3" s="446"/>
      <c r="C3" s="447"/>
      <c r="D3" s="447"/>
      <c r="E3" s="448" t="s">
        <v>104</v>
      </c>
      <c r="F3" s="449"/>
      <c r="G3" s="449"/>
      <c r="H3" s="449"/>
      <c r="I3" s="448" t="s">
        <v>105</v>
      </c>
      <c r="J3" s="449"/>
      <c r="K3" s="449"/>
      <c r="L3" s="449"/>
      <c r="M3" s="450" t="s">
        <v>106</v>
      </c>
      <c r="N3" s="451"/>
      <c r="O3" s="450" t="s">
        <v>107</v>
      </c>
      <c r="P3" s="452"/>
    </row>
    <row r="4" spans="2:16" ht="17.25" customHeight="1">
      <c r="B4" s="453" t="s">
        <v>13</v>
      </c>
      <c r="C4" s="454"/>
      <c r="D4" s="454"/>
      <c r="E4" s="448" t="s">
        <v>109</v>
      </c>
      <c r="F4" s="455"/>
      <c r="G4" s="448" t="s">
        <v>110</v>
      </c>
      <c r="H4" s="455"/>
      <c r="I4" s="448" t="s">
        <v>114</v>
      </c>
      <c r="J4" s="455"/>
      <c r="K4" s="448" t="s">
        <v>115</v>
      </c>
      <c r="L4" s="455"/>
      <c r="M4" s="456" t="s">
        <v>81</v>
      </c>
      <c r="N4" s="457" t="s">
        <v>82</v>
      </c>
      <c r="O4" s="458"/>
      <c r="P4" s="459"/>
    </row>
    <row r="5" spans="2:16" ht="10.5">
      <c r="B5" s="460"/>
      <c r="C5" s="461"/>
      <c r="D5" s="461"/>
      <c r="E5" s="1360" t="s">
        <v>413</v>
      </c>
      <c r="F5" s="1362" t="s">
        <v>264</v>
      </c>
      <c r="G5" s="1360" t="s">
        <v>83</v>
      </c>
      <c r="H5" s="1362" t="s">
        <v>264</v>
      </c>
      <c r="I5" s="1360" t="s">
        <v>83</v>
      </c>
      <c r="J5" s="1362" t="s">
        <v>264</v>
      </c>
      <c r="K5" s="1360" t="s">
        <v>83</v>
      </c>
      <c r="L5" s="1362" t="s">
        <v>264</v>
      </c>
      <c r="M5" s="1360" t="s">
        <v>83</v>
      </c>
      <c r="N5" s="1362" t="s">
        <v>264</v>
      </c>
      <c r="O5" s="1360" t="s">
        <v>83</v>
      </c>
      <c r="P5" s="1362" t="s">
        <v>264</v>
      </c>
    </row>
    <row r="6" spans="2:16" ht="10.5">
      <c r="B6" s="462"/>
      <c r="C6" s="463"/>
      <c r="D6" s="463"/>
      <c r="E6" s="1361"/>
      <c r="F6" s="1363"/>
      <c r="G6" s="1361"/>
      <c r="H6" s="1363"/>
      <c r="I6" s="1361"/>
      <c r="J6" s="1363"/>
      <c r="K6" s="1361"/>
      <c r="L6" s="1363"/>
      <c r="M6" s="1361"/>
      <c r="N6" s="1363"/>
      <c r="O6" s="1361"/>
      <c r="P6" s="1363"/>
    </row>
    <row r="7" spans="2:16" ht="10.5">
      <c r="B7" s="464"/>
      <c r="C7" s="465"/>
      <c r="D7" s="466"/>
      <c r="E7" s="467"/>
      <c r="F7" s="468" t="s">
        <v>78</v>
      </c>
      <c r="G7" s="469"/>
      <c r="H7" s="470" t="s">
        <v>78</v>
      </c>
      <c r="I7" s="469"/>
      <c r="J7" s="468" t="s">
        <v>78</v>
      </c>
      <c r="K7" s="467"/>
      <c r="L7" s="468" t="s">
        <v>78</v>
      </c>
      <c r="M7" s="469"/>
      <c r="N7" s="468" t="s">
        <v>78</v>
      </c>
      <c r="O7" s="469"/>
      <c r="P7" s="471" t="s">
        <v>78</v>
      </c>
    </row>
    <row r="8" spans="2:16" s="440" customFormat="1" ht="12.75" customHeight="1">
      <c r="B8" s="1289" t="s">
        <v>143</v>
      </c>
      <c r="C8" s="1290"/>
      <c r="D8" s="1291"/>
      <c r="E8" s="842">
        <v>103.2</v>
      </c>
      <c r="F8" s="843">
        <v>3.1</v>
      </c>
      <c r="G8" s="842">
        <v>102.9</v>
      </c>
      <c r="H8" s="844">
        <v>2.8</v>
      </c>
      <c r="I8" s="842">
        <v>101.4</v>
      </c>
      <c r="J8" s="843">
        <v>1.4</v>
      </c>
      <c r="K8" s="842">
        <v>101.1</v>
      </c>
      <c r="L8" s="843">
        <v>1.1</v>
      </c>
      <c r="M8" s="842">
        <v>101.5</v>
      </c>
      <c r="N8" s="843">
        <v>1.5</v>
      </c>
      <c r="O8" s="842">
        <v>100.3</v>
      </c>
      <c r="P8" s="843">
        <v>0.3</v>
      </c>
    </row>
    <row r="9" spans="2:16" s="440" customFormat="1" ht="12.75" customHeight="1">
      <c r="B9" s="1289" t="s">
        <v>144</v>
      </c>
      <c r="C9" s="1290"/>
      <c r="D9" s="1291"/>
      <c r="E9" s="842">
        <v>104.1</v>
      </c>
      <c r="F9" s="843">
        <v>0.9</v>
      </c>
      <c r="G9" s="842">
        <v>103.2</v>
      </c>
      <c r="H9" s="844">
        <v>0.3</v>
      </c>
      <c r="I9" s="842">
        <v>102.2</v>
      </c>
      <c r="J9" s="843">
        <v>0.8</v>
      </c>
      <c r="K9" s="842">
        <v>101.3</v>
      </c>
      <c r="L9" s="843">
        <v>0.2</v>
      </c>
      <c r="M9" s="842">
        <v>102.3</v>
      </c>
      <c r="N9" s="843">
        <v>0.8</v>
      </c>
      <c r="O9" s="842">
        <v>100.9</v>
      </c>
      <c r="P9" s="843">
        <v>0.6</v>
      </c>
    </row>
    <row r="10" spans="2:16" s="440" customFormat="1" ht="12.75" customHeight="1">
      <c r="B10" s="1289" t="s">
        <v>174</v>
      </c>
      <c r="C10" s="1290"/>
      <c r="D10" s="1291"/>
      <c r="E10" s="842">
        <v>100.1</v>
      </c>
      <c r="F10" s="843">
        <v>-3.8</v>
      </c>
      <c r="G10" s="842">
        <v>97.9</v>
      </c>
      <c r="H10" s="844">
        <v>-5.1</v>
      </c>
      <c r="I10" s="842">
        <v>99.2</v>
      </c>
      <c r="J10" s="843">
        <v>-2.9</v>
      </c>
      <c r="K10" s="842">
        <v>97.1</v>
      </c>
      <c r="L10" s="843">
        <v>-4.1</v>
      </c>
      <c r="M10" s="842">
        <v>99.8</v>
      </c>
      <c r="N10" s="843">
        <v>-2.4</v>
      </c>
      <c r="O10" s="842">
        <v>102.2</v>
      </c>
      <c r="P10" s="843">
        <v>1.3</v>
      </c>
    </row>
    <row r="11" spans="2:16" s="440" customFormat="1" ht="12.75" customHeight="1">
      <c r="B11" s="1289" t="s">
        <v>267</v>
      </c>
      <c r="C11" s="1290"/>
      <c r="D11" s="1291"/>
      <c r="E11" s="842">
        <v>102.4</v>
      </c>
      <c r="F11" s="843">
        <v>2.3</v>
      </c>
      <c r="G11" s="842">
        <v>99.8</v>
      </c>
      <c r="H11" s="844">
        <v>1.9</v>
      </c>
      <c r="I11" s="842">
        <v>100.3</v>
      </c>
      <c r="J11" s="843">
        <v>1.1</v>
      </c>
      <c r="K11" s="842">
        <v>97.8</v>
      </c>
      <c r="L11" s="843">
        <v>0.7</v>
      </c>
      <c r="M11" s="842">
        <v>100.1</v>
      </c>
      <c r="N11" s="843">
        <v>0.3</v>
      </c>
      <c r="O11" s="842">
        <v>102.6</v>
      </c>
      <c r="P11" s="843">
        <v>0.4</v>
      </c>
    </row>
    <row r="12" spans="2:16" s="440" customFormat="1" ht="12.75" customHeight="1">
      <c r="B12" s="1292" t="s">
        <v>386</v>
      </c>
      <c r="C12" s="1293"/>
      <c r="D12" s="1294"/>
      <c r="E12" s="845">
        <v>104.5</v>
      </c>
      <c r="F12" s="846">
        <v>2.1</v>
      </c>
      <c r="G12" s="845">
        <v>102.6</v>
      </c>
      <c r="H12" s="847">
        <v>2.8</v>
      </c>
      <c r="I12" s="845">
        <v>102.2</v>
      </c>
      <c r="J12" s="846">
        <v>1.9</v>
      </c>
      <c r="K12" s="845">
        <v>100.3</v>
      </c>
      <c r="L12" s="846">
        <v>2.6</v>
      </c>
      <c r="M12" s="845">
        <v>101.7</v>
      </c>
      <c r="N12" s="846">
        <v>1.6</v>
      </c>
      <c r="O12" s="845">
        <v>101.9</v>
      </c>
      <c r="P12" s="846">
        <v>-0.7</v>
      </c>
    </row>
    <row r="13" spans="2:16" s="440" customFormat="1" ht="10.5" customHeight="1">
      <c r="B13" s="472"/>
      <c r="C13" s="473"/>
      <c r="D13" s="459"/>
      <c r="E13" s="842"/>
      <c r="F13" s="843"/>
      <c r="G13" s="842"/>
      <c r="H13" s="844"/>
      <c r="I13" s="842"/>
      <c r="J13" s="843"/>
      <c r="K13" s="842"/>
      <c r="L13" s="843"/>
      <c r="M13" s="842"/>
      <c r="N13" s="843"/>
      <c r="O13" s="842"/>
      <c r="P13" s="843"/>
    </row>
    <row r="14" spans="2:16" ht="10.5" customHeight="1">
      <c r="B14" s="474" t="s">
        <v>504</v>
      </c>
      <c r="C14" s="475" t="s">
        <v>138</v>
      </c>
      <c r="D14" s="476"/>
      <c r="E14" s="842">
        <v>88.3</v>
      </c>
      <c r="F14" s="848">
        <v>1.5</v>
      </c>
      <c r="G14" s="849">
        <v>86.4</v>
      </c>
      <c r="H14" s="848">
        <v>2.2</v>
      </c>
      <c r="I14" s="842">
        <v>101.5</v>
      </c>
      <c r="J14" s="848">
        <v>2.3</v>
      </c>
      <c r="K14" s="849">
        <v>99.3</v>
      </c>
      <c r="L14" s="848">
        <v>3.1</v>
      </c>
      <c r="M14" s="842">
        <v>101.1</v>
      </c>
      <c r="N14" s="848">
        <v>1.9</v>
      </c>
      <c r="O14" s="842">
        <v>102.2</v>
      </c>
      <c r="P14" s="843">
        <v>-0.8</v>
      </c>
    </row>
    <row r="15" spans="2:16" ht="10.5" customHeight="1">
      <c r="B15" s="474"/>
      <c r="C15" s="475" t="s">
        <v>139</v>
      </c>
      <c r="D15" s="476"/>
      <c r="E15" s="842">
        <v>89.7</v>
      </c>
      <c r="F15" s="848">
        <v>2.7</v>
      </c>
      <c r="G15" s="849">
        <v>88.1</v>
      </c>
      <c r="H15" s="848">
        <v>3.5</v>
      </c>
      <c r="I15" s="842">
        <v>102.8</v>
      </c>
      <c r="J15" s="848">
        <v>2.5</v>
      </c>
      <c r="K15" s="849">
        <v>101</v>
      </c>
      <c r="L15" s="848">
        <v>3.3</v>
      </c>
      <c r="M15" s="842">
        <v>102.7</v>
      </c>
      <c r="N15" s="848">
        <v>2.8</v>
      </c>
      <c r="O15" s="842">
        <v>101.8</v>
      </c>
      <c r="P15" s="843">
        <v>-0.8</v>
      </c>
    </row>
    <row r="16" spans="2:16" ht="10.5" customHeight="1">
      <c r="B16" s="474"/>
      <c r="C16" s="475" t="s">
        <v>140</v>
      </c>
      <c r="D16" s="476"/>
      <c r="E16" s="842">
        <v>88.9</v>
      </c>
      <c r="F16" s="848">
        <v>-0.3</v>
      </c>
      <c r="G16" s="849">
        <v>87.6</v>
      </c>
      <c r="H16" s="848">
        <v>0.8</v>
      </c>
      <c r="I16" s="842">
        <v>101.6</v>
      </c>
      <c r="J16" s="848">
        <v>2.4</v>
      </c>
      <c r="K16" s="849">
        <v>100.1</v>
      </c>
      <c r="L16" s="848">
        <v>3.5</v>
      </c>
      <c r="M16" s="842">
        <v>101.2</v>
      </c>
      <c r="N16" s="848">
        <v>2.7</v>
      </c>
      <c r="O16" s="842">
        <v>101.5</v>
      </c>
      <c r="P16" s="843">
        <v>-1.1</v>
      </c>
    </row>
    <row r="17" spans="2:16" ht="10.5" customHeight="1">
      <c r="B17" s="474"/>
      <c r="C17" s="475" t="s">
        <v>141</v>
      </c>
      <c r="D17" s="476"/>
      <c r="E17" s="842">
        <v>183.7</v>
      </c>
      <c r="F17" s="848">
        <v>7.9</v>
      </c>
      <c r="G17" s="849">
        <v>181.2</v>
      </c>
      <c r="H17" s="848">
        <v>9</v>
      </c>
      <c r="I17" s="842">
        <v>102.2</v>
      </c>
      <c r="J17" s="848">
        <v>2.8</v>
      </c>
      <c r="K17" s="849">
        <v>100.8</v>
      </c>
      <c r="L17" s="848">
        <v>3.8</v>
      </c>
      <c r="M17" s="842">
        <v>101.6</v>
      </c>
      <c r="N17" s="848">
        <v>2.7</v>
      </c>
      <c r="O17" s="842">
        <v>101.4</v>
      </c>
      <c r="P17" s="843">
        <v>-1</v>
      </c>
    </row>
    <row r="18" spans="2:16" ht="10.5" customHeight="1">
      <c r="B18" s="474" t="s">
        <v>505</v>
      </c>
      <c r="C18" s="475" t="s">
        <v>145</v>
      </c>
      <c r="D18" s="476"/>
      <c r="E18" s="842">
        <v>85</v>
      </c>
      <c r="F18" s="848">
        <v>-5.7</v>
      </c>
      <c r="G18" s="849">
        <v>83.2</v>
      </c>
      <c r="H18" s="848">
        <v>-5.6</v>
      </c>
      <c r="I18" s="842">
        <v>97.8</v>
      </c>
      <c r="J18" s="848">
        <v>-5.2</v>
      </c>
      <c r="K18" s="849">
        <v>95.7</v>
      </c>
      <c r="L18" s="848">
        <v>-5.2</v>
      </c>
      <c r="M18" s="842">
        <v>97.5</v>
      </c>
      <c r="N18" s="848">
        <v>-2</v>
      </c>
      <c r="O18" s="842">
        <v>102.2</v>
      </c>
      <c r="P18" s="843">
        <v>-0.1</v>
      </c>
    </row>
    <row r="19" spans="2:16" ht="10.5" customHeight="1">
      <c r="B19" s="474"/>
      <c r="C19" s="477" t="s">
        <v>146</v>
      </c>
      <c r="D19" s="476"/>
      <c r="E19" s="842">
        <v>85.3</v>
      </c>
      <c r="F19" s="848">
        <v>-5.3</v>
      </c>
      <c r="G19" s="849">
        <v>83.5</v>
      </c>
      <c r="H19" s="848">
        <v>-5.3</v>
      </c>
      <c r="I19" s="842">
        <v>97</v>
      </c>
      <c r="J19" s="848">
        <v>-5.4</v>
      </c>
      <c r="K19" s="849">
        <v>95</v>
      </c>
      <c r="L19" s="848">
        <v>-5.3</v>
      </c>
      <c r="M19" s="842">
        <v>96.8</v>
      </c>
      <c r="N19" s="848">
        <v>-4.3</v>
      </c>
      <c r="O19" s="842">
        <v>102.1</v>
      </c>
      <c r="P19" s="843">
        <v>-0.1</v>
      </c>
    </row>
    <row r="20" spans="2:16" ht="10.5" customHeight="1">
      <c r="B20" s="474"/>
      <c r="C20" s="477" t="s">
        <v>132</v>
      </c>
      <c r="D20" s="476"/>
      <c r="E20" s="842">
        <v>90.6</v>
      </c>
      <c r="F20" s="848">
        <v>-1.2</v>
      </c>
      <c r="G20" s="849">
        <v>88.4</v>
      </c>
      <c r="H20" s="848">
        <v>-1.7</v>
      </c>
      <c r="I20" s="842">
        <v>99.6</v>
      </c>
      <c r="J20" s="848">
        <v>-2.6</v>
      </c>
      <c r="K20" s="849">
        <v>97.2</v>
      </c>
      <c r="L20" s="848">
        <v>-3.1</v>
      </c>
      <c r="M20" s="842">
        <v>98.1</v>
      </c>
      <c r="N20" s="848">
        <v>-3.5</v>
      </c>
      <c r="O20" s="842">
        <v>102.5</v>
      </c>
      <c r="P20" s="843">
        <v>0.5</v>
      </c>
    </row>
    <row r="21" spans="2:16" ht="10.5" customHeight="1">
      <c r="B21" s="474"/>
      <c r="C21" s="475" t="s">
        <v>133</v>
      </c>
      <c r="D21" s="478"/>
      <c r="E21" s="842">
        <v>88.9</v>
      </c>
      <c r="F21" s="848">
        <v>-1.3</v>
      </c>
      <c r="G21" s="849">
        <v>87.5</v>
      </c>
      <c r="H21" s="848">
        <v>-1.2</v>
      </c>
      <c r="I21" s="842">
        <v>100.1</v>
      </c>
      <c r="J21" s="848">
        <v>-2.9</v>
      </c>
      <c r="K21" s="849">
        <v>98.5</v>
      </c>
      <c r="L21" s="848">
        <v>-2.9</v>
      </c>
      <c r="M21" s="842">
        <v>100.3</v>
      </c>
      <c r="N21" s="848">
        <v>-2.3</v>
      </c>
      <c r="O21" s="842">
        <v>101.6</v>
      </c>
      <c r="P21" s="843">
        <v>-0.1</v>
      </c>
    </row>
    <row r="22" spans="2:16" ht="10.5" customHeight="1">
      <c r="B22" s="516"/>
      <c r="C22" s="475" t="s">
        <v>134</v>
      </c>
      <c r="D22" s="476"/>
      <c r="E22" s="849">
        <v>86.1</v>
      </c>
      <c r="F22" s="848">
        <v>-2.8</v>
      </c>
      <c r="G22" s="849">
        <v>84.7</v>
      </c>
      <c r="H22" s="848">
        <v>-2.6</v>
      </c>
      <c r="I22" s="849">
        <v>98.3</v>
      </c>
      <c r="J22" s="848">
        <v>-2.3</v>
      </c>
      <c r="K22" s="849">
        <v>96.8</v>
      </c>
      <c r="L22" s="848">
        <v>-2</v>
      </c>
      <c r="M22" s="849">
        <v>98.5</v>
      </c>
      <c r="N22" s="848">
        <v>-2.8</v>
      </c>
      <c r="O22" s="849">
        <v>101.6</v>
      </c>
      <c r="P22" s="850">
        <v>-0.2</v>
      </c>
    </row>
    <row r="23" spans="2:16" ht="10.5" customHeight="1">
      <c r="B23" s="474"/>
      <c r="C23" s="475" t="s">
        <v>135</v>
      </c>
      <c r="D23" s="478"/>
      <c r="E23" s="849">
        <v>142.2</v>
      </c>
      <c r="F23" s="848">
        <v>-6</v>
      </c>
      <c r="G23" s="849">
        <v>139.1</v>
      </c>
      <c r="H23" s="848">
        <v>-6.5</v>
      </c>
      <c r="I23" s="849">
        <v>98.3</v>
      </c>
      <c r="J23" s="848">
        <v>-4.6</v>
      </c>
      <c r="K23" s="849">
        <v>96.2</v>
      </c>
      <c r="L23" s="848">
        <v>-5</v>
      </c>
      <c r="M23" s="849">
        <v>98.7</v>
      </c>
      <c r="N23" s="848">
        <v>-4.8</v>
      </c>
      <c r="O23" s="849">
        <v>102.2</v>
      </c>
      <c r="P23" s="850">
        <v>0.5</v>
      </c>
    </row>
    <row r="24" spans="2:16" ht="10.5" customHeight="1">
      <c r="B24" s="479"/>
      <c r="C24" s="475" t="s">
        <v>136</v>
      </c>
      <c r="D24" s="478"/>
      <c r="E24" s="849">
        <v>105.5</v>
      </c>
      <c r="F24" s="848">
        <v>-3</v>
      </c>
      <c r="G24" s="849">
        <v>102.9</v>
      </c>
      <c r="H24" s="848">
        <v>-3.5</v>
      </c>
      <c r="I24" s="849">
        <v>98.8</v>
      </c>
      <c r="J24" s="848">
        <v>-3</v>
      </c>
      <c r="K24" s="849">
        <v>96.4</v>
      </c>
      <c r="L24" s="848">
        <v>-3.4</v>
      </c>
      <c r="M24" s="849">
        <v>96.7</v>
      </c>
      <c r="N24" s="848">
        <v>-5.4</v>
      </c>
      <c r="O24" s="849">
        <v>102.5</v>
      </c>
      <c r="P24" s="850">
        <v>0.4</v>
      </c>
    </row>
    <row r="25" spans="2:16" ht="10.5" customHeight="1">
      <c r="B25" s="479"/>
      <c r="C25" s="475" t="s">
        <v>137</v>
      </c>
      <c r="D25" s="478"/>
      <c r="E25" s="849">
        <v>92.1</v>
      </c>
      <c r="F25" s="848">
        <v>-0.4</v>
      </c>
      <c r="G25" s="849">
        <v>89.6</v>
      </c>
      <c r="H25" s="848">
        <v>-1.2</v>
      </c>
      <c r="I25" s="849">
        <v>99</v>
      </c>
      <c r="J25" s="848">
        <v>-2.6</v>
      </c>
      <c r="K25" s="849">
        <v>96.3</v>
      </c>
      <c r="L25" s="848">
        <v>-3.3</v>
      </c>
      <c r="M25" s="849">
        <v>99.4</v>
      </c>
      <c r="N25" s="848">
        <v>-2.2</v>
      </c>
      <c r="O25" s="849">
        <v>102.8</v>
      </c>
      <c r="P25" s="850">
        <v>0.8</v>
      </c>
    </row>
    <row r="26" spans="2:16" ht="10.5" customHeight="1">
      <c r="B26" s="479"/>
      <c r="C26" s="475" t="s">
        <v>138</v>
      </c>
      <c r="D26" s="478"/>
      <c r="E26" s="849">
        <v>86</v>
      </c>
      <c r="F26" s="848">
        <v>-2.6</v>
      </c>
      <c r="G26" s="849">
        <v>83.2</v>
      </c>
      <c r="H26" s="1163">
        <v>-3.7</v>
      </c>
      <c r="I26" s="1164">
        <v>98.9</v>
      </c>
      <c r="J26" s="1163">
        <v>-2.6</v>
      </c>
      <c r="K26" s="1164">
        <v>95.6</v>
      </c>
      <c r="L26" s="1163">
        <v>-3.7</v>
      </c>
      <c r="M26" s="1164">
        <v>99</v>
      </c>
      <c r="N26" s="1163">
        <v>-2.1</v>
      </c>
      <c r="O26" s="849">
        <v>103.4</v>
      </c>
      <c r="P26" s="850">
        <v>1.2</v>
      </c>
    </row>
    <row r="27" spans="2:16" ht="10.5" customHeight="1">
      <c r="B27" s="479"/>
      <c r="C27" s="477"/>
      <c r="D27" s="478"/>
      <c r="E27" s="851"/>
      <c r="F27" s="852"/>
      <c r="G27" s="851"/>
      <c r="H27" s="1165"/>
      <c r="I27" s="1166"/>
      <c r="J27" s="1167"/>
      <c r="K27" s="1166"/>
      <c r="L27" s="1167"/>
      <c r="M27" s="1168"/>
      <c r="N27" s="1169"/>
      <c r="O27" s="851"/>
      <c r="P27" s="852"/>
    </row>
    <row r="28" spans="2:16" ht="10.5" customHeight="1">
      <c r="B28" s="480" t="s">
        <v>17</v>
      </c>
      <c r="C28" s="481"/>
      <c r="D28" s="482"/>
      <c r="E28" s="853">
        <v>-6.6</v>
      </c>
      <c r="F28" s="854"/>
      <c r="G28" s="853">
        <v>-7.1</v>
      </c>
      <c r="H28" s="855"/>
      <c r="I28" s="853">
        <v>-0.1</v>
      </c>
      <c r="J28" s="854"/>
      <c r="K28" s="853">
        <v>-0.7</v>
      </c>
      <c r="L28" s="854"/>
      <c r="M28" s="853">
        <v>-0.4</v>
      </c>
      <c r="N28" s="854"/>
      <c r="O28" s="853">
        <v>0.6</v>
      </c>
      <c r="P28" s="854"/>
    </row>
    <row r="29" ht="15.75" customHeight="1">
      <c r="B29" s="439" t="s">
        <v>270</v>
      </c>
    </row>
    <row r="30" ht="10.5">
      <c r="B30" s="441" t="s">
        <v>84</v>
      </c>
    </row>
    <row r="31" ht="10.5">
      <c r="B31" s="442"/>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83" customWidth="1"/>
    <col min="2" max="2" width="3.125" style="483" customWidth="1"/>
    <col min="3" max="3" width="15.625" style="483" customWidth="1"/>
    <col min="4" max="11" width="7.375" style="484" customWidth="1"/>
    <col min="12" max="12" width="3.00390625" style="483" customWidth="1"/>
    <col min="13" max="16384" width="9.00390625" style="483" customWidth="1"/>
  </cols>
  <sheetData>
    <row r="1" ht="11.25">
      <c r="B1" s="483" t="s">
        <v>348</v>
      </c>
    </row>
    <row r="2" spans="6:11" ht="11.25" customHeight="1">
      <c r="F2" s="485"/>
      <c r="K2" s="624">
        <v>9</v>
      </c>
    </row>
    <row r="3" spans="2:11" ht="15" customHeight="1">
      <c r="B3" s="486"/>
      <c r="C3" s="487"/>
      <c r="D3" s="488" t="s">
        <v>18</v>
      </c>
      <c r="E3" s="489"/>
      <c r="F3" s="488" t="s">
        <v>19</v>
      </c>
      <c r="G3" s="489"/>
      <c r="H3" s="488" t="s">
        <v>20</v>
      </c>
      <c r="I3" s="489"/>
      <c r="J3" s="488" t="s">
        <v>21</v>
      </c>
      <c r="K3" s="489"/>
    </row>
    <row r="4" spans="2:11" ht="15" customHeight="1">
      <c r="B4" s="490" t="s">
        <v>3</v>
      </c>
      <c r="C4" s="491"/>
      <c r="D4" s="492"/>
      <c r="E4" s="493" t="s">
        <v>4</v>
      </c>
      <c r="F4" s="492"/>
      <c r="G4" s="493" t="s">
        <v>4</v>
      </c>
      <c r="H4" s="492"/>
      <c r="I4" s="493" t="s">
        <v>4</v>
      </c>
      <c r="J4" s="492"/>
      <c r="K4" s="494" t="s">
        <v>4</v>
      </c>
    </row>
    <row r="5" spans="2:11" ht="15" customHeight="1">
      <c r="B5" s="495"/>
      <c r="C5" s="496"/>
      <c r="D5" s="497"/>
      <c r="E5" s="498" t="s">
        <v>8</v>
      </c>
      <c r="F5" s="497"/>
      <c r="G5" s="498" t="s">
        <v>8</v>
      </c>
      <c r="H5" s="497"/>
      <c r="I5" s="498" t="s">
        <v>8</v>
      </c>
      <c r="J5" s="497"/>
      <c r="K5" s="498" t="s">
        <v>37</v>
      </c>
    </row>
    <row r="6" spans="2:11" ht="15" customHeight="1">
      <c r="B6" s="486"/>
      <c r="C6" s="487"/>
      <c r="D6" s="499" t="s">
        <v>22</v>
      </c>
      <c r="E6" s="500" t="s">
        <v>78</v>
      </c>
      <c r="F6" s="501" t="s">
        <v>22</v>
      </c>
      <c r="G6" s="500" t="s">
        <v>78</v>
      </c>
      <c r="H6" s="501" t="s">
        <v>22</v>
      </c>
      <c r="I6" s="502" t="s">
        <v>78</v>
      </c>
      <c r="J6" s="501" t="s">
        <v>23</v>
      </c>
      <c r="K6" s="500" t="s">
        <v>23</v>
      </c>
    </row>
    <row r="7" spans="2:11" ht="15" customHeight="1">
      <c r="B7" s="503" t="s">
        <v>30</v>
      </c>
      <c r="C7" s="504" t="s">
        <v>36</v>
      </c>
      <c r="D7" s="856">
        <v>140.2</v>
      </c>
      <c r="E7" s="1170">
        <v>2.5</v>
      </c>
      <c r="F7" s="1171">
        <v>131.1</v>
      </c>
      <c r="G7" s="1170">
        <v>3</v>
      </c>
      <c r="H7" s="857">
        <v>9.1</v>
      </c>
      <c r="I7" s="858">
        <v>-3.3</v>
      </c>
      <c r="J7" s="857">
        <v>18</v>
      </c>
      <c r="K7" s="858">
        <v>0.4</v>
      </c>
    </row>
    <row r="8" spans="2:11" ht="15" customHeight="1">
      <c r="B8" s="505" t="s">
        <v>85</v>
      </c>
      <c r="C8" s="506" t="s">
        <v>53</v>
      </c>
      <c r="D8" s="859">
        <v>167.6</v>
      </c>
      <c r="E8" s="860">
        <v>3.9</v>
      </c>
      <c r="F8" s="859">
        <v>149.4</v>
      </c>
      <c r="G8" s="860">
        <v>5.8</v>
      </c>
      <c r="H8" s="861">
        <v>18.2</v>
      </c>
      <c r="I8" s="862">
        <v>-9.8</v>
      </c>
      <c r="J8" s="861">
        <v>19.4</v>
      </c>
      <c r="K8" s="862">
        <v>0.4</v>
      </c>
    </row>
    <row r="9" spans="2:11" ht="15" customHeight="1">
      <c r="B9" s="505" t="s">
        <v>10</v>
      </c>
      <c r="C9" s="506" t="s">
        <v>54</v>
      </c>
      <c r="D9" s="863">
        <v>150.9</v>
      </c>
      <c r="E9" s="864">
        <v>1.2</v>
      </c>
      <c r="F9" s="863">
        <v>141.9</v>
      </c>
      <c r="G9" s="864">
        <v>1.8</v>
      </c>
      <c r="H9" s="865">
        <v>9</v>
      </c>
      <c r="I9" s="866">
        <v>-7.4</v>
      </c>
      <c r="J9" s="865">
        <v>19.1</v>
      </c>
      <c r="K9" s="866">
        <v>0.3</v>
      </c>
    </row>
    <row r="10" spans="2:11" ht="15" customHeight="1">
      <c r="B10" s="505" t="s">
        <v>11</v>
      </c>
      <c r="C10" s="506" t="s">
        <v>55</v>
      </c>
      <c r="D10" s="863">
        <v>149</v>
      </c>
      <c r="E10" s="864">
        <v>0.3</v>
      </c>
      <c r="F10" s="863">
        <v>136.6</v>
      </c>
      <c r="G10" s="864">
        <v>3.6</v>
      </c>
      <c r="H10" s="865">
        <v>12.4</v>
      </c>
      <c r="I10" s="866">
        <v>-25.7</v>
      </c>
      <c r="J10" s="865">
        <v>18.3</v>
      </c>
      <c r="K10" s="866">
        <v>0.4</v>
      </c>
    </row>
    <row r="11" spans="2:11" s="507" customFormat="1" ht="15" customHeight="1">
      <c r="B11" s="505" t="s">
        <v>12</v>
      </c>
      <c r="C11" s="506" t="s">
        <v>41</v>
      </c>
      <c r="D11" s="863">
        <v>146.8</v>
      </c>
      <c r="E11" s="864">
        <v>-1.8</v>
      </c>
      <c r="F11" s="863">
        <v>135.5</v>
      </c>
      <c r="G11" s="864">
        <v>-2</v>
      </c>
      <c r="H11" s="865">
        <v>11.3</v>
      </c>
      <c r="I11" s="866">
        <v>1.8</v>
      </c>
      <c r="J11" s="865">
        <v>18.2</v>
      </c>
      <c r="K11" s="866">
        <v>0</v>
      </c>
    </row>
    <row r="12" spans="2:11" ht="15" customHeight="1">
      <c r="B12" s="505" t="s">
        <v>56</v>
      </c>
      <c r="C12" s="506" t="s">
        <v>210</v>
      </c>
      <c r="D12" s="863">
        <v>146.4</v>
      </c>
      <c r="E12" s="864">
        <v>4.6</v>
      </c>
      <c r="F12" s="863">
        <v>129.8</v>
      </c>
      <c r="G12" s="864">
        <v>7.3</v>
      </c>
      <c r="H12" s="865">
        <v>16.6</v>
      </c>
      <c r="I12" s="866">
        <v>-12.6</v>
      </c>
      <c r="J12" s="865">
        <v>19.9</v>
      </c>
      <c r="K12" s="866">
        <v>2.2</v>
      </c>
    </row>
    <row r="13" spans="2:11" ht="15" customHeight="1">
      <c r="B13" s="505" t="s">
        <v>57</v>
      </c>
      <c r="C13" s="506" t="s">
        <v>211</v>
      </c>
      <c r="D13" s="863">
        <v>141.1</v>
      </c>
      <c r="E13" s="864">
        <v>1.6</v>
      </c>
      <c r="F13" s="863">
        <v>133.6</v>
      </c>
      <c r="G13" s="864">
        <v>2.1</v>
      </c>
      <c r="H13" s="865">
        <v>7.5</v>
      </c>
      <c r="I13" s="866">
        <v>-7.5</v>
      </c>
      <c r="J13" s="865">
        <v>18.8</v>
      </c>
      <c r="K13" s="866">
        <v>0</v>
      </c>
    </row>
    <row r="14" spans="2:11" ht="15" customHeight="1">
      <c r="B14" s="505" t="s">
        <v>58</v>
      </c>
      <c r="C14" s="506" t="s">
        <v>212</v>
      </c>
      <c r="D14" s="863">
        <v>145.2</v>
      </c>
      <c r="E14" s="864">
        <v>0.1</v>
      </c>
      <c r="F14" s="863">
        <v>137.2</v>
      </c>
      <c r="G14" s="864">
        <v>1.2</v>
      </c>
      <c r="H14" s="865">
        <v>8</v>
      </c>
      <c r="I14" s="866">
        <v>-15.8</v>
      </c>
      <c r="J14" s="865">
        <v>18.3</v>
      </c>
      <c r="K14" s="866">
        <v>0.2</v>
      </c>
    </row>
    <row r="15" spans="2:11" ht="15" customHeight="1">
      <c r="B15" s="505" t="s">
        <v>59</v>
      </c>
      <c r="C15" s="508" t="s">
        <v>213</v>
      </c>
      <c r="D15" s="863">
        <v>148.5</v>
      </c>
      <c r="E15" s="864">
        <v>4</v>
      </c>
      <c r="F15" s="863">
        <v>139.5</v>
      </c>
      <c r="G15" s="864">
        <v>1.5</v>
      </c>
      <c r="H15" s="865">
        <v>9</v>
      </c>
      <c r="I15" s="866">
        <v>69.9</v>
      </c>
      <c r="J15" s="865">
        <v>18.6</v>
      </c>
      <c r="K15" s="866">
        <v>-0.1</v>
      </c>
    </row>
    <row r="16" spans="2:11" ht="15" customHeight="1">
      <c r="B16" s="505" t="s">
        <v>33</v>
      </c>
      <c r="C16" s="506" t="s">
        <v>214</v>
      </c>
      <c r="D16" s="863">
        <v>160.7</v>
      </c>
      <c r="E16" s="864">
        <v>10.4</v>
      </c>
      <c r="F16" s="863">
        <v>145</v>
      </c>
      <c r="G16" s="864">
        <v>9.1</v>
      </c>
      <c r="H16" s="865">
        <v>15.7</v>
      </c>
      <c r="I16" s="866">
        <v>25.6</v>
      </c>
      <c r="J16" s="865">
        <v>18.8</v>
      </c>
      <c r="K16" s="866">
        <v>1.4</v>
      </c>
    </row>
    <row r="17" spans="2:11" ht="15" customHeight="1">
      <c r="B17" s="505" t="s">
        <v>60</v>
      </c>
      <c r="C17" s="506" t="s">
        <v>215</v>
      </c>
      <c r="D17" s="863">
        <v>99.7</v>
      </c>
      <c r="E17" s="864">
        <v>3.4</v>
      </c>
      <c r="F17" s="863">
        <v>97</v>
      </c>
      <c r="G17" s="864">
        <v>3.8</v>
      </c>
      <c r="H17" s="865">
        <v>2.7</v>
      </c>
      <c r="I17" s="866">
        <v>-6.8</v>
      </c>
      <c r="J17" s="865">
        <v>15</v>
      </c>
      <c r="K17" s="866">
        <v>0.8</v>
      </c>
    </row>
    <row r="18" spans="2:11" ht="15" customHeight="1">
      <c r="B18" s="505" t="s">
        <v>61</v>
      </c>
      <c r="C18" s="508" t="s">
        <v>86</v>
      </c>
      <c r="D18" s="863">
        <v>96.5</v>
      </c>
      <c r="E18" s="864">
        <v>-21</v>
      </c>
      <c r="F18" s="863">
        <v>93.4</v>
      </c>
      <c r="G18" s="864">
        <v>-22.1</v>
      </c>
      <c r="H18" s="865">
        <v>3.1</v>
      </c>
      <c r="I18" s="866">
        <v>34.8</v>
      </c>
      <c r="J18" s="865">
        <v>13.5</v>
      </c>
      <c r="K18" s="866">
        <v>-3.5</v>
      </c>
    </row>
    <row r="19" spans="2:11" ht="15" customHeight="1">
      <c r="B19" s="505" t="s">
        <v>62</v>
      </c>
      <c r="C19" s="506" t="s">
        <v>63</v>
      </c>
      <c r="D19" s="863">
        <v>143.8</v>
      </c>
      <c r="E19" s="864">
        <v>5</v>
      </c>
      <c r="F19" s="863">
        <v>126.2</v>
      </c>
      <c r="G19" s="864">
        <v>3.4</v>
      </c>
      <c r="H19" s="865">
        <v>17.6</v>
      </c>
      <c r="I19" s="866">
        <v>18.2</v>
      </c>
      <c r="J19" s="865">
        <v>16.6</v>
      </c>
      <c r="K19" s="866">
        <v>0.4</v>
      </c>
    </row>
    <row r="20" spans="2:11" ht="15" customHeight="1">
      <c r="B20" s="505" t="s">
        <v>64</v>
      </c>
      <c r="C20" s="509" t="s">
        <v>216</v>
      </c>
      <c r="D20" s="863">
        <v>145.3</v>
      </c>
      <c r="E20" s="864">
        <v>0.2</v>
      </c>
      <c r="F20" s="863">
        <v>139.4</v>
      </c>
      <c r="G20" s="864">
        <v>1.3</v>
      </c>
      <c r="H20" s="865">
        <v>5.9</v>
      </c>
      <c r="I20" s="866">
        <v>-20.2</v>
      </c>
      <c r="J20" s="865">
        <v>18.5</v>
      </c>
      <c r="K20" s="866">
        <v>0.2</v>
      </c>
    </row>
    <row r="21" spans="2:11" ht="15" customHeight="1">
      <c r="B21" s="505" t="s">
        <v>65</v>
      </c>
      <c r="C21" s="506" t="s">
        <v>43</v>
      </c>
      <c r="D21" s="863" t="s">
        <v>142</v>
      </c>
      <c r="E21" s="864" t="s">
        <v>142</v>
      </c>
      <c r="F21" s="863" t="s">
        <v>142</v>
      </c>
      <c r="G21" s="864" t="s">
        <v>142</v>
      </c>
      <c r="H21" s="865" t="s">
        <v>142</v>
      </c>
      <c r="I21" s="866" t="s">
        <v>142</v>
      </c>
      <c r="J21" s="865" t="s">
        <v>142</v>
      </c>
      <c r="K21" s="866" t="s">
        <v>142</v>
      </c>
    </row>
    <row r="22" spans="2:11" ht="15" customHeight="1">
      <c r="B22" s="510" t="s">
        <v>87</v>
      </c>
      <c r="C22" s="511" t="s">
        <v>217</v>
      </c>
      <c r="D22" s="867">
        <v>134.7</v>
      </c>
      <c r="E22" s="868">
        <v>9.9</v>
      </c>
      <c r="F22" s="867">
        <v>126.5</v>
      </c>
      <c r="G22" s="868">
        <v>8.6</v>
      </c>
      <c r="H22" s="869">
        <v>8.2</v>
      </c>
      <c r="I22" s="870">
        <v>34.4</v>
      </c>
      <c r="J22" s="869">
        <v>17.1</v>
      </c>
      <c r="K22" s="870">
        <v>0.3</v>
      </c>
    </row>
    <row r="23" spans="2:11" ht="24.75" customHeight="1">
      <c r="B23" s="512"/>
      <c r="C23" s="513" t="s">
        <v>100</v>
      </c>
      <c r="D23" s="871">
        <v>141.4</v>
      </c>
      <c r="E23" s="872" t="s">
        <v>142</v>
      </c>
      <c r="F23" s="871">
        <v>130.1</v>
      </c>
      <c r="G23" s="872" t="s">
        <v>142</v>
      </c>
      <c r="H23" s="873">
        <v>11.3</v>
      </c>
      <c r="I23" s="874" t="s">
        <v>142</v>
      </c>
      <c r="J23" s="873">
        <v>17.9</v>
      </c>
      <c r="K23" s="875" t="s">
        <v>142</v>
      </c>
    </row>
    <row r="24" ht="13.5" customHeight="1">
      <c r="B24" s="514" t="s">
        <v>272</v>
      </c>
    </row>
    <row r="25" ht="12" customHeight="1">
      <c r="B25" s="515" t="s">
        <v>218</v>
      </c>
    </row>
    <row r="26" ht="12" customHeight="1">
      <c r="B26" s="515"/>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A1" sqref="A1"/>
    </sheetView>
  </sheetViews>
  <sheetFormatPr defaultColWidth="9.00390625" defaultRowHeight="13.5"/>
  <cols>
    <col min="1" max="1" width="1.875" style="439" customWidth="1"/>
    <col min="2" max="2" width="9.00390625" style="439" customWidth="1"/>
    <col min="3" max="3" width="4.25390625" style="439" customWidth="1"/>
    <col min="4" max="4" width="2.75390625" style="439" customWidth="1"/>
    <col min="5" max="10" width="9.00390625" style="439" customWidth="1"/>
    <col min="11" max="11" width="2.75390625" style="439" customWidth="1"/>
    <col min="12" max="16384" width="9.00390625" style="439" customWidth="1"/>
  </cols>
  <sheetData>
    <row r="1" ht="10.5">
      <c r="B1" s="439" t="s">
        <v>349</v>
      </c>
    </row>
    <row r="2" spans="7:10" ht="10.5">
      <c r="G2" s="444"/>
      <c r="I2" s="444" t="s">
        <v>383</v>
      </c>
      <c r="J2" s="445">
        <v>9</v>
      </c>
    </row>
    <row r="3" spans="2:10" ht="18" customHeight="1">
      <c r="B3" s="450"/>
      <c r="C3" s="451"/>
      <c r="D3" s="452"/>
      <c r="E3" s="448" t="s">
        <v>414</v>
      </c>
      <c r="F3" s="455"/>
      <c r="G3" s="448" t="s">
        <v>415</v>
      </c>
      <c r="H3" s="455"/>
      <c r="I3" s="448" t="s">
        <v>416</v>
      </c>
      <c r="J3" s="455"/>
    </row>
    <row r="4" spans="2:10" ht="12" customHeight="1">
      <c r="B4" s="518" t="s">
        <v>13</v>
      </c>
      <c r="C4" s="454"/>
      <c r="D4" s="519"/>
      <c r="E4" s="1364" t="s">
        <v>24</v>
      </c>
      <c r="F4" s="1364" t="s">
        <v>266</v>
      </c>
      <c r="G4" s="1364" t="s">
        <v>24</v>
      </c>
      <c r="H4" s="1364" t="s">
        <v>266</v>
      </c>
      <c r="I4" s="1364" t="s">
        <v>24</v>
      </c>
      <c r="J4" s="1364" t="s">
        <v>266</v>
      </c>
    </row>
    <row r="5" spans="2:10" ht="12" customHeight="1">
      <c r="B5" s="462"/>
      <c r="C5" s="463"/>
      <c r="D5" s="520"/>
      <c r="E5" s="1365"/>
      <c r="F5" s="1365"/>
      <c r="G5" s="1365"/>
      <c r="H5" s="1365"/>
      <c r="I5" s="1365"/>
      <c r="J5" s="1365"/>
    </row>
    <row r="6" spans="2:11" ht="10.5">
      <c r="B6" s="446"/>
      <c r="C6" s="447"/>
      <c r="D6" s="466"/>
      <c r="E6" s="467"/>
      <c r="F6" s="521" t="s">
        <v>78</v>
      </c>
      <c r="G6" s="467"/>
      <c r="H6" s="521" t="s">
        <v>78</v>
      </c>
      <c r="I6" s="467"/>
      <c r="J6" s="521" t="s">
        <v>78</v>
      </c>
      <c r="K6" s="516"/>
    </row>
    <row r="7" spans="2:11" s="440" customFormat="1" ht="12.75" customHeight="1">
      <c r="B7" s="1289" t="s">
        <v>143</v>
      </c>
      <c r="C7" s="1290"/>
      <c r="D7" s="1291"/>
      <c r="E7" s="876">
        <v>99.5</v>
      </c>
      <c r="F7" s="876">
        <v>-0.5</v>
      </c>
      <c r="G7" s="876">
        <v>99.7</v>
      </c>
      <c r="H7" s="876">
        <v>-0.3</v>
      </c>
      <c r="I7" s="876">
        <v>96.4</v>
      </c>
      <c r="J7" s="876">
        <v>-3.6</v>
      </c>
      <c r="K7" s="517"/>
    </row>
    <row r="8" spans="2:15" s="440" customFormat="1" ht="12.75" customHeight="1">
      <c r="B8" s="1289" t="s">
        <v>144</v>
      </c>
      <c r="C8" s="1290"/>
      <c r="D8" s="1291"/>
      <c r="E8" s="876">
        <v>100</v>
      </c>
      <c r="F8" s="876">
        <v>0.5</v>
      </c>
      <c r="G8" s="876">
        <v>99.7</v>
      </c>
      <c r="H8" s="876">
        <v>0</v>
      </c>
      <c r="I8" s="876">
        <v>103.3</v>
      </c>
      <c r="J8" s="876">
        <v>7.2</v>
      </c>
      <c r="K8" s="517"/>
      <c r="O8" s="522"/>
    </row>
    <row r="9" spans="2:15" s="440" customFormat="1" ht="12.75" customHeight="1">
      <c r="B9" s="1289" t="s">
        <v>174</v>
      </c>
      <c r="C9" s="1290"/>
      <c r="D9" s="1291"/>
      <c r="E9" s="876">
        <v>97.1</v>
      </c>
      <c r="F9" s="876">
        <v>-2.9</v>
      </c>
      <c r="G9" s="876">
        <v>98.3</v>
      </c>
      <c r="H9" s="876">
        <v>-1.4</v>
      </c>
      <c r="I9" s="876">
        <v>79.8</v>
      </c>
      <c r="J9" s="876">
        <v>-22.7</v>
      </c>
      <c r="K9" s="517"/>
      <c r="O9" s="522"/>
    </row>
    <row r="10" spans="2:15" s="440" customFormat="1" ht="12.75" customHeight="1">
      <c r="B10" s="1289" t="s">
        <v>267</v>
      </c>
      <c r="C10" s="1290"/>
      <c r="D10" s="1291"/>
      <c r="E10" s="876">
        <v>95.6</v>
      </c>
      <c r="F10" s="876">
        <v>-1.5</v>
      </c>
      <c r="G10" s="876">
        <v>95.5</v>
      </c>
      <c r="H10" s="876">
        <v>-2.8</v>
      </c>
      <c r="I10" s="876">
        <v>96</v>
      </c>
      <c r="J10" s="876">
        <v>20.3</v>
      </c>
      <c r="K10" s="517"/>
      <c r="O10" s="522"/>
    </row>
    <row r="11" spans="2:15" s="440" customFormat="1" ht="12.75" customHeight="1">
      <c r="B11" s="1292" t="s">
        <v>386</v>
      </c>
      <c r="C11" s="1293"/>
      <c r="D11" s="1294"/>
      <c r="E11" s="877">
        <v>92.6</v>
      </c>
      <c r="F11" s="877">
        <v>-3.1</v>
      </c>
      <c r="G11" s="877">
        <v>92.6</v>
      </c>
      <c r="H11" s="877">
        <v>-3</v>
      </c>
      <c r="I11" s="877">
        <v>92.6</v>
      </c>
      <c r="J11" s="877">
        <v>-3.5</v>
      </c>
      <c r="K11" s="517"/>
      <c r="O11" s="522"/>
    </row>
    <row r="12" spans="2:15" s="440" customFormat="1" ht="10.5" customHeight="1">
      <c r="B12" s="55"/>
      <c r="C12" s="56"/>
      <c r="D12" s="41"/>
      <c r="E12" s="842"/>
      <c r="F12" s="842"/>
      <c r="G12" s="842"/>
      <c r="H12" s="876"/>
      <c r="I12" s="842"/>
      <c r="J12" s="876"/>
      <c r="K12" s="517"/>
      <c r="O12" s="522"/>
    </row>
    <row r="13" spans="2:11" ht="10.5" customHeight="1">
      <c r="B13" s="62" t="s">
        <v>268</v>
      </c>
      <c r="C13" s="58" t="s">
        <v>138</v>
      </c>
      <c r="D13" s="59"/>
      <c r="E13" s="842">
        <v>90.7</v>
      </c>
      <c r="F13" s="849">
        <v>-2.7</v>
      </c>
      <c r="G13" s="842">
        <v>90.7</v>
      </c>
      <c r="H13" s="849">
        <v>-2.8</v>
      </c>
      <c r="I13" s="842">
        <v>91.3</v>
      </c>
      <c r="J13" s="878">
        <v>-1</v>
      </c>
      <c r="K13" s="516"/>
    </row>
    <row r="14" spans="2:11" ht="10.5" customHeight="1">
      <c r="B14" s="62"/>
      <c r="C14" s="58" t="s">
        <v>139</v>
      </c>
      <c r="D14" s="59"/>
      <c r="E14" s="842">
        <v>97.6</v>
      </c>
      <c r="F14" s="849">
        <v>1.6</v>
      </c>
      <c r="G14" s="842">
        <v>97.7</v>
      </c>
      <c r="H14" s="849">
        <v>1.8</v>
      </c>
      <c r="I14" s="842">
        <v>96.1</v>
      </c>
      <c r="J14" s="878">
        <v>-1</v>
      </c>
      <c r="K14" s="516"/>
    </row>
    <row r="15" spans="2:11" ht="10.5" customHeight="1">
      <c r="B15" s="42"/>
      <c r="C15" s="58" t="s">
        <v>140</v>
      </c>
      <c r="D15" s="59"/>
      <c r="E15" s="842">
        <v>93.5</v>
      </c>
      <c r="F15" s="849">
        <v>-2.5</v>
      </c>
      <c r="G15" s="842">
        <v>93.3</v>
      </c>
      <c r="H15" s="849">
        <v>-2.4</v>
      </c>
      <c r="I15" s="842">
        <v>96.1</v>
      </c>
      <c r="J15" s="878">
        <v>-3.9</v>
      </c>
      <c r="K15" s="516"/>
    </row>
    <row r="16" spans="2:11" ht="10.5" customHeight="1">
      <c r="B16" s="42"/>
      <c r="C16" s="58" t="s">
        <v>141</v>
      </c>
      <c r="D16" s="59"/>
      <c r="E16" s="842">
        <v>95</v>
      </c>
      <c r="F16" s="849">
        <v>0.2</v>
      </c>
      <c r="G16" s="842">
        <v>94.7</v>
      </c>
      <c r="H16" s="849">
        <v>0.4</v>
      </c>
      <c r="I16" s="842">
        <v>98.1</v>
      </c>
      <c r="J16" s="878">
        <v>-2.9</v>
      </c>
      <c r="K16" s="516"/>
    </row>
    <row r="17" spans="2:11" ht="10.5" customHeight="1">
      <c r="B17" s="42" t="s">
        <v>387</v>
      </c>
      <c r="C17" s="58" t="s">
        <v>145</v>
      </c>
      <c r="D17" s="59"/>
      <c r="E17" s="842">
        <v>91.6</v>
      </c>
      <c r="F17" s="849">
        <v>-3</v>
      </c>
      <c r="G17" s="842">
        <v>91.5</v>
      </c>
      <c r="H17" s="849">
        <v>-2.1</v>
      </c>
      <c r="I17" s="842">
        <v>94.2</v>
      </c>
      <c r="J17" s="878">
        <v>-11.8</v>
      </c>
      <c r="K17" s="516"/>
    </row>
    <row r="18" spans="2:11" ht="10.5" customHeight="1">
      <c r="B18" s="516"/>
      <c r="C18" s="60" t="s">
        <v>146</v>
      </c>
      <c r="D18" s="59"/>
      <c r="E18" s="842">
        <v>87.5</v>
      </c>
      <c r="F18" s="849">
        <v>-6.3</v>
      </c>
      <c r="G18" s="842">
        <v>87.3</v>
      </c>
      <c r="H18" s="849">
        <v>-5.8</v>
      </c>
      <c r="I18" s="842">
        <v>90.3</v>
      </c>
      <c r="J18" s="878">
        <v>-13.1</v>
      </c>
      <c r="K18" s="516"/>
    </row>
    <row r="19" spans="2:11" ht="10.5" customHeight="1">
      <c r="B19" s="42"/>
      <c r="C19" s="60" t="s">
        <v>132</v>
      </c>
      <c r="D19" s="59"/>
      <c r="E19" s="842">
        <v>97.1</v>
      </c>
      <c r="F19" s="849">
        <v>4.2</v>
      </c>
      <c r="G19" s="842">
        <v>96.9</v>
      </c>
      <c r="H19" s="849">
        <v>4.3</v>
      </c>
      <c r="I19" s="842">
        <v>99</v>
      </c>
      <c r="J19" s="878">
        <v>3</v>
      </c>
      <c r="K19" s="516"/>
    </row>
    <row r="20" spans="2:11" ht="10.5" customHeight="1">
      <c r="B20" s="42"/>
      <c r="C20" s="58" t="s">
        <v>133</v>
      </c>
      <c r="D20" s="61"/>
      <c r="E20" s="842">
        <v>96.8</v>
      </c>
      <c r="F20" s="849">
        <v>5</v>
      </c>
      <c r="G20" s="842">
        <v>96.9</v>
      </c>
      <c r="H20" s="849">
        <v>4.4</v>
      </c>
      <c r="I20" s="842">
        <v>96.1</v>
      </c>
      <c r="J20" s="878">
        <v>15.1</v>
      </c>
      <c r="K20" s="516"/>
    </row>
    <row r="21" spans="2:11" ht="10.5" customHeight="1">
      <c r="B21" s="42"/>
      <c r="C21" s="58" t="s">
        <v>134</v>
      </c>
      <c r="D21" s="59"/>
      <c r="E21" s="842">
        <v>91.2</v>
      </c>
      <c r="F21" s="1164">
        <v>10</v>
      </c>
      <c r="G21" s="1172">
        <v>91.1</v>
      </c>
      <c r="H21" s="1164">
        <v>8.8</v>
      </c>
      <c r="I21" s="842">
        <v>92.2</v>
      </c>
      <c r="J21" s="878">
        <v>26.6</v>
      </c>
      <c r="K21" s="516"/>
    </row>
    <row r="22" spans="2:11" ht="10.5" customHeight="1">
      <c r="B22" s="42"/>
      <c r="C22" s="58" t="s">
        <v>135</v>
      </c>
      <c r="D22" s="61"/>
      <c r="E22" s="842">
        <v>94.2</v>
      </c>
      <c r="F22" s="1164">
        <v>2.2</v>
      </c>
      <c r="G22" s="1172">
        <v>94.7</v>
      </c>
      <c r="H22" s="1164">
        <v>2.4</v>
      </c>
      <c r="I22" s="842">
        <v>87.4</v>
      </c>
      <c r="J22" s="878">
        <v>-1</v>
      </c>
      <c r="K22" s="516"/>
    </row>
    <row r="23" spans="2:11" ht="10.5" customHeight="1">
      <c r="B23" s="42"/>
      <c r="C23" s="58" t="s">
        <v>136</v>
      </c>
      <c r="D23" s="61"/>
      <c r="E23" s="842">
        <v>94.4</v>
      </c>
      <c r="F23" s="1164">
        <v>-1.7</v>
      </c>
      <c r="G23" s="1172">
        <v>94.5</v>
      </c>
      <c r="H23" s="1164">
        <v>-1.6</v>
      </c>
      <c r="I23" s="842">
        <v>92.2</v>
      </c>
      <c r="J23" s="878">
        <v>-4.1</v>
      </c>
      <c r="K23" s="516"/>
    </row>
    <row r="24" spans="2:11" ht="10.5" customHeight="1">
      <c r="B24" s="42"/>
      <c r="C24" s="58" t="s">
        <v>137</v>
      </c>
      <c r="D24" s="61"/>
      <c r="E24" s="842">
        <v>91.4</v>
      </c>
      <c r="F24" s="1164">
        <v>1.2</v>
      </c>
      <c r="G24" s="1172">
        <v>92</v>
      </c>
      <c r="H24" s="1164">
        <v>1.2</v>
      </c>
      <c r="I24" s="842">
        <v>83.5</v>
      </c>
      <c r="J24" s="878">
        <v>1.2</v>
      </c>
      <c r="K24" s="516"/>
    </row>
    <row r="25" spans="2:11" ht="10.5" customHeight="1">
      <c r="B25" s="42"/>
      <c r="C25" s="58" t="s">
        <v>138</v>
      </c>
      <c r="D25" s="61"/>
      <c r="E25" s="849">
        <v>93</v>
      </c>
      <c r="F25" s="1164">
        <v>2.5</v>
      </c>
      <c r="G25" s="1164">
        <v>93.4</v>
      </c>
      <c r="H25" s="1164">
        <v>3</v>
      </c>
      <c r="I25" s="849">
        <v>88.3</v>
      </c>
      <c r="J25" s="878">
        <v>-3.3</v>
      </c>
      <c r="K25" s="516"/>
    </row>
    <row r="26" spans="2:11" ht="10.5" customHeight="1">
      <c r="B26" s="62"/>
      <c r="C26" s="60"/>
      <c r="D26" s="61"/>
      <c r="E26" s="842"/>
      <c r="F26" s="842"/>
      <c r="G26" s="842"/>
      <c r="H26" s="876"/>
      <c r="I26" s="842"/>
      <c r="J26" s="876"/>
      <c r="K26" s="516"/>
    </row>
    <row r="27" spans="2:11" ht="10.5" customHeight="1">
      <c r="B27" s="63" t="s">
        <v>17</v>
      </c>
      <c r="C27" s="64"/>
      <c r="D27" s="65"/>
      <c r="E27" s="853">
        <v>1.8</v>
      </c>
      <c r="F27" s="879"/>
      <c r="G27" s="853">
        <v>1.5</v>
      </c>
      <c r="H27" s="853"/>
      <c r="I27" s="853">
        <v>5.7</v>
      </c>
      <c r="J27" s="879"/>
      <c r="K27" s="516"/>
    </row>
    <row r="28" ht="13.5" customHeight="1">
      <c r="B28" s="439" t="s">
        <v>274</v>
      </c>
    </row>
    <row r="29" ht="10.5">
      <c r="B29" s="442"/>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6.xml><?xml version="1.0" encoding="utf-8"?>
<worksheet xmlns="http://schemas.openxmlformats.org/spreadsheetml/2006/main" xmlns:r="http://schemas.openxmlformats.org/officeDocument/2006/relationships">
  <sheetPr>
    <tabColor theme="3" tint="0.5999600291252136"/>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23" customWidth="1"/>
    <col min="2" max="2" width="3.125" style="523" customWidth="1"/>
    <col min="3" max="3" width="15.625" style="523" customWidth="1"/>
    <col min="4" max="4" width="13.00390625" style="523" customWidth="1"/>
    <col min="5" max="5" width="9.875" style="524" customWidth="1"/>
    <col min="6" max="6" width="10.625" style="524" customWidth="1"/>
    <col min="7" max="7" width="9.875" style="524" customWidth="1"/>
    <col min="8" max="8" width="8.375" style="524" customWidth="1"/>
    <col min="9" max="9" width="9.875" style="524" customWidth="1"/>
    <col min="10" max="10" width="8.375" style="524" customWidth="1"/>
    <col min="11" max="11" width="9.875" style="524" customWidth="1"/>
    <col min="12" max="12" width="2.125" style="523" customWidth="1"/>
    <col min="13" max="16384" width="9.00390625" style="523" customWidth="1"/>
  </cols>
  <sheetData>
    <row r="1" ht="10.5">
      <c r="B1" s="523" t="s">
        <v>350</v>
      </c>
    </row>
    <row r="2" spans="10:11" ht="10.5">
      <c r="J2" s="525"/>
      <c r="K2" s="525">
        <v>9</v>
      </c>
    </row>
    <row r="3" spans="2:11" ht="22.5" customHeight="1">
      <c r="B3" s="526"/>
      <c r="C3" s="527"/>
      <c r="D3" s="528" t="s">
        <v>103</v>
      </c>
      <c r="E3" s="529"/>
      <c r="F3" s="1366" t="s">
        <v>375</v>
      </c>
      <c r="G3" s="1367"/>
      <c r="H3" s="1366" t="s">
        <v>26</v>
      </c>
      <c r="I3" s="1367"/>
      <c r="J3" s="1366" t="s">
        <v>180</v>
      </c>
      <c r="K3" s="1367"/>
    </row>
    <row r="4" spans="2:11" ht="16.5" customHeight="1">
      <c r="B4" s="530" t="s">
        <v>3</v>
      </c>
      <c r="C4" s="531"/>
      <c r="D4" s="532"/>
      <c r="E4" s="533" t="s">
        <v>25</v>
      </c>
      <c r="F4" s="534"/>
      <c r="G4" s="533" t="s">
        <v>25</v>
      </c>
      <c r="H4" s="535"/>
      <c r="I4" s="533" t="s">
        <v>25</v>
      </c>
      <c r="J4" s="536"/>
      <c r="K4" s="533" t="s">
        <v>25</v>
      </c>
    </row>
    <row r="5" spans="2:11" ht="15.75" customHeight="1">
      <c r="B5" s="537"/>
      <c r="C5" s="538"/>
      <c r="D5" s="537"/>
      <c r="E5" s="539" t="s">
        <v>27</v>
      </c>
      <c r="F5" s="540"/>
      <c r="G5" s="539" t="s">
        <v>515</v>
      </c>
      <c r="H5" s="541"/>
      <c r="I5" s="539" t="s">
        <v>515</v>
      </c>
      <c r="J5" s="542"/>
      <c r="K5" s="539" t="s">
        <v>515</v>
      </c>
    </row>
    <row r="6" spans="2:11" ht="9.75" customHeight="1">
      <c r="B6" s="526"/>
      <c r="C6" s="527"/>
      <c r="D6" s="543" t="s">
        <v>28</v>
      </c>
      <c r="E6" s="544" t="s">
        <v>78</v>
      </c>
      <c r="F6" s="983" t="s">
        <v>78</v>
      </c>
      <c r="G6" s="381" t="s">
        <v>154</v>
      </c>
      <c r="H6" s="983" t="s">
        <v>78</v>
      </c>
      <c r="I6" s="381" t="s">
        <v>154</v>
      </c>
      <c r="J6" s="985" t="s">
        <v>78</v>
      </c>
      <c r="K6" s="381" t="s">
        <v>154</v>
      </c>
    </row>
    <row r="7" spans="2:11" ht="13.5" customHeight="1">
      <c r="B7" s="545" t="s">
        <v>30</v>
      </c>
      <c r="C7" s="546" t="s">
        <v>36</v>
      </c>
      <c r="D7" s="1173">
        <v>267087</v>
      </c>
      <c r="E7" s="1174">
        <v>0.9</v>
      </c>
      <c r="F7" s="1175">
        <v>27.2</v>
      </c>
      <c r="G7" s="1174">
        <v>0</v>
      </c>
      <c r="H7" s="986">
        <v>1.69</v>
      </c>
      <c r="I7" s="990">
        <v>0.29</v>
      </c>
      <c r="J7" s="986">
        <v>2.27</v>
      </c>
      <c r="K7" s="990">
        <v>0.71</v>
      </c>
    </row>
    <row r="8" spans="2:11" ht="14.25" customHeight="1">
      <c r="B8" s="547" t="s">
        <v>85</v>
      </c>
      <c r="C8" s="548" t="s">
        <v>53</v>
      </c>
      <c r="D8" s="1176">
        <v>10040</v>
      </c>
      <c r="E8" s="880">
        <v>3.6</v>
      </c>
      <c r="F8" s="881">
        <v>0.9</v>
      </c>
      <c r="G8" s="1177">
        <v>0.4</v>
      </c>
      <c r="H8" s="1178">
        <v>0.73</v>
      </c>
      <c r="I8" s="1179">
        <v>0.17</v>
      </c>
      <c r="J8" s="987">
        <v>0.95</v>
      </c>
      <c r="K8" s="991">
        <v>-0.07</v>
      </c>
    </row>
    <row r="9" spans="2:11" ht="14.25" customHeight="1">
      <c r="B9" s="547" t="s">
        <v>10</v>
      </c>
      <c r="C9" s="548" t="s">
        <v>54</v>
      </c>
      <c r="D9" s="1176">
        <v>13123</v>
      </c>
      <c r="E9" s="880">
        <v>-7.3</v>
      </c>
      <c r="F9" s="881">
        <v>28.1</v>
      </c>
      <c r="G9" s="1177">
        <v>3.5</v>
      </c>
      <c r="H9" s="1178">
        <v>1.14</v>
      </c>
      <c r="I9" s="991">
        <v>0.54</v>
      </c>
      <c r="J9" s="987">
        <v>1.79</v>
      </c>
      <c r="K9" s="991">
        <v>-0.11</v>
      </c>
    </row>
    <row r="10" spans="2:11" ht="14.25" customHeight="1">
      <c r="B10" s="547" t="s">
        <v>11</v>
      </c>
      <c r="C10" s="549" t="s">
        <v>55</v>
      </c>
      <c r="D10" s="1176">
        <v>2413</v>
      </c>
      <c r="E10" s="880">
        <v>-1.1</v>
      </c>
      <c r="F10" s="881">
        <v>8.8</v>
      </c>
      <c r="G10" s="1177">
        <v>3.7</v>
      </c>
      <c r="H10" s="1178">
        <v>0.25</v>
      </c>
      <c r="I10" s="991">
        <v>0.25</v>
      </c>
      <c r="J10" s="987">
        <v>0.62</v>
      </c>
      <c r="K10" s="991">
        <v>0.62</v>
      </c>
    </row>
    <row r="11" spans="2:11" s="550" customFormat="1" ht="14.25" customHeight="1">
      <c r="B11" s="547" t="s">
        <v>12</v>
      </c>
      <c r="C11" s="549" t="s">
        <v>41</v>
      </c>
      <c r="D11" s="1176">
        <v>10695</v>
      </c>
      <c r="E11" s="880">
        <v>4.6</v>
      </c>
      <c r="F11" s="881">
        <v>17.5</v>
      </c>
      <c r="G11" s="1177">
        <v>12.1</v>
      </c>
      <c r="H11" s="1178">
        <v>1.14</v>
      </c>
      <c r="I11" s="991">
        <v>0.07</v>
      </c>
      <c r="J11" s="987">
        <v>0.55</v>
      </c>
      <c r="K11" s="991">
        <v>-2.11</v>
      </c>
    </row>
    <row r="12" spans="2:11" ht="14.25" customHeight="1">
      <c r="B12" s="547" t="s">
        <v>56</v>
      </c>
      <c r="C12" s="548" t="s">
        <v>124</v>
      </c>
      <c r="D12" s="1176">
        <v>17887</v>
      </c>
      <c r="E12" s="880">
        <v>-6</v>
      </c>
      <c r="F12" s="881">
        <v>3.7</v>
      </c>
      <c r="G12" s="1177">
        <v>-1.6</v>
      </c>
      <c r="H12" s="1178">
        <v>1.13</v>
      </c>
      <c r="I12" s="991">
        <v>0.47</v>
      </c>
      <c r="J12" s="987">
        <v>1.73</v>
      </c>
      <c r="K12" s="991">
        <v>0.74</v>
      </c>
    </row>
    <row r="13" spans="2:11" ht="14.25" customHeight="1">
      <c r="B13" s="547" t="s">
        <v>57</v>
      </c>
      <c r="C13" s="549" t="s">
        <v>125</v>
      </c>
      <c r="D13" s="1176">
        <v>41535</v>
      </c>
      <c r="E13" s="880">
        <v>-3.5</v>
      </c>
      <c r="F13" s="881">
        <v>45.9</v>
      </c>
      <c r="G13" s="1177">
        <v>-1.4</v>
      </c>
      <c r="H13" s="1178">
        <v>1.48</v>
      </c>
      <c r="I13" s="991">
        <v>0.12</v>
      </c>
      <c r="J13" s="987">
        <v>2.27</v>
      </c>
      <c r="K13" s="991">
        <v>0.27</v>
      </c>
    </row>
    <row r="14" spans="2:11" ht="14.25" customHeight="1">
      <c r="B14" s="547" t="s">
        <v>58</v>
      </c>
      <c r="C14" s="549" t="s">
        <v>126</v>
      </c>
      <c r="D14" s="1176">
        <v>7839</v>
      </c>
      <c r="E14" s="880">
        <v>3.5</v>
      </c>
      <c r="F14" s="881">
        <v>11.1</v>
      </c>
      <c r="G14" s="1177">
        <v>2.6</v>
      </c>
      <c r="H14" s="1178">
        <v>0.96</v>
      </c>
      <c r="I14" s="991">
        <v>-0.81</v>
      </c>
      <c r="J14" s="987">
        <v>0.61</v>
      </c>
      <c r="K14" s="991">
        <v>-1.04</v>
      </c>
    </row>
    <row r="15" spans="2:11" ht="14.25" customHeight="1">
      <c r="B15" s="547" t="s">
        <v>59</v>
      </c>
      <c r="C15" s="549" t="s">
        <v>127</v>
      </c>
      <c r="D15" s="1176">
        <v>2344</v>
      </c>
      <c r="E15" s="880">
        <v>-2</v>
      </c>
      <c r="F15" s="881">
        <v>12</v>
      </c>
      <c r="G15" s="1177">
        <v>-10.2</v>
      </c>
      <c r="H15" s="1178">
        <v>0.17</v>
      </c>
      <c r="I15" s="991">
        <v>-1.13</v>
      </c>
      <c r="J15" s="987">
        <v>1.14</v>
      </c>
      <c r="K15" s="991">
        <v>0.34</v>
      </c>
    </row>
    <row r="16" spans="2:11" ht="14.25" customHeight="1">
      <c r="B16" s="547" t="s">
        <v>33</v>
      </c>
      <c r="C16" s="549" t="s">
        <v>128</v>
      </c>
      <c r="D16" s="1176">
        <v>5062</v>
      </c>
      <c r="E16" s="880">
        <v>11.9</v>
      </c>
      <c r="F16" s="881">
        <v>12.7</v>
      </c>
      <c r="G16" s="1177">
        <v>-2.7</v>
      </c>
      <c r="H16" s="1178">
        <v>3.13</v>
      </c>
      <c r="I16" s="991">
        <v>2.62</v>
      </c>
      <c r="J16" s="987">
        <v>1.7</v>
      </c>
      <c r="K16" s="991">
        <v>0.62</v>
      </c>
    </row>
    <row r="17" spans="2:11" ht="14.25" customHeight="1">
      <c r="B17" s="547" t="s">
        <v>60</v>
      </c>
      <c r="C17" s="549" t="s">
        <v>129</v>
      </c>
      <c r="D17" s="1176">
        <v>18146</v>
      </c>
      <c r="E17" s="880">
        <v>-4.3</v>
      </c>
      <c r="F17" s="881">
        <v>52.5</v>
      </c>
      <c r="G17" s="1177">
        <v>4.1</v>
      </c>
      <c r="H17" s="1178">
        <v>2.08</v>
      </c>
      <c r="I17" s="991">
        <v>-0.08</v>
      </c>
      <c r="J17" s="987">
        <v>3.3</v>
      </c>
      <c r="K17" s="991">
        <v>0.72</v>
      </c>
    </row>
    <row r="18" spans="2:11" ht="14.25" customHeight="1">
      <c r="B18" s="547" t="s">
        <v>61</v>
      </c>
      <c r="C18" s="549" t="s">
        <v>86</v>
      </c>
      <c r="D18" s="1176">
        <v>6452</v>
      </c>
      <c r="E18" s="880">
        <v>-7.4</v>
      </c>
      <c r="F18" s="881">
        <v>29.3</v>
      </c>
      <c r="G18" s="1177">
        <v>-4.4</v>
      </c>
      <c r="H18" s="1178">
        <v>0.53</v>
      </c>
      <c r="I18" s="991">
        <v>0.45</v>
      </c>
      <c r="J18" s="987">
        <v>12.39</v>
      </c>
      <c r="K18" s="991">
        <v>9.61</v>
      </c>
    </row>
    <row r="19" spans="2:11" ht="14.25" customHeight="1">
      <c r="B19" s="547" t="s">
        <v>62</v>
      </c>
      <c r="C19" s="549" t="s">
        <v>63</v>
      </c>
      <c r="D19" s="1176">
        <v>23819</v>
      </c>
      <c r="E19" s="880">
        <v>-6.8</v>
      </c>
      <c r="F19" s="881">
        <v>29.3</v>
      </c>
      <c r="G19" s="1177">
        <v>20.1</v>
      </c>
      <c r="H19" s="1178">
        <v>0.76</v>
      </c>
      <c r="I19" s="991">
        <v>-0.86</v>
      </c>
      <c r="J19" s="987">
        <v>1.74</v>
      </c>
      <c r="K19" s="991">
        <v>1.19</v>
      </c>
    </row>
    <row r="20" spans="2:11" ht="14.25" customHeight="1">
      <c r="B20" s="547" t="s">
        <v>64</v>
      </c>
      <c r="C20" s="549" t="s">
        <v>130</v>
      </c>
      <c r="D20" s="1176">
        <v>66478</v>
      </c>
      <c r="E20" s="880">
        <v>10.1</v>
      </c>
      <c r="F20" s="881">
        <v>17.8</v>
      </c>
      <c r="G20" s="1177">
        <v>-1.8</v>
      </c>
      <c r="H20" s="1178">
        <v>1.05</v>
      </c>
      <c r="I20" s="991">
        <v>-0.18</v>
      </c>
      <c r="J20" s="987">
        <v>1.27</v>
      </c>
      <c r="K20" s="991">
        <v>0.52</v>
      </c>
    </row>
    <row r="21" spans="2:11" ht="14.25" customHeight="1">
      <c r="B21" s="547" t="s">
        <v>65</v>
      </c>
      <c r="C21" s="549" t="s">
        <v>43</v>
      </c>
      <c r="D21" s="1176" t="s">
        <v>142</v>
      </c>
      <c r="E21" s="880" t="s">
        <v>142</v>
      </c>
      <c r="F21" s="881" t="s">
        <v>142</v>
      </c>
      <c r="G21" s="1177" t="s">
        <v>142</v>
      </c>
      <c r="H21" s="1178" t="s">
        <v>142</v>
      </c>
      <c r="I21" s="991" t="s">
        <v>142</v>
      </c>
      <c r="J21" s="987" t="s">
        <v>142</v>
      </c>
      <c r="K21" s="991" t="s">
        <v>142</v>
      </c>
    </row>
    <row r="22" spans="2:11" ht="14.25" customHeight="1">
      <c r="B22" s="551" t="s">
        <v>87</v>
      </c>
      <c r="C22" s="552" t="s">
        <v>131</v>
      </c>
      <c r="D22" s="1176">
        <v>37859</v>
      </c>
      <c r="E22" s="880">
        <v>4.7</v>
      </c>
      <c r="F22" s="881">
        <v>38.9</v>
      </c>
      <c r="G22" s="1177">
        <v>-11.8</v>
      </c>
      <c r="H22" s="1178">
        <v>4.8</v>
      </c>
      <c r="I22" s="1180">
        <v>2.12</v>
      </c>
      <c r="J22" s="987">
        <v>3.86</v>
      </c>
      <c r="K22" s="991">
        <v>1.38</v>
      </c>
    </row>
    <row r="23" spans="2:11" ht="14.25" customHeight="1">
      <c r="B23" s="553"/>
      <c r="C23" s="554" t="s">
        <v>79</v>
      </c>
      <c r="D23" s="751" t="s">
        <v>38</v>
      </c>
      <c r="E23" s="882" t="s">
        <v>78</v>
      </c>
      <c r="F23" s="883" t="s">
        <v>78</v>
      </c>
      <c r="G23" s="984" t="s">
        <v>154</v>
      </c>
      <c r="H23" s="883" t="s">
        <v>78</v>
      </c>
      <c r="I23" s="984" t="s">
        <v>154</v>
      </c>
      <c r="J23" s="988" t="s">
        <v>78</v>
      </c>
      <c r="K23" s="984" t="s">
        <v>154</v>
      </c>
    </row>
    <row r="24" spans="2:11" ht="14.25" customHeight="1">
      <c r="B24" s="555"/>
      <c r="C24" s="556" t="s">
        <v>80</v>
      </c>
      <c r="D24" s="752">
        <v>29497.441</v>
      </c>
      <c r="E24" s="1181" t="s">
        <v>142</v>
      </c>
      <c r="F24" s="884">
        <v>25</v>
      </c>
      <c r="G24" s="1182" t="s">
        <v>142</v>
      </c>
      <c r="H24" s="1183" t="s">
        <v>142</v>
      </c>
      <c r="I24" s="1181" t="s">
        <v>142</v>
      </c>
      <c r="J24" s="989" t="s">
        <v>142</v>
      </c>
      <c r="K24" s="1181" t="s">
        <v>142</v>
      </c>
    </row>
    <row r="25" ht="13.5" customHeight="1">
      <c r="B25" s="557" t="s">
        <v>271</v>
      </c>
    </row>
    <row r="26" spans="3:7" ht="11.25" customHeight="1">
      <c r="C26" s="550" t="s">
        <v>277</v>
      </c>
      <c r="D26" s="1231" t="s">
        <v>517</v>
      </c>
      <c r="F26" s="1368" t="s">
        <v>102</v>
      </c>
      <c r="G26" s="550"/>
    </row>
    <row r="27" spans="2:7" ht="12" customHeight="1">
      <c r="B27" s="550"/>
      <c r="C27" s="550"/>
      <c r="D27" s="1232" t="s">
        <v>29</v>
      </c>
      <c r="E27" s="901"/>
      <c r="F27" s="1368"/>
      <c r="G27" s="550"/>
    </row>
  </sheetData>
  <sheetProtection/>
  <mergeCells count="4">
    <mergeCell ref="F3:G3"/>
    <mergeCell ref="H3:I3"/>
    <mergeCell ref="J3:K3"/>
    <mergeCell ref="F26:F27"/>
  </mergeCells>
  <printOptions horizontalCentered="1"/>
  <pageMargins left="0.7086614173228346" right="0.7086614173228346" top="0.7480314960629921" bottom="0.7480314960629921" header="0.31496062992125984" footer="0.31496062992125984"/>
  <pageSetup blackAndWhite="1" firstPageNumber="7" useFirstPageNumber="1" fitToHeight="1" fitToWidth="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81" customWidth="1"/>
    <col min="2" max="2" width="8.875" style="281" customWidth="1"/>
    <col min="3" max="3" width="5.125" style="281" customWidth="1"/>
    <col min="4" max="12" width="8.375" style="281" customWidth="1"/>
    <col min="13" max="16384" width="9.00390625" style="281" customWidth="1"/>
  </cols>
  <sheetData>
    <row r="1" ht="13.5">
      <c r="B1" s="281" t="s">
        <v>360</v>
      </c>
    </row>
    <row r="2" spans="7:11" ht="13.5">
      <c r="G2" s="417" t="s">
        <v>377</v>
      </c>
      <c r="K2" s="617">
        <v>9</v>
      </c>
    </row>
    <row r="3" spans="2:12" ht="12" customHeight="1">
      <c r="B3" s="1307" t="s">
        <v>188</v>
      </c>
      <c r="C3" s="1308"/>
      <c r="D3" s="1308"/>
      <c r="E3" s="1308"/>
      <c r="F3" s="1308"/>
      <c r="G3" s="1308"/>
      <c r="H3" s="1308"/>
      <c r="I3" s="1308"/>
      <c r="J3" s="1308"/>
      <c r="K3" s="1309"/>
      <c r="L3" s="558"/>
    </row>
    <row r="4" spans="2:12" ht="13.5" customHeight="1">
      <c r="B4" s="284"/>
      <c r="C4" s="285"/>
      <c r="D4" s="1310" t="s">
        <v>147</v>
      </c>
      <c r="E4" s="1311"/>
      <c r="F4" s="1312" t="s">
        <v>397</v>
      </c>
      <c r="G4" s="1313"/>
      <c r="H4" s="1310" t="s">
        <v>151</v>
      </c>
      <c r="I4" s="1311"/>
      <c r="J4" s="1310" t="s">
        <v>152</v>
      </c>
      <c r="K4" s="1311"/>
      <c r="L4" s="1314"/>
    </row>
    <row r="5" spans="2:12" ht="16.5" customHeight="1">
      <c r="B5" s="1315" t="s">
        <v>179</v>
      </c>
      <c r="C5" s="1316"/>
      <c r="D5" s="363"/>
      <c r="E5" s="1305" t="s">
        <v>262</v>
      </c>
      <c r="F5" s="364"/>
      <c r="G5" s="1305" t="s">
        <v>153</v>
      </c>
      <c r="H5" s="365"/>
      <c r="I5" s="1305" t="s">
        <v>153</v>
      </c>
      <c r="J5" s="366"/>
      <c r="K5" s="1305" t="s">
        <v>153</v>
      </c>
      <c r="L5" s="1314"/>
    </row>
    <row r="6" spans="2:12" ht="15.75" customHeight="1">
      <c r="B6" s="293"/>
      <c r="C6" s="290"/>
      <c r="D6" s="367"/>
      <c r="E6" s="1306"/>
      <c r="F6" s="368"/>
      <c r="G6" s="1306"/>
      <c r="H6" s="369"/>
      <c r="I6" s="1306"/>
      <c r="J6" s="370"/>
      <c r="K6" s="1306"/>
      <c r="L6" s="425"/>
    </row>
    <row r="7" spans="2:12" ht="9" customHeight="1">
      <c r="B7" s="295"/>
      <c r="C7" s="296"/>
      <c r="D7" s="362"/>
      <c r="E7" s="381" t="s">
        <v>150</v>
      </c>
      <c r="F7" s="371" t="s">
        <v>78</v>
      </c>
      <c r="G7" s="381" t="s">
        <v>154</v>
      </c>
      <c r="H7" s="371" t="s">
        <v>78</v>
      </c>
      <c r="I7" s="381" t="s">
        <v>154</v>
      </c>
      <c r="J7" s="371" t="s">
        <v>78</v>
      </c>
      <c r="K7" s="381" t="s">
        <v>154</v>
      </c>
      <c r="L7" s="424"/>
    </row>
    <row r="8" spans="2:12" ht="13.5" customHeight="1">
      <c r="B8" s="1370" t="s">
        <v>143</v>
      </c>
      <c r="C8" s="1371"/>
      <c r="D8" s="1075">
        <v>102</v>
      </c>
      <c r="E8" s="1070">
        <v>1.9</v>
      </c>
      <c r="F8" s="1071">
        <v>27</v>
      </c>
      <c r="G8" s="1070">
        <v>-0.9</v>
      </c>
      <c r="H8" s="1072">
        <v>2.79</v>
      </c>
      <c r="I8" s="1073">
        <v>0.06</v>
      </c>
      <c r="J8" s="1074">
        <v>2.56</v>
      </c>
      <c r="K8" s="1073">
        <v>-0.03</v>
      </c>
      <c r="L8" s="424"/>
    </row>
    <row r="9" spans="2:12" ht="13.5">
      <c r="B9" s="1333" t="s">
        <v>144</v>
      </c>
      <c r="C9" s="1334"/>
      <c r="D9" s="1075">
        <v>103.8</v>
      </c>
      <c r="E9" s="1070">
        <v>1.8</v>
      </c>
      <c r="F9" s="1071">
        <v>26.7</v>
      </c>
      <c r="G9" s="1070">
        <v>-0.3</v>
      </c>
      <c r="H9" s="1072">
        <v>2.67</v>
      </c>
      <c r="I9" s="1073">
        <v>-0.12</v>
      </c>
      <c r="J9" s="1074">
        <v>2.54</v>
      </c>
      <c r="K9" s="1073">
        <v>-0.02</v>
      </c>
      <c r="L9" s="1076"/>
    </row>
    <row r="10" spans="2:12" ht="13.5">
      <c r="B10" s="1370" t="s">
        <v>174</v>
      </c>
      <c r="C10" s="1371"/>
      <c r="D10" s="1075">
        <v>104.3</v>
      </c>
      <c r="E10" s="1070">
        <v>0.5</v>
      </c>
      <c r="F10" s="1071">
        <v>27.9</v>
      </c>
      <c r="G10" s="1070">
        <v>1.2</v>
      </c>
      <c r="H10" s="1072">
        <v>2.68</v>
      </c>
      <c r="I10" s="1073">
        <v>0.01</v>
      </c>
      <c r="J10" s="1074">
        <v>2.58</v>
      </c>
      <c r="K10" s="1073">
        <v>0.04</v>
      </c>
      <c r="L10" s="1076"/>
    </row>
    <row r="11" spans="2:12" ht="13.5">
      <c r="B11" s="1333" t="s">
        <v>267</v>
      </c>
      <c r="C11" s="1334"/>
      <c r="D11" s="1075">
        <v>107.3</v>
      </c>
      <c r="E11" s="1070">
        <v>2.9</v>
      </c>
      <c r="F11" s="1071">
        <v>28.8</v>
      </c>
      <c r="G11" s="1070">
        <v>0.9</v>
      </c>
      <c r="H11" s="1072">
        <v>2.52</v>
      </c>
      <c r="I11" s="1073">
        <v>-0.16</v>
      </c>
      <c r="J11" s="1074">
        <v>2.26</v>
      </c>
      <c r="K11" s="1073">
        <v>-0.32</v>
      </c>
      <c r="L11" s="1076"/>
    </row>
    <row r="12" spans="2:12" ht="13.5">
      <c r="B12" s="1370" t="s">
        <v>386</v>
      </c>
      <c r="C12" s="1371"/>
      <c r="D12" s="1077">
        <v>107.2</v>
      </c>
      <c r="E12" s="1078">
        <v>-0.1</v>
      </c>
      <c r="F12" s="1079">
        <v>27.6</v>
      </c>
      <c r="G12" s="1078">
        <v>-1.2</v>
      </c>
      <c r="H12" s="1080">
        <v>2.21</v>
      </c>
      <c r="I12" s="1081">
        <v>-0.31</v>
      </c>
      <c r="J12" s="1082">
        <v>2.25</v>
      </c>
      <c r="K12" s="1081">
        <v>-0.01</v>
      </c>
      <c r="L12" s="1076"/>
    </row>
    <row r="13" spans="2:12" ht="13.5">
      <c r="B13" s="332"/>
      <c r="C13" s="380"/>
      <c r="D13" s="1083"/>
      <c r="E13" s="1084"/>
      <c r="F13" s="1085"/>
      <c r="G13" s="1084"/>
      <c r="H13" s="1086"/>
      <c r="I13" s="1087"/>
      <c r="J13" s="1088"/>
      <c r="K13" s="1087"/>
      <c r="L13" s="1076"/>
    </row>
    <row r="14" spans="2:12" ht="13.5">
      <c r="B14" s="334" t="s">
        <v>268</v>
      </c>
      <c r="C14" s="559" t="s">
        <v>138</v>
      </c>
      <c r="D14" s="1089">
        <v>106.8</v>
      </c>
      <c r="E14" s="1090">
        <v>-1.6</v>
      </c>
      <c r="F14" s="1091">
        <v>27.2</v>
      </c>
      <c r="G14" s="1090">
        <v>-1.6</v>
      </c>
      <c r="H14" s="1092">
        <v>1.4</v>
      </c>
      <c r="I14" s="1093">
        <v>-0.54</v>
      </c>
      <c r="J14" s="1094">
        <v>1.56</v>
      </c>
      <c r="K14" s="1093">
        <v>-0.33</v>
      </c>
      <c r="L14" s="299"/>
    </row>
    <row r="15" spans="2:12" ht="13.5">
      <c r="B15" s="335"/>
      <c r="C15" s="559" t="s">
        <v>139</v>
      </c>
      <c r="D15" s="560">
        <v>106.9</v>
      </c>
      <c r="E15" s="791">
        <v>-1.8</v>
      </c>
      <c r="F15" s="1091">
        <v>27.1</v>
      </c>
      <c r="G15" s="1090">
        <v>-1.9</v>
      </c>
      <c r="H15" s="1092">
        <v>2.22</v>
      </c>
      <c r="I15" s="1093">
        <v>-0.05</v>
      </c>
      <c r="J15" s="1094">
        <v>2.12</v>
      </c>
      <c r="K15" s="1093">
        <v>0.24</v>
      </c>
      <c r="L15" s="299"/>
    </row>
    <row r="16" spans="2:12" ht="13.5">
      <c r="B16" s="293"/>
      <c r="C16" s="559" t="s">
        <v>140</v>
      </c>
      <c r="D16" s="560">
        <v>107.6</v>
      </c>
      <c r="E16" s="791">
        <v>-1.4</v>
      </c>
      <c r="F16" s="1091">
        <v>27.6</v>
      </c>
      <c r="G16" s="1090">
        <v>-1.8</v>
      </c>
      <c r="H16" s="1092">
        <v>2.06</v>
      </c>
      <c r="I16" s="1093">
        <v>0.15</v>
      </c>
      <c r="J16" s="1094">
        <v>1.41</v>
      </c>
      <c r="K16" s="1093">
        <v>-0.3</v>
      </c>
      <c r="L16" s="299"/>
    </row>
    <row r="17" spans="2:12" ht="13.5">
      <c r="B17" s="293"/>
      <c r="C17" s="559" t="s">
        <v>141</v>
      </c>
      <c r="D17" s="560">
        <v>107.5</v>
      </c>
      <c r="E17" s="791">
        <v>-0.2</v>
      </c>
      <c r="F17" s="1091">
        <v>27.7</v>
      </c>
      <c r="G17" s="1090">
        <v>-2.6</v>
      </c>
      <c r="H17" s="1092">
        <v>1.62</v>
      </c>
      <c r="I17" s="1093">
        <v>-0.14</v>
      </c>
      <c r="J17" s="1094">
        <v>1.66</v>
      </c>
      <c r="K17" s="1093">
        <v>-0.03</v>
      </c>
      <c r="L17" s="299"/>
    </row>
    <row r="18" spans="2:12" ht="13.5">
      <c r="B18" s="364" t="s">
        <v>387</v>
      </c>
      <c r="C18" s="559" t="s">
        <v>145</v>
      </c>
      <c r="D18" s="560">
        <v>107.8</v>
      </c>
      <c r="E18" s="791">
        <v>-0.2</v>
      </c>
      <c r="F18" s="1091">
        <v>27.9</v>
      </c>
      <c r="G18" s="1090">
        <v>-1</v>
      </c>
      <c r="H18" s="1092">
        <v>1.11</v>
      </c>
      <c r="I18" s="1093">
        <v>-0.76</v>
      </c>
      <c r="J18" s="1094">
        <v>1.88</v>
      </c>
      <c r="K18" s="1093">
        <v>-0.05</v>
      </c>
      <c r="L18" s="299"/>
    </row>
    <row r="19" spans="2:12" ht="13.5">
      <c r="B19" s="293"/>
      <c r="C19" s="559" t="s">
        <v>146</v>
      </c>
      <c r="D19" s="560">
        <v>107.6</v>
      </c>
      <c r="E19" s="791">
        <v>-0.4</v>
      </c>
      <c r="F19" s="1091">
        <v>27.7</v>
      </c>
      <c r="G19" s="1090">
        <v>-1.3</v>
      </c>
      <c r="H19" s="1092">
        <v>1.61</v>
      </c>
      <c r="I19" s="1093">
        <v>0.06</v>
      </c>
      <c r="J19" s="1094">
        <v>1.84</v>
      </c>
      <c r="K19" s="1093">
        <v>0.28</v>
      </c>
      <c r="L19" s="299"/>
    </row>
    <row r="20" spans="2:12" ht="13.5">
      <c r="B20" s="364"/>
      <c r="C20" s="559" t="s">
        <v>132</v>
      </c>
      <c r="D20" s="560">
        <v>106.9</v>
      </c>
      <c r="E20" s="791">
        <v>0.9</v>
      </c>
      <c r="F20" s="1091">
        <v>27.7</v>
      </c>
      <c r="G20" s="1090">
        <v>-0.9</v>
      </c>
      <c r="H20" s="1092">
        <v>1.99</v>
      </c>
      <c r="I20" s="1093">
        <v>0.17</v>
      </c>
      <c r="J20" s="1094">
        <v>2.64</v>
      </c>
      <c r="K20" s="1093">
        <v>-1.1</v>
      </c>
      <c r="L20" s="299"/>
    </row>
    <row r="21" spans="2:12" ht="13.5">
      <c r="B21" s="364"/>
      <c r="C21" s="559" t="s">
        <v>133</v>
      </c>
      <c r="D21" s="560">
        <v>109.5</v>
      </c>
      <c r="E21" s="791">
        <v>1.7</v>
      </c>
      <c r="F21" s="1091">
        <v>27.7</v>
      </c>
      <c r="G21" s="1090">
        <v>1.2</v>
      </c>
      <c r="H21" s="1092">
        <v>5.56</v>
      </c>
      <c r="I21" s="1093">
        <v>-1.54</v>
      </c>
      <c r="J21" s="1094">
        <v>3.1</v>
      </c>
      <c r="K21" s="1093">
        <v>-2.35</v>
      </c>
      <c r="L21" s="299"/>
    </row>
    <row r="22" spans="2:12" ht="13.5">
      <c r="B22" s="364"/>
      <c r="C22" s="559" t="s">
        <v>134</v>
      </c>
      <c r="D22" s="560">
        <v>109.9</v>
      </c>
      <c r="E22" s="791">
        <v>2.5</v>
      </c>
      <c r="F22" s="1091">
        <v>27.8</v>
      </c>
      <c r="G22" s="1090">
        <v>1.3</v>
      </c>
      <c r="H22" s="1092">
        <v>2.5</v>
      </c>
      <c r="I22" s="1093">
        <v>0.74</v>
      </c>
      <c r="J22" s="1094">
        <v>2.13</v>
      </c>
      <c r="K22" s="1093">
        <v>-0.06</v>
      </c>
      <c r="L22" s="299"/>
    </row>
    <row r="23" spans="2:12" ht="13.5">
      <c r="B23" s="364"/>
      <c r="C23" s="559" t="s">
        <v>135</v>
      </c>
      <c r="D23" s="1089">
        <v>109</v>
      </c>
      <c r="E23" s="1090">
        <v>1.9</v>
      </c>
      <c r="F23" s="1091">
        <v>27.6</v>
      </c>
      <c r="G23" s="1090">
        <v>0.4</v>
      </c>
      <c r="H23" s="1092">
        <v>1.66</v>
      </c>
      <c r="I23" s="1093">
        <v>-0.11</v>
      </c>
      <c r="J23" s="1094">
        <v>2.45</v>
      </c>
      <c r="K23" s="1093">
        <v>0.52</v>
      </c>
      <c r="L23" s="299"/>
    </row>
    <row r="24" spans="2:12" ht="13.5">
      <c r="B24" s="364"/>
      <c r="C24" s="559" t="s">
        <v>136</v>
      </c>
      <c r="D24" s="1089">
        <v>109.4</v>
      </c>
      <c r="E24" s="1090">
        <v>2.3</v>
      </c>
      <c r="F24" s="1091">
        <v>27.9</v>
      </c>
      <c r="G24" s="1090">
        <v>0.6</v>
      </c>
      <c r="H24" s="1092">
        <v>2.01</v>
      </c>
      <c r="I24" s="1093">
        <v>0.3</v>
      </c>
      <c r="J24" s="1094">
        <v>1.65</v>
      </c>
      <c r="K24" s="1093">
        <v>-0.2</v>
      </c>
      <c r="L24" s="299"/>
    </row>
    <row r="25" spans="2:12" ht="13.5">
      <c r="B25" s="364"/>
      <c r="C25" s="559" t="s">
        <v>137</v>
      </c>
      <c r="D25" s="1089">
        <v>108.4</v>
      </c>
      <c r="E25" s="1090">
        <v>1.4</v>
      </c>
      <c r="F25" s="1091">
        <v>27.2</v>
      </c>
      <c r="G25" s="1090">
        <v>0.2</v>
      </c>
      <c r="H25" s="1092">
        <v>1.34</v>
      </c>
      <c r="I25" s="1093">
        <v>-0.3</v>
      </c>
      <c r="J25" s="1094">
        <v>2.25</v>
      </c>
      <c r="K25" s="1093">
        <v>0.65</v>
      </c>
      <c r="L25" s="299"/>
    </row>
    <row r="26" spans="2:11" ht="12.75" customHeight="1">
      <c r="B26" s="980"/>
      <c r="C26" s="559" t="s">
        <v>138</v>
      </c>
      <c r="D26" s="1095">
        <v>107.8</v>
      </c>
      <c r="E26" s="1096">
        <v>0.9</v>
      </c>
      <c r="F26" s="1097">
        <v>27.2</v>
      </c>
      <c r="G26" s="1096">
        <v>0</v>
      </c>
      <c r="H26" s="792">
        <v>1.69</v>
      </c>
      <c r="I26" s="793">
        <v>0.29</v>
      </c>
      <c r="J26" s="794">
        <v>2.27</v>
      </c>
      <c r="K26" s="793">
        <v>0.71</v>
      </c>
    </row>
    <row r="27" spans="2:6" ht="13.5">
      <c r="B27" s="1369" t="s">
        <v>398</v>
      </c>
      <c r="C27" s="1369"/>
      <c r="D27" s="1369"/>
      <c r="E27" s="1369"/>
      <c r="F27" s="1369"/>
    </row>
    <row r="58" ht="13.5">
      <c r="C58" s="300"/>
    </row>
    <row r="59" ht="13.5">
      <c r="C59" s="301"/>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A1" sqref="A1"/>
    </sheetView>
  </sheetViews>
  <sheetFormatPr defaultColWidth="9.00390625" defaultRowHeight="13.5"/>
  <cols>
    <col min="1" max="2" width="2.50390625" style="304" customWidth="1"/>
    <col min="3" max="3" width="18.00390625" style="304" bestFit="1" customWidth="1"/>
    <col min="4" max="4" width="9.50390625" style="304" customWidth="1"/>
    <col min="5" max="5" width="8.375" style="304" customWidth="1"/>
    <col min="6" max="6" width="9.50390625" style="304" customWidth="1"/>
    <col min="7" max="7" width="8.375" style="304" customWidth="1"/>
    <col min="8" max="8" width="9.50390625" style="304" customWidth="1"/>
    <col min="9" max="9" width="8.375" style="304" customWidth="1"/>
    <col min="10" max="10" width="9.50390625" style="304" customWidth="1"/>
    <col min="11" max="11" width="10.00390625" style="304" customWidth="1"/>
    <col min="12" max="12" width="3.75390625" style="304" customWidth="1"/>
    <col min="13" max="16384" width="9.00390625" style="304" customWidth="1"/>
  </cols>
  <sheetData>
    <row r="1" ht="13.5">
      <c r="B1" s="304" t="s">
        <v>351</v>
      </c>
    </row>
    <row r="2" spans="2:11" ht="15" customHeight="1">
      <c r="B2" s="434"/>
      <c r="C2" s="435"/>
      <c r="D2" s="313"/>
      <c r="E2" s="427"/>
      <c r="F2" s="313"/>
      <c r="G2" s="427"/>
      <c r="H2" s="313"/>
      <c r="I2" s="427"/>
      <c r="J2" s="313"/>
      <c r="K2" s="681">
        <v>9</v>
      </c>
    </row>
    <row r="3" spans="2:13" ht="15" customHeight="1">
      <c r="B3" s="562"/>
      <c r="C3" s="563"/>
      <c r="D3" s="564" t="s">
        <v>0</v>
      </c>
      <c r="E3" s="565"/>
      <c r="F3" s="564" t="s">
        <v>1</v>
      </c>
      <c r="G3" s="566"/>
      <c r="H3" s="566"/>
      <c r="I3" s="566"/>
      <c r="J3" s="566"/>
      <c r="K3" s="567" t="s">
        <v>2</v>
      </c>
      <c r="L3" s="309"/>
      <c r="M3" s="316"/>
    </row>
    <row r="4" spans="2:13" ht="15" customHeight="1">
      <c r="B4" s="568" t="s">
        <v>3</v>
      </c>
      <c r="C4" s="569"/>
      <c r="D4" s="570"/>
      <c r="E4" s="571"/>
      <c r="F4" s="570"/>
      <c r="G4" s="571"/>
      <c r="H4" s="567" t="s">
        <v>111</v>
      </c>
      <c r="I4" s="572"/>
      <c r="J4" s="567" t="s">
        <v>111</v>
      </c>
      <c r="K4" s="570"/>
      <c r="L4" s="309"/>
      <c r="M4" s="316"/>
    </row>
    <row r="5" spans="2:13" ht="13.5" customHeight="1">
      <c r="B5" s="573"/>
      <c r="C5" s="574"/>
      <c r="D5" s="570"/>
      <c r="E5" s="575" t="s">
        <v>4</v>
      </c>
      <c r="F5" s="570"/>
      <c r="G5" s="575" t="s">
        <v>4</v>
      </c>
      <c r="H5" s="576" t="s">
        <v>5</v>
      </c>
      <c r="I5" s="577" t="s">
        <v>4</v>
      </c>
      <c r="J5" s="578" t="s">
        <v>6</v>
      </c>
      <c r="K5" s="579" t="s">
        <v>7</v>
      </c>
      <c r="L5" s="309"/>
      <c r="M5" s="316"/>
    </row>
    <row r="6" spans="2:13" ht="9.75" customHeight="1">
      <c r="B6" s="580"/>
      <c r="C6" s="581"/>
      <c r="D6" s="582"/>
      <c r="E6" s="583" t="s">
        <v>8</v>
      </c>
      <c r="F6" s="582"/>
      <c r="G6" s="583" t="s">
        <v>8</v>
      </c>
      <c r="H6" s="584" t="s">
        <v>112</v>
      </c>
      <c r="I6" s="585" t="s">
        <v>8</v>
      </c>
      <c r="J6" s="584" t="s">
        <v>113</v>
      </c>
      <c r="K6" s="584"/>
      <c r="L6" s="309"/>
      <c r="M6" s="316"/>
    </row>
    <row r="7" spans="2:13" ht="10.5" customHeight="1">
      <c r="B7" s="314"/>
      <c r="C7" s="325"/>
      <c r="D7" s="305"/>
      <c r="E7" s="383"/>
      <c r="F7" s="306"/>
      <c r="G7" s="383"/>
      <c r="H7" s="305"/>
      <c r="I7" s="383"/>
      <c r="J7" s="306"/>
      <c r="K7" s="305"/>
      <c r="L7" s="309"/>
      <c r="M7" s="316"/>
    </row>
    <row r="8" spans="2:13" ht="15" customHeight="1">
      <c r="B8" s="353"/>
      <c r="C8" s="354" t="s">
        <v>197</v>
      </c>
      <c r="D8" s="343" t="s">
        <v>9</v>
      </c>
      <c r="E8" s="388" t="s">
        <v>150</v>
      </c>
      <c r="F8" s="344" t="s">
        <v>9</v>
      </c>
      <c r="G8" s="388" t="s">
        <v>150</v>
      </c>
      <c r="H8" s="343" t="s">
        <v>9</v>
      </c>
      <c r="I8" s="388" t="s">
        <v>150</v>
      </c>
      <c r="J8" s="344" t="s">
        <v>9</v>
      </c>
      <c r="K8" s="343" t="s">
        <v>9</v>
      </c>
      <c r="L8" s="309"/>
      <c r="M8" s="316"/>
    </row>
    <row r="9" spans="2:13" ht="15" customHeight="1">
      <c r="B9" s="1184" t="s">
        <v>30</v>
      </c>
      <c r="C9" s="1185" t="s">
        <v>36</v>
      </c>
      <c r="D9" s="1105">
        <v>283384</v>
      </c>
      <c r="E9" s="1098">
        <v>-3.3</v>
      </c>
      <c r="F9" s="1105">
        <v>282622</v>
      </c>
      <c r="G9" s="1098">
        <v>-3.3</v>
      </c>
      <c r="H9" s="1105">
        <v>260637</v>
      </c>
      <c r="I9" s="1098">
        <v>-2.9</v>
      </c>
      <c r="J9" s="1186">
        <v>21985</v>
      </c>
      <c r="K9" s="632">
        <v>762</v>
      </c>
      <c r="L9" s="309" t="s">
        <v>198</v>
      </c>
      <c r="M9" s="316"/>
    </row>
    <row r="10" spans="2:13" ht="15" customHeight="1">
      <c r="B10" s="1099" t="s">
        <v>85</v>
      </c>
      <c r="C10" s="1100" t="s">
        <v>53</v>
      </c>
      <c r="D10" s="1103">
        <v>325346</v>
      </c>
      <c r="E10" s="1102">
        <v>-0.3</v>
      </c>
      <c r="F10" s="1103">
        <v>320189</v>
      </c>
      <c r="G10" s="1102">
        <v>-0.3</v>
      </c>
      <c r="H10" s="1103">
        <v>293205</v>
      </c>
      <c r="I10" s="1102">
        <v>1.7</v>
      </c>
      <c r="J10" s="1101">
        <v>26984</v>
      </c>
      <c r="K10" s="310">
        <v>5157</v>
      </c>
      <c r="L10" s="309" t="s">
        <v>198</v>
      </c>
      <c r="M10" s="316"/>
    </row>
    <row r="11" spans="2:13" ht="15" customHeight="1">
      <c r="B11" s="1099" t="s">
        <v>10</v>
      </c>
      <c r="C11" s="1100" t="s">
        <v>54</v>
      </c>
      <c r="D11" s="1103">
        <v>235463</v>
      </c>
      <c r="E11" s="1102">
        <v>3.6</v>
      </c>
      <c r="F11" s="1103">
        <v>234855</v>
      </c>
      <c r="G11" s="1102">
        <v>3.7</v>
      </c>
      <c r="H11" s="1103">
        <v>218930</v>
      </c>
      <c r="I11" s="1102">
        <v>5.3</v>
      </c>
      <c r="J11" s="1101">
        <v>15925</v>
      </c>
      <c r="K11" s="310">
        <v>608</v>
      </c>
      <c r="L11" s="309" t="s">
        <v>198</v>
      </c>
      <c r="M11" s="316"/>
    </row>
    <row r="12" spans="2:13" ht="15" customHeight="1">
      <c r="B12" s="1099" t="s">
        <v>11</v>
      </c>
      <c r="C12" s="1100" t="s">
        <v>166</v>
      </c>
      <c r="D12" s="1103">
        <v>480373</v>
      </c>
      <c r="E12" s="1102">
        <v>-3.6</v>
      </c>
      <c r="F12" s="1103">
        <v>474026</v>
      </c>
      <c r="G12" s="1102">
        <v>-2.1</v>
      </c>
      <c r="H12" s="1103">
        <v>425582</v>
      </c>
      <c r="I12" s="1102">
        <v>-1.8</v>
      </c>
      <c r="J12" s="1101">
        <v>48444</v>
      </c>
      <c r="K12" s="310">
        <v>6347</v>
      </c>
      <c r="L12" s="309" t="s">
        <v>198</v>
      </c>
      <c r="M12" s="316"/>
    </row>
    <row r="13" spans="2:13" ht="15" customHeight="1">
      <c r="B13" s="1099" t="s">
        <v>12</v>
      </c>
      <c r="C13" s="1100" t="s">
        <v>199</v>
      </c>
      <c r="D13" s="1103">
        <v>303109</v>
      </c>
      <c r="E13" s="1102">
        <v>8.5</v>
      </c>
      <c r="F13" s="1103">
        <v>302352</v>
      </c>
      <c r="G13" s="1102">
        <v>9.1</v>
      </c>
      <c r="H13" s="1103">
        <v>274111</v>
      </c>
      <c r="I13" s="1102">
        <v>7.7</v>
      </c>
      <c r="J13" s="1101">
        <v>28241</v>
      </c>
      <c r="K13" s="310">
        <v>757</v>
      </c>
      <c r="L13" s="309" t="s">
        <v>198</v>
      </c>
      <c r="M13" s="316"/>
    </row>
    <row r="14" spans="2:13" ht="15" customHeight="1">
      <c r="B14" s="1099" t="s">
        <v>56</v>
      </c>
      <c r="C14" s="1100" t="s">
        <v>200</v>
      </c>
      <c r="D14" s="1103">
        <v>211557</v>
      </c>
      <c r="E14" s="1102">
        <v>-29.7</v>
      </c>
      <c r="F14" s="1103">
        <v>211557</v>
      </c>
      <c r="G14" s="1102">
        <v>-29.6</v>
      </c>
      <c r="H14" s="1103">
        <v>174071</v>
      </c>
      <c r="I14" s="1102">
        <v>-25.7</v>
      </c>
      <c r="J14" s="1101">
        <v>37486</v>
      </c>
      <c r="K14" s="310">
        <v>0</v>
      </c>
      <c r="L14" s="309" t="s">
        <v>198</v>
      </c>
      <c r="M14" s="316"/>
    </row>
    <row r="15" spans="2:13" ht="15" customHeight="1">
      <c r="B15" s="1099" t="s">
        <v>57</v>
      </c>
      <c r="C15" s="1100" t="s">
        <v>201</v>
      </c>
      <c r="D15" s="1103">
        <v>245322</v>
      </c>
      <c r="E15" s="1102">
        <v>-2.9</v>
      </c>
      <c r="F15" s="1103">
        <v>244763</v>
      </c>
      <c r="G15" s="1102">
        <v>-3</v>
      </c>
      <c r="H15" s="1103">
        <v>226909</v>
      </c>
      <c r="I15" s="1102">
        <v>-3</v>
      </c>
      <c r="J15" s="1101">
        <v>17854</v>
      </c>
      <c r="K15" s="310">
        <v>559</v>
      </c>
      <c r="L15" s="309" t="s">
        <v>198</v>
      </c>
      <c r="M15" s="316"/>
    </row>
    <row r="16" spans="2:13" ht="15" customHeight="1">
      <c r="B16" s="1099" t="s">
        <v>58</v>
      </c>
      <c r="C16" s="1100" t="s">
        <v>202</v>
      </c>
      <c r="D16" s="1103">
        <v>342415</v>
      </c>
      <c r="E16" s="1102">
        <v>-2.9</v>
      </c>
      <c r="F16" s="1103">
        <v>340405</v>
      </c>
      <c r="G16" s="1102">
        <v>-2.1</v>
      </c>
      <c r="H16" s="1103">
        <v>320251</v>
      </c>
      <c r="I16" s="1102">
        <v>-0.7</v>
      </c>
      <c r="J16" s="1101">
        <v>20154</v>
      </c>
      <c r="K16" s="310">
        <v>2010</v>
      </c>
      <c r="L16" s="309" t="s">
        <v>198</v>
      </c>
      <c r="M16" s="316"/>
    </row>
    <row r="17" spans="2:13" ht="15" customHeight="1">
      <c r="B17" s="1099" t="s">
        <v>59</v>
      </c>
      <c r="C17" s="1100" t="s">
        <v>203</v>
      </c>
      <c r="D17" s="1103">
        <v>273864</v>
      </c>
      <c r="E17" s="1102">
        <v>-5.6</v>
      </c>
      <c r="F17" s="1103">
        <v>257426</v>
      </c>
      <c r="G17" s="1102">
        <v>-9.4</v>
      </c>
      <c r="H17" s="1103">
        <v>245819</v>
      </c>
      <c r="I17" s="1102">
        <v>-10.6</v>
      </c>
      <c r="J17" s="1101">
        <v>11607</v>
      </c>
      <c r="K17" s="310">
        <v>16438</v>
      </c>
      <c r="L17" s="309" t="s">
        <v>198</v>
      </c>
      <c r="M17" s="316"/>
    </row>
    <row r="18" spans="2:13" ht="15" customHeight="1">
      <c r="B18" s="1099" t="s">
        <v>33</v>
      </c>
      <c r="C18" s="1100" t="s">
        <v>204</v>
      </c>
      <c r="D18" s="1103">
        <v>320057</v>
      </c>
      <c r="E18" s="1102">
        <v>8.3</v>
      </c>
      <c r="F18" s="1103">
        <v>320057</v>
      </c>
      <c r="G18" s="1102">
        <v>8.4</v>
      </c>
      <c r="H18" s="1103">
        <v>288240</v>
      </c>
      <c r="I18" s="1102">
        <v>6.6</v>
      </c>
      <c r="J18" s="1101">
        <v>31817</v>
      </c>
      <c r="K18" s="310">
        <v>0</v>
      </c>
      <c r="L18" s="309" t="s">
        <v>198</v>
      </c>
      <c r="M18" s="316"/>
    </row>
    <row r="19" spans="2:13" ht="15" customHeight="1">
      <c r="B19" s="1099" t="s">
        <v>60</v>
      </c>
      <c r="C19" s="1100" t="s">
        <v>205</v>
      </c>
      <c r="D19" s="1103">
        <v>207579</v>
      </c>
      <c r="E19" s="1102">
        <v>5</v>
      </c>
      <c r="F19" s="1103">
        <v>207497</v>
      </c>
      <c r="G19" s="1102">
        <v>4.9</v>
      </c>
      <c r="H19" s="1103">
        <v>201167</v>
      </c>
      <c r="I19" s="1102">
        <v>4.9</v>
      </c>
      <c r="J19" s="1101">
        <v>6330</v>
      </c>
      <c r="K19" s="310">
        <v>82</v>
      </c>
      <c r="L19" s="309" t="s">
        <v>198</v>
      </c>
      <c r="M19" s="316"/>
    </row>
    <row r="20" spans="2:13" ht="15" customHeight="1">
      <c r="B20" s="1099" t="s">
        <v>61</v>
      </c>
      <c r="C20" s="1100" t="s">
        <v>206</v>
      </c>
      <c r="D20" s="1103">
        <v>230243</v>
      </c>
      <c r="E20" s="1102">
        <v>-9.7</v>
      </c>
      <c r="F20" s="1103">
        <v>230243</v>
      </c>
      <c r="G20" s="1102">
        <v>-9.6</v>
      </c>
      <c r="H20" s="1103">
        <v>227621</v>
      </c>
      <c r="I20" s="1102">
        <v>-8.6</v>
      </c>
      <c r="J20" s="1101">
        <v>2622</v>
      </c>
      <c r="K20" s="310">
        <v>0</v>
      </c>
      <c r="L20" s="309" t="s">
        <v>198</v>
      </c>
      <c r="M20" s="316"/>
    </row>
    <row r="21" spans="2:13" ht="15" customHeight="1">
      <c r="B21" s="1099" t="s">
        <v>62</v>
      </c>
      <c r="C21" s="1100" t="s">
        <v>63</v>
      </c>
      <c r="D21" s="1103">
        <v>358704</v>
      </c>
      <c r="E21" s="1102">
        <v>-3.7</v>
      </c>
      <c r="F21" s="1103">
        <v>358653</v>
      </c>
      <c r="G21" s="1102">
        <v>-3.6</v>
      </c>
      <c r="H21" s="1103">
        <v>351202</v>
      </c>
      <c r="I21" s="1102">
        <v>-5.4</v>
      </c>
      <c r="J21" s="1101">
        <v>7451</v>
      </c>
      <c r="K21" s="310">
        <v>51</v>
      </c>
      <c r="L21" s="309" t="s">
        <v>198</v>
      </c>
      <c r="M21" s="316"/>
    </row>
    <row r="22" spans="2:13" ht="15" customHeight="1">
      <c r="B22" s="1099" t="s">
        <v>64</v>
      </c>
      <c r="C22" s="1100" t="s">
        <v>207</v>
      </c>
      <c r="D22" s="1103">
        <v>312075</v>
      </c>
      <c r="E22" s="1102">
        <v>-1.6</v>
      </c>
      <c r="F22" s="1103">
        <v>312075</v>
      </c>
      <c r="G22" s="1102">
        <v>-1.6</v>
      </c>
      <c r="H22" s="1103">
        <v>286587</v>
      </c>
      <c r="I22" s="1102">
        <v>-0.2</v>
      </c>
      <c r="J22" s="1101">
        <v>25488</v>
      </c>
      <c r="K22" s="310">
        <v>0</v>
      </c>
      <c r="L22" s="309" t="s">
        <v>198</v>
      </c>
      <c r="M22" s="316"/>
    </row>
    <row r="23" spans="2:13" ht="15" customHeight="1">
      <c r="B23" s="1099" t="s">
        <v>65</v>
      </c>
      <c r="C23" s="1100" t="s">
        <v>43</v>
      </c>
      <c r="D23" s="1103" t="s">
        <v>142</v>
      </c>
      <c r="E23" s="1102" t="s">
        <v>142</v>
      </c>
      <c r="F23" s="1103" t="s">
        <v>142</v>
      </c>
      <c r="G23" s="1102" t="s">
        <v>142</v>
      </c>
      <c r="H23" s="1103" t="s">
        <v>142</v>
      </c>
      <c r="I23" s="1102" t="s">
        <v>142</v>
      </c>
      <c r="J23" s="1101" t="s">
        <v>142</v>
      </c>
      <c r="K23" s="310" t="s">
        <v>142</v>
      </c>
      <c r="L23" s="309"/>
      <c r="M23" s="316"/>
    </row>
    <row r="24" spans="2:13" ht="15" customHeight="1">
      <c r="B24" s="1099" t="s">
        <v>87</v>
      </c>
      <c r="C24" s="1100" t="s">
        <v>208</v>
      </c>
      <c r="D24" s="1103">
        <v>240571</v>
      </c>
      <c r="E24" s="1102">
        <v>10.8</v>
      </c>
      <c r="F24" s="1103">
        <v>240397</v>
      </c>
      <c r="G24" s="1102">
        <v>11</v>
      </c>
      <c r="H24" s="1103">
        <v>217812</v>
      </c>
      <c r="I24" s="1102">
        <v>7.9</v>
      </c>
      <c r="J24" s="1101">
        <v>22585</v>
      </c>
      <c r="K24" s="310">
        <v>174</v>
      </c>
      <c r="L24" s="309" t="s">
        <v>198</v>
      </c>
      <c r="M24" s="316"/>
    </row>
    <row r="25" spans="2:13" ht="7.5" customHeight="1">
      <c r="B25" s="1187"/>
      <c r="C25" s="1188"/>
      <c r="D25" s="1189"/>
      <c r="E25" s="1190"/>
      <c r="F25" s="1191"/>
      <c r="G25" s="1190"/>
      <c r="H25" s="1189"/>
      <c r="I25" s="1190"/>
      <c r="J25" s="1192"/>
      <c r="K25" s="312"/>
      <c r="L25" s="309"/>
      <c r="M25" s="316"/>
    </row>
    <row r="26" spans="2:13" ht="7.5" customHeight="1">
      <c r="B26" s="1193"/>
      <c r="C26" s="1194"/>
      <c r="D26" s="1103"/>
      <c r="E26" s="1102"/>
      <c r="F26" s="1195"/>
      <c r="G26" s="1102"/>
      <c r="H26" s="1103"/>
      <c r="I26" s="1102"/>
      <c r="J26" s="1196"/>
      <c r="K26" s="310"/>
      <c r="L26" s="309"/>
      <c r="M26" s="316"/>
    </row>
    <row r="27" spans="2:13" ht="15" customHeight="1">
      <c r="B27" s="1197"/>
      <c r="C27" s="1194" t="s">
        <v>209</v>
      </c>
      <c r="D27" s="1198" t="s">
        <v>9</v>
      </c>
      <c r="E27" s="1115" t="s">
        <v>150</v>
      </c>
      <c r="F27" s="1199" t="s">
        <v>9</v>
      </c>
      <c r="G27" s="1115" t="s">
        <v>150</v>
      </c>
      <c r="H27" s="1198" t="s">
        <v>9</v>
      </c>
      <c r="I27" s="1115" t="s">
        <v>150</v>
      </c>
      <c r="J27" s="1200" t="s">
        <v>9</v>
      </c>
      <c r="K27" s="343" t="s">
        <v>9</v>
      </c>
      <c r="L27" s="309"/>
      <c r="M27" s="316"/>
    </row>
    <row r="28" spans="2:13" ht="17.25" customHeight="1">
      <c r="B28" s="1184" t="s">
        <v>30</v>
      </c>
      <c r="C28" s="1185" t="s">
        <v>36</v>
      </c>
      <c r="D28" s="1105">
        <v>100753</v>
      </c>
      <c r="E28" s="1098">
        <v>5.6</v>
      </c>
      <c r="F28" s="1105">
        <v>100514</v>
      </c>
      <c r="G28" s="1098">
        <v>5.4</v>
      </c>
      <c r="H28" s="1105">
        <v>97869</v>
      </c>
      <c r="I28" s="1098">
        <v>5.6</v>
      </c>
      <c r="J28" s="1186">
        <v>2645</v>
      </c>
      <c r="K28" s="632">
        <v>239</v>
      </c>
      <c r="L28" s="309" t="s">
        <v>198</v>
      </c>
      <c r="M28" s="316"/>
    </row>
    <row r="29" spans="2:13" ht="17.25" customHeight="1">
      <c r="B29" s="1099" t="s">
        <v>10</v>
      </c>
      <c r="C29" s="1100" t="s">
        <v>54</v>
      </c>
      <c r="D29" s="1103">
        <v>122321</v>
      </c>
      <c r="E29" s="1102">
        <v>4.1</v>
      </c>
      <c r="F29" s="1103">
        <v>122271</v>
      </c>
      <c r="G29" s="1102">
        <v>4.2</v>
      </c>
      <c r="H29" s="1103">
        <v>116263</v>
      </c>
      <c r="I29" s="1102">
        <v>4.2</v>
      </c>
      <c r="J29" s="1101">
        <v>6008</v>
      </c>
      <c r="K29" s="310">
        <v>50</v>
      </c>
      <c r="L29" s="309" t="s">
        <v>198</v>
      </c>
      <c r="M29" s="316"/>
    </row>
    <row r="30" spans="2:13" ht="17.25" customHeight="1">
      <c r="B30" s="1099" t="s">
        <v>57</v>
      </c>
      <c r="C30" s="1201" t="s">
        <v>201</v>
      </c>
      <c r="D30" s="1103">
        <v>104978</v>
      </c>
      <c r="E30" s="1102">
        <v>3.5</v>
      </c>
      <c r="F30" s="1103">
        <v>104146</v>
      </c>
      <c r="G30" s="1102">
        <v>2.7</v>
      </c>
      <c r="H30" s="1103">
        <v>102049</v>
      </c>
      <c r="I30" s="1102">
        <v>3.2</v>
      </c>
      <c r="J30" s="1101">
        <v>2097</v>
      </c>
      <c r="K30" s="310">
        <v>832</v>
      </c>
      <c r="L30" s="309" t="s">
        <v>198</v>
      </c>
      <c r="M30" s="316"/>
    </row>
    <row r="31" spans="2:13" ht="17.25" customHeight="1">
      <c r="B31" s="1099" t="s">
        <v>60</v>
      </c>
      <c r="C31" s="1202" t="s">
        <v>205</v>
      </c>
      <c r="D31" s="1103">
        <v>72971</v>
      </c>
      <c r="E31" s="1102">
        <v>3.7</v>
      </c>
      <c r="F31" s="1103">
        <v>72915</v>
      </c>
      <c r="G31" s="1102">
        <v>3.8</v>
      </c>
      <c r="H31" s="1103">
        <v>72488</v>
      </c>
      <c r="I31" s="1102">
        <v>4.5</v>
      </c>
      <c r="J31" s="1101">
        <v>427</v>
      </c>
      <c r="K31" s="310">
        <v>56</v>
      </c>
      <c r="L31" s="309" t="s">
        <v>198</v>
      </c>
      <c r="M31" s="316"/>
    </row>
    <row r="32" spans="2:13" ht="17.25" customHeight="1">
      <c r="B32" s="1203" t="s">
        <v>64</v>
      </c>
      <c r="C32" s="1204" t="s">
        <v>207</v>
      </c>
      <c r="D32" s="1189">
        <v>118300</v>
      </c>
      <c r="E32" s="1190">
        <v>16.8</v>
      </c>
      <c r="F32" s="1189">
        <v>118300</v>
      </c>
      <c r="G32" s="1190">
        <v>16.9</v>
      </c>
      <c r="H32" s="1189">
        <v>115806</v>
      </c>
      <c r="I32" s="1190">
        <v>16.6</v>
      </c>
      <c r="J32" s="1205">
        <v>2494</v>
      </c>
      <c r="K32" s="717">
        <v>0</v>
      </c>
      <c r="L32" s="309" t="s">
        <v>198</v>
      </c>
      <c r="M32" s="316"/>
    </row>
    <row r="33" spans="2:7" ht="13.5">
      <c r="B33" s="1372" t="s">
        <v>384</v>
      </c>
      <c r="C33" s="1372"/>
      <c r="D33" s="1372"/>
      <c r="E33" s="1372"/>
      <c r="F33" s="1372"/>
      <c r="G33" s="1372"/>
    </row>
  </sheetData>
  <sheetProtection/>
  <mergeCells count="1">
    <mergeCell ref="B33:G33"/>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89" customWidth="1"/>
    <col min="2" max="15" width="9.00390625" style="589" customWidth="1"/>
    <col min="16" max="16" width="2.375" style="589" customWidth="1"/>
    <col min="17" max="16384" width="9.00390625" style="589" customWidth="1"/>
  </cols>
  <sheetData>
    <row r="1" ht="13.5">
      <c r="B1" s="589" t="s">
        <v>352</v>
      </c>
    </row>
    <row r="2" spans="2:19" ht="13.5">
      <c r="B2" s="282"/>
      <c r="C2" s="282"/>
      <c r="D2" s="283"/>
      <c r="E2" s="283"/>
      <c r="F2" s="283"/>
      <c r="G2" s="283"/>
      <c r="H2" s="590"/>
      <c r="I2" s="590"/>
      <c r="J2" s="621" t="s">
        <v>377</v>
      </c>
      <c r="K2" s="590"/>
      <c r="L2" s="590"/>
      <c r="M2" s="590"/>
      <c r="N2" s="590"/>
      <c r="O2" s="623">
        <v>9</v>
      </c>
      <c r="P2" s="588"/>
      <c r="Q2" s="588"/>
      <c r="R2" s="588"/>
      <c r="S2" s="588"/>
    </row>
    <row r="3" spans="2:19" ht="13.5">
      <c r="B3" s="284"/>
      <c r="C3" s="323"/>
      <c r="D3" s="1324" t="s">
        <v>171</v>
      </c>
      <c r="E3" s="1325"/>
      <c r="F3" s="1325"/>
      <c r="G3" s="1325"/>
      <c r="H3" s="1325"/>
      <c r="I3" s="1325"/>
      <c r="J3" s="1325"/>
      <c r="K3" s="1325"/>
      <c r="L3" s="1325"/>
      <c r="M3" s="1325"/>
      <c r="N3" s="1325"/>
      <c r="O3" s="1326"/>
      <c r="P3" s="588"/>
      <c r="Q3" s="588"/>
      <c r="R3" s="588"/>
      <c r="S3" s="588"/>
    </row>
    <row r="4" spans="2:19" ht="13.5">
      <c r="B4" s="1315" t="s">
        <v>173</v>
      </c>
      <c r="C4" s="1327"/>
      <c r="D4" s="336" t="s">
        <v>169</v>
      </c>
      <c r="E4" s="336"/>
      <c r="F4" s="337"/>
      <c r="G4" s="337"/>
      <c r="H4" s="338" t="s">
        <v>15</v>
      </c>
      <c r="I4" s="338"/>
      <c r="J4" s="339"/>
      <c r="K4" s="340"/>
      <c r="L4" s="337" t="s">
        <v>170</v>
      </c>
      <c r="M4" s="336"/>
      <c r="N4" s="339"/>
      <c r="O4" s="340"/>
      <c r="P4" s="291"/>
      <c r="Q4" s="419"/>
      <c r="R4" s="291"/>
      <c r="S4" s="419"/>
    </row>
    <row r="5" spans="2:19" ht="13.5">
      <c r="B5" s="293"/>
      <c r="C5" s="290"/>
      <c r="D5" s="1328" t="s">
        <v>148</v>
      </c>
      <c r="E5" s="1329"/>
      <c r="F5" s="1328" t="s">
        <v>149</v>
      </c>
      <c r="G5" s="1329"/>
      <c r="H5" s="1328" t="s">
        <v>148</v>
      </c>
      <c r="I5" s="1329"/>
      <c r="J5" s="1328" t="s">
        <v>149</v>
      </c>
      <c r="K5" s="1329"/>
      <c r="L5" s="1330" t="s">
        <v>148</v>
      </c>
      <c r="M5" s="1329"/>
      <c r="N5" s="1328" t="s">
        <v>149</v>
      </c>
      <c r="O5" s="1329"/>
      <c r="P5" s="1323"/>
      <c r="Q5" s="1244"/>
      <c r="R5" s="591"/>
      <c r="S5" s="420"/>
    </row>
    <row r="6" spans="2:19" ht="13.5">
      <c r="B6" s="292"/>
      <c r="C6" s="291"/>
      <c r="D6" s="1321" t="s">
        <v>172</v>
      </c>
      <c r="E6" s="1320" t="s">
        <v>263</v>
      </c>
      <c r="F6" s="1321" t="s">
        <v>172</v>
      </c>
      <c r="G6" s="1320" t="s">
        <v>263</v>
      </c>
      <c r="H6" s="1321" t="s">
        <v>172</v>
      </c>
      <c r="I6" s="1320" t="s">
        <v>263</v>
      </c>
      <c r="J6" s="1321" t="s">
        <v>172</v>
      </c>
      <c r="K6" s="1320" t="s">
        <v>263</v>
      </c>
      <c r="L6" s="401" t="s">
        <v>172</v>
      </c>
      <c r="M6" s="1320" t="s">
        <v>263</v>
      </c>
      <c r="N6" s="401" t="s">
        <v>172</v>
      </c>
      <c r="O6" s="1320" t="s">
        <v>263</v>
      </c>
      <c r="P6" s="384"/>
      <c r="Q6" s="384"/>
      <c r="R6" s="591"/>
      <c r="S6" s="420"/>
    </row>
    <row r="7" spans="2:19" ht="13.5">
      <c r="B7" s="303"/>
      <c r="C7" s="385"/>
      <c r="D7" s="1322"/>
      <c r="E7" s="1306"/>
      <c r="F7" s="1322"/>
      <c r="G7" s="1306"/>
      <c r="H7" s="1322"/>
      <c r="I7" s="1306"/>
      <c r="J7" s="1322"/>
      <c r="K7" s="1306"/>
      <c r="L7" s="369"/>
      <c r="M7" s="1306"/>
      <c r="N7" s="369"/>
      <c r="O7" s="1306"/>
      <c r="P7" s="420"/>
      <c r="Q7" s="420"/>
      <c r="R7" s="420"/>
      <c r="S7" s="420"/>
    </row>
    <row r="8" spans="2:19" ht="13.5">
      <c r="B8" s="288"/>
      <c r="C8" s="287"/>
      <c r="D8" s="295"/>
      <c r="E8" s="381" t="s">
        <v>150</v>
      </c>
      <c r="F8" s="322"/>
      <c r="G8" s="381" t="s">
        <v>150</v>
      </c>
      <c r="H8" s="295"/>
      <c r="I8" s="381" t="s">
        <v>150</v>
      </c>
      <c r="J8" s="322"/>
      <c r="K8" s="381" t="s">
        <v>150</v>
      </c>
      <c r="L8" s="286"/>
      <c r="M8" s="381" t="s">
        <v>150</v>
      </c>
      <c r="N8" s="295"/>
      <c r="O8" s="381" t="s">
        <v>150</v>
      </c>
      <c r="P8" s="420"/>
      <c r="Q8" s="420"/>
      <c r="R8" s="420"/>
      <c r="S8" s="420"/>
    </row>
    <row r="9" spans="2:19" ht="13.5">
      <c r="B9" s="1318" t="s">
        <v>143</v>
      </c>
      <c r="C9" s="1373"/>
      <c r="D9" s="1071">
        <v>102.5</v>
      </c>
      <c r="E9" s="1070">
        <v>2.6</v>
      </c>
      <c r="F9" s="1004">
        <v>101.1</v>
      </c>
      <c r="G9" s="1070">
        <v>1</v>
      </c>
      <c r="H9" s="1071">
        <v>100.5</v>
      </c>
      <c r="I9" s="1070">
        <v>0.6</v>
      </c>
      <c r="J9" s="1004">
        <v>100.8</v>
      </c>
      <c r="K9" s="1070">
        <v>0.8</v>
      </c>
      <c r="L9" s="1011">
        <v>100.7</v>
      </c>
      <c r="M9" s="1070">
        <v>0.7</v>
      </c>
      <c r="N9" s="1071">
        <v>101</v>
      </c>
      <c r="O9" s="1070">
        <v>0.9</v>
      </c>
      <c r="P9" s="420"/>
      <c r="Q9" s="420"/>
      <c r="R9" s="420"/>
      <c r="S9" s="420"/>
    </row>
    <row r="10" spans="2:19" ht="13.5">
      <c r="B10" s="1318" t="s">
        <v>144</v>
      </c>
      <c r="C10" s="1373"/>
      <c r="D10" s="1071">
        <v>103.1</v>
      </c>
      <c r="E10" s="1070">
        <v>0.6</v>
      </c>
      <c r="F10" s="1004">
        <v>102.5</v>
      </c>
      <c r="G10" s="1070">
        <v>1.4</v>
      </c>
      <c r="H10" s="1071">
        <v>101.1</v>
      </c>
      <c r="I10" s="1070">
        <v>0.6</v>
      </c>
      <c r="J10" s="1004">
        <v>101.9</v>
      </c>
      <c r="K10" s="1070">
        <v>1.1</v>
      </c>
      <c r="L10" s="1011">
        <v>101.2</v>
      </c>
      <c r="M10" s="1070">
        <v>0.5</v>
      </c>
      <c r="N10" s="1071">
        <v>102.2</v>
      </c>
      <c r="O10" s="1070">
        <v>1.2</v>
      </c>
      <c r="P10" s="420"/>
      <c r="Q10" s="420"/>
      <c r="R10" s="592"/>
      <c r="S10" s="593"/>
    </row>
    <row r="11" spans="2:19" ht="13.5">
      <c r="B11" s="1318" t="s">
        <v>174</v>
      </c>
      <c r="C11" s="1373"/>
      <c r="D11" s="1071">
        <v>100.3</v>
      </c>
      <c r="E11" s="1070">
        <v>-2.7</v>
      </c>
      <c r="F11" s="1004">
        <v>98.7</v>
      </c>
      <c r="G11" s="1070">
        <v>-3.7</v>
      </c>
      <c r="H11" s="1071">
        <v>99.2</v>
      </c>
      <c r="I11" s="1070">
        <v>-1.9</v>
      </c>
      <c r="J11" s="1004">
        <v>99</v>
      </c>
      <c r="K11" s="1070">
        <v>-2.8</v>
      </c>
      <c r="L11" s="1011">
        <v>99.8</v>
      </c>
      <c r="M11" s="1070">
        <v>-1.4</v>
      </c>
      <c r="N11" s="1071">
        <v>99.9</v>
      </c>
      <c r="O11" s="1070">
        <v>-2.3</v>
      </c>
      <c r="P11" s="321"/>
      <c r="Q11" s="321"/>
      <c r="R11" s="321"/>
      <c r="S11" s="321"/>
    </row>
    <row r="12" spans="2:19" ht="13.5">
      <c r="B12" s="1318" t="s">
        <v>267</v>
      </c>
      <c r="C12" s="1373"/>
      <c r="D12" s="1071">
        <v>104.1</v>
      </c>
      <c r="E12" s="1070">
        <v>3.8</v>
      </c>
      <c r="F12" s="1004">
        <v>96.7</v>
      </c>
      <c r="G12" s="1070">
        <v>-2</v>
      </c>
      <c r="H12" s="1071">
        <v>101.7</v>
      </c>
      <c r="I12" s="1070">
        <v>2.5</v>
      </c>
      <c r="J12" s="1004">
        <v>96.8</v>
      </c>
      <c r="K12" s="1070">
        <v>-2.2</v>
      </c>
      <c r="L12" s="1011">
        <v>101.4</v>
      </c>
      <c r="M12" s="1070">
        <v>1.6</v>
      </c>
      <c r="N12" s="1071">
        <v>97.4</v>
      </c>
      <c r="O12" s="1070">
        <v>-2.5</v>
      </c>
      <c r="P12" s="321"/>
      <c r="Q12" s="321"/>
      <c r="R12" s="321"/>
      <c r="S12" s="321"/>
    </row>
    <row r="13" spans="2:19" ht="13.5">
      <c r="B13" s="1374" t="s">
        <v>489</v>
      </c>
      <c r="C13" s="1375"/>
      <c r="D13" s="1071">
        <v>104.8</v>
      </c>
      <c r="E13" s="1070">
        <v>0.7</v>
      </c>
      <c r="F13" s="1004">
        <v>98.5</v>
      </c>
      <c r="G13" s="1070">
        <v>1.9</v>
      </c>
      <c r="H13" s="1071">
        <v>102.4</v>
      </c>
      <c r="I13" s="1070">
        <v>0.7</v>
      </c>
      <c r="J13" s="1004">
        <v>98.1</v>
      </c>
      <c r="K13" s="1070">
        <v>1.3</v>
      </c>
      <c r="L13" s="1011">
        <v>101.8</v>
      </c>
      <c r="M13" s="1070">
        <v>0.4</v>
      </c>
      <c r="N13" s="1071">
        <v>98.9</v>
      </c>
      <c r="O13" s="1070">
        <v>1.5</v>
      </c>
      <c r="P13" s="321"/>
      <c r="Q13" s="321"/>
      <c r="R13" s="321"/>
      <c r="S13" s="321"/>
    </row>
    <row r="14" spans="2:19" ht="13.5">
      <c r="B14" s="332"/>
      <c r="C14" s="333"/>
      <c r="D14" s="812"/>
      <c r="E14" s="813"/>
      <c r="F14" s="814"/>
      <c r="G14" s="813"/>
      <c r="H14" s="812"/>
      <c r="I14" s="813"/>
      <c r="J14" s="814"/>
      <c r="K14" s="813"/>
      <c r="L14" s="815"/>
      <c r="M14" s="813"/>
      <c r="N14" s="1085"/>
      <c r="O14" s="813"/>
      <c r="P14" s="321"/>
      <c r="Q14" s="321"/>
      <c r="R14" s="321"/>
      <c r="S14" s="321"/>
    </row>
    <row r="15" spans="2:19" ht="13.5">
      <c r="B15" s="334" t="s">
        <v>268</v>
      </c>
      <c r="C15" s="349" t="s">
        <v>138</v>
      </c>
      <c r="D15" s="1071">
        <v>86.8</v>
      </c>
      <c r="E15" s="1070">
        <v>-0.6</v>
      </c>
      <c r="F15" s="1004">
        <v>95.2</v>
      </c>
      <c r="G15" s="1070">
        <v>3.8</v>
      </c>
      <c r="H15" s="1071">
        <v>101.2</v>
      </c>
      <c r="I15" s="1070">
        <v>0.3</v>
      </c>
      <c r="J15" s="1004">
        <v>97.5</v>
      </c>
      <c r="K15" s="1070">
        <v>4.3</v>
      </c>
      <c r="L15" s="1011">
        <v>100.8</v>
      </c>
      <c r="M15" s="1070">
        <v>0</v>
      </c>
      <c r="N15" s="1071">
        <v>98.4</v>
      </c>
      <c r="O15" s="1070">
        <v>4.7</v>
      </c>
      <c r="P15" s="321"/>
      <c r="Q15" s="321"/>
      <c r="R15" s="321"/>
      <c r="S15" s="321"/>
    </row>
    <row r="16" spans="2:19" ht="13.5">
      <c r="B16" s="334"/>
      <c r="C16" s="349" t="s">
        <v>139</v>
      </c>
      <c r="D16" s="1071">
        <v>87.9</v>
      </c>
      <c r="E16" s="1070">
        <v>0.6</v>
      </c>
      <c r="F16" s="1004">
        <v>99.8</v>
      </c>
      <c r="G16" s="1070">
        <v>7.1</v>
      </c>
      <c r="H16" s="1071">
        <v>102.2</v>
      </c>
      <c r="I16" s="1070">
        <v>0.3</v>
      </c>
      <c r="J16" s="1004">
        <v>101.9</v>
      </c>
      <c r="K16" s="1070">
        <v>6.8</v>
      </c>
      <c r="L16" s="1011">
        <v>102</v>
      </c>
      <c r="M16" s="1070">
        <v>0.7</v>
      </c>
      <c r="N16" s="1071">
        <v>102.7</v>
      </c>
      <c r="O16" s="1070">
        <v>6.9</v>
      </c>
      <c r="P16" s="594"/>
      <c r="Q16" s="594"/>
      <c r="R16" s="594"/>
      <c r="S16" s="321"/>
    </row>
    <row r="17" spans="2:19" ht="13.5">
      <c r="B17" s="334"/>
      <c r="C17" s="349" t="s">
        <v>140</v>
      </c>
      <c r="D17" s="1071">
        <v>87.5</v>
      </c>
      <c r="E17" s="1070">
        <v>-2.7</v>
      </c>
      <c r="F17" s="1004">
        <v>96.9</v>
      </c>
      <c r="G17" s="1070">
        <v>3.9</v>
      </c>
      <c r="H17" s="1071">
        <v>101.5</v>
      </c>
      <c r="I17" s="1070">
        <v>0.4</v>
      </c>
      <c r="J17" s="1004">
        <v>98.6</v>
      </c>
      <c r="K17" s="1070">
        <v>4</v>
      </c>
      <c r="L17" s="1011">
        <v>101.1</v>
      </c>
      <c r="M17" s="1070">
        <v>0.9</v>
      </c>
      <c r="N17" s="1071">
        <v>99.2</v>
      </c>
      <c r="O17" s="1070">
        <v>4.1</v>
      </c>
      <c r="P17" s="595"/>
      <c r="Q17" s="595"/>
      <c r="R17" s="595"/>
      <c r="S17" s="321"/>
    </row>
    <row r="18" spans="2:19" ht="13.5">
      <c r="B18" s="334"/>
      <c r="C18" s="349" t="s">
        <v>141</v>
      </c>
      <c r="D18" s="1071">
        <v>190.8</v>
      </c>
      <c r="E18" s="1070">
        <v>4</v>
      </c>
      <c r="F18" s="1004">
        <v>118.7</v>
      </c>
      <c r="G18" s="1070">
        <v>16.1</v>
      </c>
      <c r="H18" s="1071">
        <v>102</v>
      </c>
      <c r="I18" s="1070">
        <v>-0.7</v>
      </c>
      <c r="J18" s="1004">
        <v>102.4</v>
      </c>
      <c r="K18" s="1070">
        <v>10.3</v>
      </c>
      <c r="L18" s="1011">
        <v>101.2</v>
      </c>
      <c r="M18" s="1070">
        <v>-0.8</v>
      </c>
      <c r="N18" s="1071">
        <v>103.2</v>
      </c>
      <c r="O18" s="1070">
        <v>10.5</v>
      </c>
      <c r="P18" s="596"/>
      <c r="Q18" s="596"/>
      <c r="R18" s="596"/>
      <c r="S18" s="321"/>
    </row>
    <row r="19" spans="2:19" ht="13.5">
      <c r="B19" s="334" t="s">
        <v>387</v>
      </c>
      <c r="C19" s="349" t="s">
        <v>145</v>
      </c>
      <c r="D19" s="1071">
        <v>83.6</v>
      </c>
      <c r="E19" s="1070">
        <v>-7.3</v>
      </c>
      <c r="F19" s="1004">
        <v>98.1</v>
      </c>
      <c r="G19" s="1070">
        <v>0.9</v>
      </c>
      <c r="H19" s="1071">
        <v>97.5</v>
      </c>
      <c r="I19" s="1070">
        <v>-6.9</v>
      </c>
      <c r="J19" s="1004">
        <v>100.4</v>
      </c>
      <c r="K19" s="1070">
        <v>0.9</v>
      </c>
      <c r="L19" s="1011">
        <v>97.1</v>
      </c>
      <c r="M19" s="1070">
        <v>-3.4</v>
      </c>
      <c r="N19" s="1071">
        <v>101</v>
      </c>
      <c r="O19" s="1070">
        <v>1.3</v>
      </c>
      <c r="P19" s="594"/>
      <c r="Q19" s="594"/>
      <c r="R19" s="594"/>
      <c r="S19" s="321"/>
    </row>
    <row r="20" spans="2:19" ht="13.5">
      <c r="B20" s="334"/>
      <c r="C20" s="349" t="s">
        <v>146</v>
      </c>
      <c r="D20" s="1071">
        <v>84.4</v>
      </c>
      <c r="E20" s="1070">
        <v>-6.8</v>
      </c>
      <c r="F20" s="1004">
        <v>93.1</v>
      </c>
      <c r="G20" s="1070">
        <v>-1</v>
      </c>
      <c r="H20" s="1071">
        <v>97.1</v>
      </c>
      <c r="I20" s="1070">
        <v>-6.9</v>
      </c>
      <c r="J20" s="1004">
        <v>95.1</v>
      </c>
      <c r="K20" s="1070">
        <v>-0.9</v>
      </c>
      <c r="L20" s="1011">
        <v>96.8</v>
      </c>
      <c r="M20" s="1070">
        <v>-5.8</v>
      </c>
      <c r="N20" s="1071">
        <v>96.2</v>
      </c>
      <c r="O20" s="1070">
        <v>0</v>
      </c>
      <c r="P20" s="597"/>
      <c r="Q20" s="597"/>
      <c r="R20" s="594"/>
      <c r="S20" s="321"/>
    </row>
    <row r="21" spans="2:19" ht="13.5">
      <c r="B21" s="334"/>
      <c r="C21" s="349" t="s">
        <v>132</v>
      </c>
      <c r="D21" s="1071">
        <v>89.4</v>
      </c>
      <c r="E21" s="1070">
        <v>-2.8</v>
      </c>
      <c r="F21" s="1004">
        <v>100.1</v>
      </c>
      <c r="G21" s="1070">
        <v>6.3</v>
      </c>
      <c r="H21" s="1071">
        <v>99.1</v>
      </c>
      <c r="I21" s="1070">
        <v>-4.6</v>
      </c>
      <c r="J21" s="1004">
        <v>102</v>
      </c>
      <c r="K21" s="1070">
        <v>6.5</v>
      </c>
      <c r="L21" s="1011">
        <v>97.2</v>
      </c>
      <c r="M21" s="1070">
        <v>-5.6</v>
      </c>
      <c r="N21" s="1071">
        <v>103.2</v>
      </c>
      <c r="O21" s="1070">
        <v>6.6</v>
      </c>
      <c r="P21" s="1317"/>
      <c r="Q21" s="1241"/>
      <c r="R21" s="598"/>
      <c r="S21" s="321"/>
    </row>
    <row r="22" spans="2:19" ht="13.5">
      <c r="B22" s="334"/>
      <c r="C22" s="349" t="s">
        <v>133</v>
      </c>
      <c r="D22" s="808">
        <v>87.3</v>
      </c>
      <c r="E22" s="809">
        <v>-1.6</v>
      </c>
      <c r="F22" s="810">
        <v>101.8</v>
      </c>
      <c r="G22" s="809">
        <v>6.9</v>
      </c>
      <c r="H22" s="1071">
        <v>99.6</v>
      </c>
      <c r="I22" s="1070">
        <v>-3.1</v>
      </c>
      <c r="J22" s="1004">
        <v>103.3</v>
      </c>
      <c r="K22" s="1070">
        <v>5.9</v>
      </c>
      <c r="L22" s="1011">
        <v>99.5</v>
      </c>
      <c r="M22" s="1070">
        <v>-2.7</v>
      </c>
      <c r="N22" s="1071">
        <v>104.8</v>
      </c>
      <c r="O22" s="1070">
        <v>6.5</v>
      </c>
      <c r="P22" s="1317"/>
      <c r="Q22" s="1241"/>
      <c r="R22" s="598"/>
      <c r="S22" s="321"/>
    </row>
    <row r="23" spans="2:19" ht="13.5">
      <c r="B23" s="334"/>
      <c r="C23" s="349" t="s">
        <v>134</v>
      </c>
      <c r="D23" s="808">
        <v>84.7</v>
      </c>
      <c r="E23" s="809">
        <v>-2.9</v>
      </c>
      <c r="F23" s="810">
        <v>97.4</v>
      </c>
      <c r="G23" s="809">
        <v>6.9</v>
      </c>
      <c r="H23" s="808">
        <v>98</v>
      </c>
      <c r="I23" s="809">
        <v>-2.3</v>
      </c>
      <c r="J23" s="810">
        <v>99.5</v>
      </c>
      <c r="K23" s="809">
        <v>6.8</v>
      </c>
      <c r="L23" s="811">
        <v>98.1</v>
      </c>
      <c r="M23" s="809">
        <v>-2.8</v>
      </c>
      <c r="N23" s="1071">
        <v>100.7</v>
      </c>
      <c r="O23" s="809">
        <v>6.4</v>
      </c>
      <c r="P23" s="1317"/>
      <c r="Q23" s="1241"/>
      <c r="R23" s="598"/>
      <c r="S23" s="321"/>
    </row>
    <row r="24" spans="2:19" ht="13.5">
      <c r="B24" s="426"/>
      <c r="C24" s="349" t="s">
        <v>135</v>
      </c>
      <c r="D24" s="808">
        <v>145.4</v>
      </c>
      <c r="E24" s="809">
        <v>-7</v>
      </c>
      <c r="F24" s="810">
        <v>113.3</v>
      </c>
      <c r="G24" s="809">
        <v>15.4</v>
      </c>
      <c r="H24" s="808">
        <v>97.6</v>
      </c>
      <c r="I24" s="809">
        <v>-5.4</v>
      </c>
      <c r="J24" s="810">
        <v>103.2</v>
      </c>
      <c r="K24" s="809">
        <v>7.6</v>
      </c>
      <c r="L24" s="811">
        <v>97.8</v>
      </c>
      <c r="M24" s="809">
        <v>-6</v>
      </c>
      <c r="N24" s="1071">
        <v>104.7</v>
      </c>
      <c r="O24" s="809">
        <v>7.9</v>
      </c>
      <c r="P24" s="1317"/>
      <c r="Q24" s="1241"/>
      <c r="R24" s="598"/>
      <c r="S24" s="321"/>
    </row>
    <row r="25" spans="2:19" ht="13.5">
      <c r="B25" s="334"/>
      <c r="C25" s="349" t="s">
        <v>136</v>
      </c>
      <c r="D25" s="808">
        <v>105.2</v>
      </c>
      <c r="E25" s="1070">
        <v>-3.4</v>
      </c>
      <c r="F25" s="1004">
        <v>107.4</v>
      </c>
      <c r="G25" s="1070">
        <v>5.1</v>
      </c>
      <c r="H25" s="1071">
        <v>98.3</v>
      </c>
      <c r="I25" s="1070">
        <v>-3.3</v>
      </c>
      <c r="J25" s="1004">
        <v>102.8</v>
      </c>
      <c r="K25" s="1070">
        <v>3.9</v>
      </c>
      <c r="L25" s="811">
        <v>95.6</v>
      </c>
      <c r="M25" s="809">
        <v>-6.1</v>
      </c>
      <c r="N25" s="1071">
        <v>104.2</v>
      </c>
      <c r="O25" s="809">
        <v>3.9</v>
      </c>
      <c r="P25" s="1317"/>
      <c r="Q25" s="1241"/>
      <c r="R25" s="598"/>
      <c r="S25" s="321"/>
    </row>
    <row r="26" spans="2:19" ht="13.5">
      <c r="B26" s="335"/>
      <c r="C26" s="349" t="s">
        <v>137</v>
      </c>
      <c r="D26" s="808">
        <v>90.5</v>
      </c>
      <c r="E26" s="1070">
        <v>-0.4</v>
      </c>
      <c r="F26" s="1004">
        <v>103.3</v>
      </c>
      <c r="G26" s="1070">
        <v>3.5</v>
      </c>
      <c r="H26" s="1071">
        <v>98</v>
      </c>
      <c r="I26" s="1070">
        <v>-3</v>
      </c>
      <c r="J26" s="1004">
        <v>104.6</v>
      </c>
      <c r="K26" s="1070">
        <v>5</v>
      </c>
      <c r="L26" s="811">
        <v>98.2</v>
      </c>
      <c r="M26" s="809">
        <v>-2.7</v>
      </c>
      <c r="N26" s="1071">
        <v>105.8</v>
      </c>
      <c r="O26" s="809">
        <v>5.1</v>
      </c>
      <c r="P26" s="599"/>
      <c r="Q26" s="600"/>
      <c r="R26" s="601"/>
      <c r="S26" s="321"/>
    </row>
    <row r="27" spans="2:19" ht="13.5">
      <c r="B27" s="900"/>
      <c r="C27" s="359" t="s">
        <v>138</v>
      </c>
      <c r="D27" s="816">
        <v>83.9</v>
      </c>
      <c r="E27" s="1106">
        <v>-3.3</v>
      </c>
      <c r="F27" s="1107">
        <v>100.5</v>
      </c>
      <c r="G27" s="1108">
        <v>5.6</v>
      </c>
      <c r="H27" s="1109">
        <v>97.9</v>
      </c>
      <c r="I27" s="1106">
        <v>-3.3</v>
      </c>
      <c r="J27" s="1110">
        <v>102.8</v>
      </c>
      <c r="K27" s="1106">
        <v>5.4</v>
      </c>
      <c r="L27" s="816">
        <v>97.9</v>
      </c>
      <c r="M27" s="817">
        <v>-2.9</v>
      </c>
      <c r="N27" s="885">
        <v>103.9</v>
      </c>
      <c r="O27" s="817">
        <v>5.6</v>
      </c>
      <c r="P27" s="602"/>
      <c r="Q27" s="597"/>
      <c r="R27" s="603"/>
      <c r="S27" s="321"/>
    </row>
    <row r="28" spans="2:19" ht="13.5">
      <c r="B28" s="918" t="s">
        <v>273</v>
      </c>
      <c r="C28" s="918"/>
      <c r="D28" s="920"/>
      <c r="E28" s="921"/>
      <c r="F28" s="297"/>
      <c r="G28" s="298"/>
      <c r="H28" s="321"/>
      <c r="I28" s="588"/>
      <c r="J28" s="588"/>
      <c r="K28" s="588"/>
      <c r="L28" s="588"/>
      <c r="M28" s="588"/>
      <c r="N28" s="588"/>
      <c r="O28" s="588"/>
      <c r="P28" s="602"/>
      <c r="Q28" s="604"/>
      <c r="R28" s="603"/>
      <c r="S28" s="321"/>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0" t="s">
        <v>452</v>
      </c>
      <c r="C1" s="1270"/>
      <c r="D1" s="120"/>
      <c r="E1" s="120"/>
      <c r="F1" s="121" t="s">
        <v>389</v>
      </c>
      <c r="G1" s="120"/>
      <c r="H1"/>
      <c r="I1" s="120"/>
      <c r="J1" s="120"/>
      <c r="K1" s="120"/>
      <c r="L1" s="120"/>
      <c r="M1" s="120"/>
      <c r="N1" s="120"/>
      <c r="O1" s="120"/>
    </row>
    <row r="2" spans="1:15" s="23" customFormat="1" ht="15.75" customHeight="1">
      <c r="A2"/>
      <c r="B2" s="122" t="s">
        <v>66</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376</v>
      </c>
      <c r="D5" s="123"/>
      <c r="E5" s="129"/>
      <c r="F5" s="123"/>
      <c r="G5" s="123"/>
      <c r="H5" s="123"/>
      <c r="I5" s="123"/>
      <c r="J5" s="123"/>
      <c r="K5" s="123"/>
      <c r="L5" s="123"/>
      <c r="M5" s="123"/>
      <c r="N5" s="123"/>
      <c r="O5" s="130" t="s">
        <v>67</v>
      </c>
    </row>
    <row r="6" spans="1:15" s="7" customFormat="1" ht="18" customHeight="1">
      <c r="A6" s="131"/>
      <c r="B6" s="1271" t="s">
        <v>118</v>
      </c>
      <c r="C6" s="1272"/>
      <c r="D6" s="1273"/>
      <c r="E6" s="1277" t="s">
        <v>14</v>
      </c>
      <c r="F6" s="1278"/>
      <c r="G6" s="1279"/>
      <c r="H6" s="1277" t="s">
        <v>15</v>
      </c>
      <c r="I6" s="1278"/>
      <c r="J6" s="1279"/>
      <c r="K6" s="135" t="s">
        <v>16</v>
      </c>
      <c r="L6" s="135" t="s">
        <v>68</v>
      </c>
      <c r="M6" s="1277" t="s">
        <v>69</v>
      </c>
      <c r="N6" s="1278"/>
      <c r="O6" s="1279"/>
    </row>
    <row r="7" spans="1:15" s="7" customFormat="1" ht="18" customHeight="1" thickBot="1">
      <c r="A7" s="131"/>
      <c r="B7" s="1274"/>
      <c r="C7" s="1275"/>
      <c r="D7" s="1276"/>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43" t="s">
        <v>35</v>
      </c>
      <c r="C8" s="144" t="s">
        <v>31</v>
      </c>
      <c r="D8" s="145"/>
      <c r="E8" s="146">
        <v>216543</v>
      </c>
      <c r="F8" s="146">
        <v>260650</v>
      </c>
      <c r="G8" s="146">
        <v>173900</v>
      </c>
      <c r="H8" s="146">
        <v>215336</v>
      </c>
      <c r="I8" s="146">
        <v>258786</v>
      </c>
      <c r="J8" s="146">
        <v>173327</v>
      </c>
      <c r="K8" s="146">
        <v>202411</v>
      </c>
      <c r="L8" s="146">
        <v>12925</v>
      </c>
      <c r="M8" s="146">
        <v>1207</v>
      </c>
      <c r="N8" s="146">
        <v>1864</v>
      </c>
      <c r="O8" s="146">
        <v>573</v>
      </c>
    </row>
    <row r="9" spans="1:15" ht="19.5" customHeight="1" thickTop="1">
      <c r="A9" s="142"/>
      <c r="B9" s="147" t="s">
        <v>451</v>
      </c>
      <c r="C9" s="148" t="s">
        <v>450</v>
      </c>
      <c r="D9" s="142"/>
      <c r="E9" s="277" t="s">
        <v>101</v>
      </c>
      <c r="F9" s="149" t="s">
        <v>101</v>
      </c>
      <c r="G9" s="149" t="s">
        <v>101</v>
      </c>
      <c r="H9" s="149" t="s">
        <v>101</v>
      </c>
      <c r="I9" s="149" t="s">
        <v>101</v>
      </c>
      <c r="J9" s="149" t="s">
        <v>101</v>
      </c>
      <c r="K9" s="149" t="s">
        <v>101</v>
      </c>
      <c r="L9" s="149" t="s">
        <v>101</v>
      </c>
      <c r="M9" s="149" t="s">
        <v>101</v>
      </c>
      <c r="N9" s="149" t="s">
        <v>101</v>
      </c>
      <c r="O9" s="149" t="s">
        <v>101</v>
      </c>
    </row>
    <row r="10" spans="1:15" ht="19.5" customHeight="1">
      <c r="A10" s="142"/>
      <c r="B10" s="150" t="s">
        <v>449</v>
      </c>
      <c r="C10" s="151" t="s">
        <v>39</v>
      </c>
      <c r="D10" s="152"/>
      <c r="E10" s="149">
        <v>270341</v>
      </c>
      <c r="F10" s="153">
        <v>285704</v>
      </c>
      <c r="G10" s="153">
        <v>204252</v>
      </c>
      <c r="H10" s="153">
        <v>267941</v>
      </c>
      <c r="I10" s="153">
        <v>282925</v>
      </c>
      <c r="J10" s="153">
        <v>203486</v>
      </c>
      <c r="K10" s="153">
        <v>248306</v>
      </c>
      <c r="L10" s="153">
        <v>19635</v>
      </c>
      <c r="M10" s="153">
        <v>2400</v>
      </c>
      <c r="N10" s="153">
        <v>2779</v>
      </c>
      <c r="O10" s="153">
        <v>766</v>
      </c>
    </row>
    <row r="11" spans="1:15" ht="19.5" customHeight="1">
      <c r="A11" s="142"/>
      <c r="B11" s="150" t="s">
        <v>448</v>
      </c>
      <c r="C11" s="151" t="s">
        <v>32</v>
      </c>
      <c r="D11" s="152"/>
      <c r="E11" s="153">
        <v>203286</v>
      </c>
      <c r="F11" s="153">
        <v>239759</v>
      </c>
      <c r="G11" s="153">
        <v>142602</v>
      </c>
      <c r="H11" s="153">
        <v>202851</v>
      </c>
      <c r="I11" s="153">
        <v>239146</v>
      </c>
      <c r="J11" s="153">
        <v>142462</v>
      </c>
      <c r="K11" s="153">
        <v>191618</v>
      </c>
      <c r="L11" s="153">
        <v>11233</v>
      </c>
      <c r="M11" s="153">
        <v>435</v>
      </c>
      <c r="N11" s="153">
        <v>613</v>
      </c>
      <c r="O11" s="153">
        <v>140</v>
      </c>
    </row>
    <row r="12" spans="1:15" ht="19.5" customHeight="1">
      <c r="A12" s="142"/>
      <c r="B12" s="150" t="s">
        <v>447</v>
      </c>
      <c r="C12" s="151" t="s">
        <v>40</v>
      </c>
      <c r="D12" s="152"/>
      <c r="E12" s="153">
        <v>409347</v>
      </c>
      <c r="F12" s="153">
        <v>429070</v>
      </c>
      <c r="G12" s="153">
        <v>316154</v>
      </c>
      <c r="H12" s="153">
        <v>404796</v>
      </c>
      <c r="I12" s="153">
        <v>423892</v>
      </c>
      <c r="J12" s="153">
        <v>314564</v>
      </c>
      <c r="K12" s="153">
        <v>367912</v>
      </c>
      <c r="L12" s="153">
        <v>36884</v>
      </c>
      <c r="M12" s="153">
        <v>4551</v>
      </c>
      <c r="N12" s="153">
        <v>5178</v>
      </c>
      <c r="O12" s="153">
        <v>1590</v>
      </c>
    </row>
    <row r="13" spans="1:15" ht="19.5" customHeight="1">
      <c r="A13" s="142"/>
      <c r="B13" s="150" t="s">
        <v>446</v>
      </c>
      <c r="C13" s="151" t="s">
        <v>41</v>
      </c>
      <c r="D13" s="152"/>
      <c r="E13" s="153">
        <v>282467</v>
      </c>
      <c r="F13" s="153">
        <v>323657</v>
      </c>
      <c r="G13" s="153">
        <v>221583</v>
      </c>
      <c r="H13" s="153">
        <v>266651</v>
      </c>
      <c r="I13" s="153">
        <v>303270</v>
      </c>
      <c r="J13" s="153">
        <v>212523</v>
      </c>
      <c r="K13" s="153">
        <v>245939</v>
      </c>
      <c r="L13" s="153">
        <v>20712</v>
      </c>
      <c r="M13" s="153">
        <v>15816</v>
      </c>
      <c r="N13" s="153">
        <v>20387</v>
      </c>
      <c r="O13" s="153">
        <v>9060</v>
      </c>
    </row>
    <row r="14" spans="1:15" ht="19.5" customHeight="1">
      <c r="A14" s="142"/>
      <c r="B14" s="150" t="s">
        <v>445</v>
      </c>
      <c r="C14" s="151" t="s">
        <v>444</v>
      </c>
      <c r="D14" s="152"/>
      <c r="E14" s="153">
        <v>219625</v>
      </c>
      <c r="F14" s="153">
        <v>223024</v>
      </c>
      <c r="G14" s="153">
        <v>186522</v>
      </c>
      <c r="H14" s="153">
        <v>219625</v>
      </c>
      <c r="I14" s="153">
        <v>223024</v>
      </c>
      <c r="J14" s="153">
        <v>186522</v>
      </c>
      <c r="K14" s="153">
        <v>182504</v>
      </c>
      <c r="L14" s="153">
        <v>37121</v>
      </c>
      <c r="M14" s="153">
        <v>0</v>
      </c>
      <c r="N14" s="153">
        <v>0</v>
      </c>
      <c r="O14" s="153">
        <v>0</v>
      </c>
    </row>
    <row r="15" spans="1:15" ht="19.5" customHeight="1">
      <c r="A15" s="142"/>
      <c r="B15" s="150" t="s">
        <v>443</v>
      </c>
      <c r="C15" s="151" t="s">
        <v>442</v>
      </c>
      <c r="D15" s="152"/>
      <c r="E15" s="153">
        <v>172378</v>
      </c>
      <c r="F15" s="153">
        <v>215144</v>
      </c>
      <c r="G15" s="153">
        <v>132617</v>
      </c>
      <c r="H15" s="153">
        <v>171779</v>
      </c>
      <c r="I15" s="153">
        <v>214476</v>
      </c>
      <c r="J15" s="153">
        <v>132082</v>
      </c>
      <c r="K15" s="153">
        <v>163533</v>
      </c>
      <c r="L15" s="153">
        <v>8246</v>
      </c>
      <c r="M15" s="153">
        <v>599</v>
      </c>
      <c r="N15" s="153">
        <v>668</v>
      </c>
      <c r="O15" s="153">
        <v>535</v>
      </c>
    </row>
    <row r="16" spans="1:15" ht="19.5" customHeight="1">
      <c r="A16" s="142"/>
      <c r="B16" s="150" t="s">
        <v>441</v>
      </c>
      <c r="C16" s="151" t="s">
        <v>440</v>
      </c>
      <c r="D16" s="152"/>
      <c r="E16" s="154">
        <v>325359</v>
      </c>
      <c r="F16" s="155">
        <v>395408</v>
      </c>
      <c r="G16" s="155">
        <v>246245</v>
      </c>
      <c r="H16" s="155">
        <v>324463</v>
      </c>
      <c r="I16" s="155">
        <v>394915</v>
      </c>
      <c r="J16" s="155">
        <v>244895</v>
      </c>
      <c r="K16" s="155">
        <v>306177</v>
      </c>
      <c r="L16" s="155">
        <v>18286</v>
      </c>
      <c r="M16" s="155">
        <v>896</v>
      </c>
      <c r="N16" s="155">
        <v>493</v>
      </c>
      <c r="O16" s="155">
        <v>1350</v>
      </c>
    </row>
    <row r="17" spans="1:15" ht="19.5" customHeight="1">
      <c r="A17" s="142"/>
      <c r="B17" s="150" t="s">
        <v>439</v>
      </c>
      <c r="C17" s="151" t="s">
        <v>438</v>
      </c>
      <c r="D17" s="152"/>
      <c r="E17" s="154">
        <v>229227</v>
      </c>
      <c r="F17" s="155">
        <v>252486</v>
      </c>
      <c r="G17" s="155">
        <v>190161</v>
      </c>
      <c r="H17" s="155">
        <v>208172</v>
      </c>
      <c r="I17" s="155">
        <v>224495</v>
      </c>
      <c r="J17" s="155">
        <v>180755</v>
      </c>
      <c r="K17" s="155">
        <v>196183</v>
      </c>
      <c r="L17" s="155">
        <v>11989</v>
      </c>
      <c r="M17" s="155">
        <v>21055</v>
      </c>
      <c r="N17" s="155">
        <v>27991</v>
      </c>
      <c r="O17" s="155">
        <v>9406</v>
      </c>
    </row>
    <row r="18" spans="1:15" ht="19.5" customHeight="1">
      <c r="A18" s="142"/>
      <c r="B18" s="150" t="s">
        <v>437</v>
      </c>
      <c r="C18" s="151" t="s">
        <v>436</v>
      </c>
      <c r="D18" s="152"/>
      <c r="E18" s="153">
        <v>291164</v>
      </c>
      <c r="F18" s="153">
        <v>326968</v>
      </c>
      <c r="G18" s="153">
        <v>205974</v>
      </c>
      <c r="H18" s="153">
        <v>291164</v>
      </c>
      <c r="I18" s="153">
        <v>326968</v>
      </c>
      <c r="J18" s="153">
        <v>205974</v>
      </c>
      <c r="K18" s="153">
        <v>271762</v>
      </c>
      <c r="L18" s="153">
        <v>19402</v>
      </c>
      <c r="M18" s="153">
        <v>0</v>
      </c>
      <c r="N18" s="153">
        <v>0</v>
      </c>
      <c r="O18" s="153">
        <v>0</v>
      </c>
    </row>
    <row r="19" spans="1:15" ht="19.5" customHeight="1">
      <c r="A19" s="142"/>
      <c r="B19" s="150" t="s">
        <v>60</v>
      </c>
      <c r="C19" s="151" t="s">
        <v>435</v>
      </c>
      <c r="D19" s="152"/>
      <c r="E19" s="153">
        <v>130472</v>
      </c>
      <c r="F19" s="153">
        <v>161759</v>
      </c>
      <c r="G19" s="153">
        <v>112781</v>
      </c>
      <c r="H19" s="153">
        <v>130052</v>
      </c>
      <c r="I19" s="153">
        <v>161340</v>
      </c>
      <c r="J19" s="153">
        <v>112360</v>
      </c>
      <c r="K19" s="153">
        <v>126430</v>
      </c>
      <c r="L19" s="153">
        <v>3622</v>
      </c>
      <c r="M19" s="153">
        <v>420</v>
      </c>
      <c r="N19" s="153">
        <v>419</v>
      </c>
      <c r="O19" s="153">
        <v>421</v>
      </c>
    </row>
    <row r="20" spans="1:15" ht="19.5" customHeight="1">
      <c r="A20" s="275"/>
      <c r="B20" s="150" t="s">
        <v>434</v>
      </c>
      <c r="C20" s="151" t="s">
        <v>433</v>
      </c>
      <c r="D20" s="152"/>
      <c r="E20" s="153">
        <v>177602</v>
      </c>
      <c r="F20" s="153">
        <v>213726</v>
      </c>
      <c r="G20" s="153">
        <v>148504</v>
      </c>
      <c r="H20" s="153">
        <v>177050</v>
      </c>
      <c r="I20" s="153">
        <v>213726</v>
      </c>
      <c r="J20" s="153">
        <v>147508</v>
      </c>
      <c r="K20" s="153">
        <v>176067</v>
      </c>
      <c r="L20" s="153">
        <v>983</v>
      </c>
      <c r="M20" s="153">
        <v>552</v>
      </c>
      <c r="N20" s="153">
        <v>0</v>
      </c>
      <c r="O20" s="153">
        <v>996</v>
      </c>
    </row>
    <row r="21" spans="1:15" ht="19.5" customHeight="1">
      <c r="A21" s="142"/>
      <c r="B21" s="150" t="s">
        <v>62</v>
      </c>
      <c r="C21" s="151" t="s">
        <v>42</v>
      </c>
      <c r="D21" s="152"/>
      <c r="E21" s="153">
        <v>261298</v>
      </c>
      <c r="F21" s="153">
        <v>273868</v>
      </c>
      <c r="G21" s="153">
        <v>250667</v>
      </c>
      <c r="H21" s="153">
        <v>261275</v>
      </c>
      <c r="I21" s="153">
        <v>273817</v>
      </c>
      <c r="J21" s="153">
        <v>250667</v>
      </c>
      <c r="K21" s="153">
        <v>257560</v>
      </c>
      <c r="L21" s="153">
        <v>3715</v>
      </c>
      <c r="M21" s="153">
        <v>23</v>
      </c>
      <c r="N21" s="153">
        <v>51</v>
      </c>
      <c r="O21" s="153">
        <v>0</v>
      </c>
    </row>
    <row r="22" spans="1:15" ht="19.5" customHeight="1">
      <c r="A22" s="142"/>
      <c r="B22" s="150" t="s">
        <v>64</v>
      </c>
      <c r="C22" s="151" t="s">
        <v>432</v>
      </c>
      <c r="D22" s="152"/>
      <c r="E22" s="153">
        <v>238524</v>
      </c>
      <c r="F22" s="153">
        <v>324918</v>
      </c>
      <c r="G22" s="153">
        <v>205965</v>
      </c>
      <c r="H22" s="153">
        <v>238524</v>
      </c>
      <c r="I22" s="153">
        <v>324918</v>
      </c>
      <c r="J22" s="153">
        <v>205965</v>
      </c>
      <c r="K22" s="153">
        <v>224386</v>
      </c>
      <c r="L22" s="153">
        <v>14138</v>
      </c>
      <c r="M22" s="153">
        <v>0</v>
      </c>
      <c r="N22" s="153">
        <v>0</v>
      </c>
      <c r="O22" s="153">
        <v>0</v>
      </c>
    </row>
    <row r="23" spans="1:15" ht="19.5" customHeight="1">
      <c r="A23" s="142"/>
      <c r="B23" s="150" t="s">
        <v>65</v>
      </c>
      <c r="C23" s="151" t="s">
        <v>431</v>
      </c>
      <c r="D23" s="152"/>
      <c r="E23" s="153" t="s">
        <v>142</v>
      </c>
      <c r="F23" s="153" t="s">
        <v>142</v>
      </c>
      <c r="G23" s="153" t="s">
        <v>142</v>
      </c>
      <c r="H23" s="153" t="s">
        <v>142</v>
      </c>
      <c r="I23" s="153" t="s">
        <v>142</v>
      </c>
      <c r="J23" s="153" t="s">
        <v>142</v>
      </c>
      <c r="K23" s="153" t="s">
        <v>142</v>
      </c>
      <c r="L23" s="153" t="s">
        <v>142</v>
      </c>
      <c r="M23" s="153" t="s">
        <v>142</v>
      </c>
      <c r="N23" s="153" t="s">
        <v>142</v>
      </c>
      <c r="O23" s="153" t="s">
        <v>142</v>
      </c>
    </row>
    <row r="24" spans="1:15" ht="19.5" customHeight="1" thickBot="1">
      <c r="A24" s="142"/>
      <c r="B24" s="156" t="s">
        <v>430</v>
      </c>
      <c r="C24" s="157" t="s">
        <v>44</v>
      </c>
      <c r="D24" s="158"/>
      <c r="E24" s="159">
        <v>181439</v>
      </c>
      <c r="F24" s="159">
        <v>239582</v>
      </c>
      <c r="G24" s="159">
        <v>124066</v>
      </c>
      <c r="H24" s="159">
        <v>181340</v>
      </c>
      <c r="I24" s="159">
        <v>239479</v>
      </c>
      <c r="J24" s="159">
        <v>123971</v>
      </c>
      <c r="K24" s="159">
        <v>166902</v>
      </c>
      <c r="L24" s="159">
        <v>14438</v>
      </c>
      <c r="M24" s="159">
        <v>99</v>
      </c>
      <c r="N24" s="159">
        <v>103</v>
      </c>
      <c r="O24" s="159">
        <v>95</v>
      </c>
    </row>
    <row r="25" spans="1:15" ht="19.5" customHeight="1" thickTop="1">
      <c r="A25" s="160"/>
      <c r="B25" s="147" t="s">
        <v>429</v>
      </c>
      <c r="C25" s="148" t="s">
        <v>45</v>
      </c>
      <c r="D25" s="160"/>
      <c r="E25" s="161">
        <v>190396</v>
      </c>
      <c r="F25" s="161">
        <v>233118</v>
      </c>
      <c r="G25" s="161">
        <v>134710</v>
      </c>
      <c r="H25" s="161">
        <v>189651</v>
      </c>
      <c r="I25" s="161">
        <v>231961</v>
      </c>
      <c r="J25" s="161">
        <v>134503</v>
      </c>
      <c r="K25" s="161">
        <v>179218</v>
      </c>
      <c r="L25" s="161">
        <v>10433</v>
      </c>
      <c r="M25" s="161">
        <v>745</v>
      </c>
      <c r="N25" s="161">
        <v>1157</v>
      </c>
      <c r="O25" s="161">
        <v>207</v>
      </c>
    </row>
    <row r="26" spans="1:15" ht="19.5" customHeight="1">
      <c r="A26" s="160"/>
      <c r="B26" s="150" t="s">
        <v>428</v>
      </c>
      <c r="C26" s="151" t="s">
        <v>46</v>
      </c>
      <c r="D26" s="162"/>
      <c r="E26" s="154" t="s">
        <v>142</v>
      </c>
      <c r="F26" s="154" t="s">
        <v>142</v>
      </c>
      <c r="G26" s="154" t="s">
        <v>142</v>
      </c>
      <c r="H26" s="154" t="s">
        <v>142</v>
      </c>
      <c r="I26" s="154" t="s">
        <v>142</v>
      </c>
      <c r="J26" s="154" t="s">
        <v>142</v>
      </c>
      <c r="K26" s="154" t="s">
        <v>142</v>
      </c>
      <c r="L26" s="154" t="s">
        <v>142</v>
      </c>
      <c r="M26" s="154" t="s">
        <v>142</v>
      </c>
      <c r="N26" s="154" t="s">
        <v>142</v>
      </c>
      <c r="O26" s="154" t="s">
        <v>142</v>
      </c>
    </row>
    <row r="27" spans="1:15" ht="19.5" customHeight="1">
      <c r="A27" s="160"/>
      <c r="B27" s="150" t="s">
        <v>427</v>
      </c>
      <c r="C27" s="151" t="s">
        <v>47</v>
      </c>
      <c r="D27" s="162"/>
      <c r="E27" s="153">
        <v>261267</v>
      </c>
      <c r="F27" s="153">
        <v>268748</v>
      </c>
      <c r="G27" s="153">
        <v>219260</v>
      </c>
      <c r="H27" s="153">
        <v>261267</v>
      </c>
      <c r="I27" s="153">
        <v>268748</v>
      </c>
      <c r="J27" s="153">
        <v>219260</v>
      </c>
      <c r="K27" s="153">
        <v>231012</v>
      </c>
      <c r="L27" s="153">
        <v>30255</v>
      </c>
      <c r="M27" s="153">
        <v>0</v>
      </c>
      <c r="N27" s="153">
        <v>0</v>
      </c>
      <c r="O27" s="153">
        <v>0</v>
      </c>
    </row>
    <row r="28" spans="1:15" ht="19.5" customHeight="1">
      <c r="A28" s="160"/>
      <c r="B28" s="163" t="s">
        <v>95</v>
      </c>
      <c r="C28" s="164" t="s">
        <v>426</v>
      </c>
      <c r="D28" s="162"/>
      <c r="E28" s="165">
        <v>208172</v>
      </c>
      <c r="F28" s="166">
        <v>238055</v>
      </c>
      <c r="G28" s="166">
        <v>149268</v>
      </c>
      <c r="H28" s="166">
        <v>208172</v>
      </c>
      <c r="I28" s="166">
        <v>238055</v>
      </c>
      <c r="J28" s="166">
        <v>149268</v>
      </c>
      <c r="K28" s="166">
        <v>201903</v>
      </c>
      <c r="L28" s="166">
        <v>6269</v>
      </c>
      <c r="M28" s="166">
        <v>0</v>
      </c>
      <c r="N28" s="166">
        <v>0</v>
      </c>
      <c r="O28" s="166">
        <v>0</v>
      </c>
    </row>
    <row r="29" spans="1:15" ht="19.5" customHeight="1">
      <c r="A29" s="160"/>
      <c r="B29" s="167" t="s">
        <v>88</v>
      </c>
      <c r="C29" s="168" t="s">
        <v>48</v>
      </c>
      <c r="D29" s="169"/>
      <c r="E29" s="170">
        <v>205312</v>
      </c>
      <c r="F29" s="170">
        <v>243057</v>
      </c>
      <c r="G29" s="170">
        <v>148025</v>
      </c>
      <c r="H29" s="170">
        <v>204398</v>
      </c>
      <c r="I29" s="170">
        <v>242880</v>
      </c>
      <c r="J29" s="170">
        <v>145992</v>
      </c>
      <c r="K29" s="170">
        <v>194467</v>
      </c>
      <c r="L29" s="170">
        <v>9931</v>
      </c>
      <c r="M29" s="170">
        <v>914</v>
      </c>
      <c r="N29" s="170">
        <v>177</v>
      </c>
      <c r="O29" s="170">
        <v>2033</v>
      </c>
    </row>
    <row r="30" spans="1:15" ht="19.5" customHeight="1">
      <c r="A30" s="160"/>
      <c r="B30" s="150" t="s">
        <v>89</v>
      </c>
      <c r="C30" s="151" t="s">
        <v>49</v>
      </c>
      <c r="D30" s="162"/>
      <c r="E30" s="165">
        <v>161216</v>
      </c>
      <c r="F30" s="166">
        <v>202207</v>
      </c>
      <c r="G30" s="166">
        <v>128909</v>
      </c>
      <c r="H30" s="166">
        <v>160724</v>
      </c>
      <c r="I30" s="166">
        <v>201311</v>
      </c>
      <c r="J30" s="166">
        <v>128734</v>
      </c>
      <c r="K30" s="166">
        <v>153050</v>
      </c>
      <c r="L30" s="166">
        <v>7674</v>
      </c>
      <c r="M30" s="166">
        <v>492</v>
      </c>
      <c r="N30" s="166">
        <v>896</v>
      </c>
      <c r="O30" s="166">
        <v>175</v>
      </c>
    </row>
    <row r="31" spans="1:15" ht="19.5" customHeight="1">
      <c r="A31" s="130"/>
      <c r="B31" s="171" t="s">
        <v>90</v>
      </c>
      <c r="C31" s="172" t="s">
        <v>425</v>
      </c>
      <c r="D31" s="173"/>
      <c r="E31" s="174">
        <v>155436</v>
      </c>
      <c r="F31" s="174">
        <v>201146</v>
      </c>
      <c r="G31" s="174">
        <v>121515</v>
      </c>
      <c r="H31" s="174">
        <v>155384</v>
      </c>
      <c r="I31" s="174">
        <v>201116</v>
      </c>
      <c r="J31" s="174">
        <v>121447</v>
      </c>
      <c r="K31" s="174">
        <v>153089</v>
      </c>
      <c r="L31" s="174">
        <v>2295</v>
      </c>
      <c r="M31" s="174">
        <v>52</v>
      </c>
      <c r="N31" s="174">
        <v>30</v>
      </c>
      <c r="O31" s="174">
        <v>68</v>
      </c>
    </row>
    <row r="32" spans="1:15" ht="19.5" customHeight="1">
      <c r="A32" s="130"/>
      <c r="B32" s="175" t="s">
        <v>96</v>
      </c>
      <c r="C32" s="164" t="s">
        <v>424</v>
      </c>
      <c r="D32" s="162"/>
      <c r="E32" s="176">
        <v>121519</v>
      </c>
      <c r="F32" s="153">
        <v>143956</v>
      </c>
      <c r="G32" s="153">
        <v>110065</v>
      </c>
      <c r="H32" s="153">
        <v>120967</v>
      </c>
      <c r="I32" s="153">
        <v>143361</v>
      </c>
      <c r="J32" s="153">
        <v>109534</v>
      </c>
      <c r="K32" s="153">
        <v>116869</v>
      </c>
      <c r="L32" s="153">
        <v>4098</v>
      </c>
      <c r="M32" s="153">
        <v>552</v>
      </c>
      <c r="N32" s="153">
        <v>595</v>
      </c>
      <c r="O32" s="153">
        <v>531</v>
      </c>
    </row>
    <row r="33" spans="1:15" ht="19.5" customHeight="1">
      <c r="A33" s="130"/>
      <c r="B33" s="177" t="s">
        <v>91</v>
      </c>
      <c r="C33" s="148" t="s">
        <v>423</v>
      </c>
      <c r="D33" s="162"/>
      <c r="E33" s="178">
        <v>299970</v>
      </c>
      <c r="F33" s="179">
        <v>424826</v>
      </c>
      <c r="G33" s="179">
        <v>248210</v>
      </c>
      <c r="H33" s="179">
        <v>299970</v>
      </c>
      <c r="I33" s="179">
        <v>424826</v>
      </c>
      <c r="J33" s="179">
        <v>248210</v>
      </c>
      <c r="K33" s="179">
        <v>276953</v>
      </c>
      <c r="L33" s="179">
        <v>23017</v>
      </c>
      <c r="M33" s="179">
        <v>0</v>
      </c>
      <c r="N33" s="179">
        <v>0</v>
      </c>
      <c r="O33" s="179">
        <v>0</v>
      </c>
    </row>
    <row r="34" spans="1:15" ht="19.5" customHeight="1">
      <c r="A34" s="130"/>
      <c r="B34" s="175" t="s">
        <v>97</v>
      </c>
      <c r="C34" s="164" t="s">
        <v>422</v>
      </c>
      <c r="D34" s="162"/>
      <c r="E34" s="180">
        <v>191248</v>
      </c>
      <c r="F34" s="181">
        <v>237883</v>
      </c>
      <c r="G34" s="181">
        <v>174962</v>
      </c>
      <c r="H34" s="181">
        <v>191248</v>
      </c>
      <c r="I34" s="181">
        <v>237883</v>
      </c>
      <c r="J34" s="181">
        <v>174962</v>
      </c>
      <c r="K34" s="181">
        <v>183942</v>
      </c>
      <c r="L34" s="181">
        <v>7306</v>
      </c>
      <c r="M34" s="181">
        <v>0</v>
      </c>
      <c r="N34" s="181">
        <v>0</v>
      </c>
      <c r="O34" s="181">
        <v>0</v>
      </c>
    </row>
    <row r="35" spans="1:15" ht="19.5" customHeight="1">
      <c r="A35" s="130"/>
      <c r="B35" s="177" t="s">
        <v>92</v>
      </c>
      <c r="C35" s="148" t="s">
        <v>421</v>
      </c>
      <c r="D35" s="162"/>
      <c r="E35" s="161">
        <v>139818</v>
      </c>
      <c r="F35" s="161">
        <v>148369</v>
      </c>
      <c r="G35" s="161">
        <v>133607</v>
      </c>
      <c r="H35" s="161">
        <v>139818</v>
      </c>
      <c r="I35" s="161">
        <v>148369</v>
      </c>
      <c r="J35" s="161">
        <v>133607</v>
      </c>
      <c r="K35" s="161">
        <v>132818</v>
      </c>
      <c r="L35" s="161">
        <v>7000</v>
      </c>
      <c r="M35" s="161">
        <v>0</v>
      </c>
      <c r="N35" s="161">
        <v>0</v>
      </c>
      <c r="O35" s="161">
        <v>0</v>
      </c>
    </row>
    <row r="36" spans="1:15" ht="19.5" customHeight="1">
      <c r="A36" s="130"/>
      <c r="B36" s="182" t="s">
        <v>93</v>
      </c>
      <c r="C36" s="151" t="s">
        <v>420</v>
      </c>
      <c r="D36" s="162"/>
      <c r="E36" s="154">
        <v>177453</v>
      </c>
      <c r="F36" s="155">
        <v>237687</v>
      </c>
      <c r="G36" s="155">
        <v>122061</v>
      </c>
      <c r="H36" s="155">
        <v>177334</v>
      </c>
      <c r="I36" s="155">
        <v>237559</v>
      </c>
      <c r="J36" s="155">
        <v>121951</v>
      </c>
      <c r="K36" s="155">
        <v>162555</v>
      </c>
      <c r="L36" s="155">
        <v>14779</v>
      </c>
      <c r="M36" s="155">
        <v>119</v>
      </c>
      <c r="N36" s="155">
        <v>128</v>
      </c>
      <c r="O36" s="155">
        <v>110</v>
      </c>
    </row>
    <row r="37" spans="1:15" ht="19.5" customHeight="1">
      <c r="A37" s="130"/>
      <c r="B37" s="175" t="s">
        <v>98</v>
      </c>
      <c r="C37" s="164" t="s">
        <v>419</v>
      </c>
      <c r="D37" s="183"/>
      <c r="E37" s="154">
        <v>222546</v>
      </c>
      <c r="F37" s="155">
        <v>269411</v>
      </c>
      <c r="G37" s="155">
        <v>138607</v>
      </c>
      <c r="H37" s="155">
        <v>222546</v>
      </c>
      <c r="I37" s="155">
        <v>269411</v>
      </c>
      <c r="J37" s="155">
        <v>138607</v>
      </c>
      <c r="K37" s="155">
        <v>207902</v>
      </c>
      <c r="L37" s="155">
        <v>14644</v>
      </c>
      <c r="M37" s="155">
        <v>0</v>
      </c>
      <c r="N37" s="155">
        <v>0</v>
      </c>
      <c r="O37" s="155">
        <v>0</v>
      </c>
    </row>
    <row r="38" spans="1:15" ht="24.75" customHeight="1">
      <c r="A38" s="130"/>
      <c r="B38" s="265"/>
      <c r="C38" s="265" t="s">
        <v>116</v>
      </c>
      <c r="D38" s="265"/>
      <c r="E38" s="265"/>
      <c r="F38" s="265"/>
      <c r="G38" s="265"/>
      <c r="H38" s="265"/>
      <c r="I38" s="265"/>
      <c r="J38" s="265"/>
      <c r="K38" s="265"/>
      <c r="L38" s="265"/>
      <c r="M38" s="265"/>
      <c r="N38" s="265"/>
      <c r="O38" s="265"/>
    </row>
  </sheetData>
  <sheetProtection/>
  <mergeCells count="5">
    <mergeCell ref="B1:C1"/>
    <mergeCell ref="B6:D7"/>
    <mergeCell ref="E6:G6"/>
    <mergeCell ref="H6:J6"/>
    <mergeCell ref="M6:O6"/>
  </mergeCell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304" customWidth="1"/>
    <col min="2" max="2" width="2.50390625" style="320" customWidth="1"/>
    <col min="3" max="3" width="18.00390625" style="320" customWidth="1"/>
    <col min="4" max="4" width="9.50390625" style="320" customWidth="1"/>
    <col min="5" max="5" width="8.375" style="320" customWidth="1"/>
    <col min="6" max="6" width="9.50390625" style="320" customWidth="1"/>
    <col min="7" max="7" width="8.375" style="320" customWidth="1"/>
    <col min="8" max="9" width="9.50390625" style="320" customWidth="1"/>
    <col min="10" max="10" width="9.125" style="304" customWidth="1"/>
    <col min="11" max="11" width="8.375" style="304" customWidth="1"/>
    <col min="12" max="12" width="3.75390625" style="304" customWidth="1"/>
    <col min="13" max="16384" width="9.00390625" style="304" customWidth="1"/>
  </cols>
  <sheetData>
    <row r="1" ht="14.25">
      <c r="B1" s="320" t="s">
        <v>361</v>
      </c>
    </row>
    <row r="2" spans="2:10" ht="15" customHeight="1">
      <c r="B2" s="616"/>
      <c r="C2" s="616"/>
      <c r="D2" s="430"/>
      <c r="E2" s="431"/>
      <c r="F2" s="430"/>
      <c r="G2" s="431"/>
      <c r="H2" s="430"/>
      <c r="I2" s="618">
        <v>9</v>
      </c>
      <c r="J2" s="316" t="s">
        <v>198</v>
      </c>
    </row>
    <row r="3" spans="2:10" ht="15" customHeight="1">
      <c r="B3" s="605"/>
      <c r="C3" s="606"/>
      <c r="D3" s="607" t="s">
        <v>18</v>
      </c>
      <c r="E3" s="608"/>
      <c r="F3" s="607" t="s">
        <v>19</v>
      </c>
      <c r="G3" s="608"/>
      <c r="H3" s="1376" t="s">
        <v>506</v>
      </c>
      <c r="I3" s="964" t="s">
        <v>408</v>
      </c>
      <c r="J3" s="316"/>
    </row>
    <row r="4" spans="2:10" ht="13.5" customHeight="1">
      <c r="B4" s="609" t="s">
        <v>3</v>
      </c>
      <c r="C4" s="610"/>
      <c r="D4" s="421"/>
      <c r="E4" s="611" t="s">
        <v>4</v>
      </c>
      <c r="F4" s="421"/>
      <c r="G4" s="611" t="s">
        <v>4</v>
      </c>
      <c r="H4" s="1377"/>
      <c r="I4" s="743"/>
      <c r="J4" s="316" t="s">
        <v>198</v>
      </c>
    </row>
    <row r="5" spans="2:10" ht="13.5" customHeight="1">
      <c r="B5" s="612"/>
      <c r="C5" s="898"/>
      <c r="D5" s="422"/>
      <c r="E5" s="423" t="s">
        <v>8</v>
      </c>
      <c r="F5" s="422"/>
      <c r="G5" s="423" t="s">
        <v>8</v>
      </c>
      <c r="H5" s="422"/>
      <c r="I5" s="744"/>
      <c r="J5" s="316"/>
    </row>
    <row r="6" spans="2:10" ht="10.5" customHeight="1">
      <c r="B6" s="314"/>
      <c r="C6" s="325"/>
      <c r="D6" s="314"/>
      <c r="E6" s="386"/>
      <c r="F6" s="314"/>
      <c r="G6" s="386"/>
      <c r="H6" s="314"/>
      <c r="I6" s="438"/>
      <c r="J6" s="316"/>
    </row>
    <row r="7" spans="2:10" ht="10.5" customHeight="1">
      <c r="B7" s="309"/>
      <c r="C7" s="345" t="s">
        <v>220</v>
      </c>
      <c r="D7" s="351" t="s">
        <v>167</v>
      </c>
      <c r="E7" s="387" t="s">
        <v>150</v>
      </c>
      <c r="F7" s="351" t="s">
        <v>22</v>
      </c>
      <c r="G7" s="387" t="s">
        <v>150</v>
      </c>
      <c r="H7" s="351" t="s">
        <v>22</v>
      </c>
      <c r="I7" s="721" t="s">
        <v>23</v>
      </c>
      <c r="J7" s="316"/>
    </row>
    <row r="8" spans="2:10" ht="15" customHeight="1">
      <c r="B8" s="1206" t="s">
        <v>30</v>
      </c>
      <c r="C8" s="1207" t="s">
        <v>36</v>
      </c>
      <c r="D8" s="1112">
        <v>158.1</v>
      </c>
      <c r="E8" s="1111">
        <v>2.9</v>
      </c>
      <c r="F8" s="1112">
        <v>146.5</v>
      </c>
      <c r="G8" s="1111">
        <v>3.5</v>
      </c>
      <c r="H8" s="1208">
        <v>11.6</v>
      </c>
      <c r="I8" s="820">
        <v>19</v>
      </c>
      <c r="J8" s="316" t="s">
        <v>198</v>
      </c>
    </row>
    <row r="9" spans="2:10" ht="15" customHeight="1">
      <c r="B9" s="1209" t="s">
        <v>85</v>
      </c>
      <c r="C9" s="1113" t="s">
        <v>53</v>
      </c>
      <c r="D9" s="1114">
        <v>168.2</v>
      </c>
      <c r="E9" s="1115">
        <v>4</v>
      </c>
      <c r="F9" s="1114">
        <v>149.8</v>
      </c>
      <c r="G9" s="1115">
        <v>5.9</v>
      </c>
      <c r="H9" s="1116">
        <v>18.4</v>
      </c>
      <c r="I9" s="822">
        <v>19.4</v>
      </c>
      <c r="J9" s="316" t="s">
        <v>198</v>
      </c>
    </row>
    <row r="10" spans="2:10" ht="15" customHeight="1">
      <c r="B10" s="1209" t="s">
        <v>10</v>
      </c>
      <c r="C10" s="1113" t="s">
        <v>54</v>
      </c>
      <c r="D10" s="1114">
        <v>163.3</v>
      </c>
      <c r="E10" s="1115">
        <v>1.8</v>
      </c>
      <c r="F10" s="1114">
        <v>152.5</v>
      </c>
      <c r="G10" s="1115">
        <v>2.8</v>
      </c>
      <c r="H10" s="1116">
        <v>10.8</v>
      </c>
      <c r="I10" s="822">
        <v>19.6</v>
      </c>
      <c r="J10" s="316" t="s">
        <v>198</v>
      </c>
    </row>
    <row r="11" spans="2:10" ht="15" customHeight="1">
      <c r="B11" s="1209" t="s">
        <v>11</v>
      </c>
      <c r="C11" s="1113" t="s">
        <v>166</v>
      </c>
      <c r="D11" s="1114">
        <v>152.2</v>
      </c>
      <c r="E11" s="1115">
        <v>0.9</v>
      </c>
      <c r="F11" s="1114">
        <v>138.6</v>
      </c>
      <c r="G11" s="1115">
        <v>4.1</v>
      </c>
      <c r="H11" s="1116">
        <v>13.6</v>
      </c>
      <c r="I11" s="822">
        <v>18.4</v>
      </c>
      <c r="J11" s="316" t="s">
        <v>198</v>
      </c>
    </row>
    <row r="12" spans="2:10" ht="15" customHeight="1">
      <c r="B12" s="1209" t="s">
        <v>12</v>
      </c>
      <c r="C12" s="1113" t="s">
        <v>199</v>
      </c>
      <c r="D12" s="1114">
        <v>151.7</v>
      </c>
      <c r="E12" s="1115">
        <v>-1</v>
      </c>
      <c r="F12" s="1114">
        <v>138.4</v>
      </c>
      <c r="G12" s="1115">
        <v>-2.2</v>
      </c>
      <c r="H12" s="1116">
        <v>13.3</v>
      </c>
      <c r="I12" s="822">
        <v>18.3</v>
      </c>
      <c r="J12" s="316" t="s">
        <v>198</v>
      </c>
    </row>
    <row r="13" spans="2:10" ht="15" customHeight="1">
      <c r="B13" s="1209" t="s">
        <v>56</v>
      </c>
      <c r="C13" s="1113" t="s">
        <v>200</v>
      </c>
      <c r="D13" s="1114">
        <v>148.6</v>
      </c>
      <c r="E13" s="1115">
        <v>3.9</v>
      </c>
      <c r="F13" s="1114">
        <v>131.6</v>
      </c>
      <c r="G13" s="1115">
        <v>6.9</v>
      </c>
      <c r="H13" s="1116">
        <v>17</v>
      </c>
      <c r="I13" s="822">
        <v>20</v>
      </c>
      <c r="J13" s="316" t="s">
        <v>198</v>
      </c>
    </row>
    <row r="14" spans="2:10" ht="15" customHeight="1">
      <c r="B14" s="1209" t="s">
        <v>57</v>
      </c>
      <c r="C14" s="1113" t="s">
        <v>201</v>
      </c>
      <c r="D14" s="1114">
        <v>168.7</v>
      </c>
      <c r="E14" s="1115">
        <v>0.9</v>
      </c>
      <c r="F14" s="1114">
        <v>157.1</v>
      </c>
      <c r="G14" s="1115">
        <v>1.3</v>
      </c>
      <c r="H14" s="1116">
        <v>11.6</v>
      </c>
      <c r="I14" s="822">
        <v>19.9</v>
      </c>
      <c r="J14" s="316" t="s">
        <v>198</v>
      </c>
    </row>
    <row r="15" spans="2:10" ht="15" customHeight="1">
      <c r="B15" s="1209" t="s">
        <v>58</v>
      </c>
      <c r="C15" s="1113" t="s">
        <v>202</v>
      </c>
      <c r="D15" s="1114">
        <v>148.8</v>
      </c>
      <c r="E15" s="1115">
        <v>0.5</v>
      </c>
      <c r="F15" s="1114">
        <v>140.1</v>
      </c>
      <c r="G15" s="1115">
        <v>1.7</v>
      </c>
      <c r="H15" s="1116">
        <v>8.7</v>
      </c>
      <c r="I15" s="822">
        <v>18.5</v>
      </c>
      <c r="J15" s="316" t="s">
        <v>198</v>
      </c>
    </row>
    <row r="16" spans="2:10" ht="15" customHeight="1">
      <c r="B16" s="1209" t="s">
        <v>59</v>
      </c>
      <c r="C16" s="1113" t="s">
        <v>203</v>
      </c>
      <c r="D16" s="1114">
        <v>156.5</v>
      </c>
      <c r="E16" s="1115">
        <v>1.3</v>
      </c>
      <c r="F16" s="1114">
        <v>146.4</v>
      </c>
      <c r="G16" s="1115">
        <v>-1.2</v>
      </c>
      <c r="H16" s="1116">
        <v>10.1</v>
      </c>
      <c r="I16" s="822">
        <v>19.2</v>
      </c>
      <c r="J16" s="316" t="s">
        <v>198</v>
      </c>
    </row>
    <row r="17" spans="2:10" ht="15" customHeight="1">
      <c r="B17" s="1209" t="s">
        <v>33</v>
      </c>
      <c r="C17" s="1113" t="s">
        <v>204</v>
      </c>
      <c r="D17" s="1114">
        <v>167.8</v>
      </c>
      <c r="E17" s="1115">
        <v>9.3</v>
      </c>
      <c r="F17" s="1114">
        <v>149.8</v>
      </c>
      <c r="G17" s="1115">
        <v>7.9</v>
      </c>
      <c r="H17" s="1116">
        <v>18</v>
      </c>
      <c r="I17" s="822">
        <v>19.2</v>
      </c>
      <c r="J17" s="316" t="s">
        <v>198</v>
      </c>
    </row>
    <row r="18" spans="2:10" ht="15" customHeight="1">
      <c r="B18" s="1209" t="s">
        <v>60</v>
      </c>
      <c r="C18" s="1113" t="s">
        <v>205</v>
      </c>
      <c r="D18" s="1114">
        <v>138.2</v>
      </c>
      <c r="E18" s="1115">
        <v>6.2</v>
      </c>
      <c r="F18" s="1114">
        <v>132.9</v>
      </c>
      <c r="G18" s="1115">
        <v>6</v>
      </c>
      <c r="H18" s="1116">
        <v>5.3</v>
      </c>
      <c r="I18" s="822">
        <v>17.8</v>
      </c>
      <c r="J18" s="316" t="s">
        <v>198</v>
      </c>
    </row>
    <row r="19" spans="2:10" ht="15" customHeight="1">
      <c r="B19" s="1209" t="s">
        <v>61</v>
      </c>
      <c r="C19" s="1113" t="s">
        <v>206</v>
      </c>
      <c r="D19" s="1114">
        <v>123.6</v>
      </c>
      <c r="E19" s="1115">
        <v>-16.8</v>
      </c>
      <c r="F19" s="1114">
        <v>119</v>
      </c>
      <c r="G19" s="1115">
        <v>-18</v>
      </c>
      <c r="H19" s="1116">
        <v>4.6</v>
      </c>
      <c r="I19" s="822">
        <v>16.5</v>
      </c>
      <c r="J19" s="316" t="s">
        <v>198</v>
      </c>
    </row>
    <row r="20" spans="2:10" ht="15" customHeight="1">
      <c r="B20" s="1209" t="s">
        <v>62</v>
      </c>
      <c r="C20" s="1113" t="s">
        <v>63</v>
      </c>
      <c r="D20" s="1114">
        <v>172.9</v>
      </c>
      <c r="E20" s="1115">
        <v>19.3</v>
      </c>
      <c r="F20" s="1114">
        <v>150.6</v>
      </c>
      <c r="G20" s="1115">
        <v>17.2</v>
      </c>
      <c r="H20" s="1116">
        <v>22.3</v>
      </c>
      <c r="I20" s="822">
        <v>18.6</v>
      </c>
      <c r="J20" s="316" t="s">
        <v>198</v>
      </c>
    </row>
    <row r="21" spans="2:10" ht="15" customHeight="1">
      <c r="B21" s="1209" t="s">
        <v>64</v>
      </c>
      <c r="C21" s="1113" t="s">
        <v>207</v>
      </c>
      <c r="D21" s="1114">
        <v>157.6</v>
      </c>
      <c r="E21" s="1115">
        <v>-0.5</v>
      </c>
      <c r="F21" s="1114">
        <v>150.5</v>
      </c>
      <c r="G21" s="1115">
        <v>0.8</v>
      </c>
      <c r="H21" s="1116">
        <v>7.1</v>
      </c>
      <c r="I21" s="822">
        <v>19.1</v>
      </c>
      <c r="J21" s="316" t="s">
        <v>198</v>
      </c>
    </row>
    <row r="22" spans="2:10" ht="15" customHeight="1">
      <c r="B22" s="1209" t="s">
        <v>65</v>
      </c>
      <c r="C22" s="1113" t="s">
        <v>43</v>
      </c>
      <c r="D22" s="1114" t="s">
        <v>142</v>
      </c>
      <c r="E22" s="1115" t="s">
        <v>142</v>
      </c>
      <c r="F22" s="1114" t="s">
        <v>142</v>
      </c>
      <c r="G22" s="1115" t="s">
        <v>142</v>
      </c>
      <c r="H22" s="1116" t="s">
        <v>142</v>
      </c>
      <c r="I22" s="822" t="s">
        <v>142</v>
      </c>
      <c r="J22" s="316"/>
    </row>
    <row r="23" spans="2:10" ht="15" customHeight="1">
      <c r="B23" s="1209" t="s">
        <v>87</v>
      </c>
      <c r="C23" s="1113" t="s">
        <v>208</v>
      </c>
      <c r="D23" s="1114">
        <v>158.2</v>
      </c>
      <c r="E23" s="1115">
        <v>2.4</v>
      </c>
      <c r="F23" s="1114">
        <v>147.1</v>
      </c>
      <c r="G23" s="1115">
        <v>1.3</v>
      </c>
      <c r="H23" s="1116">
        <v>11.1</v>
      </c>
      <c r="I23" s="822">
        <v>18.4</v>
      </c>
      <c r="J23" s="316" t="s">
        <v>198</v>
      </c>
    </row>
    <row r="24" spans="2:10" ht="7.5" customHeight="1">
      <c r="B24" s="1210"/>
      <c r="C24" s="1211"/>
      <c r="D24" s="1212"/>
      <c r="E24" s="1213"/>
      <c r="F24" s="1212"/>
      <c r="G24" s="1213"/>
      <c r="H24" s="1212"/>
      <c r="I24" s="825"/>
      <c r="J24" s="316"/>
    </row>
    <row r="25" spans="2:10" ht="10.5" customHeight="1">
      <c r="B25" s="1214"/>
      <c r="C25" s="1215"/>
      <c r="D25" s="1216"/>
      <c r="E25" s="1217"/>
      <c r="F25" s="1216"/>
      <c r="G25" s="1217"/>
      <c r="H25" s="1216"/>
      <c r="I25" s="828"/>
      <c r="J25" s="316"/>
    </row>
    <row r="26" spans="2:10" ht="10.5" customHeight="1">
      <c r="B26" s="1218"/>
      <c r="C26" s="1219" t="s">
        <v>209</v>
      </c>
      <c r="D26" s="1114" t="s">
        <v>167</v>
      </c>
      <c r="E26" s="1115" t="s">
        <v>150</v>
      </c>
      <c r="F26" s="1114" t="s">
        <v>22</v>
      </c>
      <c r="G26" s="1115" t="s">
        <v>150</v>
      </c>
      <c r="H26" s="1114" t="s">
        <v>22</v>
      </c>
      <c r="I26" s="822" t="s">
        <v>23</v>
      </c>
      <c r="J26" s="316"/>
    </row>
    <row r="27" spans="2:10" ht="15" customHeight="1">
      <c r="B27" s="1206" t="s">
        <v>30</v>
      </c>
      <c r="C27" s="1220" t="s">
        <v>36</v>
      </c>
      <c r="D27" s="1112">
        <v>92.7</v>
      </c>
      <c r="E27" s="1111">
        <v>1.5</v>
      </c>
      <c r="F27" s="1112">
        <v>90.2</v>
      </c>
      <c r="G27" s="1111">
        <v>1.2</v>
      </c>
      <c r="H27" s="1112">
        <v>2.5</v>
      </c>
      <c r="I27" s="820">
        <v>15.2</v>
      </c>
      <c r="J27" s="316" t="s">
        <v>198</v>
      </c>
    </row>
    <row r="28" spans="2:10" ht="15" customHeight="1">
      <c r="B28" s="1209" t="s">
        <v>10</v>
      </c>
      <c r="C28" s="1221" t="s">
        <v>54</v>
      </c>
      <c r="D28" s="1114">
        <v>119.1</v>
      </c>
      <c r="E28" s="1115">
        <v>3.9</v>
      </c>
      <c r="F28" s="1114">
        <v>114.7</v>
      </c>
      <c r="G28" s="1115">
        <v>2.4</v>
      </c>
      <c r="H28" s="1114">
        <v>4.4</v>
      </c>
      <c r="I28" s="822">
        <v>17.7</v>
      </c>
      <c r="J28" s="316" t="s">
        <v>198</v>
      </c>
    </row>
    <row r="29" spans="2:10" ht="13.5" customHeight="1">
      <c r="B29" s="1209" t="s">
        <v>57</v>
      </c>
      <c r="C29" s="1222" t="s">
        <v>201</v>
      </c>
      <c r="D29" s="1114">
        <v>108.5</v>
      </c>
      <c r="E29" s="1115">
        <v>0.7</v>
      </c>
      <c r="F29" s="1114">
        <v>105.9</v>
      </c>
      <c r="G29" s="1115">
        <v>1.7</v>
      </c>
      <c r="H29" s="1114">
        <v>2.6</v>
      </c>
      <c r="I29" s="822">
        <v>17.6</v>
      </c>
      <c r="J29" s="316"/>
    </row>
    <row r="30" spans="2:10" ht="13.5">
      <c r="B30" s="1209" t="s">
        <v>60</v>
      </c>
      <c r="C30" s="1222" t="s">
        <v>205</v>
      </c>
      <c r="D30" s="1114">
        <v>64.4</v>
      </c>
      <c r="E30" s="1115">
        <v>6.4</v>
      </c>
      <c r="F30" s="1114">
        <v>64</v>
      </c>
      <c r="G30" s="1115">
        <v>7.8</v>
      </c>
      <c r="H30" s="1114">
        <v>0.4</v>
      </c>
      <c r="I30" s="822">
        <v>12.3</v>
      </c>
      <c r="J30" s="316"/>
    </row>
    <row r="31" spans="2:10" ht="13.5">
      <c r="B31" s="1223" t="s">
        <v>64</v>
      </c>
      <c r="C31" s="1224" t="s">
        <v>207</v>
      </c>
      <c r="D31" s="1212">
        <v>89</v>
      </c>
      <c r="E31" s="1213">
        <v>1</v>
      </c>
      <c r="F31" s="1212">
        <v>88.8</v>
      </c>
      <c r="G31" s="1213">
        <v>1.2</v>
      </c>
      <c r="H31" s="1212">
        <v>0.2</v>
      </c>
      <c r="I31" s="825">
        <v>15.8</v>
      </c>
      <c r="J31" s="316"/>
    </row>
    <row r="32" spans="2:5" ht="14.25">
      <c r="B32" s="1372" t="s">
        <v>507</v>
      </c>
      <c r="C32" s="1372"/>
      <c r="D32" s="1372"/>
      <c r="E32" s="1372"/>
    </row>
  </sheetData>
  <sheetProtection/>
  <mergeCells count="2">
    <mergeCell ref="H3:H4"/>
    <mergeCell ref="B32:E32"/>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9.125" style="281" customWidth="1"/>
    <col min="3" max="3" width="5.00390625" style="281" customWidth="1"/>
    <col min="4" max="7" width="8.375" style="281" customWidth="1"/>
    <col min="8" max="15" width="9.00390625" style="281" customWidth="1"/>
    <col min="16" max="16" width="3.00390625" style="281" customWidth="1"/>
    <col min="17" max="16384" width="9.00390625" style="281" customWidth="1"/>
  </cols>
  <sheetData>
    <row r="1" ht="13.5">
      <c r="B1" s="281" t="s">
        <v>362</v>
      </c>
    </row>
    <row r="2" spans="2:15" ht="12" customHeight="1">
      <c r="B2" s="282"/>
      <c r="C2" s="282"/>
      <c r="D2" s="283"/>
      <c r="E2" s="283"/>
      <c r="F2" s="283"/>
      <c r="G2" s="283"/>
      <c r="K2" s="283" t="s">
        <v>508</v>
      </c>
      <c r="O2" s="617">
        <v>9</v>
      </c>
    </row>
    <row r="3" spans="2:15" ht="13.5" customHeight="1">
      <c r="B3" s="284"/>
      <c r="C3" s="285"/>
      <c r="D3" s="1324" t="s">
        <v>175</v>
      </c>
      <c r="E3" s="1325"/>
      <c r="F3" s="1325"/>
      <c r="G3" s="1325"/>
      <c r="H3" s="1325"/>
      <c r="I3" s="1325"/>
      <c r="J3" s="1325"/>
      <c r="K3" s="1325"/>
      <c r="L3" s="1325"/>
      <c r="M3" s="1325"/>
      <c r="N3" s="1325"/>
      <c r="O3" s="1326"/>
    </row>
    <row r="4" spans="2:15" ht="13.5">
      <c r="B4" s="1315" t="s">
        <v>173</v>
      </c>
      <c r="C4" s="1316"/>
      <c r="D4" s="1338" t="s">
        <v>176</v>
      </c>
      <c r="E4" s="1339"/>
      <c r="F4" s="1339"/>
      <c r="G4" s="1340"/>
      <c r="H4" s="1341" t="s">
        <v>177</v>
      </c>
      <c r="I4" s="1342"/>
      <c r="J4" s="1342"/>
      <c r="K4" s="1343"/>
      <c r="L4" s="1338" t="s">
        <v>178</v>
      </c>
      <c r="M4" s="1339"/>
      <c r="N4" s="1339"/>
      <c r="O4" s="1340"/>
    </row>
    <row r="5" spans="2:15" ht="13.5">
      <c r="B5" s="293"/>
      <c r="C5" s="290"/>
      <c r="D5" s="1328" t="s">
        <v>148</v>
      </c>
      <c r="E5" s="1329"/>
      <c r="F5" s="1328" t="s">
        <v>149</v>
      </c>
      <c r="G5" s="1329"/>
      <c r="H5" s="1328" t="s">
        <v>148</v>
      </c>
      <c r="I5" s="1329"/>
      <c r="J5" s="1328" t="s">
        <v>149</v>
      </c>
      <c r="K5" s="1329"/>
      <c r="L5" s="1330" t="s">
        <v>148</v>
      </c>
      <c r="M5" s="1329"/>
      <c r="N5" s="1328" t="s">
        <v>149</v>
      </c>
      <c r="O5" s="1329"/>
    </row>
    <row r="6" spans="2:16" ht="13.5">
      <c r="B6" s="292"/>
      <c r="C6" s="896"/>
      <c r="D6" s="1321" t="s">
        <v>172</v>
      </c>
      <c r="E6" s="1320" t="s">
        <v>262</v>
      </c>
      <c r="F6" s="1321" t="s">
        <v>172</v>
      </c>
      <c r="G6" s="1320" t="s">
        <v>262</v>
      </c>
      <c r="H6" s="1321" t="s">
        <v>172</v>
      </c>
      <c r="I6" s="1320" t="s">
        <v>262</v>
      </c>
      <c r="J6" s="1321" t="s">
        <v>172</v>
      </c>
      <c r="K6" s="1320" t="s">
        <v>262</v>
      </c>
      <c r="L6" s="1321" t="s">
        <v>172</v>
      </c>
      <c r="M6" s="1320" t="s">
        <v>262</v>
      </c>
      <c r="N6" s="1321" t="s">
        <v>172</v>
      </c>
      <c r="O6" s="1320" t="s">
        <v>262</v>
      </c>
      <c r="P6" s="321"/>
    </row>
    <row r="7" spans="2:16" ht="13.5">
      <c r="B7" s="303"/>
      <c r="C7" s="385"/>
      <c r="D7" s="1322"/>
      <c r="E7" s="1306"/>
      <c r="F7" s="1322"/>
      <c r="G7" s="1306"/>
      <c r="H7" s="1322"/>
      <c r="I7" s="1306"/>
      <c r="J7" s="1322"/>
      <c r="K7" s="1306"/>
      <c r="L7" s="1322"/>
      <c r="M7" s="1306"/>
      <c r="N7" s="1322"/>
      <c r="O7" s="1306"/>
      <c r="P7" s="321"/>
    </row>
    <row r="8" spans="2:15" ht="9" customHeight="1">
      <c r="B8" s="288"/>
      <c r="C8" s="897"/>
      <c r="D8" s="341"/>
      <c r="E8" s="390" t="s">
        <v>374</v>
      </c>
      <c r="F8" s="341"/>
      <c r="G8" s="390" t="s">
        <v>494</v>
      </c>
      <c r="H8" s="361"/>
      <c r="I8" s="391" t="s">
        <v>494</v>
      </c>
      <c r="J8" s="361"/>
      <c r="K8" s="391" t="s">
        <v>494</v>
      </c>
      <c r="L8" s="362"/>
      <c r="M8" s="390" t="s">
        <v>494</v>
      </c>
      <c r="N8" s="362"/>
      <c r="O8" s="390" t="s">
        <v>494</v>
      </c>
    </row>
    <row r="9" spans="2:15" ht="13.5" customHeight="1">
      <c r="B9" s="1333" t="s">
        <v>143</v>
      </c>
      <c r="C9" s="1334"/>
      <c r="D9" s="1071">
        <v>99.4</v>
      </c>
      <c r="E9" s="1140">
        <v>-0.6</v>
      </c>
      <c r="F9" s="1004">
        <v>98.2</v>
      </c>
      <c r="G9" s="1070">
        <v>-1.8</v>
      </c>
      <c r="H9" s="1071">
        <v>99.8</v>
      </c>
      <c r="I9" s="1070">
        <v>-0.3</v>
      </c>
      <c r="J9" s="1004">
        <v>98.2</v>
      </c>
      <c r="K9" s="1070">
        <v>-1.8</v>
      </c>
      <c r="L9" s="1011">
        <v>95.1</v>
      </c>
      <c r="M9" s="1070">
        <v>-4.8</v>
      </c>
      <c r="N9" s="1004">
        <v>100.2</v>
      </c>
      <c r="O9" s="1070">
        <v>0.3</v>
      </c>
    </row>
    <row r="10" spans="2:15" ht="13.5">
      <c r="B10" s="1333" t="s">
        <v>144</v>
      </c>
      <c r="C10" s="1334"/>
      <c r="D10" s="1071">
        <v>100.2</v>
      </c>
      <c r="E10" s="1140">
        <v>0.8</v>
      </c>
      <c r="F10" s="1004">
        <v>96.1</v>
      </c>
      <c r="G10" s="1070">
        <v>-2.1</v>
      </c>
      <c r="H10" s="1071">
        <v>100</v>
      </c>
      <c r="I10" s="1070">
        <v>0.2</v>
      </c>
      <c r="J10" s="1004">
        <v>96.2</v>
      </c>
      <c r="K10" s="1070">
        <v>-2</v>
      </c>
      <c r="L10" s="1011">
        <v>103.1</v>
      </c>
      <c r="M10" s="1070">
        <v>8.4</v>
      </c>
      <c r="N10" s="1004">
        <v>93.2</v>
      </c>
      <c r="O10" s="1070">
        <v>-7</v>
      </c>
    </row>
    <row r="11" spans="2:15" ht="13.5">
      <c r="B11" s="1333" t="s">
        <v>174</v>
      </c>
      <c r="C11" s="1334"/>
      <c r="D11" s="1071">
        <v>98</v>
      </c>
      <c r="E11" s="1070">
        <v>-2.2</v>
      </c>
      <c r="F11" s="1004">
        <v>93.3</v>
      </c>
      <c r="G11" s="1070">
        <v>-2.9</v>
      </c>
      <c r="H11" s="1071">
        <v>99.6</v>
      </c>
      <c r="I11" s="1070">
        <v>-0.4</v>
      </c>
      <c r="J11" s="1004">
        <v>93.4</v>
      </c>
      <c r="K11" s="1070">
        <v>-2.9</v>
      </c>
      <c r="L11" s="1011">
        <v>78.8</v>
      </c>
      <c r="M11" s="1070">
        <v>-23.6</v>
      </c>
      <c r="N11" s="1004">
        <v>91.2</v>
      </c>
      <c r="O11" s="1070">
        <v>-2.1</v>
      </c>
    </row>
    <row r="12" spans="2:15" ht="13.5">
      <c r="B12" s="1333" t="s">
        <v>267</v>
      </c>
      <c r="C12" s="1334"/>
      <c r="D12" s="1071">
        <v>97.6</v>
      </c>
      <c r="E12" s="1070">
        <v>-0.4</v>
      </c>
      <c r="F12" s="1004">
        <v>89.4</v>
      </c>
      <c r="G12" s="1070">
        <v>-4.2</v>
      </c>
      <c r="H12" s="1071">
        <v>97.7</v>
      </c>
      <c r="I12" s="1070">
        <v>-1.9</v>
      </c>
      <c r="J12" s="1004">
        <v>89.3</v>
      </c>
      <c r="K12" s="1070">
        <v>-4.4</v>
      </c>
      <c r="L12" s="1011">
        <v>97.2</v>
      </c>
      <c r="M12" s="1070">
        <v>23.4</v>
      </c>
      <c r="N12" s="1004">
        <v>93.7</v>
      </c>
      <c r="O12" s="1070">
        <v>2.7</v>
      </c>
    </row>
    <row r="13" spans="2:15" ht="14.25" customHeight="1">
      <c r="B13" s="1335" t="s">
        <v>489</v>
      </c>
      <c r="C13" s="1336"/>
      <c r="D13" s="1079">
        <v>94.2</v>
      </c>
      <c r="E13" s="1078">
        <v>-3.5</v>
      </c>
      <c r="F13" s="1118">
        <v>85.6</v>
      </c>
      <c r="G13" s="1078">
        <v>-4.3</v>
      </c>
      <c r="H13" s="1079">
        <v>94.2</v>
      </c>
      <c r="I13" s="1078">
        <v>-3.6</v>
      </c>
      <c r="J13" s="1118">
        <v>86.1</v>
      </c>
      <c r="K13" s="1078">
        <v>-3.6</v>
      </c>
      <c r="L13" s="1130">
        <v>94.6</v>
      </c>
      <c r="M13" s="1078">
        <v>-2.7</v>
      </c>
      <c r="N13" s="1118">
        <v>68.9</v>
      </c>
      <c r="O13" s="1078">
        <v>-26.5</v>
      </c>
    </row>
    <row r="14" spans="2:15" ht="13.5" customHeight="1">
      <c r="B14" s="330"/>
      <c r="C14" s="372"/>
      <c r="D14" s="808"/>
      <c r="E14" s="809"/>
      <c r="F14" s="810"/>
      <c r="G14" s="809"/>
      <c r="H14" s="808"/>
      <c r="I14" s="809"/>
      <c r="J14" s="810"/>
      <c r="K14" s="809"/>
      <c r="L14" s="811"/>
      <c r="M14" s="809"/>
      <c r="N14" s="810"/>
      <c r="O14" s="809"/>
    </row>
    <row r="15" spans="2:15" ht="13.5">
      <c r="B15" s="334" t="s">
        <v>268</v>
      </c>
      <c r="C15" s="413" t="s">
        <v>138</v>
      </c>
      <c r="D15" s="1071">
        <v>91.6</v>
      </c>
      <c r="E15" s="1070">
        <v>-4.2</v>
      </c>
      <c r="F15" s="1004">
        <v>85.2</v>
      </c>
      <c r="G15" s="1070">
        <v>-0.8</v>
      </c>
      <c r="H15" s="1071">
        <v>91.6</v>
      </c>
      <c r="I15" s="1070">
        <v>-4.5</v>
      </c>
      <c r="J15" s="1004">
        <v>85.8</v>
      </c>
      <c r="K15" s="1070">
        <v>0.4</v>
      </c>
      <c r="L15" s="1011">
        <v>92.3</v>
      </c>
      <c r="M15" s="1070">
        <v>-0.9</v>
      </c>
      <c r="N15" s="1004">
        <v>66.7</v>
      </c>
      <c r="O15" s="1070">
        <v>-33.3</v>
      </c>
    </row>
    <row r="16" spans="2:15" ht="13.5">
      <c r="B16" s="334"/>
      <c r="C16" s="413" t="s">
        <v>139</v>
      </c>
      <c r="D16" s="1071">
        <v>98.9</v>
      </c>
      <c r="E16" s="1070">
        <v>0</v>
      </c>
      <c r="F16" s="1004">
        <v>90.4</v>
      </c>
      <c r="G16" s="1070">
        <v>4.1</v>
      </c>
      <c r="H16" s="1071">
        <v>99</v>
      </c>
      <c r="I16" s="1070">
        <v>0</v>
      </c>
      <c r="J16" s="1004">
        <v>91</v>
      </c>
      <c r="K16" s="1070">
        <v>5.1</v>
      </c>
      <c r="L16" s="1011">
        <v>97.7</v>
      </c>
      <c r="M16" s="1070">
        <v>-0.8</v>
      </c>
      <c r="N16" s="1004">
        <v>72.7</v>
      </c>
      <c r="O16" s="1070">
        <v>-22.6</v>
      </c>
    </row>
    <row r="17" spans="2:15" ht="13.5">
      <c r="B17" s="334"/>
      <c r="C17" s="413" t="s">
        <v>140</v>
      </c>
      <c r="D17" s="1071">
        <v>94.6</v>
      </c>
      <c r="E17" s="1070">
        <v>-4.4</v>
      </c>
      <c r="F17" s="1004">
        <v>87.7</v>
      </c>
      <c r="G17" s="1070">
        <v>1.6</v>
      </c>
      <c r="H17" s="1071">
        <v>94.4</v>
      </c>
      <c r="I17" s="1070">
        <v>-4.6</v>
      </c>
      <c r="J17" s="1004">
        <v>88.1</v>
      </c>
      <c r="K17" s="1070">
        <v>2.6</v>
      </c>
      <c r="L17" s="1011">
        <v>96.9</v>
      </c>
      <c r="M17" s="1070">
        <v>-3.9</v>
      </c>
      <c r="N17" s="1004">
        <v>75.8</v>
      </c>
      <c r="O17" s="1070">
        <v>-24.2</v>
      </c>
    </row>
    <row r="18" spans="2:15" ht="13.5">
      <c r="B18" s="334"/>
      <c r="C18" s="413" t="s">
        <v>141</v>
      </c>
      <c r="D18" s="1071">
        <v>96</v>
      </c>
      <c r="E18" s="1070">
        <v>-2.4</v>
      </c>
      <c r="F18" s="1004">
        <v>90.2</v>
      </c>
      <c r="G18" s="1070">
        <v>5.3</v>
      </c>
      <c r="H18" s="1071">
        <v>95.7</v>
      </c>
      <c r="I18" s="1070">
        <v>-2.4</v>
      </c>
      <c r="J18" s="1004">
        <v>90.8</v>
      </c>
      <c r="K18" s="1070">
        <v>6.4</v>
      </c>
      <c r="L18" s="1011">
        <v>100.8</v>
      </c>
      <c r="M18" s="1070">
        <v>-2.2</v>
      </c>
      <c r="N18" s="1004">
        <v>72.7</v>
      </c>
      <c r="O18" s="1070">
        <v>-27.3</v>
      </c>
    </row>
    <row r="19" spans="2:15" ht="13.5">
      <c r="B19" s="334" t="s">
        <v>387</v>
      </c>
      <c r="C19" s="413" t="s">
        <v>145</v>
      </c>
      <c r="D19" s="1071">
        <v>93.2</v>
      </c>
      <c r="E19" s="1070">
        <v>-3</v>
      </c>
      <c r="F19" s="1004">
        <v>85.5</v>
      </c>
      <c r="G19" s="1070">
        <v>-5.4</v>
      </c>
      <c r="H19" s="1071">
        <v>93.1</v>
      </c>
      <c r="I19" s="1070">
        <v>-2</v>
      </c>
      <c r="J19" s="1004">
        <v>85.4</v>
      </c>
      <c r="K19" s="1070">
        <v>-5.4</v>
      </c>
      <c r="L19" s="1011">
        <v>95.4</v>
      </c>
      <c r="M19" s="1070">
        <v>-13.3</v>
      </c>
      <c r="N19" s="1004">
        <v>90.9</v>
      </c>
      <c r="O19" s="1070">
        <v>-3.2</v>
      </c>
    </row>
    <row r="20" spans="2:15" ht="13.5">
      <c r="B20" s="334"/>
      <c r="C20" s="413" t="s">
        <v>146</v>
      </c>
      <c r="D20" s="1071">
        <v>89.1</v>
      </c>
      <c r="E20" s="1070">
        <v>-6.5</v>
      </c>
      <c r="F20" s="1004">
        <v>80.8</v>
      </c>
      <c r="G20" s="1070">
        <v>-8.1</v>
      </c>
      <c r="H20" s="1071">
        <v>88.9</v>
      </c>
      <c r="I20" s="1070">
        <v>-5.7</v>
      </c>
      <c r="J20" s="1004">
        <v>81.1</v>
      </c>
      <c r="K20" s="1070">
        <v>-8.2</v>
      </c>
      <c r="L20" s="1011">
        <v>92.3</v>
      </c>
      <c r="M20" s="1070">
        <v>-14.3</v>
      </c>
      <c r="N20" s="1004">
        <v>69.7</v>
      </c>
      <c r="O20" s="1070">
        <v>-8</v>
      </c>
    </row>
    <row r="21" spans="2:15" ht="13.5">
      <c r="B21" s="334"/>
      <c r="C21" s="413" t="s">
        <v>132</v>
      </c>
      <c r="D21" s="1071">
        <v>99.1</v>
      </c>
      <c r="E21" s="1070">
        <v>3.8</v>
      </c>
      <c r="F21" s="1004">
        <v>88.4</v>
      </c>
      <c r="G21" s="1070">
        <v>3.8</v>
      </c>
      <c r="H21" s="1071">
        <v>99</v>
      </c>
      <c r="I21" s="1070">
        <v>4</v>
      </c>
      <c r="J21" s="1004">
        <v>88.7</v>
      </c>
      <c r="K21" s="1070">
        <v>3.5</v>
      </c>
      <c r="L21" s="1011">
        <v>100.8</v>
      </c>
      <c r="M21" s="1070">
        <v>1.6</v>
      </c>
      <c r="N21" s="1004">
        <v>78.8</v>
      </c>
      <c r="O21" s="1070">
        <v>13.1</v>
      </c>
    </row>
    <row r="22" spans="2:15" ht="13.5">
      <c r="B22" s="334"/>
      <c r="C22" s="413" t="s">
        <v>133</v>
      </c>
      <c r="D22" s="808">
        <v>98.7</v>
      </c>
      <c r="E22" s="809">
        <v>5.4</v>
      </c>
      <c r="F22" s="810">
        <v>88.6</v>
      </c>
      <c r="G22" s="809">
        <v>5.7</v>
      </c>
      <c r="H22" s="808">
        <v>98.8</v>
      </c>
      <c r="I22" s="809">
        <v>4.6</v>
      </c>
      <c r="J22" s="810">
        <v>89</v>
      </c>
      <c r="K22" s="809">
        <v>5.7</v>
      </c>
      <c r="L22" s="811">
        <v>97.7</v>
      </c>
      <c r="M22" s="809">
        <v>17.6</v>
      </c>
      <c r="N22" s="810">
        <v>75.8</v>
      </c>
      <c r="O22" s="809">
        <v>8.8</v>
      </c>
    </row>
    <row r="23" spans="2:15" ht="13.5">
      <c r="B23" s="334"/>
      <c r="C23" s="413" t="s">
        <v>134</v>
      </c>
      <c r="D23" s="808">
        <v>93</v>
      </c>
      <c r="E23" s="809">
        <v>9.9</v>
      </c>
      <c r="F23" s="1004">
        <v>83.5</v>
      </c>
      <c r="G23" s="1070">
        <v>13.9</v>
      </c>
      <c r="H23" s="1071">
        <v>93</v>
      </c>
      <c r="I23" s="1070">
        <v>8.6</v>
      </c>
      <c r="J23" s="1004">
        <v>83.7</v>
      </c>
      <c r="K23" s="1070">
        <v>13.1</v>
      </c>
      <c r="L23" s="811">
        <v>93.8</v>
      </c>
      <c r="M23" s="809">
        <v>27.1</v>
      </c>
      <c r="N23" s="810">
        <v>75.8</v>
      </c>
      <c r="O23" s="809">
        <v>47.2</v>
      </c>
    </row>
    <row r="24" spans="2:15" ht="13.5">
      <c r="B24" s="426"/>
      <c r="C24" s="413" t="s">
        <v>135</v>
      </c>
      <c r="D24" s="808">
        <v>95.9</v>
      </c>
      <c r="E24" s="809">
        <v>1.4</v>
      </c>
      <c r="F24" s="1004">
        <v>86.9</v>
      </c>
      <c r="G24" s="1070">
        <v>7.2</v>
      </c>
      <c r="H24" s="1071">
        <v>96.5</v>
      </c>
      <c r="I24" s="1070">
        <v>1.6</v>
      </c>
      <c r="J24" s="1004">
        <v>87.6</v>
      </c>
      <c r="K24" s="1070">
        <v>7.1</v>
      </c>
      <c r="L24" s="811">
        <v>89.2</v>
      </c>
      <c r="M24" s="809">
        <v>-1.8</v>
      </c>
      <c r="N24" s="810">
        <v>66.7</v>
      </c>
      <c r="O24" s="809">
        <v>15.8</v>
      </c>
    </row>
    <row r="25" spans="2:15" ht="13.5">
      <c r="B25" s="334"/>
      <c r="C25" s="413" t="s">
        <v>136</v>
      </c>
      <c r="D25" s="808">
        <v>95.9</v>
      </c>
      <c r="E25" s="809">
        <v>-2.1</v>
      </c>
      <c r="F25" s="1004">
        <v>87.6</v>
      </c>
      <c r="G25" s="1070">
        <v>1.5</v>
      </c>
      <c r="H25" s="1071">
        <v>96.4</v>
      </c>
      <c r="I25" s="1070">
        <v>-1.6</v>
      </c>
      <c r="J25" s="1004">
        <v>87.2</v>
      </c>
      <c r="K25" s="1070">
        <v>0</v>
      </c>
      <c r="L25" s="811">
        <v>90.8</v>
      </c>
      <c r="M25" s="809">
        <v>-7.8</v>
      </c>
      <c r="N25" s="810">
        <v>100</v>
      </c>
      <c r="O25" s="809">
        <v>73.6</v>
      </c>
    </row>
    <row r="26" spans="2:15" ht="13.5">
      <c r="B26" s="335"/>
      <c r="C26" s="413" t="s">
        <v>137</v>
      </c>
      <c r="D26" s="808">
        <v>92.3</v>
      </c>
      <c r="E26" s="809">
        <v>1.4</v>
      </c>
      <c r="F26" s="1004">
        <v>86.7</v>
      </c>
      <c r="G26" s="1070">
        <v>1.2</v>
      </c>
      <c r="H26" s="1071">
        <v>93.1</v>
      </c>
      <c r="I26" s="1070">
        <v>1.5</v>
      </c>
      <c r="J26" s="1004">
        <v>87.2</v>
      </c>
      <c r="K26" s="1070">
        <v>0.9</v>
      </c>
      <c r="L26" s="811">
        <v>83.8</v>
      </c>
      <c r="M26" s="809">
        <v>0</v>
      </c>
      <c r="N26" s="810">
        <v>69.7</v>
      </c>
      <c r="O26" s="809">
        <v>9.6</v>
      </c>
    </row>
    <row r="27" spans="2:15" ht="13.5">
      <c r="B27" s="900"/>
      <c r="C27" s="895" t="s">
        <v>138</v>
      </c>
      <c r="D27" s="832">
        <v>94.3</v>
      </c>
      <c r="E27" s="830">
        <v>2.9</v>
      </c>
      <c r="F27" s="1118">
        <v>86.5</v>
      </c>
      <c r="G27" s="1078">
        <v>1.5</v>
      </c>
      <c r="H27" s="1079">
        <v>94.8</v>
      </c>
      <c r="I27" s="1078">
        <v>3.5</v>
      </c>
      <c r="J27" s="1118">
        <v>86.8</v>
      </c>
      <c r="K27" s="1078">
        <v>1.2</v>
      </c>
      <c r="L27" s="831">
        <v>89.2</v>
      </c>
      <c r="M27" s="830">
        <v>-3.4</v>
      </c>
      <c r="N27" s="831">
        <v>75.8</v>
      </c>
      <c r="O27" s="830">
        <v>13.6</v>
      </c>
    </row>
    <row r="28" spans="2:7" ht="13.5">
      <c r="B28" s="907" t="s">
        <v>490</v>
      </c>
      <c r="C28" s="906"/>
      <c r="D28" s="906"/>
      <c r="E28" s="906"/>
      <c r="F28" s="906"/>
      <c r="G28" s="906"/>
    </row>
    <row r="29" spans="2:7" ht="13.5">
      <c r="B29" s="1337"/>
      <c r="C29" s="1337"/>
      <c r="D29" s="297"/>
      <c r="E29" s="298"/>
      <c r="F29" s="297"/>
      <c r="G29" s="29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2.xml><?xml version="1.0" encoding="utf-8"?>
<worksheet xmlns="http://schemas.openxmlformats.org/spreadsheetml/2006/main" xmlns:r="http://schemas.openxmlformats.org/officeDocument/2006/relationships">
  <sheetPr>
    <tabColor theme="3" tint="0.5999600291252136"/>
    <pageSetUpPr fitToPage="1"/>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304" customWidth="1"/>
    <col min="2" max="2" width="2.50390625" style="320" customWidth="1"/>
    <col min="3" max="3" width="18.00390625" style="320" bestFit="1" customWidth="1"/>
    <col min="4" max="4" width="9.50390625" style="320" customWidth="1"/>
    <col min="5" max="5" width="10.625" style="320" customWidth="1"/>
    <col min="6" max="6" width="8.375" style="320" customWidth="1"/>
    <col min="7" max="7" width="10.625" style="320" customWidth="1"/>
    <col min="8" max="8" width="8.375" style="320" customWidth="1"/>
    <col min="9" max="9" width="10.625" style="320" customWidth="1"/>
    <col min="10" max="16384" width="9.00390625" style="304" customWidth="1"/>
  </cols>
  <sheetData>
    <row r="1" ht="14.25">
      <c r="B1" s="304" t="s">
        <v>353</v>
      </c>
    </row>
    <row r="2" spans="2:9" ht="15" customHeight="1">
      <c r="B2" s="1378"/>
      <c r="C2" s="1378"/>
      <c r="D2" s="1378"/>
      <c r="E2" s="1378"/>
      <c r="F2" s="399"/>
      <c r="G2" s="433"/>
      <c r="H2" s="399"/>
      <c r="I2" s="618">
        <v>9</v>
      </c>
    </row>
    <row r="3" spans="2:9" ht="15" customHeight="1">
      <c r="B3" s="314"/>
      <c r="C3" s="325"/>
      <c r="D3" s="1344" t="s">
        <v>181</v>
      </c>
      <c r="E3" s="1345"/>
      <c r="F3" s="1346" t="s">
        <v>400</v>
      </c>
      <c r="G3" s="1347"/>
      <c r="H3" s="1346" t="s">
        <v>401</v>
      </c>
      <c r="I3" s="1347"/>
    </row>
    <row r="4" spans="2:9" ht="15" customHeight="1">
      <c r="B4" s="307"/>
      <c r="C4" s="613" t="s">
        <v>3</v>
      </c>
      <c r="D4" s="392"/>
      <c r="E4" s="393"/>
      <c r="F4" s="392"/>
      <c r="G4" s="393"/>
      <c r="H4" s="392"/>
      <c r="I4" s="992"/>
    </row>
    <row r="5" spans="2:9" ht="15.75" customHeight="1">
      <c r="B5" s="307"/>
      <c r="C5" s="614"/>
      <c r="D5" s="392"/>
      <c r="E5" s="615" t="s">
        <v>4</v>
      </c>
      <c r="F5" s="393"/>
      <c r="G5" s="615" t="s">
        <v>4</v>
      </c>
      <c r="H5" s="392"/>
      <c r="I5" s="615" t="s">
        <v>4</v>
      </c>
    </row>
    <row r="6" spans="2:9" ht="15.75" customHeight="1">
      <c r="B6" s="315"/>
      <c r="C6" s="326"/>
      <c r="D6" s="394"/>
      <c r="E6" s="423" t="s">
        <v>8</v>
      </c>
      <c r="F6" s="409"/>
      <c r="G6" s="423" t="s">
        <v>37</v>
      </c>
      <c r="H6" s="395"/>
      <c r="I6" s="423" t="s">
        <v>37</v>
      </c>
    </row>
    <row r="7" spans="2:9" ht="10.5" customHeight="1">
      <c r="B7" s="314"/>
      <c r="C7" s="325"/>
      <c r="D7" s="314"/>
      <c r="E7" s="386"/>
      <c r="F7" s="314"/>
      <c r="G7" s="386"/>
      <c r="H7" s="325"/>
      <c r="I7" s="386"/>
    </row>
    <row r="8" spans="2:9" ht="16.5" customHeight="1">
      <c r="B8" s="309"/>
      <c r="C8" s="345" t="s">
        <v>164</v>
      </c>
      <c r="D8" s="318" t="s">
        <v>402</v>
      </c>
      <c r="E8" s="993" t="s">
        <v>150</v>
      </c>
      <c r="F8" s="318" t="s">
        <v>78</v>
      </c>
      <c r="G8" s="993" t="s">
        <v>154</v>
      </c>
      <c r="H8" s="319" t="s">
        <v>78</v>
      </c>
      <c r="I8" s="993" t="s">
        <v>154</v>
      </c>
    </row>
    <row r="9" spans="2:9" ht="15" customHeight="1">
      <c r="B9" s="625" t="s">
        <v>30</v>
      </c>
      <c r="C9" s="626" t="s">
        <v>36</v>
      </c>
      <c r="D9" s="627">
        <v>194431</v>
      </c>
      <c r="E9" s="994">
        <v>1</v>
      </c>
      <c r="F9" s="886">
        <v>1.13</v>
      </c>
      <c r="G9" s="998">
        <v>0.4</v>
      </c>
      <c r="H9" s="887">
        <v>1.57</v>
      </c>
      <c r="I9" s="998">
        <v>0.51</v>
      </c>
    </row>
    <row r="10" spans="2:9" ht="15" customHeight="1">
      <c r="B10" s="404" t="s">
        <v>85</v>
      </c>
      <c r="C10" s="311" t="s">
        <v>53</v>
      </c>
      <c r="D10" s="396">
        <v>9949</v>
      </c>
      <c r="E10" s="995">
        <v>3.1</v>
      </c>
      <c r="F10" s="888">
        <v>0.73</v>
      </c>
      <c r="G10" s="999">
        <v>0.17</v>
      </c>
      <c r="H10" s="889">
        <v>0.96</v>
      </c>
      <c r="I10" s="999">
        <v>-0.06</v>
      </c>
    </row>
    <row r="11" spans="2:9" ht="15" customHeight="1">
      <c r="B11" s="404" t="s">
        <v>10</v>
      </c>
      <c r="C11" s="311" t="s">
        <v>54</v>
      </c>
      <c r="D11" s="396">
        <v>9436</v>
      </c>
      <c r="E11" s="995">
        <v>-11.6</v>
      </c>
      <c r="F11" s="888">
        <v>0.72</v>
      </c>
      <c r="G11" s="999">
        <v>0.1</v>
      </c>
      <c r="H11" s="889">
        <v>1.77</v>
      </c>
      <c r="I11" s="999">
        <v>0.71</v>
      </c>
    </row>
    <row r="12" spans="2:9" ht="15" customHeight="1">
      <c r="B12" s="404" t="s">
        <v>11</v>
      </c>
      <c r="C12" s="311" t="s">
        <v>399</v>
      </c>
      <c r="D12" s="396">
        <v>2201</v>
      </c>
      <c r="E12" s="995">
        <v>-4.9</v>
      </c>
      <c r="F12" s="888">
        <v>0.27</v>
      </c>
      <c r="G12" s="999">
        <v>0.27</v>
      </c>
      <c r="H12" s="889">
        <v>0.54</v>
      </c>
      <c r="I12" s="999">
        <v>0.54</v>
      </c>
    </row>
    <row r="13" spans="2:9" ht="15" customHeight="1">
      <c r="B13" s="404" t="s">
        <v>12</v>
      </c>
      <c r="C13" s="311" t="s">
        <v>155</v>
      </c>
      <c r="D13" s="396">
        <v>8826</v>
      </c>
      <c r="E13" s="995">
        <v>-8.7</v>
      </c>
      <c r="F13" s="888">
        <v>1.05</v>
      </c>
      <c r="G13" s="999">
        <v>0.11</v>
      </c>
      <c r="H13" s="889">
        <v>0.39</v>
      </c>
      <c r="I13" s="999">
        <v>-1.77</v>
      </c>
    </row>
    <row r="14" spans="2:9" ht="15" customHeight="1">
      <c r="B14" s="404" t="s">
        <v>56</v>
      </c>
      <c r="C14" s="311" t="s">
        <v>156</v>
      </c>
      <c r="D14" s="396">
        <v>17226</v>
      </c>
      <c r="E14" s="995">
        <v>-4.5</v>
      </c>
      <c r="F14" s="888">
        <v>1.17</v>
      </c>
      <c r="G14" s="999">
        <v>0.65</v>
      </c>
      <c r="H14" s="889">
        <v>1.79</v>
      </c>
      <c r="I14" s="999">
        <v>0.8</v>
      </c>
    </row>
    <row r="15" spans="2:9" ht="15" customHeight="1">
      <c r="B15" s="404" t="s">
        <v>57</v>
      </c>
      <c r="C15" s="311" t="s">
        <v>157</v>
      </c>
      <c r="D15" s="396">
        <v>22489</v>
      </c>
      <c r="E15" s="995">
        <v>-0.8</v>
      </c>
      <c r="F15" s="888">
        <v>0.97</v>
      </c>
      <c r="G15" s="999">
        <v>0.16</v>
      </c>
      <c r="H15" s="889">
        <v>1.47</v>
      </c>
      <c r="I15" s="999">
        <v>-0.19</v>
      </c>
    </row>
    <row r="16" spans="2:9" ht="15" customHeight="1">
      <c r="B16" s="404" t="s">
        <v>58</v>
      </c>
      <c r="C16" s="311" t="s">
        <v>158</v>
      </c>
      <c r="D16" s="396">
        <v>6967</v>
      </c>
      <c r="E16" s="995">
        <v>0.6</v>
      </c>
      <c r="F16" s="888">
        <v>0.82</v>
      </c>
      <c r="G16" s="999">
        <v>-1.04</v>
      </c>
      <c r="H16" s="889">
        <v>0.69</v>
      </c>
      <c r="I16" s="999">
        <v>-0.56</v>
      </c>
    </row>
    <row r="17" spans="2:9" ht="15" customHeight="1">
      <c r="B17" s="404" t="s">
        <v>59</v>
      </c>
      <c r="C17" s="406" t="s">
        <v>159</v>
      </c>
      <c r="D17" s="396">
        <v>2063</v>
      </c>
      <c r="E17" s="995">
        <v>11</v>
      </c>
      <c r="F17" s="888">
        <v>0.19</v>
      </c>
      <c r="G17" s="999">
        <v>-0.51</v>
      </c>
      <c r="H17" s="889">
        <v>1.29</v>
      </c>
      <c r="I17" s="999">
        <v>0.27</v>
      </c>
    </row>
    <row r="18" spans="2:9" ht="15" customHeight="1">
      <c r="B18" s="404" t="s">
        <v>33</v>
      </c>
      <c r="C18" s="311" t="s">
        <v>165</v>
      </c>
      <c r="D18" s="396">
        <v>4421</v>
      </c>
      <c r="E18" s="995">
        <v>15.6</v>
      </c>
      <c r="F18" s="888">
        <v>2.91</v>
      </c>
      <c r="G18" s="999">
        <v>2.37</v>
      </c>
      <c r="H18" s="889">
        <v>0.99</v>
      </c>
      <c r="I18" s="999">
        <v>-0.28</v>
      </c>
    </row>
    <row r="19" spans="2:9" ht="15" customHeight="1">
      <c r="B19" s="404" t="s">
        <v>60</v>
      </c>
      <c r="C19" s="407" t="s">
        <v>160</v>
      </c>
      <c r="D19" s="396">
        <v>8622</v>
      </c>
      <c r="E19" s="995">
        <v>-12</v>
      </c>
      <c r="F19" s="888">
        <v>1.05</v>
      </c>
      <c r="G19" s="999">
        <v>0.61</v>
      </c>
      <c r="H19" s="889">
        <v>3.69</v>
      </c>
      <c r="I19" s="999">
        <v>2.53</v>
      </c>
    </row>
    <row r="20" spans="2:9" ht="15" customHeight="1">
      <c r="B20" s="404" t="s">
        <v>61</v>
      </c>
      <c r="C20" s="406" t="s">
        <v>161</v>
      </c>
      <c r="D20" s="396">
        <v>4560</v>
      </c>
      <c r="E20" s="995">
        <v>-1.3</v>
      </c>
      <c r="F20" s="888">
        <v>0.57</v>
      </c>
      <c r="G20" s="999">
        <v>0.44</v>
      </c>
      <c r="H20" s="889">
        <v>4.53</v>
      </c>
      <c r="I20" s="999">
        <v>4.14</v>
      </c>
    </row>
    <row r="21" spans="2:9" ht="15" customHeight="1">
      <c r="B21" s="404" t="s">
        <v>62</v>
      </c>
      <c r="C21" s="407" t="s">
        <v>391</v>
      </c>
      <c r="D21" s="396">
        <v>16834</v>
      </c>
      <c r="E21" s="995">
        <v>-27.4</v>
      </c>
      <c r="F21" s="888">
        <v>0.09</v>
      </c>
      <c r="G21" s="999">
        <v>-1.23</v>
      </c>
      <c r="H21" s="889">
        <v>1.92</v>
      </c>
      <c r="I21" s="999">
        <v>1.74</v>
      </c>
    </row>
    <row r="22" spans="2:9" ht="15" customHeight="1">
      <c r="B22" s="404" t="s">
        <v>64</v>
      </c>
      <c r="C22" s="311" t="s">
        <v>162</v>
      </c>
      <c r="D22" s="396">
        <v>54622</v>
      </c>
      <c r="E22" s="995">
        <v>12.6</v>
      </c>
      <c r="F22" s="888">
        <v>1.13</v>
      </c>
      <c r="G22" s="999">
        <v>0.82</v>
      </c>
      <c r="H22" s="889">
        <v>0.8</v>
      </c>
      <c r="I22" s="999">
        <v>0.13</v>
      </c>
    </row>
    <row r="23" spans="2:9" ht="15" customHeight="1">
      <c r="B23" s="404" t="s">
        <v>65</v>
      </c>
      <c r="C23" s="407" t="s">
        <v>392</v>
      </c>
      <c r="D23" s="396" t="s">
        <v>142</v>
      </c>
      <c r="E23" s="995" t="s">
        <v>142</v>
      </c>
      <c r="F23" s="888" t="s">
        <v>142</v>
      </c>
      <c r="G23" s="999" t="s">
        <v>142</v>
      </c>
      <c r="H23" s="889" t="s">
        <v>142</v>
      </c>
      <c r="I23" s="999" t="s">
        <v>142</v>
      </c>
    </row>
    <row r="24" spans="2:9" ht="15" customHeight="1">
      <c r="B24" s="404" t="s">
        <v>87</v>
      </c>
      <c r="C24" s="406" t="s">
        <v>163</v>
      </c>
      <c r="D24" s="396">
        <v>23132</v>
      </c>
      <c r="E24" s="995">
        <v>30.1</v>
      </c>
      <c r="F24" s="888">
        <v>2.55</v>
      </c>
      <c r="G24" s="999">
        <v>1.24</v>
      </c>
      <c r="H24" s="889">
        <v>2.89</v>
      </c>
      <c r="I24" s="999">
        <v>0.95</v>
      </c>
    </row>
    <row r="25" spans="2:9" ht="7.5" customHeight="1">
      <c r="B25" s="315"/>
      <c r="C25" s="326"/>
      <c r="D25" s="397"/>
      <c r="E25" s="996"/>
      <c r="F25" s="890"/>
      <c r="G25" s="1000"/>
      <c r="H25" s="891"/>
      <c r="I25" s="1000"/>
    </row>
    <row r="26" spans="2:9" ht="10.5" customHeight="1">
      <c r="B26" s="314"/>
      <c r="C26" s="325"/>
      <c r="D26" s="314"/>
      <c r="E26" s="997"/>
      <c r="F26" s="892"/>
      <c r="G26" s="1001"/>
      <c r="H26" s="893"/>
      <c r="I26" s="1001"/>
    </row>
    <row r="27" spans="2:9" ht="16.5" customHeight="1">
      <c r="B27" s="308"/>
      <c r="C27" s="345" t="s">
        <v>149</v>
      </c>
      <c r="D27" s="318" t="s">
        <v>28</v>
      </c>
      <c r="E27" s="995" t="s">
        <v>150</v>
      </c>
      <c r="F27" s="888" t="s">
        <v>78</v>
      </c>
      <c r="G27" s="999" t="s">
        <v>154</v>
      </c>
      <c r="H27" s="889" t="s">
        <v>78</v>
      </c>
      <c r="I27" s="999" t="s">
        <v>154</v>
      </c>
    </row>
    <row r="28" spans="2:9" ht="15" customHeight="1">
      <c r="B28" s="625" t="s">
        <v>30</v>
      </c>
      <c r="C28" s="626" t="s">
        <v>36</v>
      </c>
      <c r="D28" s="627">
        <v>72656</v>
      </c>
      <c r="E28" s="1119">
        <v>1.1</v>
      </c>
      <c r="F28" s="886">
        <v>3.16</v>
      </c>
      <c r="G28" s="998">
        <v>-0.05</v>
      </c>
      <c r="H28" s="887">
        <v>4.1</v>
      </c>
      <c r="I28" s="998">
        <v>1.18</v>
      </c>
    </row>
    <row r="29" spans="2:9" ht="15" customHeight="1">
      <c r="B29" s="404" t="s">
        <v>10</v>
      </c>
      <c r="C29" s="311" t="s">
        <v>54</v>
      </c>
      <c r="D29" s="396">
        <v>3687</v>
      </c>
      <c r="E29" s="995">
        <v>6</v>
      </c>
      <c r="F29" s="888">
        <v>2.2</v>
      </c>
      <c r="G29" s="999">
        <v>1.65</v>
      </c>
      <c r="H29" s="889">
        <v>1.82</v>
      </c>
      <c r="I29" s="999">
        <v>-2.58</v>
      </c>
    </row>
    <row r="30" spans="2:9" ht="15" customHeight="1">
      <c r="B30" s="404" t="s">
        <v>57</v>
      </c>
      <c r="C30" s="311" t="s">
        <v>157</v>
      </c>
      <c r="D30" s="396">
        <v>19046</v>
      </c>
      <c r="E30" s="995">
        <v>-6.4</v>
      </c>
      <c r="F30" s="888">
        <v>2.08</v>
      </c>
      <c r="G30" s="999">
        <v>0.11</v>
      </c>
      <c r="H30" s="889">
        <v>3.22</v>
      </c>
      <c r="I30" s="999">
        <v>0.84</v>
      </c>
    </row>
    <row r="31" spans="2:9" ht="15" customHeight="1">
      <c r="B31" s="404" t="s">
        <v>60</v>
      </c>
      <c r="C31" s="407" t="s">
        <v>160</v>
      </c>
      <c r="D31" s="396">
        <v>9524</v>
      </c>
      <c r="E31" s="995">
        <v>3.9</v>
      </c>
      <c r="F31" s="888">
        <v>3.04</v>
      </c>
      <c r="G31" s="999">
        <v>-0.97</v>
      </c>
      <c r="H31" s="889">
        <v>2.94</v>
      </c>
      <c r="I31" s="999">
        <v>-1.17</v>
      </c>
    </row>
    <row r="32" spans="2:9" ht="15" customHeight="1">
      <c r="B32" s="742" t="s">
        <v>64</v>
      </c>
      <c r="C32" s="435" t="s">
        <v>162</v>
      </c>
      <c r="D32" s="397">
        <v>11856</v>
      </c>
      <c r="E32" s="996">
        <v>0.2</v>
      </c>
      <c r="F32" s="890">
        <v>0.7</v>
      </c>
      <c r="G32" s="1000">
        <v>-4.45</v>
      </c>
      <c r="H32" s="891">
        <v>3.34</v>
      </c>
      <c r="I32" s="1000">
        <v>2.22</v>
      </c>
    </row>
    <row r="33" ht="14.25">
      <c r="B33" s="903" t="s">
        <v>271</v>
      </c>
    </row>
  </sheetData>
  <sheetProtection/>
  <mergeCells count="4">
    <mergeCell ref="B2:E2"/>
    <mergeCell ref="D3:E3"/>
    <mergeCell ref="F3:G3"/>
    <mergeCell ref="H3:I3"/>
  </mergeCells>
  <printOptions horizontalCentered="1"/>
  <pageMargins left="0.7086614173228346" right="0.7086614173228346" top="0.7480314960629921" bottom="0.7480314960629921" header="0.31496062992125984" footer="0.31496062992125984"/>
  <pageSetup blackAndWhite="1" firstPageNumber="7" useFirstPageNumber="1" fitToHeight="1" fitToWidth="1" horizontalDpi="600" verticalDpi="600" orientation="portrait" paperSize="9" scale="75"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1" customWidth="1"/>
    <col min="2" max="2" width="9.125" style="281" customWidth="1"/>
    <col min="3" max="3" width="5.25390625" style="281" customWidth="1"/>
    <col min="4" max="7" width="8.375" style="281" customWidth="1"/>
    <col min="8" max="10" width="9.00390625" style="281" customWidth="1"/>
    <col min="11" max="11" width="5.875" style="281" customWidth="1"/>
    <col min="12" max="16384" width="9.00390625" style="281" customWidth="1"/>
  </cols>
  <sheetData>
    <row r="1" ht="13.5">
      <c r="B1" s="281" t="s">
        <v>363</v>
      </c>
    </row>
    <row r="2" spans="2:7" ht="12" customHeight="1">
      <c r="B2" s="436" t="s">
        <v>185</v>
      </c>
      <c r="C2" s="282"/>
      <c r="D2" s="283"/>
      <c r="E2" s="283"/>
      <c r="F2" s="282"/>
      <c r="G2" s="622">
        <v>9</v>
      </c>
    </row>
    <row r="3" spans="2:7" ht="13.5" customHeight="1">
      <c r="B3" s="284"/>
      <c r="C3" s="285"/>
      <c r="D3" s="1339" t="s">
        <v>147</v>
      </c>
      <c r="E3" s="1339"/>
      <c r="F3" s="1339"/>
      <c r="G3" s="1340"/>
    </row>
    <row r="4" spans="2:7" ht="13.5">
      <c r="B4" s="1315" t="s">
        <v>393</v>
      </c>
      <c r="C4" s="1316"/>
      <c r="D4" s="1328" t="s">
        <v>148</v>
      </c>
      <c r="E4" s="1329"/>
      <c r="F4" s="410" t="s">
        <v>149</v>
      </c>
      <c r="G4" s="411"/>
    </row>
    <row r="5" spans="2:7" ht="13.5">
      <c r="B5" s="401"/>
      <c r="C5" s="402"/>
      <c r="D5" s="403"/>
      <c r="E5" s="348"/>
      <c r="F5" s="412"/>
      <c r="G5" s="418"/>
    </row>
    <row r="6" spans="2:7" ht="13.5">
      <c r="B6" s="289"/>
      <c r="C6" s="290"/>
      <c r="D6" s="403"/>
      <c r="E6" s="1353" t="s">
        <v>264</v>
      </c>
      <c r="F6" s="412"/>
      <c r="G6" s="1353" t="s">
        <v>264</v>
      </c>
    </row>
    <row r="7" spans="2:7" ht="13.5">
      <c r="B7" s="293"/>
      <c r="C7" s="290"/>
      <c r="D7" s="369"/>
      <c r="E7" s="1354"/>
      <c r="F7" s="370"/>
      <c r="G7" s="1354"/>
    </row>
    <row r="8" spans="2:7" ht="9" customHeight="1">
      <c r="B8" s="295"/>
      <c r="C8" s="296"/>
      <c r="D8" s="295"/>
      <c r="E8" s="390" t="s">
        <v>150</v>
      </c>
      <c r="F8" s="295"/>
      <c r="G8" s="390" t="s">
        <v>150</v>
      </c>
    </row>
    <row r="9" spans="2:7" ht="13.5" customHeight="1">
      <c r="B9" s="1333" t="s">
        <v>143</v>
      </c>
      <c r="C9" s="1348"/>
      <c r="D9" s="1071">
        <v>102.8</v>
      </c>
      <c r="E9" s="1070">
        <v>2.8</v>
      </c>
      <c r="F9" s="1011">
        <v>99</v>
      </c>
      <c r="G9" s="1070">
        <v>-0.9</v>
      </c>
    </row>
    <row r="10" spans="2:7" ht="13.5">
      <c r="B10" s="1333" t="s">
        <v>144</v>
      </c>
      <c r="C10" s="1334"/>
      <c r="D10" s="1071">
        <v>104.5</v>
      </c>
      <c r="E10" s="1070">
        <v>1.6</v>
      </c>
      <c r="F10" s="1011">
        <v>100.3</v>
      </c>
      <c r="G10" s="1070">
        <v>1.2</v>
      </c>
    </row>
    <row r="11" spans="2:7" ht="13.5">
      <c r="B11" s="1333" t="s">
        <v>174</v>
      </c>
      <c r="C11" s="1348"/>
      <c r="D11" s="1071">
        <v>106</v>
      </c>
      <c r="E11" s="1070">
        <v>1.4</v>
      </c>
      <c r="F11" s="1011">
        <v>102.8</v>
      </c>
      <c r="G11" s="1070">
        <v>2.5</v>
      </c>
    </row>
    <row r="12" spans="2:7" ht="13.5">
      <c r="B12" s="1333" t="s">
        <v>267</v>
      </c>
      <c r="C12" s="1348"/>
      <c r="D12" s="1071">
        <v>107.7</v>
      </c>
      <c r="E12" s="1070">
        <v>1.6</v>
      </c>
      <c r="F12" s="1011">
        <v>109.1</v>
      </c>
      <c r="G12" s="1070">
        <v>6.1</v>
      </c>
    </row>
    <row r="13" spans="2:7" ht="13.5">
      <c r="B13" s="1335" t="s">
        <v>386</v>
      </c>
      <c r="C13" s="1349"/>
      <c r="D13" s="1079">
        <v>109.5</v>
      </c>
      <c r="E13" s="1078">
        <v>1.7</v>
      </c>
      <c r="F13" s="1130">
        <v>104.1</v>
      </c>
      <c r="G13" s="1078">
        <v>-4.6</v>
      </c>
    </row>
    <row r="14" spans="2:7" ht="13.5">
      <c r="B14" s="334"/>
      <c r="C14" s="349"/>
      <c r="D14" s="1071"/>
      <c r="E14" s="1070"/>
      <c r="F14" s="1011"/>
      <c r="G14" s="1070"/>
    </row>
    <row r="15" spans="2:7" ht="13.5">
      <c r="B15" s="334" t="s">
        <v>268</v>
      </c>
      <c r="C15" s="349" t="s">
        <v>138</v>
      </c>
      <c r="D15" s="1071">
        <v>109.6</v>
      </c>
      <c r="E15" s="1070">
        <v>0.7</v>
      </c>
      <c r="F15" s="1011">
        <v>102.3</v>
      </c>
      <c r="G15" s="1070">
        <v>-7.3</v>
      </c>
    </row>
    <row r="16" spans="2:7" ht="13.5">
      <c r="B16" s="334"/>
      <c r="C16" s="349" t="s">
        <v>139</v>
      </c>
      <c r="D16" s="808">
        <v>109.9</v>
      </c>
      <c r="E16" s="809">
        <v>0.7</v>
      </c>
      <c r="F16" s="811">
        <v>102</v>
      </c>
      <c r="G16" s="809">
        <v>-8.4</v>
      </c>
    </row>
    <row r="17" spans="2:7" ht="13.5">
      <c r="B17" s="334"/>
      <c r="C17" s="349" t="s">
        <v>140</v>
      </c>
      <c r="D17" s="808">
        <v>109.8</v>
      </c>
      <c r="E17" s="809">
        <v>1.1</v>
      </c>
      <c r="F17" s="811">
        <v>104.6</v>
      </c>
      <c r="G17" s="809">
        <v>-7.6</v>
      </c>
    </row>
    <row r="18" spans="2:7" ht="13.5">
      <c r="B18" s="334"/>
      <c r="C18" s="349" t="s">
        <v>141</v>
      </c>
      <c r="D18" s="808">
        <v>109.6</v>
      </c>
      <c r="E18" s="809">
        <v>3.6</v>
      </c>
      <c r="F18" s="811">
        <v>105.1</v>
      </c>
      <c r="G18" s="809">
        <v>-8.8</v>
      </c>
    </row>
    <row r="19" spans="2:7" ht="13.5">
      <c r="B19" s="334" t="s">
        <v>387</v>
      </c>
      <c r="C19" s="349" t="s">
        <v>145</v>
      </c>
      <c r="D19" s="808">
        <v>109.6</v>
      </c>
      <c r="E19" s="809">
        <v>1.2</v>
      </c>
      <c r="F19" s="811">
        <v>106.1</v>
      </c>
      <c r="G19" s="809">
        <v>-3.5</v>
      </c>
    </row>
    <row r="20" spans="2:7" ht="13.5">
      <c r="B20" s="334"/>
      <c r="C20" s="349" t="s">
        <v>146</v>
      </c>
      <c r="D20" s="808">
        <v>109.6</v>
      </c>
      <c r="E20" s="809">
        <v>1.3</v>
      </c>
      <c r="F20" s="811">
        <v>105.1</v>
      </c>
      <c r="G20" s="809">
        <v>-4.7</v>
      </c>
    </row>
    <row r="21" spans="2:7" ht="13.5">
      <c r="B21" s="334"/>
      <c r="C21" s="349" t="s">
        <v>132</v>
      </c>
      <c r="D21" s="808">
        <v>108.9</v>
      </c>
      <c r="E21" s="809">
        <v>2.1</v>
      </c>
      <c r="F21" s="811">
        <v>104.5</v>
      </c>
      <c r="G21" s="809">
        <v>-2.2</v>
      </c>
    </row>
    <row r="22" spans="2:7" ht="13.5">
      <c r="B22" s="334"/>
      <c r="C22" s="349" t="s">
        <v>133</v>
      </c>
      <c r="D22" s="808">
        <v>111.7</v>
      </c>
      <c r="E22" s="809">
        <v>0.1</v>
      </c>
      <c r="F22" s="811">
        <v>106.9</v>
      </c>
      <c r="G22" s="809">
        <v>6.2</v>
      </c>
    </row>
    <row r="23" spans="2:7" ht="13.5">
      <c r="B23" s="334"/>
      <c r="C23" s="349" t="s">
        <v>134</v>
      </c>
      <c r="D23" s="808">
        <v>111.9</v>
      </c>
      <c r="E23" s="809">
        <v>0.7</v>
      </c>
      <c r="F23" s="811">
        <v>107.8</v>
      </c>
      <c r="G23" s="809">
        <v>7.5</v>
      </c>
    </row>
    <row r="24" spans="2:7" ht="13.5">
      <c r="B24" s="426"/>
      <c r="C24" s="349" t="s">
        <v>135</v>
      </c>
      <c r="D24" s="808">
        <v>111.3</v>
      </c>
      <c r="E24" s="809">
        <v>1.3</v>
      </c>
      <c r="F24" s="811">
        <v>106.3</v>
      </c>
      <c r="G24" s="809">
        <v>3.5</v>
      </c>
    </row>
    <row r="25" spans="2:7" s="1228" customFormat="1" ht="13.5">
      <c r="B25" s="1227"/>
      <c r="C25" s="349" t="s">
        <v>136</v>
      </c>
      <c r="D25" s="808">
        <v>111.3</v>
      </c>
      <c r="E25" s="809">
        <v>1.6</v>
      </c>
      <c r="F25" s="811">
        <v>107.6</v>
      </c>
      <c r="G25" s="809">
        <v>4.7</v>
      </c>
    </row>
    <row r="26" spans="2:7" ht="13.5">
      <c r="B26" s="335"/>
      <c r="C26" s="349" t="s">
        <v>137</v>
      </c>
      <c r="D26" s="1071">
        <v>111.2</v>
      </c>
      <c r="E26" s="1070">
        <v>1</v>
      </c>
      <c r="F26" s="811">
        <v>104.2</v>
      </c>
      <c r="G26" s="1070">
        <v>2.4</v>
      </c>
    </row>
    <row r="27" spans="2:7" ht="13.5">
      <c r="B27" s="900"/>
      <c r="C27" s="349" t="s">
        <v>138</v>
      </c>
      <c r="D27" s="1079">
        <v>110.7</v>
      </c>
      <c r="E27" s="1078">
        <v>1</v>
      </c>
      <c r="F27" s="1130">
        <v>103.4</v>
      </c>
      <c r="G27" s="1078">
        <v>1.1</v>
      </c>
    </row>
    <row r="28" spans="2:7" ht="12.75" customHeight="1">
      <c r="B28" s="906" t="s">
        <v>398</v>
      </c>
      <c r="C28" s="286"/>
      <c r="D28" s="286"/>
      <c r="E28" s="286"/>
      <c r="F28" s="286"/>
      <c r="G28" s="286"/>
    </row>
    <row r="60" ht="13.5">
      <c r="C60" s="300"/>
    </row>
    <row r="61" ht="13.5">
      <c r="C61" s="301"/>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2" customWidth="1"/>
    <col min="2" max="2" width="9.125" style="302" customWidth="1"/>
    <col min="3" max="3" width="5.375" style="302" customWidth="1"/>
    <col min="4" max="5" width="8.375" style="302" customWidth="1"/>
    <col min="6" max="16384" width="9.00390625" style="302" customWidth="1"/>
  </cols>
  <sheetData>
    <row r="1" ht="13.5">
      <c r="B1" s="302" t="s">
        <v>364</v>
      </c>
    </row>
    <row r="2" spans="2:6" ht="12" customHeight="1">
      <c r="B2" s="437" t="s">
        <v>509</v>
      </c>
      <c r="C2" s="281"/>
      <c r="D2" s="283"/>
      <c r="E2" s="622">
        <v>9</v>
      </c>
      <c r="F2" s="282"/>
    </row>
    <row r="3" spans="2:6" ht="13.5">
      <c r="B3" s="317"/>
      <c r="C3" s="287"/>
      <c r="D3" s="1310" t="s">
        <v>117</v>
      </c>
      <c r="E3" s="1311"/>
      <c r="F3" s="281"/>
    </row>
    <row r="4" spans="2:6" ht="13.5">
      <c r="B4" s="1315" t="s">
        <v>393</v>
      </c>
      <c r="C4" s="1316"/>
      <c r="D4" s="1321" t="s">
        <v>407</v>
      </c>
      <c r="E4" s="1356"/>
      <c r="F4" s="281"/>
    </row>
    <row r="5" spans="2:6" ht="13.5">
      <c r="B5" s="303"/>
      <c r="C5" s="294"/>
      <c r="D5" s="303"/>
      <c r="E5" s="416" t="s">
        <v>265</v>
      </c>
      <c r="F5" s="281"/>
    </row>
    <row r="6" spans="2:6" ht="13.5">
      <c r="B6" s="295"/>
      <c r="C6" s="286"/>
      <c r="D6" s="415" t="s">
        <v>182</v>
      </c>
      <c r="E6" s="390" t="s">
        <v>497</v>
      </c>
      <c r="F6" s="281"/>
    </row>
    <row r="7" spans="2:6" ht="13.5">
      <c r="B7" s="1333" t="s">
        <v>143</v>
      </c>
      <c r="C7" s="1348"/>
      <c r="D7" s="1133">
        <v>932</v>
      </c>
      <c r="E7" s="1140">
        <v>2.9</v>
      </c>
      <c r="F7" s="281"/>
    </row>
    <row r="8" spans="2:7" ht="13.5">
      <c r="B8" s="1333" t="s">
        <v>144</v>
      </c>
      <c r="C8" s="1334"/>
      <c r="D8" s="1127">
        <v>963</v>
      </c>
      <c r="E8" s="1140">
        <v>3.3</v>
      </c>
      <c r="F8" s="281"/>
      <c r="G8" s="1225"/>
    </row>
    <row r="9" spans="2:6" ht="13.5">
      <c r="B9" s="1333" t="s">
        <v>174</v>
      </c>
      <c r="C9" s="1348"/>
      <c r="D9" s="1127">
        <v>969</v>
      </c>
      <c r="E9" s="1140">
        <v>0.6</v>
      </c>
      <c r="F9" s="281"/>
    </row>
    <row r="10" spans="2:6" ht="13.5">
      <c r="B10" s="1333" t="s">
        <v>267</v>
      </c>
      <c r="C10" s="1348"/>
      <c r="D10" s="1127">
        <v>988</v>
      </c>
      <c r="E10" s="1140">
        <v>2</v>
      </c>
      <c r="F10" s="281"/>
    </row>
    <row r="11" spans="2:6" ht="13.5">
      <c r="B11" s="1333" t="s">
        <v>510</v>
      </c>
      <c r="C11" s="1348"/>
      <c r="D11" s="1127">
        <v>1040.7262569832403</v>
      </c>
      <c r="E11" s="1140">
        <v>5.336665686562785</v>
      </c>
      <c r="F11" s="281"/>
    </row>
    <row r="12" spans="2:6" ht="13.5">
      <c r="B12" s="332"/>
      <c r="C12" s="333"/>
      <c r="D12" s="1138"/>
      <c r="E12" s="1139"/>
      <c r="F12" s="281"/>
    </row>
    <row r="13" spans="2:6" ht="13.5">
      <c r="B13" s="334" t="s">
        <v>268</v>
      </c>
      <c r="C13" s="349" t="s">
        <v>138</v>
      </c>
      <c r="D13" s="1127">
        <v>1039.6969696969697</v>
      </c>
      <c r="E13" s="1140">
        <v>4.3</v>
      </c>
      <c r="F13" s="281"/>
    </row>
    <row r="14" spans="2:6" ht="13.5">
      <c r="B14" s="334"/>
      <c r="C14" s="349" t="s">
        <v>139</v>
      </c>
      <c r="D14" s="1127">
        <v>1023.3121693121693</v>
      </c>
      <c r="E14" s="1140">
        <v>1.8</v>
      </c>
      <c r="F14" s="281"/>
    </row>
    <row r="15" spans="2:6" ht="13.5">
      <c r="B15" s="334"/>
      <c r="C15" s="349" t="s">
        <v>140</v>
      </c>
      <c r="D15" s="1127">
        <v>1020.5136612021857</v>
      </c>
      <c r="E15" s="1140">
        <v>1.5</v>
      </c>
      <c r="F15" s="281"/>
    </row>
    <row r="16" spans="2:6" ht="13.5">
      <c r="B16" s="334"/>
      <c r="C16" s="349" t="s">
        <v>141</v>
      </c>
      <c r="D16" s="1127">
        <v>1030.8377518557795</v>
      </c>
      <c r="E16" s="1140">
        <v>3.8</v>
      </c>
      <c r="F16" s="281"/>
    </row>
    <row r="17" spans="2:6" ht="13.5">
      <c r="B17" s="334" t="s">
        <v>387</v>
      </c>
      <c r="C17" s="349" t="s">
        <v>145</v>
      </c>
      <c r="D17" s="1127">
        <v>1072.108229988726</v>
      </c>
      <c r="E17" s="1140">
        <v>7.1</v>
      </c>
      <c r="F17" s="281"/>
    </row>
    <row r="18" spans="2:6" ht="13.5">
      <c r="B18" s="334"/>
      <c r="C18" s="349" t="s">
        <v>146</v>
      </c>
      <c r="D18" s="1127">
        <v>1075.02965599051</v>
      </c>
      <c r="E18" s="1140">
        <v>8.9</v>
      </c>
      <c r="F18" s="281"/>
    </row>
    <row r="19" spans="2:6" ht="13.5">
      <c r="B19" s="334"/>
      <c r="C19" s="349" t="s">
        <v>132</v>
      </c>
      <c r="D19" s="1127">
        <v>1054.0780911062907</v>
      </c>
      <c r="E19" s="1140">
        <v>3</v>
      </c>
      <c r="F19" s="281"/>
    </row>
    <row r="20" spans="2:6" ht="13.5">
      <c r="B20" s="334"/>
      <c r="C20" s="413" t="s">
        <v>133</v>
      </c>
      <c r="D20" s="1127">
        <v>1066.972972972973</v>
      </c>
      <c r="E20" s="1140">
        <v>0.7</v>
      </c>
      <c r="F20" s="281"/>
    </row>
    <row r="21" spans="2:6" ht="13.5">
      <c r="B21" s="334"/>
      <c r="C21" s="349" t="s">
        <v>134</v>
      </c>
      <c r="D21" s="1127">
        <v>1089.83908045977</v>
      </c>
      <c r="E21" s="1140">
        <v>-5.9</v>
      </c>
      <c r="F21" s="281"/>
    </row>
    <row r="22" spans="2:6" ht="13.5">
      <c r="B22" s="334"/>
      <c r="C22" s="349" t="s">
        <v>135</v>
      </c>
      <c r="D22" s="1127">
        <v>1082.967032967033</v>
      </c>
      <c r="E22" s="1140">
        <v>0.8</v>
      </c>
      <c r="F22" s="281"/>
    </row>
    <row r="23" spans="2:6" ht="13.5">
      <c r="B23" s="334"/>
      <c r="C23" s="349" t="s">
        <v>136</v>
      </c>
      <c r="D23" s="1127">
        <v>1083.046357615894</v>
      </c>
      <c r="E23" s="1140">
        <v>3.9</v>
      </c>
      <c r="F23" s="281"/>
    </row>
    <row r="24" spans="2:6" ht="13.5">
      <c r="B24" s="335"/>
      <c r="C24" s="349" t="s">
        <v>137</v>
      </c>
      <c r="D24" s="1127">
        <v>1099.8565121412805</v>
      </c>
      <c r="E24" s="1140">
        <v>4.1</v>
      </c>
      <c r="F24" s="281"/>
    </row>
    <row r="25" spans="2:6" ht="13.5">
      <c r="B25" s="900"/>
      <c r="C25" s="359" t="s">
        <v>138</v>
      </c>
      <c r="D25" s="1136">
        <v>1085.0221729490022</v>
      </c>
      <c r="E25" s="1226">
        <v>4.4</v>
      </c>
      <c r="F25" s="281"/>
    </row>
    <row r="26" spans="2:6" ht="13.5">
      <c r="B26" s="910" t="s">
        <v>511</v>
      </c>
      <c r="C26" s="909"/>
      <c r="D26" s="909"/>
      <c r="E26" s="909"/>
      <c r="F26" s="281"/>
    </row>
    <row r="27" spans="2:6" ht="13.5">
      <c r="B27" s="417" t="s">
        <v>275</v>
      </c>
      <c r="C27" s="417"/>
      <c r="D27" s="417"/>
      <c r="E27" s="417"/>
      <c r="F27" s="281"/>
    </row>
    <row r="28" spans="2:5" ht="13.5">
      <c r="B28" s="417" t="s">
        <v>276</v>
      </c>
      <c r="C28" s="417"/>
      <c r="D28" s="417"/>
      <c r="E28" s="417"/>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0" t="str">
        <f>+'第1-1表 '!B1:C1</f>
        <v>令和３年９月分</v>
      </c>
      <c r="C1" s="1270"/>
      <c r="D1" s="120"/>
      <c r="E1" s="120"/>
      <c r="F1" s="121" t="s">
        <v>410</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1"/>
      <c r="C3" s="192"/>
      <c r="D3" s="191"/>
      <c r="E3" s="123"/>
      <c r="F3" s="123"/>
      <c r="G3" s="123"/>
      <c r="H3" s="123"/>
      <c r="I3" s="123"/>
      <c r="J3" s="123"/>
      <c r="K3" s="123"/>
      <c r="L3" s="123"/>
      <c r="M3" s="123"/>
      <c r="N3" s="126"/>
      <c r="O3" s="127"/>
      <c r="P3" s="127"/>
    </row>
    <row r="4" spans="1:16" ht="6" customHeight="1">
      <c r="A4"/>
      <c r="B4" s="123"/>
      <c r="C4" s="125"/>
      <c r="D4" s="123"/>
      <c r="E4" s="123"/>
      <c r="F4" s="123"/>
      <c r="G4" s="123"/>
      <c r="H4" s="123"/>
      <c r="I4" s="193"/>
      <c r="J4" s="123"/>
      <c r="K4" s="123"/>
      <c r="L4" s="123"/>
      <c r="M4" s="123"/>
      <c r="N4" s="123"/>
      <c r="O4" s="123"/>
      <c r="P4" s="123"/>
    </row>
    <row r="5" spans="1:16" ht="18" customHeight="1">
      <c r="A5"/>
      <c r="B5" s="123"/>
      <c r="C5" s="128" t="s">
        <v>376</v>
      </c>
      <c r="D5" s="123"/>
      <c r="E5"/>
      <c r="F5" s="123"/>
      <c r="G5" s="123"/>
      <c r="H5" s="123"/>
      <c r="I5" s="123"/>
      <c r="J5" s="123"/>
      <c r="K5" s="123"/>
      <c r="L5" s="123"/>
      <c r="M5" s="123"/>
      <c r="N5" s="123"/>
      <c r="O5" s="123"/>
      <c r="P5" s="123"/>
    </row>
    <row r="6" spans="1:16" s="4" customFormat="1" ht="18" customHeight="1">
      <c r="A6" s="131"/>
      <c r="B6" s="1271" t="s">
        <v>118</v>
      </c>
      <c r="C6" s="1272"/>
      <c r="D6" s="1273"/>
      <c r="E6" s="132" t="s">
        <v>34</v>
      </c>
      <c r="F6" s="136"/>
      <c r="G6" s="137"/>
      <c r="H6" s="132" t="s">
        <v>50</v>
      </c>
      <c r="I6" s="136"/>
      <c r="J6" s="137"/>
      <c r="K6" s="132" t="s">
        <v>51</v>
      </c>
      <c r="L6" s="136"/>
      <c r="M6" s="137"/>
      <c r="N6" s="132" t="s">
        <v>52</v>
      </c>
      <c r="O6" s="136"/>
      <c r="P6" s="137"/>
    </row>
    <row r="7" spans="1:16" s="4" customFormat="1" ht="18" customHeight="1" thickBot="1">
      <c r="A7" s="131"/>
      <c r="B7" s="1274"/>
      <c r="C7" s="1275"/>
      <c r="D7" s="1276"/>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2"/>
      <c r="B9" s="200" t="s">
        <v>35</v>
      </c>
      <c r="C9" s="201" t="s">
        <v>31</v>
      </c>
      <c r="D9" s="202"/>
      <c r="E9" s="203">
        <v>18.3</v>
      </c>
      <c r="F9" s="204">
        <v>19</v>
      </c>
      <c r="G9" s="204">
        <v>17.7</v>
      </c>
      <c r="H9" s="204">
        <v>138.3</v>
      </c>
      <c r="I9" s="204">
        <v>151.9</v>
      </c>
      <c r="J9" s="204">
        <v>125.2</v>
      </c>
      <c r="K9" s="204">
        <v>130.5</v>
      </c>
      <c r="L9" s="204">
        <v>140.6</v>
      </c>
      <c r="M9" s="204">
        <v>120.7</v>
      </c>
      <c r="N9" s="204">
        <v>7.8</v>
      </c>
      <c r="O9" s="204">
        <v>11.3</v>
      </c>
      <c r="P9" s="205">
        <v>4.5</v>
      </c>
    </row>
    <row r="10" spans="1:16" s="9" customFormat="1" ht="19.5" customHeight="1" thickTop="1">
      <c r="A10" s="142"/>
      <c r="B10" s="147" t="s">
        <v>225</v>
      </c>
      <c r="C10" s="148" t="s">
        <v>226</v>
      </c>
      <c r="D10" s="142"/>
      <c r="E10" s="206" t="s">
        <v>101</v>
      </c>
      <c r="F10" s="206" t="s">
        <v>101</v>
      </c>
      <c r="G10" s="206" t="s">
        <v>101</v>
      </c>
      <c r="H10" s="206" t="s">
        <v>101</v>
      </c>
      <c r="I10" s="206" t="s">
        <v>101</v>
      </c>
      <c r="J10" s="206" t="s">
        <v>101</v>
      </c>
      <c r="K10" s="206" t="s">
        <v>101</v>
      </c>
      <c r="L10" s="206" t="s">
        <v>101</v>
      </c>
      <c r="M10" s="206" t="s">
        <v>101</v>
      </c>
      <c r="N10" s="206" t="s">
        <v>101</v>
      </c>
      <c r="O10" s="206" t="s">
        <v>101</v>
      </c>
      <c r="P10" s="207" t="s">
        <v>101</v>
      </c>
    </row>
    <row r="11" spans="1:16" s="9" customFormat="1" ht="19.5" customHeight="1">
      <c r="A11" s="142"/>
      <c r="B11" s="150" t="s">
        <v>227</v>
      </c>
      <c r="C11" s="151" t="s">
        <v>39</v>
      </c>
      <c r="D11" s="152"/>
      <c r="E11" s="208">
        <v>20.7</v>
      </c>
      <c r="F11" s="208">
        <v>20.9</v>
      </c>
      <c r="G11" s="208">
        <v>20.2</v>
      </c>
      <c r="H11" s="208">
        <v>171.8</v>
      </c>
      <c r="I11" s="208">
        <v>175</v>
      </c>
      <c r="J11" s="208">
        <v>158.1</v>
      </c>
      <c r="K11" s="208">
        <v>158.7</v>
      </c>
      <c r="L11" s="208">
        <v>159.7</v>
      </c>
      <c r="M11" s="208">
        <v>154.5</v>
      </c>
      <c r="N11" s="208">
        <v>13.1</v>
      </c>
      <c r="O11" s="208">
        <v>15.3</v>
      </c>
      <c r="P11" s="209">
        <v>3.6</v>
      </c>
    </row>
    <row r="12" spans="1:16" s="9" customFormat="1" ht="19.5" customHeight="1">
      <c r="A12" s="142"/>
      <c r="B12" s="150" t="s">
        <v>258</v>
      </c>
      <c r="C12" s="151" t="s">
        <v>32</v>
      </c>
      <c r="D12" s="152"/>
      <c r="E12" s="208">
        <v>19.8</v>
      </c>
      <c r="F12" s="208">
        <v>20.9</v>
      </c>
      <c r="G12" s="208">
        <v>18</v>
      </c>
      <c r="H12" s="208">
        <v>153.4</v>
      </c>
      <c r="I12" s="208">
        <v>168.5</v>
      </c>
      <c r="J12" s="208">
        <v>128.4</v>
      </c>
      <c r="K12" s="208">
        <v>145.7</v>
      </c>
      <c r="L12" s="208">
        <v>159.1</v>
      </c>
      <c r="M12" s="208">
        <v>123.5</v>
      </c>
      <c r="N12" s="208">
        <v>7.7</v>
      </c>
      <c r="O12" s="208">
        <v>9.4</v>
      </c>
      <c r="P12" s="209">
        <v>4.9</v>
      </c>
    </row>
    <row r="13" spans="1:16" s="9" customFormat="1" ht="19.5" customHeight="1">
      <c r="A13" s="142"/>
      <c r="B13" s="150" t="s">
        <v>228</v>
      </c>
      <c r="C13" s="151" t="s">
        <v>40</v>
      </c>
      <c r="D13" s="152"/>
      <c r="E13" s="208">
        <v>18.4</v>
      </c>
      <c r="F13" s="208">
        <v>18.6</v>
      </c>
      <c r="G13" s="208">
        <v>17.8</v>
      </c>
      <c r="H13" s="208">
        <v>148.9</v>
      </c>
      <c r="I13" s="208">
        <v>151.7</v>
      </c>
      <c r="J13" s="208">
        <v>135.6</v>
      </c>
      <c r="K13" s="208">
        <v>138</v>
      </c>
      <c r="L13" s="208">
        <v>139.7</v>
      </c>
      <c r="M13" s="208">
        <v>130.1</v>
      </c>
      <c r="N13" s="208">
        <v>10.9</v>
      </c>
      <c r="O13" s="208">
        <v>12</v>
      </c>
      <c r="P13" s="209">
        <v>5.5</v>
      </c>
    </row>
    <row r="14" spans="1:16" s="9" customFormat="1" ht="19.5" customHeight="1">
      <c r="A14" s="142"/>
      <c r="B14" s="150" t="s">
        <v>229</v>
      </c>
      <c r="C14" s="151" t="s">
        <v>41</v>
      </c>
      <c r="D14" s="152"/>
      <c r="E14" s="208">
        <v>18.3</v>
      </c>
      <c r="F14" s="208">
        <v>18.5</v>
      </c>
      <c r="G14" s="208">
        <v>18.1</v>
      </c>
      <c r="H14" s="208">
        <v>150.5</v>
      </c>
      <c r="I14" s="208">
        <v>155.7</v>
      </c>
      <c r="J14" s="208">
        <v>142.7</v>
      </c>
      <c r="K14" s="208">
        <v>140.2</v>
      </c>
      <c r="L14" s="208">
        <v>143.2</v>
      </c>
      <c r="M14" s="208">
        <v>135.8</v>
      </c>
      <c r="N14" s="208">
        <v>10.3</v>
      </c>
      <c r="O14" s="208">
        <v>12.5</v>
      </c>
      <c r="P14" s="209">
        <v>6.9</v>
      </c>
    </row>
    <row r="15" spans="1:16" s="9" customFormat="1" ht="19.5" customHeight="1">
      <c r="A15" s="142"/>
      <c r="B15" s="150" t="s">
        <v>230</v>
      </c>
      <c r="C15" s="151" t="s">
        <v>231</v>
      </c>
      <c r="D15" s="152"/>
      <c r="E15" s="208">
        <v>20.7</v>
      </c>
      <c r="F15" s="208">
        <v>20.8</v>
      </c>
      <c r="G15" s="208">
        <v>19.9</v>
      </c>
      <c r="H15" s="208">
        <v>160.3</v>
      </c>
      <c r="I15" s="208">
        <v>161.1</v>
      </c>
      <c r="J15" s="208">
        <v>152.9</v>
      </c>
      <c r="K15" s="208">
        <v>139.4</v>
      </c>
      <c r="L15" s="208">
        <v>139.2</v>
      </c>
      <c r="M15" s="208">
        <v>141.3</v>
      </c>
      <c r="N15" s="208">
        <v>20.9</v>
      </c>
      <c r="O15" s="208">
        <v>21.9</v>
      </c>
      <c r="P15" s="209">
        <v>11.6</v>
      </c>
    </row>
    <row r="16" spans="1:16" s="9" customFormat="1" ht="19.5" customHeight="1">
      <c r="A16" s="142"/>
      <c r="B16" s="150" t="s">
        <v>232</v>
      </c>
      <c r="C16" s="151" t="s">
        <v>233</v>
      </c>
      <c r="D16" s="152"/>
      <c r="E16" s="208">
        <v>18.7</v>
      </c>
      <c r="F16" s="208">
        <v>19.2</v>
      </c>
      <c r="G16" s="208">
        <v>18.2</v>
      </c>
      <c r="H16" s="208">
        <v>135.1</v>
      </c>
      <c r="I16" s="208">
        <v>150.5</v>
      </c>
      <c r="J16" s="208">
        <v>120.9</v>
      </c>
      <c r="K16" s="208">
        <v>128.8</v>
      </c>
      <c r="L16" s="208">
        <v>141.1</v>
      </c>
      <c r="M16" s="208">
        <v>117.4</v>
      </c>
      <c r="N16" s="208">
        <v>6.3</v>
      </c>
      <c r="O16" s="208">
        <v>9.4</v>
      </c>
      <c r="P16" s="209">
        <v>3.5</v>
      </c>
    </row>
    <row r="17" spans="1:16" s="9" customFormat="1" ht="19.5" customHeight="1">
      <c r="A17" s="142"/>
      <c r="B17" s="150" t="s">
        <v>234</v>
      </c>
      <c r="C17" s="151" t="s">
        <v>235</v>
      </c>
      <c r="D17" s="152"/>
      <c r="E17" s="208">
        <v>18.7</v>
      </c>
      <c r="F17" s="208">
        <v>18.9</v>
      </c>
      <c r="G17" s="208">
        <v>18.4</v>
      </c>
      <c r="H17" s="208">
        <v>149</v>
      </c>
      <c r="I17" s="208">
        <v>153.7</v>
      </c>
      <c r="J17" s="208">
        <v>143.7</v>
      </c>
      <c r="K17" s="208">
        <v>140.3</v>
      </c>
      <c r="L17" s="208">
        <v>144</v>
      </c>
      <c r="M17" s="208">
        <v>136.2</v>
      </c>
      <c r="N17" s="208">
        <v>8.7</v>
      </c>
      <c r="O17" s="208">
        <v>9.7</v>
      </c>
      <c r="P17" s="209">
        <v>7.5</v>
      </c>
    </row>
    <row r="18" spans="1:16" s="9" customFormat="1" ht="19.5" customHeight="1">
      <c r="A18" s="142"/>
      <c r="B18" s="150" t="s">
        <v>236</v>
      </c>
      <c r="C18" s="151" t="s">
        <v>237</v>
      </c>
      <c r="D18" s="152"/>
      <c r="E18" s="208">
        <v>19.9</v>
      </c>
      <c r="F18" s="208">
        <v>20.9</v>
      </c>
      <c r="G18" s="208">
        <v>18.2</v>
      </c>
      <c r="H18" s="208">
        <v>159.8</v>
      </c>
      <c r="I18" s="208">
        <v>173</v>
      </c>
      <c r="J18" s="208">
        <v>137.5</v>
      </c>
      <c r="K18" s="208">
        <v>151.5</v>
      </c>
      <c r="L18" s="208">
        <v>162</v>
      </c>
      <c r="M18" s="208">
        <v>133.8</v>
      </c>
      <c r="N18" s="208">
        <v>8.3</v>
      </c>
      <c r="O18" s="208">
        <v>11</v>
      </c>
      <c r="P18" s="209">
        <v>3.7</v>
      </c>
    </row>
    <row r="19" spans="1:16" s="9" customFormat="1" ht="19.5" customHeight="1">
      <c r="A19" s="142"/>
      <c r="B19" s="150" t="s">
        <v>238</v>
      </c>
      <c r="C19" s="151" t="s">
        <v>239</v>
      </c>
      <c r="D19" s="152"/>
      <c r="E19" s="208">
        <v>18.5</v>
      </c>
      <c r="F19" s="208">
        <v>18.8</v>
      </c>
      <c r="G19" s="208">
        <v>17.8</v>
      </c>
      <c r="H19" s="208">
        <v>153.2</v>
      </c>
      <c r="I19" s="208">
        <v>155.4</v>
      </c>
      <c r="J19" s="208">
        <v>147.6</v>
      </c>
      <c r="K19" s="208">
        <v>143</v>
      </c>
      <c r="L19" s="208">
        <v>144.7</v>
      </c>
      <c r="M19" s="208">
        <v>138.8</v>
      </c>
      <c r="N19" s="208">
        <v>10.2</v>
      </c>
      <c r="O19" s="208">
        <v>10.7</v>
      </c>
      <c r="P19" s="209">
        <v>8.8</v>
      </c>
    </row>
    <row r="20" spans="1:16" s="9" customFormat="1" ht="19.5" customHeight="1">
      <c r="A20" s="275"/>
      <c r="B20" s="150" t="s">
        <v>60</v>
      </c>
      <c r="C20" s="151" t="s">
        <v>240</v>
      </c>
      <c r="D20" s="152"/>
      <c r="E20" s="210">
        <v>15.8</v>
      </c>
      <c r="F20" s="211">
        <v>15.9</v>
      </c>
      <c r="G20" s="211">
        <v>15.8</v>
      </c>
      <c r="H20" s="211">
        <v>96.8</v>
      </c>
      <c r="I20" s="211">
        <v>102</v>
      </c>
      <c r="J20" s="211">
        <v>93.8</v>
      </c>
      <c r="K20" s="211">
        <v>94.1</v>
      </c>
      <c r="L20" s="211">
        <v>97.6</v>
      </c>
      <c r="M20" s="211">
        <v>92.1</v>
      </c>
      <c r="N20" s="211">
        <v>2.7</v>
      </c>
      <c r="O20" s="211">
        <v>4.4</v>
      </c>
      <c r="P20" s="210">
        <v>1.7</v>
      </c>
    </row>
    <row r="21" spans="1:16" s="9" customFormat="1" ht="19.5" customHeight="1">
      <c r="A21" s="142"/>
      <c r="B21" s="150" t="s">
        <v>241</v>
      </c>
      <c r="C21" s="151" t="s">
        <v>242</v>
      </c>
      <c r="D21" s="152"/>
      <c r="E21" s="208">
        <v>17.4</v>
      </c>
      <c r="F21" s="208">
        <v>17.5</v>
      </c>
      <c r="G21" s="208">
        <v>17.3</v>
      </c>
      <c r="H21" s="208">
        <v>125.5</v>
      </c>
      <c r="I21" s="208">
        <v>129.5</v>
      </c>
      <c r="J21" s="208">
        <v>122.2</v>
      </c>
      <c r="K21" s="208">
        <v>123.9</v>
      </c>
      <c r="L21" s="208">
        <v>128.2</v>
      </c>
      <c r="M21" s="208">
        <v>120.4</v>
      </c>
      <c r="N21" s="208">
        <v>1.6</v>
      </c>
      <c r="O21" s="208">
        <v>1.3</v>
      </c>
      <c r="P21" s="209">
        <v>1.8</v>
      </c>
    </row>
    <row r="22" spans="1:16" s="9" customFormat="1" ht="19.5" customHeight="1">
      <c r="A22" s="142"/>
      <c r="B22" s="150" t="s">
        <v>243</v>
      </c>
      <c r="C22" s="151" t="s">
        <v>42</v>
      </c>
      <c r="D22" s="152"/>
      <c r="E22" s="208">
        <v>16.4</v>
      </c>
      <c r="F22" s="208">
        <v>15.8</v>
      </c>
      <c r="G22" s="208">
        <v>17</v>
      </c>
      <c r="H22" s="208">
        <v>137.6</v>
      </c>
      <c r="I22" s="208">
        <v>138.4</v>
      </c>
      <c r="J22" s="208">
        <v>136.9</v>
      </c>
      <c r="K22" s="208">
        <v>122.6</v>
      </c>
      <c r="L22" s="208">
        <v>121.6</v>
      </c>
      <c r="M22" s="208">
        <v>123.5</v>
      </c>
      <c r="N22" s="208">
        <v>15</v>
      </c>
      <c r="O22" s="208">
        <v>16.8</v>
      </c>
      <c r="P22" s="209">
        <v>13.4</v>
      </c>
    </row>
    <row r="23" spans="1:16" s="9" customFormat="1" ht="19.5" customHeight="1">
      <c r="A23" s="142"/>
      <c r="B23" s="150" t="s">
        <v>244</v>
      </c>
      <c r="C23" s="151" t="s">
        <v>245</v>
      </c>
      <c r="D23" s="152"/>
      <c r="E23" s="208">
        <v>18.5</v>
      </c>
      <c r="F23" s="208">
        <v>18.9</v>
      </c>
      <c r="G23" s="208">
        <v>18.4</v>
      </c>
      <c r="H23" s="208">
        <v>138.2</v>
      </c>
      <c r="I23" s="208">
        <v>150.5</v>
      </c>
      <c r="J23" s="208">
        <v>133.7</v>
      </c>
      <c r="K23" s="208">
        <v>134</v>
      </c>
      <c r="L23" s="208">
        <v>144.2</v>
      </c>
      <c r="M23" s="208">
        <v>130.2</v>
      </c>
      <c r="N23" s="208">
        <v>4.2</v>
      </c>
      <c r="O23" s="208">
        <v>6.3</v>
      </c>
      <c r="P23" s="209">
        <v>3.5</v>
      </c>
    </row>
    <row r="24" spans="1:16" s="9" customFormat="1" ht="19.5" customHeight="1">
      <c r="A24" s="142"/>
      <c r="B24" s="150" t="s">
        <v>246</v>
      </c>
      <c r="C24" s="151" t="s">
        <v>247</v>
      </c>
      <c r="D24" s="152"/>
      <c r="E24" s="208" t="s">
        <v>101</v>
      </c>
      <c r="F24" s="208" t="s">
        <v>101</v>
      </c>
      <c r="G24" s="208" t="s">
        <v>101</v>
      </c>
      <c r="H24" s="208" t="s">
        <v>101</v>
      </c>
      <c r="I24" s="208" t="s">
        <v>101</v>
      </c>
      <c r="J24" s="208" t="s">
        <v>101</v>
      </c>
      <c r="K24" s="208" t="s">
        <v>101</v>
      </c>
      <c r="L24" s="208" t="s">
        <v>101</v>
      </c>
      <c r="M24" s="208" t="s">
        <v>101</v>
      </c>
      <c r="N24" s="208" t="s">
        <v>101</v>
      </c>
      <c r="O24" s="208" t="s">
        <v>101</v>
      </c>
      <c r="P24" s="209" t="s">
        <v>101</v>
      </c>
    </row>
    <row r="25" spans="1:16" s="9" customFormat="1" ht="19.5" customHeight="1" thickBot="1">
      <c r="A25" s="142"/>
      <c r="B25" s="156" t="s">
        <v>248</v>
      </c>
      <c r="C25" s="157" t="s">
        <v>44</v>
      </c>
      <c r="D25" s="158"/>
      <c r="E25" s="212">
        <v>17.5</v>
      </c>
      <c r="F25" s="212">
        <v>18.6</v>
      </c>
      <c r="G25" s="212">
        <v>16.5</v>
      </c>
      <c r="H25" s="212">
        <v>131.7</v>
      </c>
      <c r="I25" s="212">
        <v>156.1</v>
      </c>
      <c r="J25" s="212">
        <v>107.6</v>
      </c>
      <c r="K25" s="212">
        <v>123.9</v>
      </c>
      <c r="L25" s="212">
        <v>144.4</v>
      </c>
      <c r="M25" s="212">
        <v>103.7</v>
      </c>
      <c r="N25" s="212">
        <v>7.8</v>
      </c>
      <c r="O25" s="212">
        <v>11.7</v>
      </c>
      <c r="P25" s="213">
        <v>3.9</v>
      </c>
    </row>
    <row r="26" spans="1:16" ht="19.5" customHeight="1" thickTop="1">
      <c r="A26" s="142"/>
      <c r="B26" s="147" t="s">
        <v>249</v>
      </c>
      <c r="C26" s="148" t="s">
        <v>45</v>
      </c>
      <c r="D26" s="160"/>
      <c r="E26" s="204">
        <v>19.4</v>
      </c>
      <c r="F26" s="204">
        <v>20.9</v>
      </c>
      <c r="G26" s="204">
        <v>17.4</v>
      </c>
      <c r="H26" s="204">
        <v>145.7</v>
      </c>
      <c r="I26" s="204">
        <v>164.4</v>
      </c>
      <c r="J26" s="204">
        <v>121.1</v>
      </c>
      <c r="K26" s="204">
        <v>138.4</v>
      </c>
      <c r="L26" s="204">
        <v>156.1</v>
      </c>
      <c r="M26" s="204">
        <v>115.2</v>
      </c>
      <c r="N26" s="204">
        <v>7.3</v>
      </c>
      <c r="O26" s="204">
        <v>8.3</v>
      </c>
      <c r="P26" s="205">
        <v>5.9</v>
      </c>
    </row>
    <row r="27" spans="1:16" ht="19.5" customHeight="1">
      <c r="A27" s="142"/>
      <c r="B27" s="150" t="s">
        <v>94</v>
      </c>
      <c r="C27" s="151" t="s">
        <v>46</v>
      </c>
      <c r="D27" s="162"/>
      <c r="E27" s="208" t="s">
        <v>101</v>
      </c>
      <c r="F27" s="208" t="s">
        <v>101</v>
      </c>
      <c r="G27" s="208" t="s">
        <v>101</v>
      </c>
      <c r="H27" s="208" t="s">
        <v>101</v>
      </c>
      <c r="I27" s="208" t="s">
        <v>101</v>
      </c>
      <c r="J27" s="208" t="s">
        <v>101</v>
      </c>
      <c r="K27" s="208" t="s">
        <v>101</v>
      </c>
      <c r="L27" s="208" t="s">
        <v>101</v>
      </c>
      <c r="M27" s="208" t="s">
        <v>101</v>
      </c>
      <c r="N27" s="208" t="s">
        <v>101</v>
      </c>
      <c r="O27" s="208" t="s">
        <v>101</v>
      </c>
      <c r="P27" s="208" t="s">
        <v>101</v>
      </c>
    </row>
    <row r="28" spans="1:16" ht="19.5" customHeight="1">
      <c r="A28" s="142"/>
      <c r="B28" s="150" t="s">
        <v>224</v>
      </c>
      <c r="C28" s="151" t="s">
        <v>47</v>
      </c>
      <c r="D28" s="162"/>
      <c r="E28" s="208">
        <v>22.7</v>
      </c>
      <c r="F28" s="208">
        <v>23</v>
      </c>
      <c r="G28" s="208">
        <v>21</v>
      </c>
      <c r="H28" s="208">
        <v>192.3</v>
      </c>
      <c r="I28" s="208">
        <v>197.1</v>
      </c>
      <c r="J28" s="208">
        <v>165.4</v>
      </c>
      <c r="K28" s="208">
        <v>172.2</v>
      </c>
      <c r="L28" s="208">
        <v>174.8</v>
      </c>
      <c r="M28" s="208">
        <v>157.6</v>
      </c>
      <c r="N28" s="208">
        <v>20.1</v>
      </c>
      <c r="O28" s="208">
        <v>22.3</v>
      </c>
      <c r="P28" s="211">
        <v>7.8</v>
      </c>
    </row>
    <row r="29" spans="1:16" ht="19.5" customHeight="1">
      <c r="A29" s="142"/>
      <c r="B29" s="163" t="s">
        <v>95</v>
      </c>
      <c r="C29" s="164" t="s">
        <v>250</v>
      </c>
      <c r="D29" s="183"/>
      <c r="E29" s="214">
        <v>19.7</v>
      </c>
      <c r="F29" s="215">
        <v>20.1</v>
      </c>
      <c r="G29" s="215">
        <v>18.9</v>
      </c>
      <c r="H29" s="215">
        <v>154.7</v>
      </c>
      <c r="I29" s="215">
        <v>162.7</v>
      </c>
      <c r="J29" s="215">
        <v>139</v>
      </c>
      <c r="K29" s="215">
        <v>150.4</v>
      </c>
      <c r="L29" s="215">
        <v>157.1</v>
      </c>
      <c r="M29" s="215">
        <v>137.2</v>
      </c>
      <c r="N29" s="215">
        <v>4.3</v>
      </c>
      <c r="O29" s="215">
        <v>5.6</v>
      </c>
      <c r="P29" s="214">
        <v>1.8</v>
      </c>
    </row>
    <row r="30" spans="1:16" ht="19.5" customHeight="1">
      <c r="A30" s="142"/>
      <c r="B30" s="167" t="s">
        <v>88</v>
      </c>
      <c r="C30" s="168" t="s">
        <v>48</v>
      </c>
      <c r="D30" s="169"/>
      <c r="E30" s="211">
        <v>19.6</v>
      </c>
      <c r="F30" s="211">
        <v>20.1</v>
      </c>
      <c r="G30" s="211">
        <v>19</v>
      </c>
      <c r="H30" s="211">
        <v>152.1</v>
      </c>
      <c r="I30" s="211">
        <v>163.7</v>
      </c>
      <c r="J30" s="211">
        <v>134.3</v>
      </c>
      <c r="K30" s="211">
        <v>144.6</v>
      </c>
      <c r="L30" s="211">
        <v>153.5</v>
      </c>
      <c r="M30" s="211">
        <v>131</v>
      </c>
      <c r="N30" s="211">
        <v>7.5</v>
      </c>
      <c r="O30" s="211">
        <v>10.2</v>
      </c>
      <c r="P30" s="210">
        <v>3.3</v>
      </c>
    </row>
    <row r="31" spans="1:16" ht="19.5" customHeight="1">
      <c r="A31" s="142"/>
      <c r="B31" s="150" t="s">
        <v>89</v>
      </c>
      <c r="C31" s="151" t="s">
        <v>49</v>
      </c>
      <c r="D31" s="162"/>
      <c r="E31" s="208">
        <v>18.4</v>
      </c>
      <c r="F31" s="208">
        <v>18.8</v>
      </c>
      <c r="G31" s="208">
        <v>18</v>
      </c>
      <c r="H31" s="208">
        <v>129.4</v>
      </c>
      <c r="I31" s="208">
        <v>144.4</v>
      </c>
      <c r="J31" s="208">
        <v>117.6</v>
      </c>
      <c r="K31" s="208">
        <v>123.5</v>
      </c>
      <c r="L31" s="208">
        <v>135.4</v>
      </c>
      <c r="M31" s="208">
        <v>114.1</v>
      </c>
      <c r="N31" s="208">
        <v>5.9</v>
      </c>
      <c r="O31" s="208">
        <v>9</v>
      </c>
      <c r="P31" s="214">
        <v>3.5</v>
      </c>
    </row>
    <row r="32" spans="1:16" ht="19.5" customHeight="1">
      <c r="A32"/>
      <c r="B32" s="171" t="s">
        <v>90</v>
      </c>
      <c r="C32" s="172" t="s">
        <v>251</v>
      </c>
      <c r="D32" s="173"/>
      <c r="E32" s="216">
        <v>15.6</v>
      </c>
      <c r="F32" s="216">
        <v>16.5</v>
      </c>
      <c r="G32" s="216">
        <v>14.8</v>
      </c>
      <c r="H32" s="216">
        <v>101.9</v>
      </c>
      <c r="I32" s="216">
        <v>121.6</v>
      </c>
      <c r="J32" s="216">
        <v>87.3</v>
      </c>
      <c r="K32" s="216">
        <v>99.5</v>
      </c>
      <c r="L32" s="216">
        <v>117.7</v>
      </c>
      <c r="M32" s="216">
        <v>86</v>
      </c>
      <c r="N32" s="216">
        <v>2.4</v>
      </c>
      <c r="O32" s="216">
        <v>3.9</v>
      </c>
      <c r="P32" s="216">
        <v>1.3</v>
      </c>
    </row>
    <row r="33" spans="1:16" ht="19.5" customHeight="1">
      <c r="A33"/>
      <c r="B33" s="175" t="s">
        <v>96</v>
      </c>
      <c r="C33" s="164" t="s">
        <v>252</v>
      </c>
      <c r="D33" s="183"/>
      <c r="E33" s="208">
        <v>15.9</v>
      </c>
      <c r="F33" s="208">
        <v>15.6</v>
      </c>
      <c r="G33" s="208">
        <v>16.1</v>
      </c>
      <c r="H33" s="208">
        <v>95</v>
      </c>
      <c r="I33" s="208">
        <v>93.3</v>
      </c>
      <c r="J33" s="208">
        <v>96</v>
      </c>
      <c r="K33" s="208">
        <v>92.2</v>
      </c>
      <c r="L33" s="208">
        <v>88.6</v>
      </c>
      <c r="M33" s="208">
        <v>94.1</v>
      </c>
      <c r="N33" s="208">
        <v>2.8</v>
      </c>
      <c r="O33" s="208">
        <v>4.7</v>
      </c>
      <c r="P33" s="208">
        <v>1.9</v>
      </c>
    </row>
    <row r="34" spans="1:16" ht="19.5" customHeight="1">
      <c r="A34"/>
      <c r="B34" s="177" t="s">
        <v>91</v>
      </c>
      <c r="C34" s="148" t="s">
        <v>253</v>
      </c>
      <c r="D34" s="160"/>
      <c r="E34" s="217">
        <v>18.8</v>
      </c>
      <c r="F34" s="216">
        <v>19.1</v>
      </c>
      <c r="G34" s="216">
        <v>18.8</v>
      </c>
      <c r="H34" s="216">
        <v>144.9</v>
      </c>
      <c r="I34" s="216">
        <v>154.6</v>
      </c>
      <c r="J34" s="216">
        <v>141</v>
      </c>
      <c r="K34" s="216">
        <v>139.4</v>
      </c>
      <c r="L34" s="216">
        <v>147.3</v>
      </c>
      <c r="M34" s="216">
        <v>136.2</v>
      </c>
      <c r="N34" s="216">
        <v>5.5</v>
      </c>
      <c r="O34" s="216">
        <v>7.3</v>
      </c>
      <c r="P34" s="216">
        <v>4.8</v>
      </c>
    </row>
    <row r="35" spans="1:16" ht="19.5" customHeight="1">
      <c r="A35"/>
      <c r="B35" s="175" t="s">
        <v>97</v>
      </c>
      <c r="C35" s="164" t="s">
        <v>254</v>
      </c>
      <c r="D35" s="183"/>
      <c r="E35" s="214">
        <v>18.3</v>
      </c>
      <c r="F35" s="215">
        <v>18.8</v>
      </c>
      <c r="G35" s="215">
        <v>18.1</v>
      </c>
      <c r="H35" s="215">
        <v>133.1</v>
      </c>
      <c r="I35" s="215">
        <v>147.1</v>
      </c>
      <c r="J35" s="215">
        <v>128.3</v>
      </c>
      <c r="K35" s="215">
        <v>129.9</v>
      </c>
      <c r="L35" s="215">
        <v>141.6</v>
      </c>
      <c r="M35" s="215">
        <v>125.8</v>
      </c>
      <c r="N35" s="215">
        <v>3.2</v>
      </c>
      <c r="O35" s="215">
        <v>5.5</v>
      </c>
      <c r="P35" s="215">
        <v>2.5</v>
      </c>
    </row>
    <row r="36" spans="1:16" ht="19.5" customHeight="1">
      <c r="A36"/>
      <c r="B36" s="177" t="s">
        <v>92</v>
      </c>
      <c r="C36" s="148" t="s">
        <v>255</v>
      </c>
      <c r="D36" s="160"/>
      <c r="E36" s="204">
        <v>16.4</v>
      </c>
      <c r="F36" s="204">
        <v>16.6</v>
      </c>
      <c r="G36" s="204">
        <v>16.3</v>
      </c>
      <c r="H36" s="204">
        <v>120</v>
      </c>
      <c r="I36" s="204">
        <v>123.7</v>
      </c>
      <c r="J36" s="204">
        <v>117.3</v>
      </c>
      <c r="K36" s="204">
        <v>113.5</v>
      </c>
      <c r="L36" s="204">
        <v>116.2</v>
      </c>
      <c r="M36" s="204">
        <v>111.5</v>
      </c>
      <c r="N36" s="204">
        <v>6.5</v>
      </c>
      <c r="O36" s="204">
        <v>7.5</v>
      </c>
      <c r="P36" s="204">
        <v>5.8</v>
      </c>
    </row>
    <row r="37" spans="1:16" ht="19.5" customHeight="1">
      <c r="A37"/>
      <c r="B37" s="182" t="s">
        <v>93</v>
      </c>
      <c r="C37" s="151" t="s">
        <v>256</v>
      </c>
      <c r="D37" s="162"/>
      <c r="E37" s="208">
        <v>17.4</v>
      </c>
      <c r="F37" s="208">
        <v>18.2</v>
      </c>
      <c r="G37" s="208">
        <v>16.7</v>
      </c>
      <c r="H37" s="208">
        <v>130.3</v>
      </c>
      <c r="I37" s="208">
        <v>155</v>
      </c>
      <c r="J37" s="208">
        <v>107.6</v>
      </c>
      <c r="K37" s="208">
        <v>122.5</v>
      </c>
      <c r="L37" s="208">
        <v>143.2</v>
      </c>
      <c r="M37" s="208">
        <v>103.5</v>
      </c>
      <c r="N37" s="208">
        <v>7.8</v>
      </c>
      <c r="O37" s="208">
        <v>11.8</v>
      </c>
      <c r="P37" s="208">
        <v>4.1</v>
      </c>
    </row>
    <row r="38" spans="1:16" ht="19.5" customHeight="1">
      <c r="A38"/>
      <c r="B38" s="175" t="s">
        <v>98</v>
      </c>
      <c r="C38" s="164" t="s">
        <v>257</v>
      </c>
      <c r="D38" s="183"/>
      <c r="E38" s="215">
        <v>18.6</v>
      </c>
      <c r="F38" s="215">
        <v>20.8</v>
      </c>
      <c r="G38" s="215">
        <v>14.9</v>
      </c>
      <c r="H38" s="215">
        <v>145.2</v>
      </c>
      <c r="I38" s="215">
        <v>169</v>
      </c>
      <c r="J38" s="215">
        <v>102.8</v>
      </c>
      <c r="K38" s="215">
        <v>137</v>
      </c>
      <c r="L38" s="215">
        <v>156.8</v>
      </c>
      <c r="M38" s="215">
        <v>101.6</v>
      </c>
      <c r="N38" s="215">
        <v>8.2</v>
      </c>
      <c r="O38" s="215">
        <v>12.2</v>
      </c>
      <c r="P38" s="215">
        <v>1.2</v>
      </c>
    </row>
    <row r="39" spans="1:16" ht="24.75" customHeight="1">
      <c r="A39"/>
      <c r="B39" s="265"/>
      <c r="C39" s="265" t="s">
        <v>116</v>
      </c>
      <c r="D39" s="265"/>
      <c r="E39" s="271"/>
      <c r="F39" s="271"/>
      <c r="G39" s="271"/>
      <c r="H39" s="271"/>
      <c r="I39" s="271"/>
      <c r="J39" s="271"/>
      <c r="K39" s="271"/>
      <c r="L39" s="271"/>
      <c r="M39" s="271"/>
      <c r="N39" s="271"/>
      <c r="O39" s="271"/>
      <c r="P39" s="271"/>
    </row>
  </sheetData>
  <sheetProtection/>
  <mergeCells count="2">
    <mergeCell ref="B1:C1"/>
    <mergeCell ref="B6:D7"/>
  </mergeCell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1"/>
      <c r="B1" s="1270" t="str">
        <f>+'第1-1表 '!B1:C1</f>
        <v>令和３年９月分</v>
      </c>
      <c r="C1" s="1270"/>
      <c r="D1" s="222"/>
      <c r="E1" s="223"/>
      <c r="F1" s="221"/>
      <c r="G1" s="224" t="s">
        <v>382</v>
      </c>
      <c r="H1" s="221"/>
      <c r="I1" s="223"/>
      <c r="J1" s="223"/>
      <c r="K1" s="223"/>
      <c r="L1" s="223"/>
      <c r="M1" s="223"/>
      <c r="N1" s="223"/>
      <c r="O1" s="223"/>
      <c r="P1" s="223"/>
      <c r="Q1" s="222"/>
      <c r="R1" s="222"/>
      <c r="S1" s="222"/>
      <c r="V1" s="19"/>
      <c r="W1" s="19"/>
    </row>
    <row r="2" spans="1:23" s="21" customFormat="1" ht="15.75" customHeight="1">
      <c r="A2" s="221"/>
      <c r="B2" s="225" t="s">
        <v>66</v>
      </c>
      <c r="C2" s="221"/>
      <c r="D2" s="221"/>
      <c r="E2" s="226"/>
      <c r="F2" s="227"/>
      <c r="G2" s="227"/>
      <c r="H2" s="227"/>
      <c r="I2" s="227"/>
      <c r="J2" s="227"/>
      <c r="K2" s="227"/>
      <c r="L2" s="227"/>
      <c r="M2" s="227"/>
      <c r="N2" s="227"/>
      <c r="O2" s="227"/>
      <c r="P2" s="227"/>
      <c r="Q2" s="228"/>
      <c r="R2" s="228"/>
      <c r="S2" s="228"/>
      <c r="V2" s="22"/>
      <c r="W2" s="22"/>
    </row>
    <row r="3" spans="1:23" s="21" customFormat="1" ht="15.75" customHeight="1">
      <c r="A3" s="221"/>
      <c r="B3" s="229"/>
      <c r="C3" s="230"/>
      <c r="D3" s="229"/>
      <c r="E3" s="227"/>
      <c r="F3" s="227"/>
      <c r="G3" s="227"/>
      <c r="H3" s="227"/>
      <c r="I3" s="227"/>
      <c r="J3" s="227"/>
      <c r="K3" s="227"/>
      <c r="L3" s="227"/>
      <c r="M3" s="227"/>
      <c r="N3" s="231"/>
      <c r="O3" s="232"/>
      <c r="P3" s="232"/>
      <c r="Q3" s="233"/>
      <c r="R3" s="234"/>
      <c r="S3" s="234"/>
      <c r="V3" s="22"/>
      <c r="W3" s="22"/>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376</v>
      </c>
      <c r="D5" s="228"/>
      <c r="E5" s="226"/>
      <c r="F5" s="227"/>
      <c r="G5" s="227"/>
      <c r="H5" s="227"/>
      <c r="I5" s="227"/>
      <c r="J5" s="227"/>
      <c r="K5" s="227"/>
      <c r="L5" s="227"/>
      <c r="M5" s="227"/>
      <c r="N5" s="227"/>
      <c r="O5" s="227"/>
      <c r="P5" s="227"/>
      <c r="Q5" s="228"/>
      <c r="R5" s="228"/>
      <c r="S5" s="228"/>
    </row>
    <row r="6" spans="1:23" s="14" customFormat="1" ht="18" customHeight="1">
      <c r="A6" s="237"/>
      <c r="B6" s="1280" t="s">
        <v>118</v>
      </c>
      <c r="C6" s="1281"/>
      <c r="D6" s="1282"/>
      <c r="E6" s="238" t="s">
        <v>73</v>
      </c>
      <c r="F6" s="239"/>
      <c r="G6" s="239"/>
      <c r="H6" s="238" t="s">
        <v>74</v>
      </c>
      <c r="I6" s="240"/>
      <c r="J6" s="240"/>
      <c r="K6" s="238" t="s">
        <v>75</v>
      </c>
      <c r="L6" s="240"/>
      <c r="M6" s="240"/>
      <c r="N6" s="241" t="s">
        <v>76</v>
      </c>
      <c r="O6" s="242"/>
      <c r="P6" s="242"/>
      <c r="Q6" s="243" t="s">
        <v>77</v>
      </c>
      <c r="R6" s="244"/>
      <c r="S6" s="245"/>
      <c r="V6" s="15"/>
      <c r="W6" s="15"/>
    </row>
    <row r="7" spans="1:19" s="14" customFormat="1" ht="18" customHeight="1" thickBot="1">
      <c r="A7" s="237"/>
      <c r="B7" s="1283"/>
      <c r="C7" s="1284"/>
      <c r="D7" s="1285"/>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4"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78</v>
      </c>
      <c r="R8" s="256" t="s">
        <v>78</v>
      </c>
      <c r="S8" s="256" t="s">
        <v>78</v>
      </c>
    </row>
    <row r="9" spans="1:19" ht="19.5" customHeight="1" thickBot="1">
      <c r="A9" s="221"/>
      <c r="B9" s="257" t="s">
        <v>35</v>
      </c>
      <c r="C9" s="258" t="s">
        <v>31</v>
      </c>
      <c r="D9" s="259"/>
      <c r="E9" s="260">
        <v>478979</v>
      </c>
      <c r="F9" s="261">
        <v>235021</v>
      </c>
      <c r="G9" s="261">
        <v>243958</v>
      </c>
      <c r="H9" s="261">
        <v>8766</v>
      </c>
      <c r="I9" s="261">
        <v>4550</v>
      </c>
      <c r="J9" s="261">
        <v>4216</v>
      </c>
      <c r="K9" s="261">
        <v>10297</v>
      </c>
      <c r="L9" s="261">
        <v>4440</v>
      </c>
      <c r="M9" s="261">
        <v>5857</v>
      </c>
      <c r="N9" s="261">
        <v>477448</v>
      </c>
      <c r="O9" s="261">
        <v>235131</v>
      </c>
      <c r="P9" s="261">
        <v>242317</v>
      </c>
      <c r="Q9" s="204">
        <v>29.3</v>
      </c>
      <c r="R9" s="204">
        <v>14.9</v>
      </c>
      <c r="S9" s="204">
        <v>43.3</v>
      </c>
    </row>
    <row r="10" spans="1:19" ht="19.5" customHeight="1" thickTop="1">
      <c r="A10" s="221"/>
      <c r="B10" s="912" t="s">
        <v>225</v>
      </c>
      <c r="C10" s="913" t="s">
        <v>226</v>
      </c>
      <c r="D10" s="142"/>
      <c r="E10" s="206" t="s">
        <v>101</v>
      </c>
      <c r="F10" s="206" t="s">
        <v>101</v>
      </c>
      <c r="G10" s="206" t="s">
        <v>101</v>
      </c>
      <c r="H10" s="206" t="s">
        <v>101</v>
      </c>
      <c r="I10" s="206" t="s">
        <v>101</v>
      </c>
      <c r="J10" s="206" t="s">
        <v>101</v>
      </c>
      <c r="K10" s="206" t="s">
        <v>101</v>
      </c>
      <c r="L10" s="206" t="s">
        <v>101</v>
      </c>
      <c r="M10" s="206" t="s">
        <v>101</v>
      </c>
      <c r="N10" s="206" t="s">
        <v>101</v>
      </c>
      <c r="O10" s="206" t="s">
        <v>101</v>
      </c>
      <c r="P10" s="206" t="s">
        <v>101</v>
      </c>
      <c r="Q10" s="206" t="s">
        <v>101</v>
      </c>
      <c r="R10" s="206" t="s">
        <v>101</v>
      </c>
      <c r="S10" s="206" t="s">
        <v>101</v>
      </c>
    </row>
    <row r="11" spans="1:19" ht="19.5" customHeight="1">
      <c r="A11" s="221"/>
      <c r="B11" s="914" t="s">
        <v>227</v>
      </c>
      <c r="C11" s="151" t="s">
        <v>39</v>
      </c>
      <c r="D11" s="152"/>
      <c r="E11" s="154">
        <v>31126</v>
      </c>
      <c r="F11" s="155">
        <v>25209</v>
      </c>
      <c r="G11" s="155">
        <v>5917</v>
      </c>
      <c r="H11" s="155">
        <v>420</v>
      </c>
      <c r="I11" s="155">
        <v>407</v>
      </c>
      <c r="J11" s="155">
        <v>13</v>
      </c>
      <c r="K11" s="155">
        <v>388</v>
      </c>
      <c r="L11" s="155">
        <v>289</v>
      </c>
      <c r="M11" s="155">
        <v>99</v>
      </c>
      <c r="N11" s="155">
        <v>31158</v>
      </c>
      <c r="O11" s="155">
        <v>25327</v>
      </c>
      <c r="P11" s="155">
        <v>5831</v>
      </c>
      <c r="Q11" s="211">
        <v>2.4</v>
      </c>
      <c r="R11" s="211">
        <v>1.4</v>
      </c>
      <c r="S11" s="211">
        <v>7.2</v>
      </c>
    </row>
    <row r="12" spans="1:19" ht="19.5" customHeight="1">
      <c r="A12" s="221"/>
      <c r="B12" s="914" t="s">
        <v>258</v>
      </c>
      <c r="C12" s="151" t="s">
        <v>32</v>
      </c>
      <c r="D12" s="152"/>
      <c r="E12" s="261">
        <v>25172</v>
      </c>
      <c r="F12" s="261">
        <v>15806</v>
      </c>
      <c r="G12" s="261">
        <v>9366</v>
      </c>
      <c r="H12" s="261">
        <v>811</v>
      </c>
      <c r="I12" s="261">
        <v>154</v>
      </c>
      <c r="J12" s="261">
        <v>657</v>
      </c>
      <c r="K12" s="261">
        <v>499</v>
      </c>
      <c r="L12" s="261">
        <v>126</v>
      </c>
      <c r="M12" s="261">
        <v>373</v>
      </c>
      <c r="N12" s="261">
        <v>25484</v>
      </c>
      <c r="O12" s="261">
        <v>15834</v>
      </c>
      <c r="P12" s="261">
        <v>9650</v>
      </c>
      <c r="Q12" s="204">
        <v>22.1</v>
      </c>
      <c r="R12" s="204">
        <v>4.7</v>
      </c>
      <c r="S12" s="204">
        <v>50.5</v>
      </c>
    </row>
    <row r="13" spans="1:19" ht="19.5" customHeight="1">
      <c r="A13" s="221"/>
      <c r="B13" s="914" t="s">
        <v>228</v>
      </c>
      <c r="C13" s="151" t="s">
        <v>40</v>
      </c>
      <c r="D13" s="152"/>
      <c r="E13" s="153">
        <v>3079</v>
      </c>
      <c r="F13" s="153">
        <v>2540</v>
      </c>
      <c r="G13" s="153">
        <v>539</v>
      </c>
      <c r="H13" s="153">
        <v>6</v>
      </c>
      <c r="I13" s="153">
        <v>6</v>
      </c>
      <c r="J13" s="153">
        <v>0</v>
      </c>
      <c r="K13" s="153">
        <v>15</v>
      </c>
      <c r="L13" s="153">
        <v>11</v>
      </c>
      <c r="M13" s="153">
        <v>4</v>
      </c>
      <c r="N13" s="153">
        <v>3070</v>
      </c>
      <c r="O13" s="153">
        <v>2535</v>
      </c>
      <c r="P13" s="153">
        <v>535</v>
      </c>
      <c r="Q13" s="208">
        <v>9.6</v>
      </c>
      <c r="R13" s="208">
        <v>8.5</v>
      </c>
      <c r="S13" s="208">
        <v>15</v>
      </c>
    </row>
    <row r="14" spans="1:19" ht="19.5" customHeight="1">
      <c r="A14" s="221"/>
      <c r="B14" s="914" t="s">
        <v>460</v>
      </c>
      <c r="C14" s="151" t="s">
        <v>41</v>
      </c>
      <c r="D14" s="152"/>
      <c r="E14" s="153">
        <v>13587</v>
      </c>
      <c r="F14" s="153">
        <v>8139</v>
      </c>
      <c r="G14" s="153">
        <v>5448</v>
      </c>
      <c r="H14" s="153">
        <v>149</v>
      </c>
      <c r="I14" s="153">
        <v>30</v>
      </c>
      <c r="J14" s="153">
        <v>119</v>
      </c>
      <c r="K14" s="153">
        <v>121</v>
      </c>
      <c r="L14" s="153">
        <v>83</v>
      </c>
      <c r="M14" s="153">
        <v>38</v>
      </c>
      <c r="N14" s="153">
        <v>13615</v>
      </c>
      <c r="O14" s="153">
        <v>8086</v>
      </c>
      <c r="P14" s="153">
        <v>5529</v>
      </c>
      <c r="Q14" s="208">
        <v>15.5</v>
      </c>
      <c r="R14" s="208">
        <v>5.8</v>
      </c>
      <c r="S14" s="208">
        <v>29.8</v>
      </c>
    </row>
    <row r="15" spans="1:19" ht="19.5" customHeight="1">
      <c r="A15" s="221"/>
      <c r="B15" s="914" t="s">
        <v>459</v>
      </c>
      <c r="C15" s="151" t="s">
        <v>231</v>
      </c>
      <c r="D15" s="152"/>
      <c r="E15" s="153">
        <v>26161</v>
      </c>
      <c r="F15" s="153">
        <v>23720</v>
      </c>
      <c r="G15" s="153">
        <v>2441</v>
      </c>
      <c r="H15" s="153">
        <v>321</v>
      </c>
      <c r="I15" s="153">
        <v>321</v>
      </c>
      <c r="J15" s="153">
        <v>0</v>
      </c>
      <c r="K15" s="153">
        <v>505</v>
      </c>
      <c r="L15" s="153">
        <v>478</v>
      </c>
      <c r="M15" s="153">
        <v>27</v>
      </c>
      <c r="N15" s="153">
        <v>25977</v>
      </c>
      <c r="O15" s="153">
        <v>23563</v>
      </c>
      <c r="P15" s="153">
        <v>2414</v>
      </c>
      <c r="Q15" s="208">
        <v>2.5</v>
      </c>
      <c r="R15" s="208">
        <v>1.7</v>
      </c>
      <c r="S15" s="208">
        <v>11.1</v>
      </c>
    </row>
    <row r="16" spans="1:19" ht="19.5" customHeight="1">
      <c r="A16" s="221"/>
      <c r="B16" s="914" t="s">
        <v>232</v>
      </c>
      <c r="C16" s="151" t="s">
        <v>233</v>
      </c>
      <c r="D16" s="152"/>
      <c r="E16" s="153">
        <v>81815</v>
      </c>
      <c r="F16" s="153">
        <v>39265</v>
      </c>
      <c r="G16" s="153">
        <v>42550</v>
      </c>
      <c r="H16" s="153">
        <v>1137</v>
      </c>
      <c r="I16" s="153">
        <v>769</v>
      </c>
      <c r="J16" s="153">
        <v>368</v>
      </c>
      <c r="K16" s="153">
        <v>1505</v>
      </c>
      <c r="L16" s="153">
        <v>641</v>
      </c>
      <c r="M16" s="153">
        <v>864</v>
      </c>
      <c r="N16" s="153">
        <v>81447</v>
      </c>
      <c r="O16" s="153">
        <v>39393</v>
      </c>
      <c r="P16" s="153">
        <v>42054</v>
      </c>
      <c r="Q16" s="208">
        <v>43.5</v>
      </c>
      <c r="R16" s="208">
        <v>22.8</v>
      </c>
      <c r="S16" s="208">
        <v>62.8</v>
      </c>
    </row>
    <row r="17" spans="1:19" ht="19.5" customHeight="1">
      <c r="A17" s="221"/>
      <c r="B17" s="914" t="s">
        <v>234</v>
      </c>
      <c r="C17" s="151" t="s">
        <v>235</v>
      </c>
      <c r="D17" s="152"/>
      <c r="E17" s="153">
        <v>15672</v>
      </c>
      <c r="F17" s="153">
        <v>8284</v>
      </c>
      <c r="G17" s="153">
        <v>7388</v>
      </c>
      <c r="H17" s="153">
        <v>75</v>
      </c>
      <c r="I17" s="153">
        <v>27</v>
      </c>
      <c r="J17" s="153">
        <v>48</v>
      </c>
      <c r="K17" s="153">
        <v>164</v>
      </c>
      <c r="L17" s="153">
        <v>18</v>
      </c>
      <c r="M17" s="153">
        <v>146</v>
      </c>
      <c r="N17" s="153">
        <v>15583</v>
      </c>
      <c r="O17" s="153">
        <v>8293</v>
      </c>
      <c r="P17" s="153">
        <v>7290</v>
      </c>
      <c r="Q17" s="208">
        <v>11.1</v>
      </c>
      <c r="R17" s="208">
        <v>2.3</v>
      </c>
      <c r="S17" s="208">
        <v>21.2</v>
      </c>
    </row>
    <row r="18" spans="1:19" ht="19.5" customHeight="1">
      <c r="A18" s="221"/>
      <c r="B18" s="914" t="s">
        <v>458</v>
      </c>
      <c r="C18" s="151" t="s">
        <v>237</v>
      </c>
      <c r="D18" s="152"/>
      <c r="E18" s="153">
        <v>7801</v>
      </c>
      <c r="F18" s="153">
        <v>4806</v>
      </c>
      <c r="G18" s="153">
        <v>2995</v>
      </c>
      <c r="H18" s="153">
        <v>4</v>
      </c>
      <c r="I18" s="153">
        <v>4</v>
      </c>
      <c r="J18" s="153">
        <v>0</v>
      </c>
      <c r="K18" s="153">
        <v>292</v>
      </c>
      <c r="L18" s="153">
        <v>17</v>
      </c>
      <c r="M18" s="153">
        <v>275</v>
      </c>
      <c r="N18" s="153">
        <v>7513</v>
      </c>
      <c r="O18" s="153">
        <v>4793</v>
      </c>
      <c r="P18" s="153">
        <v>2720</v>
      </c>
      <c r="Q18" s="208">
        <v>16.7</v>
      </c>
      <c r="R18" s="208">
        <v>7.4</v>
      </c>
      <c r="S18" s="208">
        <v>33.1</v>
      </c>
    </row>
    <row r="19" spans="1:19" ht="19.5" customHeight="1">
      <c r="A19" s="221"/>
      <c r="B19" s="914" t="s">
        <v>457</v>
      </c>
      <c r="C19" s="151" t="s">
        <v>239</v>
      </c>
      <c r="D19" s="152"/>
      <c r="E19" s="154">
        <v>14222</v>
      </c>
      <c r="F19" s="155">
        <v>9948</v>
      </c>
      <c r="G19" s="155">
        <v>4274</v>
      </c>
      <c r="H19" s="155">
        <v>470</v>
      </c>
      <c r="I19" s="155">
        <v>423</v>
      </c>
      <c r="J19" s="155">
        <v>47</v>
      </c>
      <c r="K19" s="155">
        <v>85</v>
      </c>
      <c r="L19" s="155">
        <v>21</v>
      </c>
      <c r="M19" s="155">
        <v>64</v>
      </c>
      <c r="N19" s="155">
        <v>14607</v>
      </c>
      <c r="O19" s="155">
        <v>10350</v>
      </c>
      <c r="P19" s="155">
        <v>4257</v>
      </c>
      <c r="Q19" s="211">
        <v>9.2</v>
      </c>
      <c r="R19" s="211">
        <v>5.6</v>
      </c>
      <c r="S19" s="211">
        <v>18.1</v>
      </c>
    </row>
    <row r="20" spans="1:19" ht="19.5" customHeight="1">
      <c r="A20" s="276"/>
      <c r="B20" s="914" t="s">
        <v>60</v>
      </c>
      <c r="C20" s="151" t="s">
        <v>240</v>
      </c>
      <c r="D20" s="152"/>
      <c r="E20" s="154">
        <v>48443</v>
      </c>
      <c r="F20" s="154">
        <v>17355</v>
      </c>
      <c r="G20" s="154">
        <v>31088</v>
      </c>
      <c r="H20" s="154">
        <v>1605</v>
      </c>
      <c r="I20" s="154">
        <v>1315</v>
      </c>
      <c r="J20" s="154">
        <v>290</v>
      </c>
      <c r="K20" s="154">
        <v>1240</v>
      </c>
      <c r="L20" s="154">
        <v>897</v>
      </c>
      <c r="M20" s="154">
        <v>343</v>
      </c>
      <c r="N20" s="154">
        <v>48808</v>
      </c>
      <c r="O20" s="154">
        <v>17773</v>
      </c>
      <c r="P20" s="154">
        <v>31035</v>
      </c>
      <c r="Q20" s="210">
        <v>63.8</v>
      </c>
      <c r="R20" s="210">
        <v>50.1</v>
      </c>
      <c r="S20" s="210">
        <v>71.6</v>
      </c>
    </row>
    <row r="21" spans="1:19" ht="19.5" customHeight="1">
      <c r="A21" s="221"/>
      <c r="B21" s="914" t="s">
        <v>456</v>
      </c>
      <c r="C21" s="151" t="s">
        <v>242</v>
      </c>
      <c r="D21" s="152"/>
      <c r="E21" s="153">
        <v>14878</v>
      </c>
      <c r="F21" s="153">
        <v>6742</v>
      </c>
      <c r="G21" s="153">
        <v>8136</v>
      </c>
      <c r="H21" s="153">
        <v>39</v>
      </c>
      <c r="I21" s="153">
        <v>0</v>
      </c>
      <c r="J21" s="153">
        <v>39</v>
      </c>
      <c r="K21" s="153">
        <v>907</v>
      </c>
      <c r="L21" s="153">
        <v>596</v>
      </c>
      <c r="M21" s="153">
        <v>311</v>
      </c>
      <c r="N21" s="153">
        <v>14010</v>
      </c>
      <c r="O21" s="153">
        <v>6146</v>
      </c>
      <c r="P21" s="153">
        <v>7864</v>
      </c>
      <c r="Q21" s="208">
        <v>25</v>
      </c>
      <c r="R21" s="208">
        <v>11</v>
      </c>
      <c r="S21" s="208">
        <v>35.9</v>
      </c>
    </row>
    <row r="22" spans="1:19" ht="19.5" customHeight="1">
      <c r="A22" s="221"/>
      <c r="B22" s="914" t="s">
        <v>243</v>
      </c>
      <c r="C22" s="151" t="s">
        <v>42</v>
      </c>
      <c r="D22" s="152"/>
      <c r="E22" s="153">
        <v>36801</v>
      </c>
      <c r="F22" s="153">
        <v>16803</v>
      </c>
      <c r="G22" s="153">
        <v>19998</v>
      </c>
      <c r="H22" s="153">
        <v>184</v>
      </c>
      <c r="I22" s="153">
        <v>99</v>
      </c>
      <c r="J22" s="153">
        <v>85</v>
      </c>
      <c r="K22" s="153">
        <v>419</v>
      </c>
      <c r="L22" s="153">
        <v>85</v>
      </c>
      <c r="M22" s="153">
        <v>334</v>
      </c>
      <c r="N22" s="153">
        <v>36566</v>
      </c>
      <c r="O22" s="153">
        <v>16817</v>
      </c>
      <c r="P22" s="153">
        <v>19749</v>
      </c>
      <c r="Q22" s="208">
        <v>30.1</v>
      </c>
      <c r="R22" s="208">
        <v>31.2</v>
      </c>
      <c r="S22" s="208">
        <v>29.2</v>
      </c>
    </row>
    <row r="23" spans="1:19" ht="19.5" customHeight="1">
      <c r="A23" s="221"/>
      <c r="B23" s="914" t="s">
        <v>244</v>
      </c>
      <c r="C23" s="151" t="s">
        <v>245</v>
      </c>
      <c r="D23" s="152"/>
      <c r="E23" s="153">
        <v>107473</v>
      </c>
      <c r="F23" s="153">
        <v>29388</v>
      </c>
      <c r="G23" s="153">
        <v>78085</v>
      </c>
      <c r="H23" s="153">
        <v>1590</v>
      </c>
      <c r="I23" s="153">
        <v>243</v>
      </c>
      <c r="J23" s="153">
        <v>1347</v>
      </c>
      <c r="K23" s="153">
        <v>1980</v>
      </c>
      <c r="L23" s="153">
        <v>291</v>
      </c>
      <c r="M23" s="153">
        <v>1689</v>
      </c>
      <c r="N23" s="153">
        <v>107083</v>
      </c>
      <c r="O23" s="153">
        <v>29340</v>
      </c>
      <c r="P23" s="153">
        <v>77743</v>
      </c>
      <c r="Q23" s="208">
        <v>23.9</v>
      </c>
      <c r="R23" s="208">
        <v>13.4</v>
      </c>
      <c r="S23" s="208">
        <v>27.9</v>
      </c>
    </row>
    <row r="24" spans="1:19" ht="19.5" customHeight="1">
      <c r="A24" s="221"/>
      <c r="B24" s="914" t="s">
        <v>246</v>
      </c>
      <c r="C24" s="151" t="s">
        <v>455</v>
      </c>
      <c r="D24" s="152"/>
      <c r="E24" s="153" t="s">
        <v>101</v>
      </c>
      <c r="F24" s="153" t="s">
        <v>101</v>
      </c>
      <c r="G24" s="153" t="s">
        <v>101</v>
      </c>
      <c r="H24" s="153" t="s">
        <v>101</v>
      </c>
      <c r="I24" s="153" t="s">
        <v>101</v>
      </c>
      <c r="J24" s="153" t="s">
        <v>101</v>
      </c>
      <c r="K24" s="153" t="s">
        <v>101</v>
      </c>
      <c r="L24" s="153" t="s">
        <v>101</v>
      </c>
      <c r="M24" s="153" t="s">
        <v>101</v>
      </c>
      <c r="N24" s="153" t="s">
        <v>101</v>
      </c>
      <c r="O24" s="153" t="s">
        <v>101</v>
      </c>
      <c r="P24" s="153" t="s">
        <v>101</v>
      </c>
      <c r="Q24" s="208" t="s">
        <v>101</v>
      </c>
      <c r="R24" s="208" t="s">
        <v>101</v>
      </c>
      <c r="S24" s="208" t="s">
        <v>101</v>
      </c>
    </row>
    <row r="25" spans="1:19" ht="19.5" customHeight="1" thickBot="1">
      <c r="A25" s="221"/>
      <c r="B25" s="915" t="s">
        <v>454</v>
      </c>
      <c r="C25" s="157" t="s">
        <v>44</v>
      </c>
      <c r="D25" s="158"/>
      <c r="E25" s="159">
        <v>47519</v>
      </c>
      <c r="F25" s="159">
        <v>23593</v>
      </c>
      <c r="G25" s="159">
        <v>23926</v>
      </c>
      <c r="H25" s="159">
        <v>1908</v>
      </c>
      <c r="I25" s="159">
        <v>746</v>
      </c>
      <c r="J25" s="159">
        <v>1162</v>
      </c>
      <c r="K25" s="159">
        <v>2049</v>
      </c>
      <c r="L25" s="159">
        <v>800</v>
      </c>
      <c r="M25" s="159">
        <v>1249</v>
      </c>
      <c r="N25" s="159">
        <v>47378</v>
      </c>
      <c r="O25" s="159">
        <v>23539</v>
      </c>
      <c r="P25" s="159">
        <v>23839</v>
      </c>
      <c r="Q25" s="212">
        <v>40.5</v>
      </c>
      <c r="R25" s="212">
        <v>16.4</v>
      </c>
      <c r="S25" s="212">
        <v>64.3</v>
      </c>
    </row>
    <row r="26" spans="1:19" ht="19.5" customHeight="1" thickTop="1">
      <c r="A26" s="221"/>
      <c r="B26" s="916" t="s">
        <v>453</v>
      </c>
      <c r="C26" s="148" t="s">
        <v>45</v>
      </c>
      <c r="D26" s="160"/>
      <c r="E26" s="261">
        <v>14659</v>
      </c>
      <c r="F26" s="261">
        <v>8386</v>
      </c>
      <c r="G26" s="261">
        <v>6273</v>
      </c>
      <c r="H26" s="261">
        <v>494</v>
      </c>
      <c r="I26" s="261">
        <v>86</v>
      </c>
      <c r="J26" s="261">
        <v>408</v>
      </c>
      <c r="K26" s="261">
        <v>206</v>
      </c>
      <c r="L26" s="261">
        <v>105</v>
      </c>
      <c r="M26" s="261">
        <v>101</v>
      </c>
      <c r="N26" s="261">
        <v>14947</v>
      </c>
      <c r="O26" s="261">
        <v>8367</v>
      </c>
      <c r="P26" s="261">
        <v>6580</v>
      </c>
      <c r="Q26" s="204">
        <v>32.8</v>
      </c>
      <c r="R26" s="204">
        <v>8.5</v>
      </c>
      <c r="S26" s="204">
        <v>63.7</v>
      </c>
    </row>
    <row r="27" spans="1:19" ht="19.5" customHeight="1">
      <c r="A27" s="221"/>
      <c r="B27" s="914" t="s">
        <v>94</v>
      </c>
      <c r="C27" s="151" t="s">
        <v>46</v>
      </c>
      <c r="D27" s="162"/>
      <c r="E27" s="153" t="s">
        <v>101</v>
      </c>
      <c r="F27" s="153" t="s">
        <v>101</v>
      </c>
      <c r="G27" s="153" t="s">
        <v>101</v>
      </c>
      <c r="H27" s="153" t="s">
        <v>101</v>
      </c>
      <c r="I27" s="153" t="s">
        <v>101</v>
      </c>
      <c r="J27" s="153" t="s">
        <v>101</v>
      </c>
      <c r="K27" s="153" t="s">
        <v>101</v>
      </c>
      <c r="L27" s="153" t="s">
        <v>101</v>
      </c>
      <c r="M27" s="153" t="s">
        <v>101</v>
      </c>
      <c r="N27" s="153" t="s">
        <v>101</v>
      </c>
      <c r="O27" s="153" t="s">
        <v>101</v>
      </c>
      <c r="P27" s="153" t="s">
        <v>101</v>
      </c>
      <c r="Q27" s="208" t="s">
        <v>101</v>
      </c>
      <c r="R27" s="208" t="s">
        <v>101</v>
      </c>
      <c r="S27" s="208" t="s">
        <v>101</v>
      </c>
    </row>
    <row r="28" spans="1:19" ht="19.5" customHeight="1">
      <c r="A28" s="221"/>
      <c r="B28" s="914" t="s">
        <v>224</v>
      </c>
      <c r="C28" s="151" t="s">
        <v>47</v>
      </c>
      <c r="D28" s="162"/>
      <c r="E28" s="153">
        <v>2624</v>
      </c>
      <c r="F28" s="153">
        <v>2224</v>
      </c>
      <c r="G28" s="153">
        <v>400</v>
      </c>
      <c r="H28" s="153">
        <v>44</v>
      </c>
      <c r="I28" s="153">
        <v>44</v>
      </c>
      <c r="J28" s="153">
        <v>0</v>
      </c>
      <c r="K28" s="153">
        <v>0</v>
      </c>
      <c r="L28" s="153">
        <v>0</v>
      </c>
      <c r="M28" s="153">
        <v>0</v>
      </c>
      <c r="N28" s="153">
        <v>2668</v>
      </c>
      <c r="O28" s="153">
        <v>2268</v>
      </c>
      <c r="P28" s="153">
        <v>400</v>
      </c>
      <c r="Q28" s="208">
        <v>1.6</v>
      </c>
      <c r="R28" s="208">
        <v>0</v>
      </c>
      <c r="S28" s="208">
        <v>11</v>
      </c>
    </row>
    <row r="29" spans="1:19" ht="19.5" customHeight="1">
      <c r="A29" s="221"/>
      <c r="B29" s="163" t="s">
        <v>95</v>
      </c>
      <c r="C29" s="164" t="s">
        <v>250</v>
      </c>
      <c r="D29" s="183"/>
      <c r="E29" s="180">
        <v>7490</v>
      </c>
      <c r="F29" s="181">
        <v>4961</v>
      </c>
      <c r="G29" s="181">
        <v>2529</v>
      </c>
      <c r="H29" s="181">
        <v>273</v>
      </c>
      <c r="I29" s="181">
        <v>24</v>
      </c>
      <c r="J29" s="181">
        <v>249</v>
      </c>
      <c r="K29" s="181">
        <v>293</v>
      </c>
      <c r="L29" s="181">
        <v>21</v>
      </c>
      <c r="M29" s="181">
        <v>272</v>
      </c>
      <c r="N29" s="181">
        <v>7470</v>
      </c>
      <c r="O29" s="181">
        <v>4964</v>
      </c>
      <c r="P29" s="181">
        <v>2506</v>
      </c>
      <c r="Q29" s="215">
        <v>8.2</v>
      </c>
      <c r="R29" s="215">
        <v>0.8</v>
      </c>
      <c r="S29" s="215">
        <v>22.8</v>
      </c>
    </row>
    <row r="30" spans="1:19" ht="19.5" customHeight="1">
      <c r="A30" s="221"/>
      <c r="B30" s="917" t="s">
        <v>88</v>
      </c>
      <c r="C30" s="168" t="s">
        <v>48</v>
      </c>
      <c r="D30" s="169"/>
      <c r="E30" s="155">
        <v>20715</v>
      </c>
      <c r="F30" s="155">
        <v>12447</v>
      </c>
      <c r="G30" s="155">
        <v>8268</v>
      </c>
      <c r="H30" s="155">
        <v>81</v>
      </c>
      <c r="I30" s="155">
        <v>62</v>
      </c>
      <c r="J30" s="155">
        <v>19</v>
      </c>
      <c r="K30" s="155">
        <v>187</v>
      </c>
      <c r="L30" s="155">
        <v>45</v>
      </c>
      <c r="M30" s="155">
        <v>142</v>
      </c>
      <c r="N30" s="155">
        <v>20609</v>
      </c>
      <c r="O30" s="155">
        <v>12464</v>
      </c>
      <c r="P30" s="155">
        <v>8145</v>
      </c>
      <c r="Q30" s="211">
        <v>20.5</v>
      </c>
      <c r="R30" s="211">
        <v>6</v>
      </c>
      <c r="S30" s="211">
        <v>42.8</v>
      </c>
    </row>
    <row r="31" spans="1:19" ht="19.5" customHeight="1">
      <c r="A31" s="221"/>
      <c r="B31" s="914" t="s">
        <v>89</v>
      </c>
      <c r="C31" s="151" t="s">
        <v>49</v>
      </c>
      <c r="D31" s="162"/>
      <c r="E31" s="153">
        <v>61100</v>
      </c>
      <c r="F31" s="153">
        <v>26818</v>
      </c>
      <c r="G31" s="153">
        <v>34282</v>
      </c>
      <c r="H31" s="153">
        <v>1056</v>
      </c>
      <c r="I31" s="153">
        <v>707</v>
      </c>
      <c r="J31" s="153">
        <v>349</v>
      </c>
      <c r="K31" s="153">
        <v>1318</v>
      </c>
      <c r="L31" s="153">
        <v>596</v>
      </c>
      <c r="M31" s="153">
        <v>722</v>
      </c>
      <c r="N31" s="153">
        <v>60838</v>
      </c>
      <c r="O31" s="153">
        <v>26929</v>
      </c>
      <c r="P31" s="153">
        <v>33909</v>
      </c>
      <c r="Q31" s="208">
        <v>51.2</v>
      </c>
      <c r="R31" s="208">
        <v>30.6</v>
      </c>
      <c r="S31" s="208">
        <v>67.6</v>
      </c>
    </row>
    <row r="32" spans="1:19" ht="19.5" customHeight="1">
      <c r="A32" s="221"/>
      <c r="B32" s="171" t="s">
        <v>90</v>
      </c>
      <c r="C32" s="172" t="s">
        <v>251</v>
      </c>
      <c r="D32" s="173"/>
      <c r="E32" s="262">
        <v>12883</v>
      </c>
      <c r="F32" s="262">
        <v>5390</v>
      </c>
      <c r="G32" s="262">
        <v>7493</v>
      </c>
      <c r="H32" s="262">
        <v>292</v>
      </c>
      <c r="I32" s="262">
        <v>267</v>
      </c>
      <c r="J32" s="262">
        <v>25</v>
      </c>
      <c r="K32" s="262">
        <v>388</v>
      </c>
      <c r="L32" s="262">
        <v>112</v>
      </c>
      <c r="M32" s="262">
        <v>276</v>
      </c>
      <c r="N32" s="262">
        <v>12787</v>
      </c>
      <c r="O32" s="262">
        <v>5545</v>
      </c>
      <c r="P32" s="262">
        <v>7242</v>
      </c>
      <c r="Q32" s="216">
        <v>42.6</v>
      </c>
      <c r="R32" s="216">
        <v>26</v>
      </c>
      <c r="S32" s="216">
        <v>55.3</v>
      </c>
    </row>
    <row r="33" spans="1:19" ht="19.5" customHeight="1">
      <c r="A33" s="221"/>
      <c r="B33" s="175" t="s">
        <v>96</v>
      </c>
      <c r="C33" s="164" t="s">
        <v>252</v>
      </c>
      <c r="D33" s="183"/>
      <c r="E33" s="153">
        <v>35560</v>
      </c>
      <c r="F33" s="153">
        <v>11965</v>
      </c>
      <c r="G33" s="153">
        <v>23595</v>
      </c>
      <c r="H33" s="153">
        <v>1313</v>
      </c>
      <c r="I33" s="153">
        <v>1048</v>
      </c>
      <c r="J33" s="153">
        <v>265</v>
      </c>
      <c r="K33" s="153">
        <v>852</v>
      </c>
      <c r="L33" s="153">
        <v>785</v>
      </c>
      <c r="M33" s="153">
        <v>67</v>
      </c>
      <c r="N33" s="153">
        <v>36021</v>
      </c>
      <c r="O33" s="153">
        <v>12228</v>
      </c>
      <c r="P33" s="153">
        <v>23793</v>
      </c>
      <c r="Q33" s="208">
        <v>71.3</v>
      </c>
      <c r="R33" s="208">
        <v>61</v>
      </c>
      <c r="S33" s="208">
        <v>76.6</v>
      </c>
    </row>
    <row r="34" spans="1:19" ht="19.5" customHeight="1">
      <c r="A34" s="221"/>
      <c r="B34" s="177" t="s">
        <v>91</v>
      </c>
      <c r="C34" s="148" t="s">
        <v>253</v>
      </c>
      <c r="D34" s="160"/>
      <c r="E34" s="263">
        <v>46740</v>
      </c>
      <c r="F34" s="262">
        <v>13623</v>
      </c>
      <c r="G34" s="262">
        <v>33117</v>
      </c>
      <c r="H34" s="262">
        <v>345</v>
      </c>
      <c r="I34" s="262">
        <v>211</v>
      </c>
      <c r="J34" s="262">
        <v>134</v>
      </c>
      <c r="K34" s="262">
        <v>528</v>
      </c>
      <c r="L34" s="262">
        <v>115</v>
      </c>
      <c r="M34" s="262">
        <v>413</v>
      </c>
      <c r="N34" s="262">
        <v>46557</v>
      </c>
      <c r="O34" s="262">
        <v>13719</v>
      </c>
      <c r="P34" s="262">
        <v>32838</v>
      </c>
      <c r="Q34" s="216">
        <v>14.3</v>
      </c>
      <c r="R34" s="216">
        <v>6.2</v>
      </c>
      <c r="S34" s="216">
        <v>17.7</v>
      </c>
    </row>
    <row r="35" spans="1:19" ht="19.5" customHeight="1">
      <c r="A35" s="221"/>
      <c r="B35" s="175" t="s">
        <v>97</v>
      </c>
      <c r="C35" s="164" t="s">
        <v>254</v>
      </c>
      <c r="D35" s="183"/>
      <c r="E35" s="180">
        <v>60733</v>
      </c>
      <c r="F35" s="181">
        <v>15765</v>
      </c>
      <c r="G35" s="181">
        <v>44968</v>
      </c>
      <c r="H35" s="181">
        <v>1245</v>
      </c>
      <c r="I35" s="181">
        <v>32</v>
      </c>
      <c r="J35" s="181">
        <v>1213</v>
      </c>
      <c r="K35" s="181">
        <v>1452</v>
      </c>
      <c r="L35" s="181">
        <v>176</v>
      </c>
      <c r="M35" s="181">
        <v>1276</v>
      </c>
      <c r="N35" s="181">
        <v>60526</v>
      </c>
      <c r="O35" s="181">
        <v>15621</v>
      </c>
      <c r="P35" s="181">
        <v>44905</v>
      </c>
      <c r="Q35" s="215">
        <v>31.3</v>
      </c>
      <c r="R35" s="215">
        <v>19.6</v>
      </c>
      <c r="S35" s="215">
        <v>35.3</v>
      </c>
    </row>
    <row r="36" spans="1:19" ht="19.5" customHeight="1">
      <c r="A36" s="221"/>
      <c r="B36" s="177" t="s">
        <v>92</v>
      </c>
      <c r="C36" s="148" t="s">
        <v>255</v>
      </c>
      <c r="D36" s="160"/>
      <c r="E36" s="261">
        <v>1872</v>
      </c>
      <c r="F36" s="261">
        <v>802</v>
      </c>
      <c r="G36" s="261">
        <v>1070</v>
      </c>
      <c r="H36" s="261">
        <v>386</v>
      </c>
      <c r="I36" s="261">
        <v>123</v>
      </c>
      <c r="J36" s="261">
        <v>263</v>
      </c>
      <c r="K36" s="261">
        <v>175</v>
      </c>
      <c r="L36" s="261">
        <v>63</v>
      </c>
      <c r="M36" s="261">
        <v>112</v>
      </c>
      <c r="N36" s="261">
        <v>2083</v>
      </c>
      <c r="O36" s="261">
        <v>862</v>
      </c>
      <c r="P36" s="261">
        <v>1221</v>
      </c>
      <c r="Q36" s="204">
        <v>35.7</v>
      </c>
      <c r="R36" s="204">
        <v>30.4</v>
      </c>
      <c r="S36" s="204">
        <v>39.5</v>
      </c>
    </row>
    <row r="37" spans="1:19" ht="19.5" customHeight="1">
      <c r="A37" s="221"/>
      <c r="B37" s="182" t="s">
        <v>93</v>
      </c>
      <c r="C37" s="151" t="s">
        <v>256</v>
      </c>
      <c r="D37" s="162"/>
      <c r="E37" s="153">
        <v>39826</v>
      </c>
      <c r="F37" s="153">
        <v>19064</v>
      </c>
      <c r="G37" s="153">
        <v>20762</v>
      </c>
      <c r="H37" s="153">
        <v>1454</v>
      </c>
      <c r="I37" s="153">
        <v>555</v>
      </c>
      <c r="J37" s="153">
        <v>899</v>
      </c>
      <c r="K37" s="153">
        <v>1853</v>
      </c>
      <c r="L37" s="153">
        <v>716</v>
      </c>
      <c r="M37" s="153">
        <v>1137</v>
      </c>
      <c r="N37" s="153">
        <v>39427</v>
      </c>
      <c r="O37" s="153">
        <v>18903</v>
      </c>
      <c r="P37" s="153">
        <v>20524</v>
      </c>
      <c r="Q37" s="208">
        <v>43.3</v>
      </c>
      <c r="R37" s="208">
        <v>16.8</v>
      </c>
      <c r="S37" s="208">
        <v>67.6</v>
      </c>
    </row>
    <row r="38" spans="1:19" ht="19.5" customHeight="1">
      <c r="A38" s="221"/>
      <c r="B38" s="175" t="s">
        <v>98</v>
      </c>
      <c r="C38" s="164" t="s">
        <v>257</v>
      </c>
      <c r="D38" s="183"/>
      <c r="E38" s="181">
        <v>5821</v>
      </c>
      <c r="F38" s="181">
        <v>3727</v>
      </c>
      <c r="G38" s="181">
        <v>2094</v>
      </c>
      <c r="H38" s="181">
        <v>68</v>
      </c>
      <c r="I38" s="181">
        <v>68</v>
      </c>
      <c r="J38" s="181">
        <v>0</v>
      </c>
      <c r="K38" s="181">
        <v>21</v>
      </c>
      <c r="L38" s="181">
        <v>21</v>
      </c>
      <c r="M38" s="181">
        <v>0</v>
      </c>
      <c r="N38" s="181">
        <v>5868</v>
      </c>
      <c r="O38" s="181">
        <v>3774</v>
      </c>
      <c r="P38" s="181">
        <v>2094</v>
      </c>
      <c r="Q38" s="215">
        <v>23.6</v>
      </c>
      <c r="R38" s="215">
        <v>11.1</v>
      </c>
      <c r="S38" s="215">
        <v>46.2</v>
      </c>
    </row>
    <row r="39" spans="1:19" ht="24.75" customHeight="1">
      <c r="A39" s="221"/>
      <c r="B39" s="264"/>
      <c r="C39" s="265" t="s">
        <v>116</v>
      </c>
      <c r="D39" s="264"/>
      <c r="E39" s="266"/>
      <c r="F39" s="266"/>
      <c r="G39" s="266"/>
      <c r="H39" s="266"/>
      <c r="I39" s="266"/>
      <c r="J39" s="266"/>
      <c r="K39" s="266"/>
      <c r="L39" s="266"/>
      <c r="M39" s="266"/>
      <c r="N39" s="266"/>
      <c r="O39" s="266"/>
      <c r="P39" s="266"/>
      <c r="Q39" s="264"/>
      <c r="R39" s="264"/>
      <c r="S39" s="26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80" zoomScaleNormal="80"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0" t="str">
        <f>+'第1-1表 '!B1:C1</f>
        <v>令和３年９月分</v>
      </c>
      <c r="C1" s="1270"/>
      <c r="D1" s="120"/>
      <c r="E1" s="120"/>
      <c r="F1" s="121" t="s">
        <v>411</v>
      </c>
      <c r="G1" s="120"/>
      <c r="H1"/>
      <c r="I1" s="120"/>
      <c r="J1" s="120"/>
      <c r="K1" s="120"/>
      <c r="L1" s="120"/>
      <c r="M1" s="120"/>
      <c r="N1" s="120"/>
      <c r="O1" s="120"/>
    </row>
    <row r="2" spans="1:15" s="23" customFormat="1" ht="15.75" customHeight="1">
      <c r="A2"/>
      <c r="B2" s="122" t="s">
        <v>385</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354</v>
      </c>
      <c r="D5" s="123"/>
      <c r="E5" s="129"/>
      <c r="F5" s="123"/>
      <c r="G5" s="123"/>
      <c r="H5" s="123"/>
      <c r="I5" s="123"/>
      <c r="J5" s="123"/>
      <c r="K5" s="123"/>
      <c r="L5" s="123"/>
      <c r="M5" s="123"/>
      <c r="N5" s="123"/>
      <c r="O5" s="130" t="s">
        <v>67</v>
      </c>
    </row>
    <row r="6" spans="1:15" s="7" customFormat="1" ht="18" customHeight="1">
      <c r="A6" s="131"/>
      <c r="B6" s="1271" t="s">
        <v>365</v>
      </c>
      <c r="C6" s="1272"/>
      <c r="D6" s="1273"/>
      <c r="E6" s="132" t="s">
        <v>14</v>
      </c>
      <c r="F6" s="133"/>
      <c r="G6" s="134"/>
      <c r="H6" s="132" t="s">
        <v>15</v>
      </c>
      <c r="I6" s="133"/>
      <c r="J6" s="134"/>
      <c r="K6" s="135" t="s">
        <v>16</v>
      </c>
      <c r="L6" s="135" t="s">
        <v>68</v>
      </c>
      <c r="M6" s="132" t="s">
        <v>69</v>
      </c>
      <c r="N6" s="136"/>
      <c r="O6" s="137"/>
    </row>
    <row r="7" spans="1:15" s="7" customFormat="1" ht="18" customHeight="1" thickBot="1">
      <c r="A7" s="131"/>
      <c r="B7" s="1274"/>
      <c r="C7" s="1275"/>
      <c r="D7" s="1276"/>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84" t="s">
        <v>35</v>
      </c>
      <c r="C8" s="144" t="s">
        <v>31</v>
      </c>
      <c r="D8" s="145"/>
      <c r="E8" s="146">
        <v>233507</v>
      </c>
      <c r="F8" s="146">
        <v>277319</v>
      </c>
      <c r="G8" s="146">
        <v>188730</v>
      </c>
      <c r="H8" s="146">
        <v>232888</v>
      </c>
      <c r="I8" s="146">
        <v>276417</v>
      </c>
      <c r="J8" s="146">
        <v>188400</v>
      </c>
      <c r="K8" s="146">
        <v>216185</v>
      </c>
      <c r="L8" s="146">
        <v>16703</v>
      </c>
      <c r="M8" s="146">
        <v>619</v>
      </c>
      <c r="N8" s="146">
        <v>902</v>
      </c>
      <c r="O8" s="146">
        <v>330</v>
      </c>
    </row>
    <row r="9" spans="1:15" ht="19.5" customHeight="1" thickTop="1">
      <c r="A9" s="142"/>
      <c r="B9" s="147" t="s">
        <v>451</v>
      </c>
      <c r="C9" s="148" t="s">
        <v>450</v>
      </c>
      <c r="D9" s="142"/>
      <c r="E9" s="277" t="s">
        <v>101</v>
      </c>
      <c r="F9" s="149" t="s">
        <v>101</v>
      </c>
      <c r="G9" s="149" t="s">
        <v>101</v>
      </c>
      <c r="H9" s="149" t="s">
        <v>101</v>
      </c>
      <c r="I9" s="149" t="s">
        <v>101</v>
      </c>
      <c r="J9" s="149" t="s">
        <v>101</v>
      </c>
      <c r="K9" s="149" t="s">
        <v>101</v>
      </c>
      <c r="L9" s="149" t="s">
        <v>101</v>
      </c>
      <c r="M9" s="149" t="s">
        <v>101</v>
      </c>
      <c r="N9" s="149" t="s">
        <v>101</v>
      </c>
      <c r="O9" s="149" t="s">
        <v>101</v>
      </c>
    </row>
    <row r="10" spans="1:15" ht="19.5" customHeight="1">
      <c r="A10" s="142"/>
      <c r="B10" s="150" t="s">
        <v>449</v>
      </c>
      <c r="C10" s="151" t="s">
        <v>39</v>
      </c>
      <c r="D10" s="152"/>
      <c r="E10" s="149">
        <v>323582</v>
      </c>
      <c r="F10" s="153">
        <v>336852</v>
      </c>
      <c r="G10" s="153">
        <v>253984</v>
      </c>
      <c r="H10" s="153">
        <v>318472</v>
      </c>
      <c r="I10" s="153">
        <v>331300</v>
      </c>
      <c r="J10" s="153">
        <v>251187</v>
      </c>
      <c r="K10" s="153">
        <v>291710</v>
      </c>
      <c r="L10" s="153">
        <v>26762</v>
      </c>
      <c r="M10" s="153">
        <v>5110</v>
      </c>
      <c r="N10" s="153">
        <v>5552</v>
      </c>
      <c r="O10" s="153">
        <v>2797</v>
      </c>
    </row>
    <row r="11" spans="1:15" ht="19.5" customHeight="1">
      <c r="A11" s="142"/>
      <c r="B11" s="150" t="s">
        <v>448</v>
      </c>
      <c r="C11" s="151" t="s">
        <v>32</v>
      </c>
      <c r="D11" s="152"/>
      <c r="E11" s="153">
        <v>203809</v>
      </c>
      <c r="F11" s="153">
        <v>241301</v>
      </c>
      <c r="G11" s="153">
        <v>153419</v>
      </c>
      <c r="H11" s="153">
        <v>203357</v>
      </c>
      <c r="I11" s="153">
        <v>240555</v>
      </c>
      <c r="J11" s="153">
        <v>153363</v>
      </c>
      <c r="K11" s="153">
        <v>190206</v>
      </c>
      <c r="L11" s="153">
        <v>13151</v>
      </c>
      <c r="M11" s="153">
        <v>452</v>
      </c>
      <c r="N11" s="153">
        <v>746</v>
      </c>
      <c r="O11" s="153">
        <v>56</v>
      </c>
    </row>
    <row r="12" spans="1:15" ht="19.5" customHeight="1">
      <c r="A12" s="142"/>
      <c r="B12" s="150" t="s">
        <v>447</v>
      </c>
      <c r="C12" s="151" t="s">
        <v>40</v>
      </c>
      <c r="D12" s="152"/>
      <c r="E12" s="153">
        <v>451515</v>
      </c>
      <c r="F12" s="153">
        <v>476527</v>
      </c>
      <c r="G12" s="153">
        <v>333577</v>
      </c>
      <c r="H12" s="153">
        <v>445727</v>
      </c>
      <c r="I12" s="153">
        <v>469940</v>
      </c>
      <c r="J12" s="153">
        <v>331558</v>
      </c>
      <c r="K12" s="153">
        <v>401500</v>
      </c>
      <c r="L12" s="153">
        <v>44227</v>
      </c>
      <c r="M12" s="153">
        <v>5788</v>
      </c>
      <c r="N12" s="153">
        <v>6587</v>
      </c>
      <c r="O12" s="153">
        <v>2019</v>
      </c>
    </row>
    <row r="13" spans="1:15" ht="19.5" customHeight="1">
      <c r="A13" s="142"/>
      <c r="B13" s="150" t="s">
        <v>446</v>
      </c>
      <c r="C13" s="151" t="s">
        <v>41</v>
      </c>
      <c r="D13" s="152"/>
      <c r="E13" s="153">
        <v>273808</v>
      </c>
      <c r="F13" s="153">
        <v>321600</v>
      </c>
      <c r="G13" s="153">
        <v>205173</v>
      </c>
      <c r="H13" s="153">
        <v>273184</v>
      </c>
      <c r="I13" s="153">
        <v>320869</v>
      </c>
      <c r="J13" s="153">
        <v>204702</v>
      </c>
      <c r="K13" s="153">
        <v>249433</v>
      </c>
      <c r="L13" s="153">
        <v>23751</v>
      </c>
      <c r="M13" s="153">
        <v>624</v>
      </c>
      <c r="N13" s="153">
        <v>731</v>
      </c>
      <c r="O13" s="153">
        <v>471</v>
      </c>
    </row>
    <row r="14" spans="1:15" ht="19.5" customHeight="1">
      <c r="A14" s="142"/>
      <c r="B14" s="150" t="s">
        <v>445</v>
      </c>
      <c r="C14" s="151" t="s">
        <v>444</v>
      </c>
      <c r="D14" s="152"/>
      <c r="E14" s="153">
        <v>206500</v>
      </c>
      <c r="F14" s="153">
        <v>208769</v>
      </c>
      <c r="G14" s="153">
        <v>183773</v>
      </c>
      <c r="H14" s="153">
        <v>206500</v>
      </c>
      <c r="I14" s="153">
        <v>208769</v>
      </c>
      <c r="J14" s="153">
        <v>183773</v>
      </c>
      <c r="K14" s="153">
        <v>170214</v>
      </c>
      <c r="L14" s="153">
        <v>36286</v>
      </c>
      <c r="M14" s="153">
        <v>0</v>
      </c>
      <c r="N14" s="153">
        <v>0</v>
      </c>
      <c r="O14" s="153">
        <v>0</v>
      </c>
    </row>
    <row r="15" spans="1:15" ht="19.5" customHeight="1">
      <c r="A15" s="142"/>
      <c r="B15" s="150" t="s">
        <v>443</v>
      </c>
      <c r="C15" s="151" t="s">
        <v>442</v>
      </c>
      <c r="D15" s="152"/>
      <c r="E15" s="153">
        <v>180852</v>
      </c>
      <c r="F15" s="153">
        <v>234569</v>
      </c>
      <c r="G15" s="153">
        <v>132852</v>
      </c>
      <c r="H15" s="153">
        <v>180168</v>
      </c>
      <c r="I15" s="153">
        <v>233967</v>
      </c>
      <c r="J15" s="153">
        <v>132094</v>
      </c>
      <c r="K15" s="153">
        <v>169552</v>
      </c>
      <c r="L15" s="153">
        <v>10616</v>
      </c>
      <c r="M15" s="153">
        <v>684</v>
      </c>
      <c r="N15" s="153">
        <v>602</v>
      </c>
      <c r="O15" s="153">
        <v>758</v>
      </c>
    </row>
    <row r="16" spans="1:15" ht="19.5" customHeight="1">
      <c r="A16" s="142"/>
      <c r="B16" s="150" t="s">
        <v>441</v>
      </c>
      <c r="C16" s="151" t="s">
        <v>440</v>
      </c>
      <c r="D16" s="152"/>
      <c r="E16" s="154">
        <v>319053</v>
      </c>
      <c r="F16" s="155">
        <v>389384</v>
      </c>
      <c r="G16" s="155">
        <v>247827</v>
      </c>
      <c r="H16" s="155">
        <v>317265</v>
      </c>
      <c r="I16" s="155">
        <v>388347</v>
      </c>
      <c r="J16" s="155">
        <v>245278</v>
      </c>
      <c r="K16" s="155">
        <v>299076</v>
      </c>
      <c r="L16" s="155">
        <v>18189</v>
      </c>
      <c r="M16" s="155">
        <v>1788</v>
      </c>
      <c r="N16" s="155">
        <v>1037</v>
      </c>
      <c r="O16" s="155">
        <v>2549</v>
      </c>
    </row>
    <row r="17" spans="1:15" ht="19.5" customHeight="1">
      <c r="A17" s="142"/>
      <c r="B17" s="150" t="s">
        <v>439</v>
      </c>
      <c r="C17" s="151" t="s">
        <v>438</v>
      </c>
      <c r="D17" s="152"/>
      <c r="E17" s="154">
        <v>251460</v>
      </c>
      <c r="F17" s="155">
        <v>282663</v>
      </c>
      <c r="G17" s="155">
        <v>192812</v>
      </c>
      <c r="H17" s="155">
        <v>236987</v>
      </c>
      <c r="I17" s="155">
        <v>264325</v>
      </c>
      <c r="J17" s="155">
        <v>185603</v>
      </c>
      <c r="K17" s="155">
        <v>226436</v>
      </c>
      <c r="L17" s="155">
        <v>10551</v>
      </c>
      <c r="M17" s="155">
        <v>14473</v>
      </c>
      <c r="N17" s="155">
        <v>18338</v>
      </c>
      <c r="O17" s="155">
        <v>7209</v>
      </c>
    </row>
    <row r="18" spans="1:15" ht="19.5" customHeight="1">
      <c r="A18" s="142"/>
      <c r="B18" s="150" t="s">
        <v>437</v>
      </c>
      <c r="C18" s="151" t="s">
        <v>436</v>
      </c>
      <c r="D18" s="152"/>
      <c r="E18" s="153">
        <v>297222</v>
      </c>
      <c r="F18" s="153">
        <v>324883</v>
      </c>
      <c r="G18" s="153">
        <v>216388</v>
      </c>
      <c r="H18" s="153">
        <v>297222</v>
      </c>
      <c r="I18" s="153">
        <v>324883</v>
      </c>
      <c r="J18" s="153">
        <v>216388</v>
      </c>
      <c r="K18" s="153">
        <v>269355</v>
      </c>
      <c r="L18" s="153">
        <v>27867</v>
      </c>
      <c r="M18" s="153">
        <v>0</v>
      </c>
      <c r="N18" s="153">
        <v>0</v>
      </c>
      <c r="O18" s="153">
        <v>0</v>
      </c>
    </row>
    <row r="19" spans="1:15" ht="19.5" customHeight="1">
      <c r="A19" s="142"/>
      <c r="B19" s="150" t="s">
        <v>60</v>
      </c>
      <c r="C19" s="151" t="s">
        <v>435</v>
      </c>
      <c r="D19" s="152"/>
      <c r="E19" s="153">
        <v>137406</v>
      </c>
      <c r="F19" s="153">
        <v>181390</v>
      </c>
      <c r="G19" s="153">
        <v>109371</v>
      </c>
      <c r="H19" s="153">
        <v>137337</v>
      </c>
      <c r="I19" s="153">
        <v>181367</v>
      </c>
      <c r="J19" s="153">
        <v>109273</v>
      </c>
      <c r="K19" s="153">
        <v>134085</v>
      </c>
      <c r="L19" s="153">
        <v>3252</v>
      </c>
      <c r="M19" s="153">
        <v>69</v>
      </c>
      <c r="N19" s="153">
        <v>23</v>
      </c>
      <c r="O19" s="153">
        <v>98</v>
      </c>
    </row>
    <row r="20" spans="1:15" ht="19.5" customHeight="1">
      <c r="A20" s="275"/>
      <c r="B20" s="150" t="s">
        <v>434</v>
      </c>
      <c r="C20" s="151" t="s">
        <v>433</v>
      </c>
      <c r="D20" s="152"/>
      <c r="E20" s="153">
        <v>179349</v>
      </c>
      <c r="F20" s="153">
        <v>206661</v>
      </c>
      <c r="G20" s="153">
        <v>156375</v>
      </c>
      <c r="H20" s="153">
        <v>179349</v>
      </c>
      <c r="I20" s="153">
        <v>206661</v>
      </c>
      <c r="J20" s="153">
        <v>156375</v>
      </c>
      <c r="K20" s="153">
        <v>177573</v>
      </c>
      <c r="L20" s="153">
        <v>1776</v>
      </c>
      <c r="M20" s="153">
        <v>0</v>
      </c>
      <c r="N20" s="153">
        <v>0</v>
      </c>
      <c r="O20" s="153">
        <v>0</v>
      </c>
    </row>
    <row r="21" spans="1:15" ht="19.5" customHeight="1">
      <c r="A21" s="142"/>
      <c r="B21" s="150" t="s">
        <v>62</v>
      </c>
      <c r="C21" s="151" t="s">
        <v>42</v>
      </c>
      <c r="D21" s="152"/>
      <c r="E21" s="153">
        <v>275938</v>
      </c>
      <c r="F21" s="153">
        <v>284003</v>
      </c>
      <c r="G21" s="153">
        <v>268678</v>
      </c>
      <c r="H21" s="153">
        <v>275902</v>
      </c>
      <c r="I21" s="153">
        <v>283928</v>
      </c>
      <c r="J21" s="153">
        <v>268678</v>
      </c>
      <c r="K21" s="153">
        <v>270209</v>
      </c>
      <c r="L21" s="153">
        <v>5693</v>
      </c>
      <c r="M21" s="153">
        <v>36</v>
      </c>
      <c r="N21" s="153">
        <v>75</v>
      </c>
      <c r="O21" s="153">
        <v>0</v>
      </c>
    </row>
    <row r="22" spans="1:15" ht="19.5" customHeight="1">
      <c r="A22" s="142"/>
      <c r="B22" s="150" t="s">
        <v>64</v>
      </c>
      <c r="C22" s="151" t="s">
        <v>432</v>
      </c>
      <c r="D22" s="152"/>
      <c r="E22" s="153">
        <v>277038</v>
      </c>
      <c r="F22" s="153">
        <v>361996</v>
      </c>
      <c r="G22" s="153">
        <v>233753</v>
      </c>
      <c r="H22" s="153">
        <v>277038</v>
      </c>
      <c r="I22" s="153">
        <v>361996</v>
      </c>
      <c r="J22" s="153">
        <v>233753</v>
      </c>
      <c r="K22" s="153">
        <v>255708</v>
      </c>
      <c r="L22" s="153">
        <v>21330</v>
      </c>
      <c r="M22" s="153">
        <v>0</v>
      </c>
      <c r="N22" s="153">
        <v>0</v>
      </c>
      <c r="O22" s="153">
        <v>0</v>
      </c>
    </row>
    <row r="23" spans="1:15" ht="19.5" customHeight="1">
      <c r="A23" s="142"/>
      <c r="B23" s="150" t="s">
        <v>65</v>
      </c>
      <c r="C23" s="151" t="s">
        <v>431</v>
      </c>
      <c r="D23" s="152"/>
      <c r="E23" s="185" t="s">
        <v>101</v>
      </c>
      <c r="F23" s="185" t="s">
        <v>101</v>
      </c>
      <c r="G23" s="185" t="s">
        <v>101</v>
      </c>
      <c r="H23" s="185" t="s">
        <v>101</v>
      </c>
      <c r="I23" s="185" t="s">
        <v>101</v>
      </c>
      <c r="J23" s="185" t="s">
        <v>101</v>
      </c>
      <c r="K23" s="185" t="s">
        <v>101</v>
      </c>
      <c r="L23" s="185" t="s">
        <v>101</v>
      </c>
      <c r="M23" s="185" t="s">
        <v>101</v>
      </c>
      <c r="N23" s="185" t="s">
        <v>101</v>
      </c>
      <c r="O23" s="185" t="s">
        <v>101</v>
      </c>
    </row>
    <row r="24" spans="1:15" ht="19.5" customHeight="1" thickBot="1">
      <c r="A24" s="142"/>
      <c r="B24" s="156" t="s">
        <v>430</v>
      </c>
      <c r="C24" s="157" t="s">
        <v>44</v>
      </c>
      <c r="D24" s="158"/>
      <c r="E24" s="159">
        <v>186296</v>
      </c>
      <c r="F24" s="159">
        <v>239698</v>
      </c>
      <c r="G24" s="159">
        <v>130551</v>
      </c>
      <c r="H24" s="159">
        <v>186171</v>
      </c>
      <c r="I24" s="159">
        <v>239572</v>
      </c>
      <c r="J24" s="159">
        <v>130428</v>
      </c>
      <c r="K24" s="159">
        <v>170331</v>
      </c>
      <c r="L24" s="159">
        <v>15840</v>
      </c>
      <c r="M24" s="159">
        <v>125</v>
      </c>
      <c r="N24" s="159">
        <v>126</v>
      </c>
      <c r="O24" s="159">
        <v>123</v>
      </c>
    </row>
    <row r="25" spans="1:15" ht="19.5" customHeight="1" thickTop="1">
      <c r="A25" s="160"/>
      <c r="B25" s="147" t="s">
        <v>429</v>
      </c>
      <c r="C25" s="148" t="s">
        <v>45</v>
      </c>
      <c r="D25" s="160"/>
      <c r="E25" s="161">
        <v>193069</v>
      </c>
      <c r="F25" s="161">
        <v>234718</v>
      </c>
      <c r="G25" s="161">
        <v>148932</v>
      </c>
      <c r="H25" s="161">
        <v>192439</v>
      </c>
      <c r="I25" s="161">
        <v>233558</v>
      </c>
      <c r="J25" s="161">
        <v>148864</v>
      </c>
      <c r="K25" s="161">
        <v>178982</v>
      </c>
      <c r="L25" s="161">
        <v>13457</v>
      </c>
      <c r="M25" s="161">
        <v>630</v>
      </c>
      <c r="N25" s="161">
        <v>1160</v>
      </c>
      <c r="O25" s="161">
        <v>68</v>
      </c>
    </row>
    <row r="26" spans="1:15" ht="19.5" customHeight="1">
      <c r="A26" s="160"/>
      <c r="B26" s="150" t="s">
        <v>428</v>
      </c>
      <c r="C26" s="151" t="s">
        <v>46</v>
      </c>
      <c r="D26" s="162"/>
      <c r="E26" s="186" t="s">
        <v>101</v>
      </c>
      <c r="F26" s="186" t="s">
        <v>101</v>
      </c>
      <c r="G26" s="186" t="s">
        <v>101</v>
      </c>
      <c r="H26" s="186" t="s">
        <v>101</v>
      </c>
      <c r="I26" s="186" t="s">
        <v>101</v>
      </c>
      <c r="J26" s="186" t="s">
        <v>101</v>
      </c>
      <c r="K26" s="186" t="s">
        <v>101</v>
      </c>
      <c r="L26" s="186" t="s">
        <v>101</v>
      </c>
      <c r="M26" s="186" t="s">
        <v>101</v>
      </c>
      <c r="N26" s="186" t="s">
        <v>101</v>
      </c>
      <c r="O26" s="186" t="s">
        <v>101</v>
      </c>
    </row>
    <row r="27" spans="1:15" ht="19.5" customHeight="1">
      <c r="A27" s="160"/>
      <c r="B27" s="150" t="s">
        <v>427</v>
      </c>
      <c r="C27" s="151" t="s">
        <v>47</v>
      </c>
      <c r="D27" s="162"/>
      <c r="E27" s="153" t="s">
        <v>101</v>
      </c>
      <c r="F27" s="153" t="s">
        <v>101</v>
      </c>
      <c r="G27" s="153" t="s">
        <v>101</v>
      </c>
      <c r="H27" s="153" t="s">
        <v>101</v>
      </c>
      <c r="I27" s="153" t="s">
        <v>101</v>
      </c>
      <c r="J27" s="153" t="s">
        <v>101</v>
      </c>
      <c r="K27" s="153" t="s">
        <v>101</v>
      </c>
      <c r="L27" s="153" t="s">
        <v>101</v>
      </c>
      <c r="M27" s="153" t="s">
        <v>101</v>
      </c>
      <c r="N27" s="153" t="s">
        <v>101</v>
      </c>
      <c r="O27" s="153" t="s">
        <v>101</v>
      </c>
    </row>
    <row r="28" spans="1:15" ht="19.5" customHeight="1">
      <c r="A28" s="160"/>
      <c r="B28" s="163" t="s">
        <v>95</v>
      </c>
      <c r="C28" s="164" t="s">
        <v>426</v>
      </c>
      <c r="D28" s="183"/>
      <c r="E28" s="189">
        <v>234146</v>
      </c>
      <c r="F28" s="189">
        <v>254904</v>
      </c>
      <c r="G28" s="189">
        <v>175411</v>
      </c>
      <c r="H28" s="189">
        <v>234146</v>
      </c>
      <c r="I28" s="189">
        <v>254904</v>
      </c>
      <c r="J28" s="189">
        <v>175411</v>
      </c>
      <c r="K28" s="189">
        <v>221227</v>
      </c>
      <c r="L28" s="189">
        <v>12919</v>
      </c>
      <c r="M28" s="189">
        <v>0</v>
      </c>
      <c r="N28" s="189">
        <v>0</v>
      </c>
      <c r="O28" s="189">
        <v>0</v>
      </c>
    </row>
    <row r="29" spans="1:15" ht="19.5" customHeight="1">
      <c r="A29" s="160"/>
      <c r="B29" s="167" t="s">
        <v>88</v>
      </c>
      <c r="C29" s="168" t="s">
        <v>48</v>
      </c>
      <c r="D29" s="169"/>
      <c r="E29" s="170">
        <v>210961</v>
      </c>
      <c r="F29" s="170">
        <v>247550</v>
      </c>
      <c r="G29" s="170">
        <v>149999</v>
      </c>
      <c r="H29" s="170">
        <v>209240</v>
      </c>
      <c r="I29" s="170">
        <v>247229</v>
      </c>
      <c r="J29" s="170">
        <v>145946</v>
      </c>
      <c r="K29" s="170">
        <v>193217</v>
      </c>
      <c r="L29" s="170">
        <v>16023</v>
      </c>
      <c r="M29" s="170">
        <v>1721</v>
      </c>
      <c r="N29" s="170">
        <v>321</v>
      </c>
      <c r="O29" s="170">
        <v>4053</v>
      </c>
    </row>
    <row r="30" spans="1:15" ht="19.5" customHeight="1">
      <c r="A30" s="160"/>
      <c r="B30" s="150" t="s">
        <v>89</v>
      </c>
      <c r="C30" s="151" t="s">
        <v>49</v>
      </c>
      <c r="D30" s="162"/>
      <c r="E30" s="186">
        <v>170098</v>
      </c>
      <c r="F30" s="186">
        <v>227625</v>
      </c>
      <c r="G30" s="186">
        <v>128909</v>
      </c>
      <c r="H30" s="186">
        <v>169784</v>
      </c>
      <c r="I30" s="186">
        <v>226872</v>
      </c>
      <c r="J30" s="186">
        <v>128909</v>
      </c>
      <c r="K30" s="186">
        <v>161100</v>
      </c>
      <c r="L30" s="186">
        <v>8684</v>
      </c>
      <c r="M30" s="186">
        <v>314</v>
      </c>
      <c r="N30" s="186">
        <v>753</v>
      </c>
      <c r="O30" s="186">
        <v>0</v>
      </c>
    </row>
    <row r="31" spans="1:15" ht="19.5" customHeight="1">
      <c r="A31" s="130"/>
      <c r="B31" s="171" t="s">
        <v>90</v>
      </c>
      <c r="C31" s="172" t="s">
        <v>425</v>
      </c>
      <c r="D31" s="173"/>
      <c r="E31" s="190">
        <v>175152</v>
      </c>
      <c r="F31" s="190">
        <v>224634</v>
      </c>
      <c r="G31" s="190">
        <v>134846</v>
      </c>
      <c r="H31" s="190">
        <v>175084</v>
      </c>
      <c r="I31" s="190">
        <v>224597</v>
      </c>
      <c r="J31" s="190">
        <v>134753</v>
      </c>
      <c r="K31" s="190">
        <v>172091</v>
      </c>
      <c r="L31" s="190">
        <v>2993</v>
      </c>
      <c r="M31" s="190">
        <v>68</v>
      </c>
      <c r="N31" s="190">
        <v>37</v>
      </c>
      <c r="O31" s="190">
        <v>93</v>
      </c>
    </row>
    <row r="32" spans="1:15" ht="19.5" customHeight="1">
      <c r="A32" s="130"/>
      <c r="B32" s="175" t="s">
        <v>96</v>
      </c>
      <c r="C32" s="164" t="s">
        <v>424</v>
      </c>
      <c r="D32" s="183"/>
      <c r="E32" s="166">
        <v>93300</v>
      </c>
      <c r="F32" s="166">
        <v>110417</v>
      </c>
      <c r="G32" s="166">
        <v>85259</v>
      </c>
      <c r="H32" s="166">
        <v>93230</v>
      </c>
      <c r="I32" s="166">
        <v>110417</v>
      </c>
      <c r="J32" s="166">
        <v>85157</v>
      </c>
      <c r="K32" s="166">
        <v>89675</v>
      </c>
      <c r="L32" s="166">
        <v>3555</v>
      </c>
      <c r="M32" s="166">
        <v>70</v>
      </c>
      <c r="N32" s="166">
        <v>0</v>
      </c>
      <c r="O32" s="166">
        <v>102</v>
      </c>
    </row>
    <row r="33" spans="1:15" ht="19.5" customHeight="1">
      <c r="A33" s="130"/>
      <c r="B33" s="177" t="s">
        <v>91</v>
      </c>
      <c r="C33" s="148" t="s">
        <v>423</v>
      </c>
      <c r="D33" s="160"/>
      <c r="E33" s="161">
        <v>329076</v>
      </c>
      <c r="F33" s="161">
        <v>432639</v>
      </c>
      <c r="G33" s="161">
        <v>271666</v>
      </c>
      <c r="H33" s="161">
        <v>329076</v>
      </c>
      <c r="I33" s="161">
        <v>432639</v>
      </c>
      <c r="J33" s="161">
        <v>271666</v>
      </c>
      <c r="K33" s="161">
        <v>301063</v>
      </c>
      <c r="L33" s="161">
        <v>28013</v>
      </c>
      <c r="M33" s="161">
        <v>0</v>
      </c>
      <c r="N33" s="161">
        <v>0</v>
      </c>
      <c r="O33" s="161">
        <v>0</v>
      </c>
    </row>
    <row r="34" spans="1:15" ht="19.5" customHeight="1">
      <c r="A34" s="130"/>
      <c r="B34" s="175" t="s">
        <v>97</v>
      </c>
      <c r="C34" s="164" t="s">
        <v>422</v>
      </c>
      <c r="D34" s="183"/>
      <c r="E34" s="166">
        <v>212046</v>
      </c>
      <c r="F34" s="166">
        <v>261673</v>
      </c>
      <c r="G34" s="166">
        <v>189368</v>
      </c>
      <c r="H34" s="166">
        <v>212046</v>
      </c>
      <c r="I34" s="166">
        <v>261673</v>
      </c>
      <c r="J34" s="166">
        <v>189368</v>
      </c>
      <c r="K34" s="166">
        <v>199063</v>
      </c>
      <c r="L34" s="166">
        <v>12983</v>
      </c>
      <c r="M34" s="166">
        <v>0</v>
      </c>
      <c r="N34" s="166">
        <v>0</v>
      </c>
      <c r="O34" s="166">
        <v>0</v>
      </c>
    </row>
    <row r="35" spans="1:15" ht="19.5" customHeight="1">
      <c r="A35" s="130"/>
      <c r="B35" s="177" t="s">
        <v>92</v>
      </c>
      <c r="C35" s="148" t="s">
        <v>421</v>
      </c>
      <c r="D35" s="160"/>
      <c r="E35" s="161">
        <v>139818</v>
      </c>
      <c r="F35" s="161">
        <v>148369</v>
      </c>
      <c r="G35" s="161">
        <v>133607</v>
      </c>
      <c r="H35" s="161">
        <v>139818</v>
      </c>
      <c r="I35" s="161">
        <v>148369</v>
      </c>
      <c r="J35" s="161">
        <v>133607</v>
      </c>
      <c r="K35" s="161">
        <v>132818</v>
      </c>
      <c r="L35" s="161">
        <v>7000</v>
      </c>
      <c r="M35" s="161">
        <v>0</v>
      </c>
      <c r="N35" s="161">
        <v>0</v>
      </c>
      <c r="O35" s="161">
        <v>0</v>
      </c>
    </row>
    <row r="36" spans="1:15" ht="19.5" customHeight="1">
      <c r="A36" s="130"/>
      <c r="B36" s="182" t="s">
        <v>93</v>
      </c>
      <c r="C36" s="151" t="s">
        <v>420</v>
      </c>
      <c r="D36" s="162"/>
      <c r="E36" s="186">
        <v>185408</v>
      </c>
      <c r="F36" s="186">
        <v>242302</v>
      </c>
      <c r="G36" s="186">
        <v>129928</v>
      </c>
      <c r="H36" s="186">
        <v>185267</v>
      </c>
      <c r="I36" s="186">
        <v>242155</v>
      </c>
      <c r="J36" s="186">
        <v>129794</v>
      </c>
      <c r="K36" s="186">
        <v>168808</v>
      </c>
      <c r="L36" s="186">
        <v>16459</v>
      </c>
      <c r="M36" s="186">
        <v>141</v>
      </c>
      <c r="N36" s="186">
        <v>147</v>
      </c>
      <c r="O36" s="186">
        <v>134</v>
      </c>
    </row>
    <row r="37" spans="1:15" ht="19.5" customHeight="1">
      <c r="A37" s="130"/>
      <c r="B37" s="175" t="s">
        <v>98</v>
      </c>
      <c r="C37" s="164" t="s">
        <v>419</v>
      </c>
      <c r="D37" s="183"/>
      <c r="E37" s="187">
        <v>240807</v>
      </c>
      <c r="F37" s="188">
        <v>257156</v>
      </c>
      <c r="G37" s="188">
        <v>151078</v>
      </c>
      <c r="H37" s="188">
        <v>240807</v>
      </c>
      <c r="I37" s="188">
        <v>257156</v>
      </c>
      <c r="J37" s="188">
        <v>151078</v>
      </c>
      <c r="K37" s="188">
        <v>226421</v>
      </c>
      <c r="L37" s="188">
        <v>14386</v>
      </c>
      <c r="M37" s="188">
        <v>0</v>
      </c>
      <c r="N37" s="188">
        <v>0</v>
      </c>
      <c r="O37" s="188">
        <v>0</v>
      </c>
    </row>
    <row r="38" spans="1:15" ht="24.75" customHeight="1">
      <c r="A38" s="130"/>
      <c r="B38" s="265"/>
      <c r="C38" s="265" t="s">
        <v>116</v>
      </c>
      <c r="D38" s="265"/>
      <c r="E38" s="265"/>
      <c r="F38" s="265"/>
      <c r="G38" s="265"/>
      <c r="H38" s="265"/>
      <c r="I38" s="265"/>
      <c r="J38" s="265"/>
      <c r="K38" s="265"/>
      <c r="L38" s="265"/>
      <c r="M38" s="265"/>
      <c r="N38" s="265"/>
      <c r="O38" s="265"/>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0" t="str">
        <f>+'第2-1表'!B1:C1</f>
        <v>令和３年９月分</v>
      </c>
      <c r="C1" s="1270"/>
      <c r="D1" s="120"/>
      <c r="E1" s="120"/>
      <c r="F1" s="121" t="s">
        <v>394</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1"/>
      <c r="C3" s="192"/>
      <c r="D3" s="191"/>
      <c r="E3" s="123"/>
      <c r="F3" s="123"/>
      <c r="G3" s="123"/>
      <c r="H3" s="123"/>
      <c r="I3" s="123"/>
      <c r="J3" s="123"/>
      <c r="K3" s="123"/>
      <c r="L3" s="123"/>
      <c r="M3" s="123"/>
      <c r="N3" s="126"/>
      <c r="O3" s="127"/>
      <c r="P3" s="127"/>
    </row>
    <row r="4" spans="1:16" ht="6" customHeight="1">
      <c r="A4"/>
      <c r="B4" s="123"/>
      <c r="C4" s="125"/>
      <c r="D4" s="123"/>
      <c r="E4" s="123"/>
      <c r="F4" s="123"/>
      <c r="G4" s="123"/>
      <c r="H4" s="123"/>
      <c r="I4" s="193"/>
      <c r="J4" s="123"/>
      <c r="K4" s="123"/>
      <c r="L4" s="123"/>
      <c r="M4" s="123"/>
      <c r="N4" s="123"/>
      <c r="O4" s="123"/>
      <c r="P4" s="123"/>
    </row>
    <row r="5" spans="1:16" ht="18" customHeight="1">
      <c r="A5"/>
      <c r="B5" s="123"/>
      <c r="C5" s="128" t="s">
        <v>461</v>
      </c>
      <c r="D5" s="123"/>
      <c r="E5"/>
      <c r="F5" s="123"/>
      <c r="G5" s="123"/>
      <c r="H5" s="123"/>
      <c r="I5" s="123"/>
      <c r="J5" s="123"/>
      <c r="K5" s="123"/>
      <c r="L5" s="123"/>
      <c r="M5" s="123"/>
      <c r="N5" s="123"/>
      <c r="O5" s="123"/>
      <c r="P5" s="123"/>
    </row>
    <row r="6" spans="1:16" s="4" customFormat="1" ht="18" customHeight="1">
      <c r="A6" s="131"/>
      <c r="B6" s="1271" t="s">
        <v>462</v>
      </c>
      <c r="C6" s="1272"/>
      <c r="D6" s="1273"/>
      <c r="E6" s="132" t="s">
        <v>34</v>
      </c>
      <c r="F6" s="136"/>
      <c r="G6" s="137"/>
      <c r="H6" s="132" t="s">
        <v>50</v>
      </c>
      <c r="I6" s="136"/>
      <c r="J6" s="137"/>
      <c r="K6" s="132" t="s">
        <v>51</v>
      </c>
      <c r="L6" s="136"/>
      <c r="M6" s="137"/>
      <c r="N6" s="132" t="s">
        <v>52</v>
      </c>
      <c r="O6" s="136"/>
      <c r="P6" s="137"/>
    </row>
    <row r="7" spans="1:16" s="4" customFormat="1" ht="18" customHeight="1" thickBot="1">
      <c r="A7" s="131"/>
      <c r="B7" s="1274"/>
      <c r="C7" s="1275"/>
      <c r="D7" s="1276"/>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2"/>
      <c r="B9" s="200" t="s">
        <v>35</v>
      </c>
      <c r="C9" s="201" t="s">
        <v>31</v>
      </c>
      <c r="D9" s="202"/>
      <c r="E9" s="204">
        <v>18</v>
      </c>
      <c r="F9" s="204">
        <v>18.6</v>
      </c>
      <c r="G9" s="204">
        <v>17.3</v>
      </c>
      <c r="H9" s="204">
        <v>140.2</v>
      </c>
      <c r="I9" s="204">
        <v>152.5</v>
      </c>
      <c r="J9" s="204">
        <v>127.8</v>
      </c>
      <c r="K9" s="204">
        <v>131.1</v>
      </c>
      <c r="L9" s="204">
        <v>140.3</v>
      </c>
      <c r="M9" s="204">
        <v>121.8</v>
      </c>
      <c r="N9" s="204">
        <v>9.1</v>
      </c>
      <c r="O9" s="204">
        <v>12.2</v>
      </c>
      <c r="P9" s="205">
        <v>6</v>
      </c>
    </row>
    <row r="10" spans="1:16" s="9" customFormat="1" ht="19.5" customHeight="1" thickTop="1">
      <c r="A10" s="142"/>
      <c r="B10" s="147" t="s">
        <v>225</v>
      </c>
      <c r="C10" s="148" t="s">
        <v>226</v>
      </c>
      <c r="D10" s="142"/>
      <c r="E10" s="206" t="s">
        <v>101</v>
      </c>
      <c r="F10" s="206" t="s">
        <v>101</v>
      </c>
      <c r="G10" s="206" t="s">
        <v>101</v>
      </c>
      <c r="H10" s="206" t="s">
        <v>101</v>
      </c>
      <c r="I10" s="206" t="s">
        <v>101</v>
      </c>
      <c r="J10" s="206" t="s">
        <v>101</v>
      </c>
      <c r="K10" s="206" t="s">
        <v>101</v>
      </c>
      <c r="L10" s="206" t="s">
        <v>101</v>
      </c>
      <c r="M10" s="206" t="s">
        <v>101</v>
      </c>
      <c r="N10" s="206" t="s">
        <v>101</v>
      </c>
      <c r="O10" s="206" t="s">
        <v>101</v>
      </c>
      <c r="P10" s="207" t="s">
        <v>101</v>
      </c>
    </row>
    <row r="11" spans="1:16" s="9" customFormat="1" ht="19.5" customHeight="1">
      <c r="A11" s="142"/>
      <c r="B11" s="150" t="s">
        <v>227</v>
      </c>
      <c r="C11" s="151" t="s">
        <v>39</v>
      </c>
      <c r="D11" s="152"/>
      <c r="E11" s="208">
        <v>19.4</v>
      </c>
      <c r="F11" s="208">
        <v>19.6</v>
      </c>
      <c r="G11" s="208">
        <v>18.3</v>
      </c>
      <c r="H11" s="208">
        <v>167.6</v>
      </c>
      <c r="I11" s="208">
        <v>170.8</v>
      </c>
      <c r="J11" s="208">
        <v>151.1</v>
      </c>
      <c r="K11" s="208">
        <v>149.4</v>
      </c>
      <c r="L11" s="208">
        <v>151.1</v>
      </c>
      <c r="M11" s="208">
        <v>140.5</v>
      </c>
      <c r="N11" s="208">
        <v>18.2</v>
      </c>
      <c r="O11" s="208">
        <v>19.7</v>
      </c>
      <c r="P11" s="209">
        <v>10.6</v>
      </c>
    </row>
    <row r="12" spans="1:16" s="9" customFormat="1" ht="19.5" customHeight="1">
      <c r="A12" s="142"/>
      <c r="B12" s="150" t="s">
        <v>463</v>
      </c>
      <c r="C12" s="151" t="s">
        <v>32</v>
      </c>
      <c r="D12" s="152"/>
      <c r="E12" s="208">
        <v>19.1</v>
      </c>
      <c r="F12" s="208">
        <v>19.8</v>
      </c>
      <c r="G12" s="208">
        <v>18.1</v>
      </c>
      <c r="H12" s="208">
        <v>150.9</v>
      </c>
      <c r="I12" s="208">
        <v>162.2</v>
      </c>
      <c r="J12" s="208">
        <v>135.8</v>
      </c>
      <c r="K12" s="208">
        <v>141.9</v>
      </c>
      <c r="L12" s="208">
        <v>151.8</v>
      </c>
      <c r="M12" s="208">
        <v>128.6</v>
      </c>
      <c r="N12" s="208">
        <v>9</v>
      </c>
      <c r="O12" s="208">
        <v>10.4</v>
      </c>
      <c r="P12" s="209">
        <v>7.2</v>
      </c>
    </row>
    <row r="13" spans="1:16" s="9" customFormat="1" ht="19.5" customHeight="1">
      <c r="A13" s="142"/>
      <c r="B13" s="150" t="s">
        <v>228</v>
      </c>
      <c r="C13" s="151" t="s">
        <v>40</v>
      </c>
      <c r="D13" s="152"/>
      <c r="E13" s="208">
        <v>18.3</v>
      </c>
      <c r="F13" s="208">
        <v>18.4</v>
      </c>
      <c r="G13" s="208">
        <v>17.6</v>
      </c>
      <c r="H13" s="208">
        <v>149</v>
      </c>
      <c r="I13" s="208">
        <v>152.3</v>
      </c>
      <c r="J13" s="208">
        <v>133.9</v>
      </c>
      <c r="K13" s="208">
        <v>136.6</v>
      </c>
      <c r="L13" s="208">
        <v>138.7</v>
      </c>
      <c r="M13" s="208">
        <v>126.9</v>
      </c>
      <c r="N13" s="208">
        <v>12.4</v>
      </c>
      <c r="O13" s="208">
        <v>13.6</v>
      </c>
      <c r="P13" s="209">
        <v>7</v>
      </c>
    </row>
    <row r="14" spans="1:16" s="9" customFormat="1" ht="19.5" customHeight="1">
      <c r="A14" s="142"/>
      <c r="B14" s="150" t="s">
        <v>229</v>
      </c>
      <c r="C14" s="151" t="s">
        <v>41</v>
      </c>
      <c r="D14" s="152"/>
      <c r="E14" s="208">
        <v>18.2</v>
      </c>
      <c r="F14" s="208">
        <v>18.5</v>
      </c>
      <c r="G14" s="208">
        <v>17.7</v>
      </c>
      <c r="H14" s="208">
        <v>146.8</v>
      </c>
      <c r="I14" s="208">
        <v>152.7</v>
      </c>
      <c r="J14" s="208">
        <v>138.3</v>
      </c>
      <c r="K14" s="208">
        <v>135.5</v>
      </c>
      <c r="L14" s="208">
        <v>138.9</v>
      </c>
      <c r="M14" s="208">
        <v>130.5</v>
      </c>
      <c r="N14" s="208">
        <v>11.3</v>
      </c>
      <c r="O14" s="208">
        <v>13.8</v>
      </c>
      <c r="P14" s="209">
        <v>7.8</v>
      </c>
    </row>
    <row r="15" spans="1:16" s="9" customFormat="1" ht="19.5" customHeight="1">
      <c r="A15" s="142"/>
      <c r="B15" s="150" t="s">
        <v>230</v>
      </c>
      <c r="C15" s="151" t="s">
        <v>231</v>
      </c>
      <c r="D15" s="152"/>
      <c r="E15" s="208">
        <v>19.9</v>
      </c>
      <c r="F15" s="208">
        <v>20</v>
      </c>
      <c r="G15" s="208">
        <v>18.9</v>
      </c>
      <c r="H15" s="208">
        <v>146.4</v>
      </c>
      <c r="I15" s="208">
        <v>147.1</v>
      </c>
      <c r="J15" s="208">
        <v>139</v>
      </c>
      <c r="K15" s="208">
        <v>129.8</v>
      </c>
      <c r="L15" s="208">
        <v>129.8</v>
      </c>
      <c r="M15" s="208">
        <v>129.6</v>
      </c>
      <c r="N15" s="208">
        <v>16.6</v>
      </c>
      <c r="O15" s="208">
        <v>17.3</v>
      </c>
      <c r="P15" s="209">
        <v>9.4</v>
      </c>
    </row>
    <row r="16" spans="1:16" s="9" customFormat="1" ht="19.5" customHeight="1">
      <c r="A16" s="142"/>
      <c r="B16" s="150" t="s">
        <v>232</v>
      </c>
      <c r="C16" s="151" t="s">
        <v>233</v>
      </c>
      <c r="D16" s="152"/>
      <c r="E16" s="208">
        <v>18.8</v>
      </c>
      <c r="F16" s="208">
        <v>19.6</v>
      </c>
      <c r="G16" s="208">
        <v>18.1</v>
      </c>
      <c r="H16" s="208">
        <v>141.1</v>
      </c>
      <c r="I16" s="208">
        <v>161</v>
      </c>
      <c r="J16" s="208">
        <v>123.3</v>
      </c>
      <c r="K16" s="208">
        <v>133.6</v>
      </c>
      <c r="L16" s="208">
        <v>149.7</v>
      </c>
      <c r="M16" s="208">
        <v>119.1</v>
      </c>
      <c r="N16" s="208">
        <v>7.5</v>
      </c>
      <c r="O16" s="208">
        <v>11.3</v>
      </c>
      <c r="P16" s="209">
        <v>4.2</v>
      </c>
    </row>
    <row r="17" spans="1:16" s="9" customFormat="1" ht="19.5" customHeight="1">
      <c r="A17" s="142"/>
      <c r="B17" s="150" t="s">
        <v>234</v>
      </c>
      <c r="C17" s="151" t="s">
        <v>235</v>
      </c>
      <c r="D17" s="152"/>
      <c r="E17" s="208">
        <v>18.3</v>
      </c>
      <c r="F17" s="208">
        <v>18.5</v>
      </c>
      <c r="G17" s="208">
        <v>18</v>
      </c>
      <c r="H17" s="208">
        <v>145.2</v>
      </c>
      <c r="I17" s="208">
        <v>148.7</v>
      </c>
      <c r="J17" s="208">
        <v>141.8</v>
      </c>
      <c r="K17" s="208">
        <v>137.2</v>
      </c>
      <c r="L17" s="208">
        <v>140.8</v>
      </c>
      <c r="M17" s="208">
        <v>133.6</v>
      </c>
      <c r="N17" s="208">
        <v>8</v>
      </c>
      <c r="O17" s="208">
        <v>7.9</v>
      </c>
      <c r="P17" s="209">
        <v>8.2</v>
      </c>
    </row>
    <row r="18" spans="1:16" s="9" customFormat="1" ht="19.5" customHeight="1">
      <c r="A18" s="142"/>
      <c r="B18" s="150" t="s">
        <v>236</v>
      </c>
      <c r="C18" s="151" t="s">
        <v>237</v>
      </c>
      <c r="D18" s="152"/>
      <c r="E18" s="208">
        <v>18.6</v>
      </c>
      <c r="F18" s="208">
        <v>19.2</v>
      </c>
      <c r="G18" s="208">
        <v>17.6</v>
      </c>
      <c r="H18" s="208">
        <v>148.5</v>
      </c>
      <c r="I18" s="208">
        <v>155.1</v>
      </c>
      <c r="J18" s="208">
        <v>136.5</v>
      </c>
      <c r="K18" s="208">
        <v>139.5</v>
      </c>
      <c r="L18" s="208">
        <v>142.8</v>
      </c>
      <c r="M18" s="208">
        <v>133.5</v>
      </c>
      <c r="N18" s="208">
        <v>9</v>
      </c>
      <c r="O18" s="208">
        <v>12.3</v>
      </c>
      <c r="P18" s="209">
        <v>3</v>
      </c>
    </row>
    <row r="19" spans="1:16" s="9" customFormat="1" ht="19.5" customHeight="1">
      <c r="A19" s="142"/>
      <c r="B19" s="150" t="s">
        <v>238</v>
      </c>
      <c r="C19" s="151" t="s">
        <v>239</v>
      </c>
      <c r="D19" s="152"/>
      <c r="E19" s="208">
        <v>18.8</v>
      </c>
      <c r="F19" s="208">
        <v>18.9</v>
      </c>
      <c r="G19" s="208">
        <v>18.5</v>
      </c>
      <c r="H19" s="208">
        <v>160.7</v>
      </c>
      <c r="I19" s="208">
        <v>165.2</v>
      </c>
      <c r="J19" s="208">
        <v>147.5</v>
      </c>
      <c r="K19" s="208">
        <v>145</v>
      </c>
      <c r="L19" s="208">
        <v>146.9</v>
      </c>
      <c r="M19" s="208">
        <v>139.2</v>
      </c>
      <c r="N19" s="208">
        <v>15.7</v>
      </c>
      <c r="O19" s="208">
        <v>18.3</v>
      </c>
      <c r="P19" s="209">
        <v>8.3</v>
      </c>
    </row>
    <row r="20" spans="1:16" s="9" customFormat="1" ht="19.5" customHeight="1">
      <c r="A20" s="275"/>
      <c r="B20" s="150" t="s">
        <v>60</v>
      </c>
      <c r="C20" s="151" t="s">
        <v>240</v>
      </c>
      <c r="D20" s="152"/>
      <c r="E20" s="210">
        <v>15</v>
      </c>
      <c r="F20" s="211">
        <v>16.2</v>
      </c>
      <c r="G20" s="211">
        <v>14.2</v>
      </c>
      <c r="H20" s="211">
        <v>99.7</v>
      </c>
      <c r="I20" s="211">
        <v>114.8</v>
      </c>
      <c r="J20" s="211">
        <v>90.1</v>
      </c>
      <c r="K20" s="211">
        <v>97</v>
      </c>
      <c r="L20" s="211">
        <v>110.8</v>
      </c>
      <c r="M20" s="211">
        <v>88.2</v>
      </c>
      <c r="N20" s="211">
        <v>2.7</v>
      </c>
      <c r="O20" s="211">
        <v>4</v>
      </c>
      <c r="P20" s="210">
        <v>1.9</v>
      </c>
    </row>
    <row r="21" spans="1:16" s="9" customFormat="1" ht="19.5" customHeight="1">
      <c r="A21" s="142"/>
      <c r="B21" s="150" t="s">
        <v>241</v>
      </c>
      <c r="C21" s="151" t="s">
        <v>242</v>
      </c>
      <c r="D21" s="152"/>
      <c r="E21" s="208">
        <v>13.5</v>
      </c>
      <c r="F21" s="208">
        <v>13.4</v>
      </c>
      <c r="G21" s="208">
        <v>13.6</v>
      </c>
      <c r="H21" s="208">
        <v>96.5</v>
      </c>
      <c r="I21" s="208">
        <v>98.4</v>
      </c>
      <c r="J21" s="208">
        <v>94.9</v>
      </c>
      <c r="K21" s="208">
        <v>93.4</v>
      </c>
      <c r="L21" s="208">
        <v>96.1</v>
      </c>
      <c r="M21" s="208">
        <v>91.1</v>
      </c>
      <c r="N21" s="208">
        <v>3.1</v>
      </c>
      <c r="O21" s="208">
        <v>2.3</v>
      </c>
      <c r="P21" s="209">
        <v>3.8</v>
      </c>
    </row>
    <row r="22" spans="1:16" s="9" customFormat="1" ht="19.5" customHeight="1">
      <c r="A22" s="142"/>
      <c r="B22" s="150" t="s">
        <v>243</v>
      </c>
      <c r="C22" s="151" t="s">
        <v>42</v>
      </c>
      <c r="D22" s="152"/>
      <c r="E22" s="208">
        <v>16.6</v>
      </c>
      <c r="F22" s="208">
        <v>16.4</v>
      </c>
      <c r="G22" s="208">
        <v>16.8</v>
      </c>
      <c r="H22" s="208">
        <v>143.8</v>
      </c>
      <c r="I22" s="208">
        <v>149.6</v>
      </c>
      <c r="J22" s="208">
        <v>138.7</v>
      </c>
      <c r="K22" s="208">
        <v>126.2</v>
      </c>
      <c r="L22" s="208">
        <v>130.3</v>
      </c>
      <c r="M22" s="208">
        <v>122.6</v>
      </c>
      <c r="N22" s="208">
        <v>17.6</v>
      </c>
      <c r="O22" s="208">
        <v>19.3</v>
      </c>
      <c r="P22" s="209">
        <v>16.1</v>
      </c>
    </row>
    <row r="23" spans="1:16" s="9" customFormat="1" ht="19.5" customHeight="1">
      <c r="A23" s="142"/>
      <c r="B23" s="150" t="s">
        <v>244</v>
      </c>
      <c r="C23" s="151" t="s">
        <v>245</v>
      </c>
      <c r="D23" s="152"/>
      <c r="E23" s="208">
        <v>18.5</v>
      </c>
      <c r="F23" s="208">
        <v>19.2</v>
      </c>
      <c r="G23" s="208">
        <v>18.1</v>
      </c>
      <c r="H23" s="208">
        <v>145.3</v>
      </c>
      <c r="I23" s="208">
        <v>156.4</v>
      </c>
      <c r="J23" s="208">
        <v>139.6</v>
      </c>
      <c r="K23" s="208">
        <v>139.4</v>
      </c>
      <c r="L23" s="208">
        <v>148.3</v>
      </c>
      <c r="M23" s="208">
        <v>134.8</v>
      </c>
      <c r="N23" s="208">
        <v>5.9</v>
      </c>
      <c r="O23" s="208">
        <v>8.1</v>
      </c>
      <c r="P23" s="209">
        <v>4.8</v>
      </c>
    </row>
    <row r="24" spans="1:16" s="9" customFormat="1" ht="19.5" customHeight="1">
      <c r="A24" s="142"/>
      <c r="B24" s="150" t="s">
        <v>464</v>
      </c>
      <c r="C24" s="151" t="s">
        <v>465</v>
      </c>
      <c r="D24" s="152"/>
      <c r="E24" s="185" t="s">
        <v>101</v>
      </c>
      <c r="F24" s="185" t="s">
        <v>101</v>
      </c>
      <c r="G24" s="185" t="s">
        <v>101</v>
      </c>
      <c r="H24" s="185" t="s">
        <v>101</v>
      </c>
      <c r="I24" s="185" t="s">
        <v>101</v>
      </c>
      <c r="J24" s="185" t="s">
        <v>101</v>
      </c>
      <c r="K24" s="185" t="s">
        <v>101</v>
      </c>
      <c r="L24" s="185" t="s">
        <v>101</v>
      </c>
      <c r="M24" s="185" t="s">
        <v>101</v>
      </c>
      <c r="N24" s="185" t="s">
        <v>101</v>
      </c>
      <c r="O24" s="185" t="s">
        <v>101</v>
      </c>
      <c r="P24" s="218" t="s">
        <v>101</v>
      </c>
    </row>
    <row r="25" spans="1:16" s="9" customFormat="1" ht="19.5" customHeight="1" thickBot="1">
      <c r="A25" s="142"/>
      <c r="B25" s="156" t="s">
        <v>248</v>
      </c>
      <c r="C25" s="157" t="s">
        <v>44</v>
      </c>
      <c r="D25" s="158"/>
      <c r="E25" s="212">
        <v>17.1</v>
      </c>
      <c r="F25" s="212">
        <v>17.9</v>
      </c>
      <c r="G25" s="212">
        <v>16.3</v>
      </c>
      <c r="H25" s="212">
        <v>134.7</v>
      </c>
      <c r="I25" s="212">
        <v>154.7</v>
      </c>
      <c r="J25" s="212">
        <v>113.7</v>
      </c>
      <c r="K25" s="212">
        <v>126.5</v>
      </c>
      <c r="L25" s="212">
        <v>143.4</v>
      </c>
      <c r="M25" s="212">
        <v>108.7</v>
      </c>
      <c r="N25" s="212">
        <v>8.2</v>
      </c>
      <c r="O25" s="212">
        <v>11.3</v>
      </c>
      <c r="P25" s="213">
        <v>5</v>
      </c>
    </row>
    <row r="26" spans="1:16" ht="19.5" customHeight="1" thickTop="1">
      <c r="A26" s="142"/>
      <c r="B26" s="147" t="s">
        <v>249</v>
      </c>
      <c r="C26" s="148" t="s">
        <v>45</v>
      </c>
      <c r="D26" s="160"/>
      <c r="E26" s="204">
        <v>18.7</v>
      </c>
      <c r="F26" s="204">
        <v>19.4</v>
      </c>
      <c r="G26" s="204">
        <v>18</v>
      </c>
      <c r="H26" s="204">
        <v>147.8</v>
      </c>
      <c r="I26" s="204">
        <v>160</v>
      </c>
      <c r="J26" s="204">
        <v>134.9</v>
      </c>
      <c r="K26" s="204">
        <v>138.5</v>
      </c>
      <c r="L26" s="204">
        <v>149.3</v>
      </c>
      <c r="M26" s="204">
        <v>127.1</v>
      </c>
      <c r="N26" s="204">
        <v>9.3</v>
      </c>
      <c r="O26" s="204">
        <v>10.7</v>
      </c>
      <c r="P26" s="205">
        <v>7.8</v>
      </c>
    </row>
    <row r="27" spans="1:16" ht="19.5" customHeight="1">
      <c r="A27" s="142"/>
      <c r="B27" s="150" t="s">
        <v>466</v>
      </c>
      <c r="C27" s="151" t="s">
        <v>46</v>
      </c>
      <c r="D27" s="162"/>
      <c r="E27" s="208" t="s">
        <v>101</v>
      </c>
      <c r="F27" s="208" t="s">
        <v>101</v>
      </c>
      <c r="G27" s="208" t="s">
        <v>101</v>
      </c>
      <c r="H27" s="208" t="s">
        <v>101</v>
      </c>
      <c r="I27" s="208" t="s">
        <v>101</v>
      </c>
      <c r="J27" s="208" t="s">
        <v>101</v>
      </c>
      <c r="K27" s="208" t="s">
        <v>101</v>
      </c>
      <c r="L27" s="208" t="s">
        <v>101</v>
      </c>
      <c r="M27" s="208" t="s">
        <v>101</v>
      </c>
      <c r="N27" s="208" t="s">
        <v>101</v>
      </c>
      <c r="O27" s="208" t="s">
        <v>101</v>
      </c>
      <c r="P27" s="209" t="s">
        <v>101</v>
      </c>
    </row>
    <row r="28" spans="1:16" ht="19.5" customHeight="1">
      <c r="A28" s="142"/>
      <c r="B28" s="150" t="s">
        <v>224</v>
      </c>
      <c r="C28" s="151" t="s">
        <v>47</v>
      </c>
      <c r="D28" s="162"/>
      <c r="E28" s="153" t="s">
        <v>101</v>
      </c>
      <c r="F28" s="153" t="s">
        <v>101</v>
      </c>
      <c r="G28" s="153" t="s">
        <v>101</v>
      </c>
      <c r="H28" s="153" t="s">
        <v>101</v>
      </c>
      <c r="I28" s="153" t="s">
        <v>101</v>
      </c>
      <c r="J28" s="153" t="s">
        <v>101</v>
      </c>
      <c r="K28" s="153" t="s">
        <v>101</v>
      </c>
      <c r="L28" s="153" t="s">
        <v>101</v>
      </c>
      <c r="M28" s="153" t="s">
        <v>101</v>
      </c>
      <c r="N28" s="153" t="s">
        <v>101</v>
      </c>
      <c r="O28" s="153" t="s">
        <v>101</v>
      </c>
      <c r="P28" s="218" t="s">
        <v>101</v>
      </c>
    </row>
    <row r="29" spans="1:16" ht="19.5" customHeight="1">
      <c r="A29" s="142"/>
      <c r="B29" s="163" t="s">
        <v>95</v>
      </c>
      <c r="C29" s="164" t="s">
        <v>250</v>
      </c>
      <c r="D29" s="183"/>
      <c r="E29" s="219">
        <v>20</v>
      </c>
      <c r="F29" s="220">
        <v>20.5</v>
      </c>
      <c r="G29" s="220">
        <v>18.5</v>
      </c>
      <c r="H29" s="220">
        <v>158.6</v>
      </c>
      <c r="I29" s="220">
        <v>166.5</v>
      </c>
      <c r="J29" s="220">
        <v>136.4</v>
      </c>
      <c r="K29" s="220">
        <v>150</v>
      </c>
      <c r="L29" s="220">
        <v>156.3</v>
      </c>
      <c r="M29" s="220">
        <v>132.1</v>
      </c>
      <c r="N29" s="220">
        <v>8.6</v>
      </c>
      <c r="O29" s="220">
        <v>10.2</v>
      </c>
      <c r="P29" s="219">
        <v>4.3</v>
      </c>
    </row>
    <row r="30" spans="1:16" ht="19.5" customHeight="1">
      <c r="A30" s="142"/>
      <c r="B30" s="167" t="s">
        <v>88</v>
      </c>
      <c r="C30" s="168" t="s">
        <v>48</v>
      </c>
      <c r="D30" s="169"/>
      <c r="E30" s="211">
        <v>19.1</v>
      </c>
      <c r="F30" s="211">
        <v>19.8</v>
      </c>
      <c r="G30" s="211">
        <v>18</v>
      </c>
      <c r="H30" s="211">
        <v>150.1</v>
      </c>
      <c r="I30" s="211">
        <v>163.3</v>
      </c>
      <c r="J30" s="211">
        <v>128.3</v>
      </c>
      <c r="K30" s="211">
        <v>139.5</v>
      </c>
      <c r="L30" s="211">
        <v>149.7</v>
      </c>
      <c r="M30" s="211">
        <v>122.6</v>
      </c>
      <c r="N30" s="211">
        <v>10.6</v>
      </c>
      <c r="O30" s="211">
        <v>13.6</v>
      </c>
      <c r="P30" s="210">
        <v>5.7</v>
      </c>
    </row>
    <row r="31" spans="1:16" ht="19.5" customHeight="1">
      <c r="A31" s="142"/>
      <c r="B31" s="150" t="s">
        <v>89</v>
      </c>
      <c r="C31" s="151" t="s">
        <v>49</v>
      </c>
      <c r="D31" s="162"/>
      <c r="E31" s="208">
        <v>18.7</v>
      </c>
      <c r="F31" s="208">
        <v>19.6</v>
      </c>
      <c r="G31" s="208">
        <v>18.1</v>
      </c>
      <c r="H31" s="208">
        <v>137.9</v>
      </c>
      <c r="I31" s="208">
        <v>159.7</v>
      </c>
      <c r="J31" s="208">
        <v>122.2</v>
      </c>
      <c r="K31" s="208">
        <v>131.5</v>
      </c>
      <c r="L31" s="208">
        <v>149.7</v>
      </c>
      <c r="M31" s="208">
        <v>118.4</v>
      </c>
      <c r="N31" s="208">
        <v>6.4</v>
      </c>
      <c r="O31" s="208">
        <v>10</v>
      </c>
      <c r="P31" s="214">
        <v>3.8</v>
      </c>
    </row>
    <row r="32" spans="1:16" ht="19.5" customHeight="1">
      <c r="A32"/>
      <c r="B32" s="171" t="s">
        <v>90</v>
      </c>
      <c r="C32" s="172" t="s">
        <v>251</v>
      </c>
      <c r="D32" s="173"/>
      <c r="E32" s="216">
        <v>15.4</v>
      </c>
      <c r="F32" s="216">
        <v>16.7</v>
      </c>
      <c r="G32" s="216">
        <v>14.3</v>
      </c>
      <c r="H32" s="216">
        <v>112.4</v>
      </c>
      <c r="I32" s="216">
        <v>129.5</v>
      </c>
      <c r="J32" s="216">
        <v>98.5</v>
      </c>
      <c r="K32" s="216">
        <v>109.3</v>
      </c>
      <c r="L32" s="216">
        <v>124.7</v>
      </c>
      <c r="M32" s="216">
        <v>96.7</v>
      </c>
      <c r="N32" s="216">
        <v>3.1</v>
      </c>
      <c r="O32" s="216">
        <v>4.8</v>
      </c>
      <c r="P32" s="216">
        <v>1.8</v>
      </c>
    </row>
    <row r="33" spans="1:16" ht="19.5" customHeight="1">
      <c r="A33"/>
      <c r="B33" s="175" t="s">
        <v>96</v>
      </c>
      <c r="C33" s="164" t="s">
        <v>252</v>
      </c>
      <c r="D33" s="183"/>
      <c r="E33" s="208">
        <v>14.5</v>
      </c>
      <c r="F33" s="208">
        <v>15.3</v>
      </c>
      <c r="G33" s="208">
        <v>14.1</v>
      </c>
      <c r="H33" s="208">
        <v>85</v>
      </c>
      <c r="I33" s="208">
        <v>90.6</v>
      </c>
      <c r="J33" s="208">
        <v>82.3</v>
      </c>
      <c r="K33" s="208">
        <v>82.7</v>
      </c>
      <c r="L33" s="208">
        <v>87.9</v>
      </c>
      <c r="M33" s="208">
        <v>80.2</v>
      </c>
      <c r="N33" s="208">
        <v>2.3</v>
      </c>
      <c r="O33" s="208">
        <v>2.7</v>
      </c>
      <c r="P33" s="208">
        <v>2.1</v>
      </c>
    </row>
    <row r="34" spans="1:16" ht="19.5" customHeight="1">
      <c r="A34"/>
      <c r="B34" s="177" t="s">
        <v>91</v>
      </c>
      <c r="C34" s="148" t="s">
        <v>253</v>
      </c>
      <c r="D34" s="160"/>
      <c r="E34" s="217">
        <v>18.7</v>
      </c>
      <c r="F34" s="216">
        <v>19.1</v>
      </c>
      <c r="G34" s="216">
        <v>18.5</v>
      </c>
      <c r="H34" s="216">
        <v>149.9</v>
      </c>
      <c r="I34" s="216">
        <v>156</v>
      </c>
      <c r="J34" s="216">
        <v>146.5</v>
      </c>
      <c r="K34" s="216">
        <v>143.7</v>
      </c>
      <c r="L34" s="216">
        <v>148.5</v>
      </c>
      <c r="M34" s="216">
        <v>141</v>
      </c>
      <c r="N34" s="216">
        <v>6.2</v>
      </c>
      <c r="O34" s="216">
        <v>7.5</v>
      </c>
      <c r="P34" s="216">
        <v>5.5</v>
      </c>
    </row>
    <row r="35" spans="1:16" ht="19.5" customHeight="1">
      <c r="A35"/>
      <c r="B35" s="175" t="s">
        <v>97</v>
      </c>
      <c r="C35" s="164" t="s">
        <v>254</v>
      </c>
      <c r="D35" s="183"/>
      <c r="E35" s="214">
        <v>18.2</v>
      </c>
      <c r="F35" s="215">
        <v>19.4</v>
      </c>
      <c r="G35" s="215">
        <v>17.7</v>
      </c>
      <c r="H35" s="215">
        <v>139.5</v>
      </c>
      <c r="I35" s="215">
        <v>156.8</v>
      </c>
      <c r="J35" s="215">
        <v>131.5</v>
      </c>
      <c r="K35" s="215">
        <v>134</v>
      </c>
      <c r="L35" s="215">
        <v>147.9</v>
      </c>
      <c r="M35" s="215">
        <v>127.6</v>
      </c>
      <c r="N35" s="215">
        <v>5.5</v>
      </c>
      <c r="O35" s="215">
        <v>8.9</v>
      </c>
      <c r="P35" s="215">
        <v>3.9</v>
      </c>
    </row>
    <row r="36" spans="1:16" ht="19.5" customHeight="1">
      <c r="A36"/>
      <c r="B36" s="177" t="s">
        <v>92</v>
      </c>
      <c r="C36" s="148" t="s">
        <v>255</v>
      </c>
      <c r="D36" s="160"/>
      <c r="E36" s="204">
        <v>16.4</v>
      </c>
      <c r="F36" s="204">
        <v>16.6</v>
      </c>
      <c r="G36" s="204">
        <v>16.3</v>
      </c>
      <c r="H36" s="204">
        <v>120</v>
      </c>
      <c r="I36" s="204">
        <v>123.7</v>
      </c>
      <c r="J36" s="204">
        <v>117.3</v>
      </c>
      <c r="K36" s="204">
        <v>113.5</v>
      </c>
      <c r="L36" s="204">
        <v>116.2</v>
      </c>
      <c r="M36" s="204">
        <v>111.5</v>
      </c>
      <c r="N36" s="204">
        <v>6.5</v>
      </c>
      <c r="O36" s="204">
        <v>7.5</v>
      </c>
      <c r="P36" s="204">
        <v>5.8</v>
      </c>
    </row>
    <row r="37" spans="1:16" ht="19.5" customHeight="1">
      <c r="A37"/>
      <c r="B37" s="182" t="s">
        <v>93</v>
      </c>
      <c r="C37" s="151" t="s">
        <v>256</v>
      </c>
      <c r="D37" s="162"/>
      <c r="E37" s="208">
        <v>17</v>
      </c>
      <c r="F37" s="208">
        <v>17.8</v>
      </c>
      <c r="G37" s="208">
        <v>16.3</v>
      </c>
      <c r="H37" s="208">
        <v>134.8</v>
      </c>
      <c r="I37" s="208">
        <v>156.5</v>
      </c>
      <c r="J37" s="208">
        <v>113.6</v>
      </c>
      <c r="K37" s="208">
        <v>126.5</v>
      </c>
      <c r="L37" s="208">
        <v>144.7</v>
      </c>
      <c r="M37" s="208">
        <v>108.7</v>
      </c>
      <c r="N37" s="208">
        <v>8.3</v>
      </c>
      <c r="O37" s="208">
        <v>11.8</v>
      </c>
      <c r="P37" s="208">
        <v>4.9</v>
      </c>
    </row>
    <row r="38" spans="1:16" ht="19.5" customHeight="1">
      <c r="A38"/>
      <c r="B38" s="175" t="s">
        <v>98</v>
      </c>
      <c r="C38" s="164" t="s">
        <v>257</v>
      </c>
      <c r="D38" s="183"/>
      <c r="E38" s="215">
        <v>18.7</v>
      </c>
      <c r="F38" s="215">
        <v>19.3</v>
      </c>
      <c r="G38" s="215">
        <v>15.7</v>
      </c>
      <c r="H38" s="215">
        <v>145.5</v>
      </c>
      <c r="I38" s="215">
        <v>153.1</v>
      </c>
      <c r="J38" s="215">
        <v>103.9</v>
      </c>
      <c r="K38" s="215">
        <v>137.6</v>
      </c>
      <c r="L38" s="215">
        <v>144.4</v>
      </c>
      <c r="M38" s="215">
        <v>100.1</v>
      </c>
      <c r="N38" s="215">
        <v>7.9</v>
      </c>
      <c r="O38" s="215">
        <v>8.7</v>
      </c>
      <c r="P38" s="215">
        <v>3.8</v>
      </c>
    </row>
    <row r="39" spans="1:16" ht="24.75" customHeight="1">
      <c r="A39"/>
      <c r="B39" s="265"/>
      <c r="C39" s="265" t="s">
        <v>116</v>
      </c>
      <c r="D39" s="265"/>
      <c r="E39" s="271"/>
      <c r="F39" s="271"/>
      <c r="G39" s="271"/>
      <c r="H39" s="271"/>
      <c r="I39" s="271"/>
      <c r="J39" s="271"/>
      <c r="K39" s="271"/>
      <c r="L39" s="271"/>
      <c r="M39" s="271"/>
      <c r="N39" s="271"/>
      <c r="O39" s="271"/>
      <c r="P39" s="271"/>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1"/>
      <c r="B1" s="1270" t="str">
        <f>+'第3-1表'!B1:C1</f>
        <v>令和３年９月分</v>
      </c>
      <c r="C1" s="1270"/>
      <c r="D1" s="222"/>
      <c r="E1" s="223"/>
      <c r="F1" s="226"/>
      <c r="G1" s="224" t="s">
        <v>404</v>
      </c>
      <c r="H1" s="226"/>
      <c r="I1" s="223"/>
      <c r="J1" s="223"/>
      <c r="K1" s="223"/>
      <c r="L1" s="223"/>
      <c r="M1" s="223"/>
      <c r="N1" s="223"/>
      <c r="O1" s="223"/>
      <c r="P1" s="223"/>
      <c r="Q1" s="222"/>
      <c r="R1" s="222"/>
      <c r="S1" s="222"/>
      <c r="V1" s="19"/>
      <c r="W1" s="19"/>
    </row>
    <row r="2" spans="1:23" s="21" customFormat="1" ht="15.75" customHeight="1">
      <c r="A2" s="221"/>
      <c r="B2" s="225" t="s">
        <v>66</v>
      </c>
      <c r="C2" s="221"/>
      <c r="D2" s="221"/>
      <c r="E2" s="226"/>
      <c r="F2" s="227"/>
      <c r="G2" s="227"/>
      <c r="H2" s="227"/>
      <c r="I2" s="227"/>
      <c r="J2" s="227"/>
      <c r="K2" s="227"/>
      <c r="L2" s="227"/>
      <c r="M2" s="227"/>
      <c r="N2" s="227"/>
      <c r="O2" s="227"/>
      <c r="P2" s="227"/>
      <c r="Q2" s="228"/>
      <c r="R2" s="228"/>
      <c r="S2" s="228"/>
      <c r="V2" s="22"/>
      <c r="W2" s="22"/>
    </row>
    <row r="3" spans="1:23" s="21" customFormat="1" ht="15.75" customHeight="1">
      <c r="A3" s="221"/>
      <c r="B3" s="229"/>
      <c r="C3" s="230"/>
      <c r="D3" s="229"/>
      <c r="E3" s="227"/>
      <c r="F3" s="227"/>
      <c r="G3" s="227"/>
      <c r="H3" s="227"/>
      <c r="I3" s="227"/>
      <c r="J3" s="227"/>
      <c r="K3" s="227"/>
      <c r="L3" s="227"/>
      <c r="M3" s="227"/>
      <c r="N3" s="231"/>
      <c r="O3" s="232"/>
      <c r="P3" s="232"/>
      <c r="Q3" s="233"/>
      <c r="R3" s="234"/>
      <c r="S3" s="234"/>
      <c r="V3" s="22"/>
      <c r="W3" s="22"/>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354</v>
      </c>
      <c r="D5" s="228"/>
      <c r="E5" s="226"/>
      <c r="F5" s="227"/>
      <c r="G5" s="227"/>
      <c r="H5" s="267"/>
      <c r="I5" s="227"/>
      <c r="J5" s="227"/>
      <c r="K5" s="227"/>
      <c r="L5" s="227"/>
      <c r="M5" s="227"/>
      <c r="N5" s="227"/>
      <c r="O5" s="227"/>
      <c r="P5" s="227"/>
      <c r="Q5" s="228"/>
      <c r="R5" s="228"/>
      <c r="S5" s="228"/>
    </row>
    <row r="6" spans="1:23" s="14" customFormat="1" ht="18" customHeight="1">
      <c r="A6" s="237"/>
      <c r="B6" s="1280" t="s">
        <v>462</v>
      </c>
      <c r="C6" s="1281"/>
      <c r="D6" s="1282"/>
      <c r="E6" s="238" t="s">
        <v>73</v>
      </c>
      <c r="F6" s="239"/>
      <c r="G6" s="239"/>
      <c r="H6" s="238" t="s">
        <v>74</v>
      </c>
      <c r="I6" s="240"/>
      <c r="J6" s="240"/>
      <c r="K6" s="238" t="s">
        <v>75</v>
      </c>
      <c r="L6" s="240"/>
      <c r="M6" s="240"/>
      <c r="N6" s="241" t="s">
        <v>76</v>
      </c>
      <c r="O6" s="242"/>
      <c r="P6" s="242"/>
      <c r="Q6" s="243" t="s">
        <v>77</v>
      </c>
      <c r="R6" s="244"/>
      <c r="S6" s="245"/>
      <c r="V6" s="15"/>
      <c r="W6" s="15"/>
    </row>
    <row r="7" spans="1:19" s="14" customFormat="1" ht="18" customHeight="1" thickBot="1">
      <c r="A7" s="237"/>
      <c r="B7" s="1283"/>
      <c r="C7" s="1284"/>
      <c r="D7" s="1285"/>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4"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78</v>
      </c>
      <c r="R8" s="256" t="s">
        <v>78</v>
      </c>
      <c r="S8" s="256" t="s">
        <v>78</v>
      </c>
    </row>
    <row r="9" spans="1:19" ht="19.5" customHeight="1" thickBot="1">
      <c r="A9" s="221"/>
      <c r="B9" s="257" t="s">
        <v>35</v>
      </c>
      <c r="C9" s="268" t="s">
        <v>31</v>
      </c>
      <c r="D9" s="259"/>
      <c r="E9" s="261">
        <v>268653</v>
      </c>
      <c r="F9" s="261">
        <v>135761</v>
      </c>
      <c r="G9" s="261">
        <v>132892</v>
      </c>
      <c r="H9" s="261">
        <v>4527</v>
      </c>
      <c r="I9" s="261">
        <v>1960</v>
      </c>
      <c r="J9" s="261">
        <v>2567</v>
      </c>
      <c r="K9" s="261">
        <v>6093</v>
      </c>
      <c r="L9" s="261">
        <v>2695</v>
      </c>
      <c r="M9" s="261">
        <v>3398</v>
      </c>
      <c r="N9" s="261">
        <v>267087</v>
      </c>
      <c r="O9" s="261">
        <v>135026</v>
      </c>
      <c r="P9" s="261">
        <v>132061</v>
      </c>
      <c r="Q9" s="204">
        <v>27.2</v>
      </c>
      <c r="R9" s="204">
        <v>13.2</v>
      </c>
      <c r="S9" s="204">
        <v>41.6</v>
      </c>
    </row>
    <row r="10" spans="1:19" ht="19.5" customHeight="1" thickTop="1">
      <c r="A10" s="221"/>
      <c r="B10" s="916" t="s">
        <v>225</v>
      </c>
      <c r="C10" s="148" t="s">
        <v>226</v>
      </c>
      <c r="D10" s="142"/>
      <c r="E10" s="206" t="s">
        <v>101</v>
      </c>
      <c r="F10" s="206" t="s">
        <v>101</v>
      </c>
      <c r="G10" s="206" t="s">
        <v>101</v>
      </c>
      <c r="H10" s="206" t="s">
        <v>101</v>
      </c>
      <c r="I10" s="206" t="s">
        <v>101</v>
      </c>
      <c r="J10" s="206" t="s">
        <v>101</v>
      </c>
      <c r="K10" s="206" t="s">
        <v>101</v>
      </c>
      <c r="L10" s="206" t="s">
        <v>101</v>
      </c>
      <c r="M10" s="206" t="s">
        <v>101</v>
      </c>
      <c r="N10" s="206" t="s">
        <v>101</v>
      </c>
      <c r="O10" s="206" t="s">
        <v>101</v>
      </c>
      <c r="P10" s="206" t="s">
        <v>101</v>
      </c>
      <c r="Q10" s="206" t="s">
        <v>101</v>
      </c>
      <c r="R10" s="206" t="s">
        <v>101</v>
      </c>
      <c r="S10" s="206" t="s">
        <v>101</v>
      </c>
    </row>
    <row r="11" spans="1:19" ht="19.5" customHeight="1">
      <c r="A11" s="221"/>
      <c r="B11" s="914" t="s">
        <v>227</v>
      </c>
      <c r="C11" s="151" t="s">
        <v>39</v>
      </c>
      <c r="D11" s="152"/>
      <c r="E11" s="154">
        <v>10063</v>
      </c>
      <c r="F11" s="155">
        <v>8459</v>
      </c>
      <c r="G11" s="155">
        <v>1604</v>
      </c>
      <c r="H11" s="155">
        <v>73</v>
      </c>
      <c r="I11" s="155">
        <v>60</v>
      </c>
      <c r="J11" s="155">
        <v>13</v>
      </c>
      <c r="K11" s="155">
        <v>96</v>
      </c>
      <c r="L11" s="155">
        <v>94</v>
      </c>
      <c r="M11" s="155">
        <v>2</v>
      </c>
      <c r="N11" s="155">
        <v>10040</v>
      </c>
      <c r="O11" s="155">
        <v>8425</v>
      </c>
      <c r="P11" s="155">
        <v>1615</v>
      </c>
      <c r="Q11" s="211">
        <v>0.9</v>
      </c>
      <c r="R11" s="211">
        <v>0.2</v>
      </c>
      <c r="S11" s="211">
        <v>4.3</v>
      </c>
    </row>
    <row r="12" spans="1:19" ht="19.5" customHeight="1">
      <c r="A12" s="221"/>
      <c r="B12" s="914" t="s">
        <v>463</v>
      </c>
      <c r="C12" s="151" t="s">
        <v>32</v>
      </c>
      <c r="D12" s="152"/>
      <c r="E12" s="261">
        <v>13209</v>
      </c>
      <c r="F12" s="261">
        <v>7557</v>
      </c>
      <c r="G12" s="261">
        <v>5652</v>
      </c>
      <c r="H12" s="261">
        <v>150</v>
      </c>
      <c r="I12" s="261">
        <v>110</v>
      </c>
      <c r="J12" s="261">
        <v>40</v>
      </c>
      <c r="K12" s="261">
        <v>236</v>
      </c>
      <c r="L12" s="261">
        <v>126</v>
      </c>
      <c r="M12" s="261">
        <v>110</v>
      </c>
      <c r="N12" s="261">
        <v>13123</v>
      </c>
      <c r="O12" s="261">
        <v>7541</v>
      </c>
      <c r="P12" s="261">
        <v>5582</v>
      </c>
      <c r="Q12" s="204">
        <v>28.1</v>
      </c>
      <c r="R12" s="204">
        <v>9.9</v>
      </c>
      <c r="S12" s="204">
        <v>52.6</v>
      </c>
    </row>
    <row r="13" spans="1:19" ht="19.5" customHeight="1">
      <c r="A13" s="221"/>
      <c r="B13" s="914" t="s">
        <v>228</v>
      </c>
      <c r="C13" s="151" t="s">
        <v>40</v>
      </c>
      <c r="D13" s="152"/>
      <c r="E13" s="153">
        <v>2422</v>
      </c>
      <c r="F13" s="153">
        <v>1997</v>
      </c>
      <c r="G13" s="153">
        <v>425</v>
      </c>
      <c r="H13" s="153">
        <v>6</v>
      </c>
      <c r="I13" s="153">
        <v>6</v>
      </c>
      <c r="J13" s="153">
        <v>0</v>
      </c>
      <c r="K13" s="153">
        <v>15</v>
      </c>
      <c r="L13" s="153">
        <v>11</v>
      </c>
      <c r="M13" s="153">
        <v>4</v>
      </c>
      <c r="N13" s="153">
        <v>2413</v>
      </c>
      <c r="O13" s="153">
        <v>1992</v>
      </c>
      <c r="P13" s="153">
        <v>421</v>
      </c>
      <c r="Q13" s="208">
        <v>8.8</v>
      </c>
      <c r="R13" s="208">
        <v>6.6</v>
      </c>
      <c r="S13" s="208">
        <v>19</v>
      </c>
    </row>
    <row r="14" spans="1:19" ht="19.5" customHeight="1">
      <c r="A14" s="221"/>
      <c r="B14" s="914" t="s">
        <v>229</v>
      </c>
      <c r="C14" s="151" t="s">
        <v>41</v>
      </c>
      <c r="D14" s="152"/>
      <c r="E14" s="153">
        <v>10633</v>
      </c>
      <c r="F14" s="153">
        <v>6282</v>
      </c>
      <c r="G14" s="153">
        <v>4351</v>
      </c>
      <c r="H14" s="153">
        <v>121</v>
      </c>
      <c r="I14" s="153">
        <v>30</v>
      </c>
      <c r="J14" s="153">
        <v>91</v>
      </c>
      <c r="K14" s="153">
        <v>59</v>
      </c>
      <c r="L14" s="153">
        <v>21</v>
      </c>
      <c r="M14" s="153">
        <v>38</v>
      </c>
      <c r="N14" s="153">
        <v>10695</v>
      </c>
      <c r="O14" s="153">
        <v>6291</v>
      </c>
      <c r="P14" s="153">
        <v>4404</v>
      </c>
      <c r="Q14" s="208">
        <v>17.5</v>
      </c>
      <c r="R14" s="208">
        <v>4.5</v>
      </c>
      <c r="S14" s="208">
        <v>36.1</v>
      </c>
    </row>
    <row r="15" spans="1:19" ht="19.5" customHeight="1">
      <c r="A15" s="221"/>
      <c r="B15" s="914" t="s">
        <v>230</v>
      </c>
      <c r="C15" s="151" t="s">
        <v>231</v>
      </c>
      <c r="D15" s="152"/>
      <c r="E15" s="153">
        <v>17995</v>
      </c>
      <c r="F15" s="153">
        <v>16353</v>
      </c>
      <c r="G15" s="153">
        <v>1642</v>
      </c>
      <c r="H15" s="153">
        <v>203</v>
      </c>
      <c r="I15" s="153">
        <v>203</v>
      </c>
      <c r="J15" s="153">
        <v>0</v>
      </c>
      <c r="K15" s="153">
        <v>311</v>
      </c>
      <c r="L15" s="153">
        <v>284</v>
      </c>
      <c r="M15" s="153">
        <v>27</v>
      </c>
      <c r="N15" s="153">
        <v>17887</v>
      </c>
      <c r="O15" s="153">
        <v>16272</v>
      </c>
      <c r="P15" s="153">
        <v>1615</v>
      </c>
      <c r="Q15" s="208">
        <v>3.7</v>
      </c>
      <c r="R15" s="208">
        <v>2.4</v>
      </c>
      <c r="S15" s="208">
        <v>16.7</v>
      </c>
    </row>
    <row r="16" spans="1:19" ht="19.5" customHeight="1">
      <c r="A16" s="221"/>
      <c r="B16" s="914" t="s">
        <v>232</v>
      </c>
      <c r="C16" s="151" t="s">
        <v>233</v>
      </c>
      <c r="D16" s="152"/>
      <c r="E16" s="153">
        <v>41867</v>
      </c>
      <c r="F16" s="153">
        <v>19691</v>
      </c>
      <c r="G16" s="153">
        <v>22176</v>
      </c>
      <c r="H16" s="153">
        <v>620</v>
      </c>
      <c r="I16" s="153">
        <v>310</v>
      </c>
      <c r="J16" s="153">
        <v>310</v>
      </c>
      <c r="K16" s="153">
        <v>952</v>
      </c>
      <c r="L16" s="153">
        <v>334</v>
      </c>
      <c r="M16" s="153">
        <v>618</v>
      </c>
      <c r="N16" s="153">
        <v>41535</v>
      </c>
      <c r="O16" s="153">
        <v>19667</v>
      </c>
      <c r="P16" s="153">
        <v>21868</v>
      </c>
      <c r="Q16" s="208">
        <v>45.9</v>
      </c>
      <c r="R16" s="208">
        <v>20</v>
      </c>
      <c r="S16" s="208">
        <v>69.1</v>
      </c>
    </row>
    <row r="17" spans="1:19" ht="19.5" customHeight="1">
      <c r="A17" s="221"/>
      <c r="B17" s="914" t="s">
        <v>234</v>
      </c>
      <c r="C17" s="151" t="s">
        <v>235</v>
      </c>
      <c r="D17" s="152"/>
      <c r="E17" s="153">
        <v>7812</v>
      </c>
      <c r="F17" s="153">
        <v>3933</v>
      </c>
      <c r="G17" s="153">
        <v>3879</v>
      </c>
      <c r="H17" s="153">
        <v>75</v>
      </c>
      <c r="I17" s="153">
        <v>27</v>
      </c>
      <c r="J17" s="153">
        <v>48</v>
      </c>
      <c r="K17" s="153">
        <v>48</v>
      </c>
      <c r="L17" s="153">
        <v>18</v>
      </c>
      <c r="M17" s="153">
        <v>30</v>
      </c>
      <c r="N17" s="153">
        <v>7839</v>
      </c>
      <c r="O17" s="153">
        <v>3942</v>
      </c>
      <c r="P17" s="153">
        <v>3897</v>
      </c>
      <c r="Q17" s="208">
        <v>11.1</v>
      </c>
      <c r="R17" s="208">
        <v>4.9</v>
      </c>
      <c r="S17" s="208">
        <v>17.4</v>
      </c>
    </row>
    <row r="18" spans="1:19" ht="19.5" customHeight="1">
      <c r="A18" s="221"/>
      <c r="B18" s="914" t="s">
        <v>236</v>
      </c>
      <c r="C18" s="151" t="s">
        <v>237</v>
      </c>
      <c r="D18" s="152"/>
      <c r="E18" s="153">
        <v>2367</v>
      </c>
      <c r="F18" s="153">
        <v>1544</v>
      </c>
      <c r="G18" s="153">
        <v>823</v>
      </c>
      <c r="H18" s="153">
        <v>4</v>
      </c>
      <c r="I18" s="153">
        <v>4</v>
      </c>
      <c r="J18" s="153">
        <v>0</v>
      </c>
      <c r="K18" s="153">
        <v>27</v>
      </c>
      <c r="L18" s="153">
        <v>17</v>
      </c>
      <c r="M18" s="153">
        <v>10</v>
      </c>
      <c r="N18" s="153">
        <v>2344</v>
      </c>
      <c r="O18" s="153">
        <v>1531</v>
      </c>
      <c r="P18" s="153">
        <v>813</v>
      </c>
      <c r="Q18" s="208">
        <v>12</v>
      </c>
      <c r="R18" s="208">
        <v>5.8</v>
      </c>
      <c r="S18" s="208">
        <v>23.6</v>
      </c>
    </row>
    <row r="19" spans="1:19" ht="19.5" customHeight="1">
      <c r="A19" s="221"/>
      <c r="B19" s="914" t="s">
        <v>238</v>
      </c>
      <c r="C19" s="151" t="s">
        <v>239</v>
      </c>
      <c r="D19" s="152"/>
      <c r="E19" s="154">
        <v>4991</v>
      </c>
      <c r="F19" s="155">
        <v>3701</v>
      </c>
      <c r="G19" s="155">
        <v>1290</v>
      </c>
      <c r="H19" s="155">
        <v>156</v>
      </c>
      <c r="I19" s="155">
        <v>109</v>
      </c>
      <c r="J19" s="155">
        <v>47</v>
      </c>
      <c r="K19" s="155">
        <v>85</v>
      </c>
      <c r="L19" s="155">
        <v>21</v>
      </c>
      <c r="M19" s="155">
        <v>64</v>
      </c>
      <c r="N19" s="155">
        <v>5062</v>
      </c>
      <c r="O19" s="155">
        <v>3789</v>
      </c>
      <c r="P19" s="155">
        <v>1273</v>
      </c>
      <c r="Q19" s="211">
        <v>12.7</v>
      </c>
      <c r="R19" s="211">
        <v>6.1</v>
      </c>
      <c r="S19" s="211">
        <v>32.3</v>
      </c>
    </row>
    <row r="20" spans="1:19" ht="19.5" customHeight="1">
      <c r="A20" s="276"/>
      <c r="B20" s="914" t="s">
        <v>60</v>
      </c>
      <c r="C20" s="151" t="s">
        <v>240</v>
      </c>
      <c r="D20" s="152"/>
      <c r="E20" s="154">
        <v>18371</v>
      </c>
      <c r="F20" s="154">
        <v>7222</v>
      </c>
      <c r="G20" s="154">
        <v>11149</v>
      </c>
      <c r="H20" s="154">
        <v>382</v>
      </c>
      <c r="I20" s="154">
        <v>140</v>
      </c>
      <c r="J20" s="154">
        <v>242</v>
      </c>
      <c r="K20" s="154">
        <v>607</v>
      </c>
      <c r="L20" s="154">
        <v>369</v>
      </c>
      <c r="M20" s="154">
        <v>238</v>
      </c>
      <c r="N20" s="154">
        <v>18146</v>
      </c>
      <c r="O20" s="154">
        <v>6993</v>
      </c>
      <c r="P20" s="154">
        <v>11153</v>
      </c>
      <c r="Q20" s="210">
        <v>52.5</v>
      </c>
      <c r="R20" s="210">
        <v>34.7</v>
      </c>
      <c r="S20" s="210">
        <v>63.7</v>
      </c>
    </row>
    <row r="21" spans="1:19" ht="19.5" customHeight="1">
      <c r="A21" s="221"/>
      <c r="B21" s="914" t="s">
        <v>241</v>
      </c>
      <c r="C21" s="151" t="s">
        <v>242</v>
      </c>
      <c r="D21" s="152"/>
      <c r="E21" s="153">
        <v>7320</v>
      </c>
      <c r="F21" s="153">
        <v>3444</v>
      </c>
      <c r="G21" s="153">
        <v>3876</v>
      </c>
      <c r="H21" s="153">
        <v>39</v>
      </c>
      <c r="I21" s="153">
        <v>0</v>
      </c>
      <c r="J21" s="153">
        <v>39</v>
      </c>
      <c r="K21" s="153">
        <v>907</v>
      </c>
      <c r="L21" s="153">
        <v>596</v>
      </c>
      <c r="M21" s="153">
        <v>311</v>
      </c>
      <c r="N21" s="153">
        <v>6452</v>
      </c>
      <c r="O21" s="153">
        <v>2848</v>
      </c>
      <c r="P21" s="153">
        <v>3604</v>
      </c>
      <c r="Q21" s="208">
        <v>29.3</v>
      </c>
      <c r="R21" s="208">
        <v>16.9</v>
      </c>
      <c r="S21" s="208">
        <v>39.2</v>
      </c>
    </row>
    <row r="22" spans="1:19" ht="19.5" customHeight="1">
      <c r="A22" s="221"/>
      <c r="B22" s="914" t="s">
        <v>243</v>
      </c>
      <c r="C22" s="151" t="s">
        <v>42</v>
      </c>
      <c r="D22" s="152"/>
      <c r="E22" s="153">
        <v>24054</v>
      </c>
      <c r="F22" s="153">
        <v>11332</v>
      </c>
      <c r="G22" s="153">
        <v>12722</v>
      </c>
      <c r="H22" s="153">
        <v>184</v>
      </c>
      <c r="I22" s="153">
        <v>99</v>
      </c>
      <c r="J22" s="153">
        <v>85</v>
      </c>
      <c r="K22" s="153">
        <v>419</v>
      </c>
      <c r="L22" s="153">
        <v>85</v>
      </c>
      <c r="M22" s="153">
        <v>334</v>
      </c>
      <c r="N22" s="153">
        <v>23819</v>
      </c>
      <c r="O22" s="153">
        <v>11346</v>
      </c>
      <c r="P22" s="153">
        <v>12473</v>
      </c>
      <c r="Q22" s="208">
        <v>29.3</v>
      </c>
      <c r="R22" s="208">
        <v>29.5</v>
      </c>
      <c r="S22" s="208">
        <v>29.1</v>
      </c>
    </row>
    <row r="23" spans="1:19" ht="19.5" customHeight="1">
      <c r="A23" s="221"/>
      <c r="B23" s="914" t="s">
        <v>244</v>
      </c>
      <c r="C23" s="151" t="s">
        <v>245</v>
      </c>
      <c r="D23" s="152"/>
      <c r="E23" s="153">
        <v>66624</v>
      </c>
      <c r="F23" s="153">
        <v>22450</v>
      </c>
      <c r="G23" s="153">
        <v>44174</v>
      </c>
      <c r="H23" s="153">
        <v>699</v>
      </c>
      <c r="I23" s="153">
        <v>161</v>
      </c>
      <c r="J23" s="153">
        <v>538</v>
      </c>
      <c r="K23" s="153">
        <v>845</v>
      </c>
      <c r="L23" s="153">
        <v>136</v>
      </c>
      <c r="M23" s="153">
        <v>709</v>
      </c>
      <c r="N23" s="153">
        <v>66478</v>
      </c>
      <c r="O23" s="153">
        <v>22475</v>
      </c>
      <c r="P23" s="153">
        <v>44003</v>
      </c>
      <c r="Q23" s="208">
        <v>17.8</v>
      </c>
      <c r="R23" s="208">
        <v>9.3</v>
      </c>
      <c r="S23" s="208">
        <v>22.2</v>
      </c>
    </row>
    <row r="24" spans="1:19" ht="19.5" customHeight="1">
      <c r="A24" s="221"/>
      <c r="B24" s="914" t="s">
        <v>246</v>
      </c>
      <c r="C24" s="151" t="s">
        <v>465</v>
      </c>
      <c r="D24" s="152"/>
      <c r="E24" s="185" t="s">
        <v>101</v>
      </c>
      <c r="F24" s="185" t="s">
        <v>101</v>
      </c>
      <c r="G24" s="185" t="s">
        <v>101</v>
      </c>
      <c r="H24" s="185" t="s">
        <v>101</v>
      </c>
      <c r="I24" s="185" t="s">
        <v>101</v>
      </c>
      <c r="J24" s="185" t="s">
        <v>101</v>
      </c>
      <c r="K24" s="185" t="s">
        <v>101</v>
      </c>
      <c r="L24" s="185" t="s">
        <v>101</v>
      </c>
      <c r="M24" s="185" t="s">
        <v>101</v>
      </c>
      <c r="N24" s="185" t="s">
        <v>101</v>
      </c>
      <c r="O24" s="185" t="s">
        <v>101</v>
      </c>
      <c r="P24" s="185" t="s">
        <v>101</v>
      </c>
      <c r="Q24" s="185" t="s">
        <v>101</v>
      </c>
      <c r="R24" s="185" t="s">
        <v>101</v>
      </c>
      <c r="S24" s="185" t="s">
        <v>101</v>
      </c>
    </row>
    <row r="25" spans="1:19" ht="19.5" customHeight="1" thickBot="1">
      <c r="A25" s="221"/>
      <c r="B25" s="915" t="s">
        <v>248</v>
      </c>
      <c r="C25" s="157" t="s">
        <v>44</v>
      </c>
      <c r="D25" s="158"/>
      <c r="E25" s="159">
        <v>37506</v>
      </c>
      <c r="F25" s="159">
        <v>19177</v>
      </c>
      <c r="G25" s="159">
        <v>18329</v>
      </c>
      <c r="H25" s="159">
        <v>1801</v>
      </c>
      <c r="I25" s="159">
        <v>695</v>
      </c>
      <c r="J25" s="159">
        <v>1106</v>
      </c>
      <c r="K25" s="159">
        <v>1448</v>
      </c>
      <c r="L25" s="159">
        <v>558</v>
      </c>
      <c r="M25" s="159">
        <v>890</v>
      </c>
      <c r="N25" s="159">
        <v>37859</v>
      </c>
      <c r="O25" s="159">
        <v>19314</v>
      </c>
      <c r="P25" s="159">
        <v>18545</v>
      </c>
      <c r="Q25" s="212">
        <v>38.9</v>
      </c>
      <c r="R25" s="212">
        <v>16.8</v>
      </c>
      <c r="S25" s="212">
        <v>61.9</v>
      </c>
    </row>
    <row r="26" spans="1:19" ht="19.5" customHeight="1" thickTop="1">
      <c r="A26" s="221"/>
      <c r="B26" s="916" t="s">
        <v>467</v>
      </c>
      <c r="C26" s="148" t="s">
        <v>45</v>
      </c>
      <c r="D26" s="160"/>
      <c r="E26" s="261">
        <v>9485</v>
      </c>
      <c r="F26" s="261">
        <v>4869</v>
      </c>
      <c r="G26" s="261">
        <v>4616</v>
      </c>
      <c r="H26" s="261">
        <v>126</v>
      </c>
      <c r="I26" s="261">
        <v>86</v>
      </c>
      <c r="J26" s="261">
        <v>40</v>
      </c>
      <c r="K26" s="261">
        <v>206</v>
      </c>
      <c r="L26" s="261">
        <v>105</v>
      </c>
      <c r="M26" s="261">
        <v>101</v>
      </c>
      <c r="N26" s="261">
        <v>9405</v>
      </c>
      <c r="O26" s="261">
        <v>4850</v>
      </c>
      <c r="P26" s="261">
        <v>4555</v>
      </c>
      <c r="Q26" s="204">
        <v>36.1</v>
      </c>
      <c r="R26" s="204">
        <v>14.6</v>
      </c>
      <c r="S26" s="204">
        <v>58.9</v>
      </c>
    </row>
    <row r="27" spans="1:19" ht="19.5" customHeight="1">
      <c r="A27" s="221"/>
      <c r="B27" s="914" t="s">
        <v>468</v>
      </c>
      <c r="C27" s="151" t="s">
        <v>46</v>
      </c>
      <c r="D27" s="162"/>
      <c r="E27" s="153" t="s">
        <v>101</v>
      </c>
      <c r="F27" s="153" t="s">
        <v>101</v>
      </c>
      <c r="G27" s="153" t="s">
        <v>101</v>
      </c>
      <c r="H27" s="153" t="s">
        <v>101</v>
      </c>
      <c r="I27" s="153" t="s">
        <v>101</v>
      </c>
      <c r="J27" s="153" t="s">
        <v>101</v>
      </c>
      <c r="K27" s="153" t="s">
        <v>101</v>
      </c>
      <c r="L27" s="153" t="s">
        <v>101</v>
      </c>
      <c r="M27" s="153" t="s">
        <v>101</v>
      </c>
      <c r="N27" s="153" t="s">
        <v>101</v>
      </c>
      <c r="O27" s="153" t="s">
        <v>101</v>
      </c>
      <c r="P27" s="153" t="s">
        <v>101</v>
      </c>
      <c r="Q27" s="208" t="s">
        <v>101</v>
      </c>
      <c r="R27" s="208" t="s">
        <v>101</v>
      </c>
      <c r="S27" s="208" t="s">
        <v>101</v>
      </c>
    </row>
    <row r="28" spans="1:19" ht="19.5" customHeight="1">
      <c r="A28" s="221"/>
      <c r="B28" s="914" t="s">
        <v>469</v>
      </c>
      <c r="C28" s="151" t="s">
        <v>47</v>
      </c>
      <c r="D28" s="162"/>
      <c r="E28" s="185" t="s">
        <v>101</v>
      </c>
      <c r="F28" s="185" t="s">
        <v>101</v>
      </c>
      <c r="G28" s="185" t="s">
        <v>101</v>
      </c>
      <c r="H28" s="185" t="s">
        <v>101</v>
      </c>
      <c r="I28" s="185" t="s">
        <v>101</v>
      </c>
      <c r="J28" s="185" t="s">
        <v>101</v>
      </c>
      <c r="K28" s="185" t="s">
        <v>101</v>
      </c>
      <c r="L28" s="185" t="s">
        <v>101</v>
      </c>
      <c r="M28" s="185" t="s">
        <v>101</v>
      </c>
      <c r="N28" s="185" t="s">
        <v>101</v>
      </c>
      <c r="O28" s="185" t="s">
        <v>101</v>
      </c>
      <c r="P28" s="185" t="s">
        <v>101</v>
      </c>
      <c r="Q28" s="185" t="s">
        <v>101</v>
      </c>
      <c r="R28" s="185" t="s">
        <v>101</v>
      </c>
      <c r="S28" s="185" t="s">
        <v>101</v>
      </c>
    </row>
    <row r="29" spans="1:19" ht="19.5" customHeight="1">
      <c r="A29" s="221"/>
      <c r="B29" s="163" t="s">
        <v>95</v>
      </c>
      <c r="C29" s="164" t="s">
        <v>470</v>
      </c>
      <c r="D29" s="183"/>
      <c r="E29" s="269">
        <v>3325</v>
      </c>
      <c r="F29" s="270">
        <v>2453</v>
      </c>
      <c r="G29" s="270">
        <v>872</v>
      </c>
      <c r="H29" s="270">
        <v>24</v>
      </c>
      <c r="I29" s="270">
        <v>24</v>
      </c>
      <c r="J29" s="270">
        <v>0</v>
      </c>
      <c r="K29" s="270">
        <v>30</v>
      </c>
      <c r="L29" s="270">
        <v>21</v>
      </c>
      <c r="M29" s="270">
        <v>9</v>
      </c>
      <c r="N29" s="270">
        <v>3319</v>
      </c>
      <c r="O29" s="270">
        <v>2456</v>
      </c>
      <c r="P29" s="270">
        <v>863</v>
      </c>
      <c r="Q29" s="220">
        <v>7</v>
      </c>
      <c r="R29" s="220">
        <v>1.6</v>
      </c>
      <c r="S29" s="220">
        <v>22.1</v>
      </c>
    </row>
    <row r="30" spans="1:19" ht="19.5" customHeight="1">
      <c r="A30" s="221"/>
      <c r="B30" s="917" t="s">
        <v>88</v>
      </c>
      <c r="C30" s="168" t="s">
        <v>48</v>
      </c>
      <c r="D30" s="169"/>
      <c r="E30" s="155">
        <v>10981</v>
      </c>
      <c r="F30" s="155">
        <v>6850</v>
      </c>
      <c r="G30" s="155">
        <v>4131</v>
      </c>
      <c r="H30" s="155">
        <v>81</v>
      </c>
      <c r="I30" s="155">
        <v>62</v>
      </c>
      <c r="J30" s="155">
        <v>19</v>
      </c>
      <c r="K30" s="155">
        <v>93</v>
      </c>
      <c r="L30" s="155">
        <v>45</v>
      </c>
      <c r="M30" s="155">
        <v>48</v>
      </c>
      <c r="N30" s="155">
        <v>10969</v>
      </c>
      <c r="O30" s="155">
        <v>6867</v>
      </c>
      <c r="P30" s="155">
        <v>4102</v>
      </c>
      <c r="Q30" s="211">
        <v>20.5</v>
      </c>
      <c r="R30" s="211">
        <v>5.8</v>
      </c>
      <c r="S30" s="211">
        <v>45.1</v>
      </c>
    </row>
    <row r="31" spans="1:19" ht="19.5" customHeight="1">
      <c r="A31" s="221"/>
      <c r="B31" s="163" t="s">
        <v>89</v>
      </c>
      <c r="C31" s="164" t="s">
        <v>49</v>
      </c>
      <c r="D31" s="162"/>
      <c r="E31" s="153">
        <v>30886</v>
      </c>
      <c r="F31" s="153">
        <v>12841</v>
      </c>
      <c r="G31" s="153">
        <v>18045</v>
      </c>
      <c r="H31" s="153">
        <v>539</v>
      </c>
      <c r="I31" s="153">
        <v>248</v>
      </c>
      <c r="J31" s="153">
        <v>291</v>
      </c>
      <c r="K31" s="153">
        <v>859</v>
      </c>
      <c r="L31" s="153">
        <v>289</v>
      </c>
      <c r="M31" s="153">
        <v>570</v>
      </c>
      <c r="N31" s="153">
        <v>30566</v>
      </c>
      <c r="O31" s="153">
        <v>12800</v>
      </c>
      <c r="P31" s="153">
        <v>17766</v>
      </c>
      <c r="Q31" s="208">
        <v>55</v>
      </c>
      <c r="R31" s="208">
        <v>27.6</v>
      </c>
      <c r="S31" s="208">
        <v>74.7</v>
      </c>
    </row>
    <row r="32" spans="1:19" ht="19.5" customHeight="1">
      <c r="A32" s="221"/>
      <c r="B32" s="171" t="s">
        <v>90</v>
      </c>
      <c r="C32" s="172" t="s">
        <v>251</v>
      </c>
      <c r="D32" s="173"/>
      <c r="E32" s="262">
        <v>9939</v>
      </c>
      <c r="F32" s="262">
        <v>4444</v>
      </c>
      <c r="G32" s="262">
        <v>5495</v>
      </c>
      <c r="H32" s="262">
        <v>82</v>
      </c>
      <c r="I32" s="262">
        <v>57</v>
      </c>
      <c r="J32" s="262">
        <v>25</v>
      </c>
      <c r="K32" s="262">
        <v>283</v>
      </c>
      <c r="L32" s="262">
        <v>112</v>
      </c>
      <c r="M32" s="262">
        <v>171</v>
      </c>
      <c r="N32" s="262">
        <v>9738</v>
      </c>
      <c r="O32" s="262">
        <v>4389</v>
      </c>
      <c r="P32" s="262">
        <v>5349</v>
      </c>
      <c r="Q32" s="216">
        <v>30</v>
      </c>
      <c r="R32" s="216">
        <v>11.2</v>
      </c>
      <c r="S32" s="216">
        <v>45.3</v>
      </c>
    </row>
    <row r="33" spans="1:19" ht="19.5" customHeight="1">
      <c r="A33" s="221"/>
      <c r="B33" s="175" t="s">
        <v>96</v>
      </c>
      <c r="C33" s="164" t="s">
        <v>252</v>
      </c>
      <c r="D33" s="183"/>
      <c r="E33" s="153">
        <v>8432</v>
      </c>
      <c r="F33" s="153">
        <v>2778</v>
      </c>
      <c r="G33" s="153">
        <v>5654</v>
      </c>
      <c r="H33" s="153">
        <v>300</v>
      </c>
      <c r="I33" s="153">
        <v>83</v>
      </c>
      <c r="J33" s="153">
        <v>217</v>
      </c>
      <c r="K33" s="153">
        <v>324</v>
      </c>
      <c r="L33" s="153">
        <v>257</v>
      </c>
      <c r="M33" s="153">
        <v>67</v>
      </c>
      <c r="N33" s="153">
        <v>8408</v>
      </c>
      <c r="O33" s="153">
        <v>2604</v>
      </c>
      <c r="P33" s="153">
        <v>5804</v>
      </c>
      <c r="Q33" s="208">
        <v>78.6</v>
      </c>
      <c r="R33" s="208">
        <v>74.2</v>
      </c>
      <c r="S33" s="208">
        <v>80.5</v>
      </c>
    </row>
    <row r="34" spans="1:19" ht="19.5" customHeight="1">
      <c r="A34" s="221"/>
      <c r="B34" s="177" t="s">
        <v>91</v>
      </c>
      <c r="C34" s="148" t="s">
        <v>253</v>
      </c>
      <c r="D34" s="160"/>
      <c r="E34" s="263">
        <v>37025</v>
      </c>
      <c r="F34" s="262">
        <v>13174</v>
      </c>
      <c r="G34" s="262">
        <v>23851</v>
      </c>
      <c r="H34" s="262">
        <v>263</v>
      </c>
      <c r="I34" s="262">
        <v>129</v>
      </c>
      <c r="J34" s="262">
        <v>134</v>
      </c>
      <c r="K34" s="262">
        <v>396</v>
      </c>
      <c r="L34" s="262">
        <v>115</v>
      </c>
      <c r="M34" s="262">
        <v>281</v>
      </c>
      <c r="N34" s="262">
        <v>36892</v>
      </c>
      <c r="O34" s="262">
        <v>13188</v>
      </c>
      <c r="P34" s="262">
        <v>23704</v>
      </c>
      <c r="Q34" s="216">
        <v>11.4</v>
      </c>
      <c r="R34" s="216">
        <v>5.3</v>
      </c>
      <c r="S34" s="216">
        <v>14.8</v>
      </c>
    </row>
    <row r="35" spans="1:19" ht="19.5" customHeight="1">
      <c r="A35" s="221"/>
      <c r="B35" s="175" t="s">
        <v>97</v>
      </c>
      <c r="C35" s="164" t="s">
        <v>254</v>
      </c>
      <c r="D35" s="183"/>
      <c r="E35" s="180">
        <v>29599</v>
      </c>
      <c r="F35" s="181">
        <v>9276</v>
      </c>
      <c r="G35" s="181">
        <v>20323</v>
      </c>
      <c r="H35" s="181">
        <v>436</v>
      </c>
      <c r="I35" s="181">
        <v>32</v>
      </c>
      <c r="J35" s="181">
        <v>404</v>
      </c>
      <c r="K35" s="181">
        <v>449</v>
      </c>
      <c r="L35" s="181">
        <v>21</v>
      </c>
      <c r="M35" s="181">
        <v>428</v>
      </c>
      <c r="N35" s="181">
        <v>29586</v>
      </c>
      <c r="O35" s="181">
        <v>9287</v>
      </c>
      <c r="P35" s="181">
        <v>20299</v>
      </c>
      <c r="Q35" s="215">
        <v>25.8</v>
      </c>
      <c r="R35" s="215">
        <v>15</v>
      </c>
      <c r="S35" s="215">
        <v>30.8</v>
      </c>
    </row>
    <row r="36" spans="1:19" ht="19.5" customHeight="1">
      <c r="A36" s="221"/>
      <c r="B36" s="177" t="s">
        <v>92</v>
      </c>
      <c r="C36" s="148" t="s">
        <v>255</v>
      </c>
      <c r="D36" s="160"/>
      <c r="E36" s="261">
        <v>1872</v>
      </c>
      <c r="F36" s="261">
        <v>802</v>
      </c>
      <c r="G36" s="261">
        <v>1070</v>
      </c>
      <c r="H36" s="261">
        <v>386</v>
      </c>
      <c r="I36" s="261">
        <v>123</v>
      </c>
      <c r="J36" s="261">
        <v>263</v>
      </c>
      <c r="K36" s="261">
        <v>175</v>
      </c>
      <c r="L36" s="261">
        <v>63</v>
      </c>
      <c r="M36" s="261">
        <v>112</v>
      </c>
      <c r="N36" s="261">
        <v>2083</v>
      </c>
      <c r="O36" s="261">
        <v>862</v>
      </c>
      <c r="P36" s="261">
        <v>1221</v>
      </c>
      <c r="Q36" s="204">
        <v>35.7</v>
      </c>
      <c r="R36" s="204">
        <v>30.4</v>
      </c>
      <c r="S36" s="204">
        <v>39.5</v>
      </c>
    </row>
    <row r="37" spans="1:19" ht="19.5" customHeight="1">
      <c r="A37" s="221"/>
      <c r="B37" s="182" t="s">
        <v>93</v>
      </c>
      <c r="C37" s="151" t="s">
        <v>256</v>
      </c>
      <c r="D37" s="162"/>
      <c r="E37" s="153">
        <v>33400</v>
      </c>
      <c r="F37" s="153">
        <v>16485</v>
      </c>
      <c r="G37" s="153">
        <v>16915</v>
      </c>
      <c r="H37" s="153">
        <v>1398</v>
      </c>
      <c r="I37" s="153">
        <v>555</v>
      </c>
      <c r="J37" s="153">
        <v>843</v>
      </c>
      <c r="K37" s="153">
        <v>1252</v>
      </c>
      <c r="L37" s="153">
        <v>474</v>
      </c>
      <c r="M37" s="153">
        <v>778</v>
      </c>
      <c r="N37" s="153">
        <v>33546</v>
      </c>
      <c r="O37" s="153">
        <v>16566</v>
      </c>
      <c r="P37" s="153">
        <v>16980</v>
      </c>
      <c r="Q37" s="208">
        <v>40.1</v>
      </c>
      <c r="R37" s="208">
        <v>15.9</v>
      </c>
      <c r="S37" s="208">
        <v>63.6</v>
      </c>
    </row>
    <row r="38" spans="1:19" ht="19.5" customHeight="1">
      <c r="A38" s="221"/>
      <c r="B38" s="175" t="s">
        <v>98</v>
      </c>
      <c r="C38" s="164" t="s">
        <v>257</v>
      </c>
      <c r="D38" s="183"/>
      <c r="E38" s="187">
        <v>2234</v>
      </c>
      <c r="F38" s="187">
        <v>1890</v>
      </c>
      <c r="G38" s="187">
        <v>344</v>
      </c>
      <c r="H38" s="187">
        <v>17</v>
      </c>
      <c r="I38" s="187">
        <v>17</v>
      </c>
      <c r="J38" s="187">
        <v>0</v>
      </c>
      <c r="K38" s="187">
        <v>21</v>
      </c>
      <c r="L38" s="187">
        <v>21</v>
      </c>
      <c r="M38" s="187">
        <v>0</v>
      </c>
      <c r="N38" s="187">
        <v>2230</v>
      </c>
      <c r="O38" s="187">
        <v>1886</v>
      </c>
      <c r="P38" s="187">
        <v>344</v>
      </c>
      <c r="Q38" s="278">
        <v>24.4</v>
      </c>
      <c r="R38" s="278">
        <v>18.6</v>
      </c>
      <c r="S38" s="278">
        <v>56.7</v>
      </c>
    </row>
    <row r="39" spans="1:19" ht="24.75" customHeight="1">
      <c r="A39" s="221"/>
      <c r="B39" s="265"/>
      <c r="C39" s="265" t="s">
        <v>116</v>
      </c>
      <c r="D39" s="265"/>
      <c r="E39" s="266"/>
      <c r="F39" s="266"/>
      <c r="G39" s="266"/>
      <c r="H39" s="266"/>
      <c r="I39" s="266"/>
      <c r="J39" s="266"/>
      <c r="K39" s="266"/>
      <c r="L39" s="266"/>
      <c r="M39" s="266"/>
      <c r="N39" s="266"/>
      <c r="O39" s="266"/>
      <c r="P39" s="266"/>
      <c r="Q39" s="264"/>
      <c r="R39" s="264"/>
      <c r="S39" s="26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36" customWidth="1"/>
    <col min="2" max="2" width="3.125" style="636" customWidth="1"/>
    <col min="3" max="3" width="15.625" style="636" customWidth="1"/>
    <col min="4" max="4" width="9.125" style="636" customWidth="1"/>
    <col min="5" max="5" width="8.25390625" style="636" customWidth="1"/>
    <col min="6" max="6" width="8.875" style="636" customWidth="1"/>
    <col min="7" max="7" width="8.25390625" style="636" customWidth="1"/>
    <col min="8" max="8" width="8.375" style="636" customWidth="1"/>
    <col min="9" max="9" width="8.375" style="636" bestFit="1" customWidth="1"/>
    <col min="10" max="11" width="8.25390625" style="636" customWidth="1"/>
    <col min="12" max="12" width="2.50390625" style="636" customWidth="1"/>
    <col min="13" max="15" width="7.25390625" style="636" bestFit="1" customWidth="1"/>
    <col min="16" max="16384" width="9.00390625" style="636" customWidth="1"/>
  </cols>
  <sheetData>
    <row r="1" ht="11.25">
      <c r="B1" s="636" t="s">
        <v>338</v>
      </c>
    </row>
    <row r="2" spans="6:11" ht="11.25">
      <c r="F2" s="637"/>
      <c r="K2" s="638">
        <v>9</v>
      </c>
    </row>
    <row r="3" spans="2:11" ht="22.5" customHeight="1">
      <c r="B3" s="639"/>
      <c r="C3" s="640"/>
      <c r="D3" s="965" t="s">
        <v>405</v>
      </c>
      <c r="E3" s="966"/>
      <c r="F3" s="965" t="s">
        <v>406</v>
      </c>
      <c r="G3" s="967"/>
      <c r="H3" s="967"/>
      <c r="I3" s="967"/>
      <c r="J3" s="966"/>
      <c r="K3" s="1286" t="s">
        <v>471</v>
      </c>
    </row>
    <row r="4" spans="2:11" ht="11.25">
      <c r="B4" s="968" t="s">
        <v>395</v>
      </c>
      <c r="C4" s="969"/>
      <c r="D4" s="646"/>
      <c r="E4" s="647"/>
      <c r="F4" s="646"/>
      <c r="G4" s="647"/>
      <c r="H4" s="648" t="s">
        <v>111</v>
      </c>
      <c r="I4" s="970"/>
      <c r="J4" s="648" t="s">
        <v>111</v>
      </c>
      <c r="K4" s="1287"/>
    </row>
    <row r="5" spans="2:11" ht="11.25" customHeight="1">
      <c r="B5" s="646"/>
      <c r="C5" s="651"/>
      <c r="D5" s="646"/>
      <c r="E5" s="652" t="s">
        <v>4</v>
      </c>
      <c r="F5" s="646"/>
      <c r="G5" s="652" t="s">
        <v>4</v>
      </c>
      <c r="H5" s="650" t="s">
        <v>5</v>
      </c>
      <c r="I5" s="653" t="s">
        <v>380</v>
      </c>
      <c r="J5" s="650" t="s">
        <v>6</v>
      </c>
      <c r="K5" s="1287"/>
    </row>
    <row r="6" spans="2:11" ht="11.25">
      <c r="B6" s="654"/>
      <c r="C6" s="655"/>
      <c r="D6" s="654"/>
      <c r="E6" s="656" t="s">
        <v>8</v>
      </c>
      <c r="F6" s="654"/>
      <c r="G6" s="656" t="s">
        <v>8</v>
      </c>
      <c r="H6" s="657" t="s">
        <v>112</v>
      </c>
      <c r="I6" s="658" t="s">
        <v>381</v>
      </c>
      <c r="J6" s="657" t="s">
        <v>113</v>
      </c>
      <c r="K6" s="1288"/>
    </row>
    <row r="7" spans="2:15" ht="10.5" customHeight="1">
      <c r="B7" s="639"/>
      <c r="C7" s="640"/>
      <c r="D7" s="659" t="s">
        <v>9</v>
      </c>
      <c r="E7" s="660" t="s">
        <v>78</v>
      </c>
      <c r="F7" s="661" t="s">
        <v>9</v>
      </c>
      <c r="G7" s="660" t="s">
        <v>78</v>
      </c>
      <c r="H7" s="661" t="s">
        <v>9</v>
      </c>
      <c r="I7" s="662" t="s">
        <v>78</v>
      </c>
      <c r="J7" s="663" t="s">
        <v>9</v>
      </c>
      <c r="K7" s="663" t="s">
        <v>9</v>
      </c>
      <c r="L7" s="664"/>
      <c r="M7" s="664"/>
      <c r="N7" s="664"/>
      <c r="O7" s="664"/>
    </row>
    <row r="8" spans="2:11" ht="12" customHeight="1">
      <c r="B8" s="665" t="s">
        <v>30</v>
      </c>
      <c r="C8" s="666" t="s">
        <v>36</v>
      </c>
      <c r="D8" s="938">
        <v>216543</v>
      </c>
      <c r="E8" s="939">
        <v>-2.3</v>
      </c>
      <c r="F8" s="940">
        <v>215336</v>
      </c>
      <c r="G8" s="941">
        <v>-1.9</v>
      </c>
      <c r="H8" s="942">
        <v>202411</v>
      </c>
      <c r="I8" s="943">
        <v>-1.6</v>
      </c>
      <c r="J8" s="944">
        <v>12925</v>
      </c>
      <c r="K8" s="944">
        <v>1207</v>
      </c>
    </row>
    <row r="9" spans="2:11" s="668" customFormat="1" ht="17.25" customHeight="1">
      <c r="B9" s="667" t="s">
        <v>85</v>
      </c>
      <c r="C9" s="945" t="s">
        <v>53</v>
      </c>
      <c r="D9" s="946">
        <v>270341</v>
      </c>
      <c r="E9" s="947">
        <v>-3.8</v>
      </c>
      <c r="F9" s="948">
        <v>267941</v>
      </c>
      <c r="G9" s="949">
        <v>-2.4</v>
      </c>
      <c r="H9" s="948">
        <v>248306</v>
      </c>
      <c r="I9" s="949">
        <v>-4.1</v>
      </c>
      <c r="J9" s="950">
        <v>19635</v>
      </c>
      <c r="K9" s="950">
        <v>2400</v>
      </c>
    </row>
    <row r="10" spans="2:11" s="668" customFormat="1" ht="17.25" customHeight="1">
      <c r="B10" s="667" t="s">
        <v>10</v>
      </c>
      <c r="C10" s="945" t="s">
        <v>54</v>
      </c>
      <c r="D10" s="946">
        <v>203286</v>
      </c>
      <c r="E10" s="951">
        <v>0.3</v>
      </c>
      <c r="F10" s="756">
        <v>202851</v>
      </c>
      <c r="G10" s="761">
        <v>4.7</v>
      </c>
      <c r="H10" s="756">
        <v>191618</v>
      </c>
      <c r="I10" s="761">
        <v>5.7</v>
      </c>
      <c r="J10" s="952">
        <v>11233</v>
      </c>
      <c r="K10" s="952">
        <v>435</v>
      </c>
    </row>
    <row r="11" spans="2:11" s="668" customFormat="1" ht="17.25" customHeight="1">
      <c r="B11" s="667" t="s">
        <v>11</v>
      </c>
      <c r="C11" s="669" t="s">
        <v>55</v>
      </c>
      <c r="D11" s="946">
        <v>409347</v>
      </c>
      <c r="E11" s="951">
        <v>-14.9</v>
      </c>
      <c r="F11" s="756">
        <v>404796</v>
      </c>
      <c r="G11" s="761">
        <v>-13.5</v>
      </c>
      <c r="H11" s="756">
        <v>367912</v>
      </c>
      <c r="I11" s="761">
        <v>-12.4</v>
      </c>
      <c r="J11" s="952">
        <v>36884</v>
      </c>
      <c r="K11" s="952">
        <v>4551</v>
      </c>
    </row>
    <row r="12" spans="2:11" s="668" customFormat="1" ht="17.25" customHeight="1">
      <c r="B12" s="667" t="s">
        <v>12</v>
      </c>
      <c r="C12" s="669" t="s">
        <v>41</v>
      </c>
      <c r="D12" s="946">
        <v>282467</v>
      </c>
      <c r="E12" s="951">
        <v>8</v>
      </c>
      <c r="F12" s="756">
        <v>266651</v>
      </c>
      <c r="G12" s="761">
        <v>3.1</v>
      </c>
      <c r="H12" s="756">
        <v>245939</v>
      </c>
      <c r="I12" s="761">
        <v>2.4</v>
      </c>
      <c r="J12" s="952">
        <v>20712</v>
      </c>
      <c r="K12" s="952">
        <v>15816</v>
      </c>
    </row>
    <row r="13" spans="2:11" s="668" customFormat="1" ht="17.25" customHeight="1">
      <c r="B13" s="667" t="s">
        <v>56</v>
      </c>
      <c r="C13" s="945" t="s">
        <v>366</v>
      </c>
      <c r="D13" s="946">
        <v>219625</v>
      </c>
      <c r="E13" s="951">
        <v>-17</v>
      </c>
      <c r="F13" s="756">
        <v>219625</v>
      </c>
      <c r="G13" s="761">
        <v>-17</v>
      </c>
      <c r="H13" s="756">
        <v>182504</v>
      </c>
      <c r="I13" s="761">
        <v>-15.6</v>
      </c>
      <c r="J13" s="952">
        <v>37121</v>
      </c>
      <c r="K13" s="952">
        <v>0</v>
      </c>
    </row>
    <row r="14" spans="2:11" s="668" customFormat="1" ht="17.25" customHeight="1">
      <c r="B14" s="667" t="s">
        <v>57</v>
      </c>
      <c r="C14" s="669" t="s">
        <v>367</v>
      </c>
      <c r="D14" s="946">
        <v>172378</v>
      </c>
      <c r="E14" s="951">
        <v>0.1</v>
      </c>
      <c r="F14" s="756">
        <v>171779</v>
      </c>
      <c r="G14" s="761">
        <v>0</v>
      </c>
      <c r="H14" s="756">
        <v>163533</v>
      </c>
      <c r="I14" s="761">
        <v>0</v>
      </c>
      <c r="J14" s="952">
        <v>8246</v>
      </c>
      <c r="K14" s="952">
        <v>599</v>
      </c>
    </row>
    <row r="15" spans="2:11" s="668" customFormat="1" ht="17.25" customHeight="1">
      <c r="B15" s="667" t="s">
        <v>58</v>
      </c>
      <c r="C15" s="669" t="s">
        <v>368</v>
      </c>
      <c r="D15" s="946">
        <v>325359</v>
      </c>
      <c r="E15" s="951">
        <v>1</v>
      </c>
      <c r="F15" s="756">
        <v>324463</v>
      </c>
      <c r="G15" s="761">
        <v>1.4</v>
      </c>
      <c r="H15" s="756">
        <v>306177</v>
      </c>
      <c r="I15" s="761">
        <v>3.6</v>
      </c>
      <c r="J15" s="952">
        <v>18286</v>
      </c>
      <c r="K15" s="952">
        <v>896</v>
      </c>
    </row>
    <row r="16" spans="2:11" s="668" customFormat="1" ht="17.25" customHeight="1">
      <c r="B16" s="667" t="s">
        <v>59</v>
      </c>
      <c r="C16" s="670" t="s">
        <v>369</v>
      </c>
      <c r="D16" s="946">
        <v>229227</v>
      </c>
      <c r="E16" s="951">
        <v>4.7</v>
      </c>
      <c r="F16" s="756">
        <v>208172</v>
      </c>
      <c r="G16" s="761">
        <v>-2.8</v>
      </c>
      <c r="H16" s="756">
        <v>196183</v>
      </c>
      <c r="I16" s="761">
        <v>-3.9</v>
      </c>
      <c r="J16" s="952">
        <v>11989</v>
      </c>
      <c r="K16" s="952">
        <v>21055</v>
      </c>
    </row>
    <row r="17" spans="2:11" s="668" customFormat="1" ht="17.25" customHeight="1">
      <c r="B17" s="667" t="s">
        <v>33</v>
      </c>
      <c r="C17" s="669" t="s">
        <v>370</v>
      </c>
      <c r="D17" s="946">
        <v>291164</v>
      </c>
      <c r="E17" s="951">
        <v>2.2</v>
      </c>
      <c r="F17" s="756">
        <v>291164</v>
      </c>
      <c r="G17" s="761">
        <v>2.1</v>
      </c>
      <c r="H17" s="756">
        <v>271762</v>
      </c>
      <c r="I17" s="761">
        <v>-1.2</v>
      </c>
      <c r="J17" s="952">
        <v>19402</v>
      </c>
      <c r="K17" s="952">
        <v>0</v>
      </c>
    </row>
    <row r="18" spans="2:11" s="668" customFormat="1" ht="17.25" customHeight="1">
      <c r="B18" s="667" t="s">
        <v>60</v>
      </c>
      <c r="C18" s="669" t="s">
        <v>371</v>
      </c>
      <c r="D18" s="946">
        <v>130472</v>
      </c>
      <c r="E18" s="951">
        <v>-1</v>
      </c>
      <c r="F18" s="756">
        <v>130052</v>
      </c>
      <c r="G18" s="761">
        <v>-1.3</v>
      </c>
      <c r="H18" s="756">
        <v>126430</v>
      </c>
      <c r="I18" s="761">
        <v>3.6</v>
      </c>
      <c r="J18" s="952">
        <v>3622</v>
      </c>
      <c r="K18" s="952">
        <v>420</v>
      </c>
    </row>
    <row r="19" spans="2:11" s="668" customFormat="1" ht="17.25" customHeight="1">
      <c r="B19" s="667" t="s">
        <v>61</v>
      </c>
      <c r="C19" s="670" t="s">
        <v>86</v>
      </c>
      <c r="D19" s="946">
        <v>177602</v>
      </c>
      <c r="E19" s="951">
        <v>-9.9</v>
      </c>
      <c r="F19" s="756">
        <v>177050</v>
      </c>
      <c r="G19" s="761">
        <v>-10.2</v>
      </c>
      <c r="H19" s="756">
        <v>176067</v>
      </c>
      <c r="I19" s="761">
        <v>-9.1</v>
      </c>
      <c r="J19" s="952">
        <v>983</v>
      </c>
      <c r="K19" s="952">
        <v>552</v>
      </c>
    </row>
    <row r="20" spans="2:11" s="668" customFormat="1" ht="17.25" customHeight="1">
      <c r="B20" s="667" t="s">
        <v>62</v>
      </c>
      <c r="C20" s="669" t="s">
        <v>63</v>
      </c>
      <c r="D20" s="946">
        <v>261298</v>
      </c>
      <c r="E20" s="951">
        <v>-13.2</v>
      </c>
      <c r="F20" s="756">
        <v>261275</v>
      </c>
      <c r="G20" s="761">
        <v>-13.3</v>
      </c>
      <c r="H20" s="756">
        <v>257560</v>
      </c>
      <c r="I20" s="761">
        <v>-14</v>
      </c>
      <c r="J20" s="952">
        <v>3715</v>
      </c>
      <c r="K20" s="952">
        <v>23</v>
      </c>
    </row>
    <row r="21" spans="2:11" s="668" customFormat="1" ht="17.25" customHeight="1">
      <c r="B21" s="667" t="s">
        <v>64</v>
      </c>
      <c r="C21" s="671" t="s">
        <v>372</v>
      </c>
      <c r="D21" s="946">
        <v>238524</v>
      </c>
      <c r="E21" s="951">
        <v>-2.2</v>
      </c>
      <c r="F21" s="756">
        <v>238524</v>
      </c>
      <c r="G21" s="761">
        <v>-0.7</v>
      </c>
      <c r="H21" s="756">
        <v>224386</v>
      </c>
      <c r="I21" s="761">
        <v>0.2</v>
      </c>
      <c r="J21" s="952">
        <v>14138</v>
      </c>
      <c r="K21" s="952">
        <v>0</v>
      </c>
    </row>
    <row r="22" spans="2:11" s="668" customFormat="1" ht="17.25" customHeight="1">
      <c r="B22" s="667" t="s">
        <v>65</v>
      </c>
      <c r="C22" s="669" t="s">
        <v>43</v>
      </c>
      <c r="D22" s="946" t="s">
        <v>142</v>
      </c>
      <c r="E22" s="951" t="s">
        <v>142</v>
      </c>
      <c r="F22" s="756" t="s">
        <v>142</v>
      </c>
      <c r="G22" s="761" t="s">
        <v>142</v>
      </c>
      <c r="H22" s="756" t="s">
        <v>142</v>
      </c>
      <c r="I22" s="761" t="s">
        <v>142</v>
      </c>
      <c r="J22" s="952" t="s">
        <v>142</v>
      </c>
      <c r="K22" s="952" t="s">
        <v>142</v>
      </c>
    </row>
    <row r="23" spans="2:11" s="668" customFormat="1" ht="17.25" customHeight="1">
      <c r="B23" s="953" t="s">
        <v>87</v>
      </c>
      <c r="C23" s="954" t="s">
        <v>373</v>
      </c>
      <c r="D23" s="955">
        <v>181439</v>
      </c>
      <c r="E23" s="951">
        <v>4.7</v>
      </c>
      <c r="F23" s="956">
        <v>181340</v>
      </c>
      <c r="G23" s="957">
        <v>4.7</v>
      </c>
      <c r="H23" s="956">
        <v>166902</v>
      </c>
      <c r="I23" s="957">
        <v>3.5</v>
      </c>
      <c r="J23" s="958">
        <v>14438</v>
      </c>
      <c r="K23" s="958">
        <v>99</v>
      </c>
    </row>
    <row r="24" spans="2:11" ht="26.25" customHeight="1">
      <c r="B24" s="672"/>
      <c r="C24" s="673" t="s">
        <v>99</v>
      </c>
      <c r="D24" s="959">
        <v>269932</v>
      </c>
      <c r="E24" s="960">
        <v>0.2</v>
      </c>
      <c r="F24" s="759">
        <v>263094</v>
      </c>
      <c r="G24" s="762">
        <v>0.3</v>
      </c>
      <c r="H24" s="759">
        <v>245610</v>
      </c>
      <c r="I24" s="762">
        <v>0</v>
      </c>
      <c r="J24" s="961">
        <v>17484</v>
      </c>
      <c r="K24" s="961">
        <v>6838</v>
      </c>
    </row>
    <row r="25" ht="15.75" customHeight="1">
      <c r="B25" s="674" t="s">
        <v>186</v>
      </c>
    </row>
    <row r="26" ht="12.75" customHeight="1">
      <c r="B26" s="636" t="s">
        <v>269</v>
      </c>
    </row>
    <row r="27" ht="12.75" customHeight="1">
      <c r="B27" s="636" t="s">
        <v>187</v>
      </c>
    </row>
    <row r="32" s="635" customFormat="1" ht="13.5" customHeight="1">
      <c r="B32" s="634"/>
    </row>
    <row r="33" spans="6:11" ht="11.25">
      <c r="F33" s="637"/>
      <c r="K33" s="638"/>
    </row>
    <row r="34" spans="2:11" ht="22.5" customHeight="1">
      <c r="B34" s="646"/>
      <c r="C34" s="728"/>
      <c r="D34" s="730"/>
      <c r="E34" s="730"/>
      <c r="F34" s="730"/>
      <c r="G34" s="730"/>
      <c r="H34" s="730"/>
      <c r="I34" s="730"/>
      <c r="J34" s="730"/>
      <c r="K34" s="729"/>
    </row>
    <row r="35" spans="2:11" ht="11.25">
      <c r="B35" s="650"/>
      <c r="C35" s="730"/>
      <c r="D35" s="728"/>
      <c r="E35" s="729"/>
      <c r="F35" s="728"/>
      <c r="G35" s="729"/>
      <c r="H35" s="729"/>
      <c r="I35" s="729"/>
      <c r="J35" s="729"/>
      <c r="K35" s="728"/>
    </row>
    <row r="36" spans="2:11" ht="11.25">
      <c r="B36" s="646"/>
      <c r="C36" s="728"/>
      <c r="D36" s="728"/>
      <c r="E36" s="729"/>
      <c r="F36" s="728"/>
      <c r="G36" s="729"/>
      <c r="H36" s="730"/>
      <c r="I36" s="729"/>
      <c r="J36" s="730"/>
      <c r="K36" s="729"/>
    </row>
    <row r="37" spans="2:11" ht="11.25">
      <c r="B37" s="646"/>
      <c r="C37" s="728"/>
      <c r="D37" s="728"/>
      <c r="E37" s="729"/>
      <c r="F37" s="728"/>
      <c r="G37" s="729"/>
      <c r="H37" s="729"/>
      <c r="I37" s="729"/>
      <c r="J37" s="729"/>
      <c r="K37" s="729"/>
    </row>
    <row r="38" spans="2:11" ht="10.5" customHeight="1">
      <c r="B38" s="646"/>
      <c r="C38" s="728"/>
      <c r="D38" s="731"/>
      <c r="E38" s="732"/>
      <c r="F38" s="731"/>
      <c r="G38" s="732"/>
      <c r="H38" s="731"/>
      <c r="I38" s="732"/>
      <c r="J38" s="731"/>
      <c r="K38" s="731"/>
    </row>
    <row r="39" spans="2:11" ht="12.75" customHeight="1">
      <c r="B39" s="667"/>
      <c r="C39" s="733"/>
      <c r="D39" s="734"/>
      <c r="E39" s="735"/>
      <c r="F39" s="734"/>
      <c r="G39" s="735"/>
      <c r="H39" s="734"/>
      <c r="I39" s="735"/>
      <c r="J39" s="734"/>
      <c r="K39" s="734"/>
    </row>
    <row r="40" spans="2:11" s="668" customFormat="1" ht="16.5" customHeight="1">
      <c r="B40" s="667"/>
      <c r="C40" s="733"/>
      <c r="D40" s="734"/>
      <c r="E40" s="735"/>
      <c r="F40" s="734"/>
      <c r="G40" s="735"/>
      <c r="H40" s="734"/>
      <c r="I40" s="735"/>
      <c r="J40" s="734"/>
      <c r="K40" s="734"/>
    </row>
    <row r="41" spans="2:11" s="668" customFormat="1" ht="16.5" customHeight="1">
      <c r="B41" s="667"/>
      <c r="C41" s="733"/>
      <c r="D41" s="734"/>
      <c r="E41" s="735"/>
      <c r="F41" s="734"/>
      <c r="G41" s="735"/>
      <c r="H41" s="734"/>
      <c r="I41" s="735"/>
      <c r="J41" s="734"/>
      <c r="K41" s="734"/>
    </row>
    <row r="42" spans="2:11" s="668" customFormat="1" ht="16.5" customHeight="1">
      <c r="B42" s="667"/>
      <c r="C42" s="736"/>
      <c r="D42" s="734"/>
      <c r="E42" s="735"/>
      <c r="F42" s="734"/>
      <c r="G42" s="735"/>
      <c r="H42" s="734"/>
      <c r="I42" s="735"/>
      <c r="J42" s="734"/>
      <c r="K42" s="734"/>
    </row>
    <row r="43" spans="2:11" s="668" customFormat="1" ht="16.5" customHeight="1">
      <c r="B43" s="667"/>
      <c r="C43" s="736"/>
      <c r="D43" s="734"/>
      <c r="E43" s="735"/>
      <c r="F43" s="734"/>
      <c r="G43" s="735"/>
      <c r="H43" s="734"/>
      <c r="I43" s="735"/>
      <c r="J43" s="734"/>
      <c r="K43" s="734"/>
    </row>
    <row r="44" spans="2:11" s="668" customFormat="1" ht="16.5" customHeight="1">
      <c r="B44" s="667"/>
      <c r="C44" s="733"/>
      <c r="D44" s="734"/>
      <c r="E44" s="735"/>
      <c r="F44" s="734"/>
      <c r="G44" s="735"/>
      <c r="H44" s="734"/>
      <c r="I44" s="735"/>
      <c r="J44" s="734"/>
      <c r="K44" s="734"/>
    </row>
    <row r="45" spans="2:11" s="668" customFormat="1" ht="16.5" customHeight="1">
      <c r="B45" s="667"/>
      <c r="C45" s="736"/>
      <c r="D45" s="734"/>
      <c r="E45" s="735"/>
      <c r="F45" s="734"/>
      <c r="G45" s="735"/>
      <c r="H45" s="734"/>
      <c r="I45" s="735"/>
      <c r="J45" s="734"/>
      <c r="K45" s="734"/>
    </row>
    <row r="46" spans="2:11" s="668" customFormat="1" ht="16.5" customHeight="1">
      <c r="B46" s="667"/>
      <c r="C46" s="736"/>
      <c r="D46" s="734"/>
      <c r="E46" s="735"/>
      <c r="F46" s="734"/>
      <c r="G46" s="735"/>
      <c r="H46" s="734"/>
      <c r="I46" s="735"/>
      <c r="J46" s="734"/>
      <c r="K46" s="734"/>
    </row>
    <row r="47" spans="2:11" s="668" customFormat="1" ht="16.5" customHeight="1">
      <c r="B47" s="667"/>
      <c r="C47" s="737"/>
      <c r="D47" s="734"/>
      <c r="E47" s="735"/>
      <c r="F47" s="734"/>
      <c r="G47" s="735"/>
      <c r="H47" s="734"/>
      <c r="I47" s="735"/>
      <c r="J47" s="734"/>
      <c r="K47" s="734"/>
    </row>
    <row r="48" spans="2:11" s="668" customFormat="1" ht="16.5" customHeight="1">
      <c r="B48" s="667"/>
      <c r="C48" s="736"/>
      <c r="D48" s="734"/>
      <c r="E48" s="735"/>
      <c r="F48" s="734"/>
      <c r="G48" s="735"/>
      <c r="H48" s="734"/>
      <c r="I48" s="735"/>
      <c r="J48" s="734"/>
      <c r="K48" s="734"/>
    </row>
    <row r="49" spans="2:11" s="668" customFormat="1" ht="16.5" customHeight="1">
      <c r="B49" s="667"/>
      <c r="C49" s="736"/>
      <c r="D49" s="734"/>
      <c r="E49" s="735"/>
      <c r="F49" s="734"/>
      <c r="G49" s="735"/>
      <c r="H49" s="734"/>
      <c r="I49" s="735"/>
      <c r="J49" s="734"/>
      <c r="K49" s="734"/>
    </row>
    <row r="50" spans="2:11" s="668" customFormat="1" ht="16.5" customHeight="1">
      <c r="B50" s="667"/>
      <c r="C50" s="737"/>
      <c r="D50" s="734"/>
      <c r="E50" s="735"/>
      <c r="F50" s="734"/>
      <c r="G50" s="735"/>
      <c r="H50" s="734"/>
      <c r="I50" s="735"/>
      <c r="J50" s="734"/>
      <c r="K50" s="734"/>
    </row>
    <row r="51" spans="2:11" s="668" customFormat="1" ht="16.5" customHeight="1">
      <c r="B51" s="667"/>
      <c r="C51" s="736"/>
      <c r="D51" s="734"/>
      <c r="E51" s="735"/>
      <c r="F51" s="734"/>
      <c r="G51" s="735"/>
      <c r="H51" s="734"/>
      <c r="I51" s="735"/>
      <c r="J51" s="734"/>
      <c r="K51" s="734"/>
    </row>
    <row r="52" spans="2:11" s="668" customFormat="1" ht="16.5" customHeight="1">
      <c r="B52" s="667"/>
      <c r="C52" s="733"/>
      <c r="D52" s="734"/>
      <c r="E52" s="735"/>
      <c r="F52" s="734"/>
      <c r="G52" s="735"/>
      <c r="H52" s="734"/>
      <c r="I52" s="735"/>
      <c r="J52" s="734"/>
      <c r="K52" s="734"/>
    </row>
    <row r="53" spans="2:11" s="668" customFormat="1" ht="16.5" customHeight="1">
      <c r="B53" s="667"/>
      <c r="C53" s="736"/>
      <c r="D53" s="731"/>
      <c r="E53" s="738"/>
      <c r="F53" s="731"/>
      <c r="G53" s="738"/>
      <c r="H53" s="731"/>
      <c r="I53" s="738"/>
      <c r="J53" s="731"/>
      <c r="K53" s="731"/>
    </row>
    <row r="54" spans="2:11" s="668" customFormat="1" ht="16.5" customHeight="1">
      <c r="B54" s="667"/>
      <c r="C54" s="737"/>
      <c r="D54" s="734"/>
      <c r="E54" s="735"/>
      <c r="F54" s="734"/>
      <c r="G54" s="735"/>
      <c r="H54" s="734"/>
      <c r="I54" s="735"/>
      <c r="J54" s="734"/>
      <c r="K54" s="734"/>
    </row>
    <row r="55" spans="2:11" ht="23.25" customHeight="1">
      <c r="B55" s="739"/>
      <c r="C55" s="740"/>
      <c r="D55" s="741"/>
      <c r="E55" s="1012"/>
      <c r="F55" s="741"/>
      <c r="G55" s="1012"/>
      <c r="H55" s="741"/>
      <c r="I55" s="1012"/>
      <c r="J55" s="741"/>
      <c r="K55" s="741"/>
    </row>
    <row r="56" ht="15.75" customHeight="1">
      <c r="B56" s="674"/>
    </row>
    <row r="57" ht="12.75" customHeight="1"/>
    <row r="58" ht="12.75" customHeight="1"/>
    <row r="62" ht="11.25">
      <c r="M62" s="675"/>
    </row>
  </sheetData>
  <sheetProtection/>
  <mergeCells count="1">
    <mergeCell ref="K3:K6"/>
  </mergeCells>
  <printOptions horizontalCentered="1"/>
  <pageMargins left="0" right="0" top="1.1811023622047245" bottom="0.7874015748031497" header="0" footer="0"/>
  <pageSetup blackAndWhite="1" firstPageNumber="7" useFirstPageNumber="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2022-05-20T01:51:48Z</cp:lastPrinted>
  <dcterms:modified xsi:type="dcterms:W3CDTF">2022-05-26T06:07:46Z</dcterms:modified>
  <cp:category/>
  <cp:version/>
  <cp:contentType/>
  <cp:contentStatus/>
</cp:coreProperties>
</file>