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'付表5-2'!$A$1:$L$28</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<sst xmlns="http://schemas.openxmlformats.org/spreadsheetml/2006/main" count="2511" uniqueCount="492">
  <si>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</si>
  <si>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</si>
  <si>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</si>
  <si>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</si>
  <si>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</si>
  <si>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</si>
  <si>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</si>
  <si>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</si>
  <si>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</si>
  <si>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</si>
  <si>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</si>
  <si>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</si>
  <si>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</si>
  <si>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</si>
  <si>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</si>
  <si>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</si>
  <si>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</si>
  <si>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</si>
  <si>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</si>
  <si>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</si>
  <si>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</si>
  <si>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</si>
  <si>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</si>
  <si>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</si>
  <si>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</si>
  <si>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</si>
  <si>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</si>
  <si>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</si>
  <si>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</si>
  <si>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</si>
  <si>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</si>
  <si>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</si>
  <si>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</si>
  <si>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</si>
  <si>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</si>
  <si>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</si>
  <si>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</si>
  <si>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</si>
  <si>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</si>
  <si>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</si>
  <si>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</si>
  <si>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</si>
  <si>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</si>
  <si>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</si>
  <si>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</si>
  <si>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</si>
  <si>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</si>
  <si>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</si>
  <si>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</si>
  <si>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</si>
  <si>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</si>
  <si>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</si>
  <si>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</si>
  <si>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</si>
  <si>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</si>
  <si>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</si>
  <si>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</si>
  <si>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</si>
  <si>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</si>
  <si>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</si>
  <si>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</si>
  <si>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</si>
  <si>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</si>
  <si>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</si>
  <si>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</si>
  <si>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</si>
  <si>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</si>
  <si>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</si>
  <si>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</si>
  <si>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</si>
  <si>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</si>
  <si>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</si>
  <si>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</si>
  <si>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</si>
  <si>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</si>
  <si>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</si>
  <si>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</si>
  <si>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</si>
  <si>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</si>
  <si>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</si>
  <si>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</si>
  <si>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</si>
  <si>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</si>
  <si>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</si>
  <si>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</si>
  <si>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</si>
  <si>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</si>
  <si>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</si>
  <si>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</si>
  <si>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</si>
  <si>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</si>
  <si>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</si>
  <si>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</si>
  <si>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</si>
  <si>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</si>
  <si>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</si>
  <si>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</si>
  <si>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</si>
  <si>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</si>
  <si>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</si>
  <si>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</si>
  <si>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</si>
  <si>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</si>
  <si>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</si>
  <si>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</si>
  <si>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</si>
  <si>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</si>
  <si>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</si>
  <si>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</si>
  <si>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</si>
  <si>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</si>
  <si>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</si>
  <si>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</si>
  <si>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</si>
  <si>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</si>
  <si>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</si>
  <si>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</si>
  <si>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</si>
  <si>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</si>
  <si>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</si>
  <si>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</si>
  <si>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</si>
  <si>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</si>
  <si>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 xml:space="preserve"> 9月</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</si>
  <si>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</si>
  <si>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</si>
  <si>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</si>
  <si>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</si>
  <si>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</si>
  <si>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</si>
  <si>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</si>
  <si>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</si>
  <si>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</si>
  <si>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</si>
  <si>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</si>
  <si>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</si>
  <si>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</si>
  <si>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</si>
  <si>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</si>
  <si>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 xml:space="preserve"> 8月</t>
  </si>
  <si>
    <t>10月</t>
  </si>
  <si>
    <t>11月</t>
  </si>
  <si>
    <t>12月</t>
  </si>
  <si>
    <t>-</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</si>
  <si>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</si>
  <si>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</si>
  <si>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</si>
  <si>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</si>
  <si>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</si>
  <si>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</si>
  <si>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</si>
  <si>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</si>
  <si>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</si>
  <si>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</si>
  <si>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</si>
  <si>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</si>
  <si>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</si>
  <si>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</si>
  <si>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</si>
  <si>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</si>
  <si>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</si>
  <si>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</si>
  <si>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</si>
  <si>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</si>
  <si>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</si>
  <si>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</si>
  <si>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</si>
  <si>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</si>
  <si>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</si>
  <si>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</si>
  <si>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</si>
  <si>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</si>
  <si>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</si>
  <si>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</si>
  <si>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</si>
  <si>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</si>
  <si>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</si>
  <si>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</si>
  <si>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</si>
  <si>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</si>
  <si>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</si>
  <si>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</si>
  <si>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</si>
  <si>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</si>
  <si>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</si>
  <si>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</si>
  <si>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 指  数  ： 平  成  27 年  ＝  100 ）</t>
  </si>
  <si>
    <t>（注）１．△は減少</t>
  </si>
  <si>
    <t xml:space="preserve">      ３．「対前年同月比」は指数から計算している。</t>
  </si>
  <si>
    <t>雇用指数</t>
  </si>
  <si>
    <t>調査産業計</t>
  </si>
  <si>
    <t>一般</t>
  </si>
  <si>
    <t>労働者</t>
  </si>
  <si>
    <t>（共通）</t>
  </si>
  <si>
    <t>（共通）</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</si>
  <si>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</si>
  <si>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</si>
  <si>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</si>
  <si>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</si>
  <si>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</si>
  <si>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</si>
  <si>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</si>
  <si>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</si>
  <si>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</si>
  <si>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</si>
  <si>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</si>
  <si>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</si>
  <si>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</si>
  <si>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</si>
  <si>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</si>
  <si>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</si>
  <si>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</si>
  <si>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</si>
  <si>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</si>
  <si>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</si>
  <si>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</si>
  <si>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</si>
  <si>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</si>
  <si>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</si>
  <si>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</si>
  <si>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</si>
  <si>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</si>
  <si>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</si>
  <si>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</si>
  <si>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</si>
  <si>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</si>
  <si>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</si>
  <si>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</si>
  <si>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</si>
  <si>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</si>
  <si>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</si>
  <si>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</si>
  <si>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</si>
  <si>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</si>
  <si>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</si>
  <si>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</si>
  <si>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</si>
  <si>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</si>
  <si>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</si>
  <si>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</si>
  <si>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</si>
  <si>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</si>
  <si>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</si>
  <si>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</si>
  <si>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</si>
  <si>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</si>
  <si>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</si>
  <si>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</si>
  <si>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</si>
  <si>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</si>
  <si>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</si>
  <si>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</si>
  <si>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</si>
  <si>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</si>
  <si>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</si>
  <si>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</si>
  <si>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</si>
  <si>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</si>
  <si>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</si>
  <si>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</si>
  <si>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</si>
  <si>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</si>
  <si>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</si>
  <si>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</si>
  <si>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</si>
  <si>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</si>
  <si>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</si>
  <si>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</si>
  <si>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</si>
  <si>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</si>
  <si>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</si>
  <si>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</si>
  <si>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</si>
  <si>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</si>
  <si>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</si>
  <si>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</si>
  <si>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</si>
  <si>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</si>
  <si>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</si>
  <si>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</si>
  <si>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</si>
  <si>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</si>
  <si>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</si>
  <si>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</si>
  <si>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</si>
  <si>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</si>
  <si>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</si>
  <si>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</si>
  <si>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</si>
  <si>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</si>
  <si>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</si>
  <si>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</si>
  <si>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</si>
  <si>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</si>
  <si>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</si>
  <si>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</si>
  <si>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</si>
  <si>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</si>
  <si>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</si>
  <si>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</si>
  <si>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</si>
  <si>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</si>
  <si>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</si>
  <si>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</si>
  <si>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</si>
  <si>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</si>
  <si>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</si>
  <si>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</si>
  <si>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</si>
  <si>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</si>
  <si>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</si>
  <si>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</si>
  <si>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</si>
  <si>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</si>
  <si>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</si>
  <si>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</si>
  <si>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</si>
  <si>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</si>
  <si>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</si>
  <si>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</si>
  <si>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</si>
  <si>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</si>
  <si>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</si>
  <si>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</si>
  <si>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</si>
  <si>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</si>
  <si>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</si>
  <si>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</si>
  <si>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</si>
  <si>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</si>
  <si>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</si>
  <si>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</si>
  <si>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</si>
  <si>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</si>
  <si>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</si>
  <si>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</si>
  <si>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</si>
  <si>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</si>
  <si>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</si>
  <si>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</si>
  <si>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</si>
  <si>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</si>
  <si>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</si>
  <si>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</si>
  <si>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</si>
  <si>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</si>
  <si>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</si>
  <si>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</si>
  <si>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</si>
  <si>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</si>
  <si>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</si>
  <si>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</si>
  <si>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</si>
  <si>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</si>
  <si>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</si>
  <si>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</si>
  <si>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</si>
  <si>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</si>
  <si>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</si>
  <si>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</si>
  <si>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</si>
  <si>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</si>
  <si>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</si>
  <si>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</si>
  <si>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</si>
  <si>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</si>
  <si>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</si>
  <si>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</si>
  <si>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</si>
  <si>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</si>
  <si>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</si>
  <si>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</si>
  <si>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</si>
  <si>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</si>
  <si>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</si>
  <si>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</si>
  <si>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</si>
  <si>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</si>
  <si>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</si>
  <si>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</si>
  <si>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</si>
  <si>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</si>
  <si>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</si>
  <si>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</si>
  <si>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</si>
  <si>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</si>
  <si>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 指  数  ： 平  成  27 年  ＝  100 ）</t>
  </si>
  <si>
    <t>（注）１．付表１-１の注１．参照</t>
  </si>
  <si>
    <t>（注）１．付表１-１の注１．注２．注３．参照</t>
  </si>
  <si>
    <t>対前年</t>
  </si>
  <si>
    <t>同月比</t>
  </si>
  <si>
    <t>第3-1表  産業、性別常用労働者数及びパートタイム労働者比率（沖縄県）</t>
  </si>
  <si>
    <t>（ 指  数  ： 平  成  27 年  ＝  100 ）</t>
  </si>
  <si>
    <t>（注）１．付表１-１の注１．注２．注３．参照</t>
  </si>
  <si>
    <t>毎 月 勤 労 統 計 調 査 地 方 調 査</t>
  </si>
  <si>
    <t>令　 和 　２ 　年</t>
  </si>
  <si>
    <t>令 和 ３ 年</t>
  </si>
  <si>
    <t>（注） １．共通事業所とは、「前年同月分」及び「当月分」ともに集計対象となった調査対象事業所である。</t>
  </si>
  <si>
    <t>特別に支
払われた
給与</t>
  </si>
  <si>
    <t>第1-1表  産業、性別常用労働者の１人平均月間現金給与額（沖縄県）</t>
  </si>
  <si>
    <t xml:space="preserve">２．入・離職率＝ </t>
  </si>
  <si>
    <t>出　勤　日　数</t>
  </si>
  <si>
    <t>教育，学習支援業</t>
  </si>
  <si>
    <t>複合サービス事業</t>
  </si>
  <si>
    <t>調査産業計</t>
  </si>
  <si>
    <t>第2-2表  産業、性別常用労働者の１人平均月間出勤日数及び実労働時間（沖縄県）</t>
  </si>
  <si>
    <t>　　産　　　　　業</t>
  </si>
  <si>
    <t>実      質</t>
  </si>
  <si>
    <t>パートタイム労働者比率</t>
  </si>
  <si>
    <t>（注）付表１-１の注１．参照</t>
  </si>
  <si>
    <t>電気 ・ ガス業</t>
  </si>
  <si>
    <t>入  職  率</t>
  </si>
  <si>
    <t>離  職  率</t>
  </si>
  <si>
    <t>人</t>
  </si>
  <si>
    <t>きまって支給する給与</t>
  </si>
  <si>
    <t>第3-2表  産業、性別常用労働者数及びパートタイム労働者比率（沖縄県）</t>
  </si>
  <si>
    <t>　現 金 給 与 総 額</t>
  </si>
  <si>
    <t>　き  ま  っ  て  支  給  す  る  給  与</t>
  </si>
  <si>
    <t>所 定 外
 労 働 時 間</t>
  </si>
  <si>
    <t>時間当たり給与</t>
  </si>
  <si>
    <t>％</t>
  </si>
  <si>
    <t>出 勤 日 数</t>
  </si>
  <si>
    <t>（規模30人以上）</t>
  </si>
  <si>
    <t>（注）１．付表１-１の注１．参照</t>
  </si>
  <si>
    <t>総実労働時間</t>
  </si>
  <si>
    <t>所定内労働時間</t>
  </si>
  <si>
    <t>％</t>
  </si>
  <si>
    <t>O</t>
  </si>
  <si>
    <t>第2-1表  産業、性別常用労働者の１人平均月間出勤日数及び実労働時間（沖縄県）</t>
  </si>
  <si>
    <t>事業所規模 ＝ ５人以上</t>
  </si>
  <si>
    <t>産　　　　　　業</t>
  </si>
  <si>
    <t>Ｃ</t>
  </si>
  <si>
    <t>Ｄ</t>
  </si>
  <si>
    <t>Ｅ</t>
  </si>
  <si>
    <t>Ｈ</t>
  </si>
  <si>
    <t>Ｉ</t>
  </si>
  <si>
    <t>Ｊ</t>
  </si>
  <si>
    <t>O</t>
  </si>
  <si>
    <r>
      <t>E2</t>
    </r>
    <r>
      <rPr>
        <sz val="11"/>
        <rFont val="ＭＳ Ｐゴシック"/>
        <family val="3"/>
      </rPr>
      <t>1</t>
    </r>
  </si>
  <si>
    <t>Ｅ一括分１</t>
  </si>
  <si>
    <t>Ｊ</t>
  </si>
  <si>
    <t>第1-2表  産業、性別常用労働者の１人平均月間現金給与額（沖縄県）</t>
  </si>
  <si>
    <t>Ｄ</t>
  </si>
  <si>
    <t>Ｅ</t>
  </si>
  <si>
    <t>Ｆ</t>
  </si>
  <si>
    <t>Ｉ</t>
  </si>
  <si>
    <t>Ｋ</t>
  </si>
  <si>
    <t>Ｎ</t>
  </si>
  <si>
    <t>O</t>
  </si>
  <si>
    <t>P</t>
  </si>
  <si>
    <t>複合サービス業</t>
  </si>
  <si>
    <t>Ｒ</t>
  </si>
  <si>
    <r>
      <t>E2</t>
    </r>
    <r>
      <rPr>
        <sz val="11"/>
        <rFont val="ＭＳ Ｐゴシック"/>
        <family val="3"/>
      </rPr>
      <t>1</t>
    </r>
  </si>
  <si>
    <t>事業所規模 ＝ 30人以上</t>
  </si>
  <si>
    <t>Ｃ</t>
  </si>
  <si>
    <t>Ｈ</t>
  </si>
  <si>
    <t>Ｊ</t>
  </si>
  <si>
    <t>（ 指  数  ： 平  成   27  年  ＝  100 ）</t>
  </si>
  <si>
    <t>令　 和 　２ 　年</t>
  </si>
  <si>
    <t>（ 指  数  ： 平  成  27 年  ＝  100 ）</t>
  </si>
  <si>
    <t>パートタイム労働者比率</t>
  </si>
  <si>
    <t>平   成   28   年</t>
  </si>
  <si>
    <t>令　 和 　２ 　年</t>
  </si>
  <si>
    <t>（注）１．付表１-１の注１．注２．注３．参照</t>
  </si>
  <si>
    <t>令　 和 　２ 　年</t>
  </si>
  <si>
    <t>（注）付表１-１の注１．参照</t>
  </si>
  <si>
    <t>％</t>
  </si>
  <si>
    <t>令　 和 　２ 　年</t>
  </si>
  <si>
    <t>指　数</t>
  </si>
  <si>
    <t>令　 和 　２ 　年</t>
  </si>
  <si>
    <t>（ 指  数  ： 平  成  27 年  ＝  100 ）</t>
  </si>
  <si>
    <t>総 実 労 働 時 間</t>
  </si>
  <si>
    <t>所定内労働時間</t>
  </si>
  <si>
    <t>所定外労働時間</t>
  </si>
  <si>
    <t>パートタイム労働者比率</t>
  </si>
  <si>
    <t>（ 指  数  ： 平  成  27 年  ＝  100 ）</t>
  </si>
  <si>
    <t>（注）１．付表１-１の注１．注２．注３．参照</t>
  </si>
  <si>
    <t>（ 指  数  ： 平  成  27 年  ＝  100 ）</t>
  </si>
  <si>
    <t>（注）付表１-１の注１．参照</t>
  </si>
  <si>
    <t>調査産業計</t>
  </si>
  <si>
    <t>時間当たり給与</t>
  </si>
  <si>
    <t>令 和 ２ 年</t>
  </si>
  <si>
    <t>令 和 ３ 年</t>
  </si>
  <si>
    <t>令和３年８月分</t>
  </si>
  <si>
    <t>令和３年８月分</t>
  </si>
  <si>
    <t>令和３年８月分</t>
  </si>
  <si>
    <t>8月</t>
  </si>
  <si>
    <t>令 和 ２ 年</t>
  </si>
  <si>
    <t>令 和 ３ 年</t>
  </si>
  <si>
    <t>同　月　差</t>
  </si>
  <si>
    <t>当月増加（減少）推計常用労働者数　</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</si>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</sst>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0">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color indexed="63"/>
      </left>
      <right style="thin"/>
      <top style="hair"/>
      <bottom>
        <color indexed="63"/>
      </bottom>
    </border>
    <border>
      <left style="thin"/>
      <right style="hair"/>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8" borderId="0" applyNumberFormat="0" applyBorder="0" applyAlignment="0" applyProtection="0"/>
    <xf numFmtId="0" fontId="64" fillId="3" borderId="0" applyNumberFormat="0" applyBorder="0" applyAlignment="0" applyProtection="0"/>
    <xf numFmtId="0" fontId="65" fillId="8"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5" fillId="14" borderId="0" applyNumberFormat="0" applyBorder="0" applyAlignment="0" applyProtection="0"/>
    <xf numFmtId="0" fontId="65" fillId="12"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46" fillId="0" borderId="0" applyNumberFormat="0" applyFill="0" applyBorder="0" applyAlignment="0" applyProtection="0"/>
    <xf numFmtId="0" fontId="66" fillId="19" borderId="1" applyNumberFormat="0" applyAlignment="0" applyProtection="0"/>
    <xf numFmtId="0" fontId="67"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8" fillId="0" borderId="3" applyNumberFormat="0" applyFill="0" applyAlignment="0" applyProtection="0"/>
    <xf numFmtId="0" fontId="69" fillId="22" borderId="0" applyNumberFormat="0" applyBorder="0" applyAlignment="0" applyProtection="0"/>
    <xf numFmtId="0" fontId="70" fillId="5"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5"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79" fillId="8" borderId="0" applyNumberFormat="0" applyBorder="0" applyAlignment="0" applyProtection="0"/>
  </cellStyleXfs>
  <cellXfs count="1382">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183" fontId="22" fillId="0" borderId="13" xfId="0" applyNumberFormat="1" applyFont="1" applyBorder="1" applyAlignment="1" applyProtection="1">
      <alignment horizontal="center"/>
      <protection/>
    </xf>
    <xf numFmtId="183" fontId="23" fillId="0" borderId="20" xfId="0" applyNumberFormat="1" applyFont="1" applyBorder="1" applyAlignment="1" applyProtection="1">
      <alignment wrapText="1"/>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183" fontId="27" fillId="0" borderId="24"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left" wrapText="1"/>
      <protection/>
    </xf>
    <xf numFmtId="0" fontId="25" fillId="0" borderId="13" xfId="0" applyFont="1" applyBorder="1" applyAlignment="1" applyProtection="1">
      <alignment horizontal="center" wrapText="1"/>
      <protection/>
    </xf>
    <xf numFmtId="0" fontId="25" fillId="0" borderId="20" xfId="0" applyFont="1" applyBorder="1" applyAlignment="1" applyProtection="1">
      <alignment horizontal="left" vertical="top"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27" fillId="0" borderId="14" xfId="0"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95" fontId="28" fillId="5" borderId="0" xfId="84" applyNumberFormat="1" applyFont="1" applyFill="1" applyBorder="1" applyAlignment="1">
      <alignment/>
      <protection/>
    </xf>
    <xf numFmtId="195" fontId="28" fillId="5" borderId="12" xfId="84" applyNumberFormat="1"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27" fillId="0" borderId="16" xfId="84" applyFont="1" applyFill="1" applyBorder="1" applyAlignment="1">
      <alignment horizontal="righ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178" fontId="25" fillId="5" borderId="12" xfId="84" applyNumberFormat="1" applyFont="1" applyFill="1" applyBorder="1" applyAlignment="1">
      <alignmen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7" fillId="0" borderId="12" xfId="84" applyFont="1" applyFill="1" applyBorder="1" applyAlignment="1">
      <alignment horizontal="right"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7" fillId="0" borderId="17" xfId="0" applyNumberFormat="1" applyFont="1" applyBorder="1" applyAlignment="1" applyProtection="1">
      <alignment horizontal="right"/>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178" fontId="25" fillId="5" borderId="13" xfId="84" applyNumberFormat="1" applyFont="1" applyFill="1" applyBorder="1" applyAlignment="1">
      <alignment/>
      <protection/>
    </xf>
    <xf numFmtId="178" fontId="25" fillId="5" borderId="14" xfId="84" applyNumberFormat="1" applyFont="1" applyFill="1" applyBorder="1" applyAlignment="1">
      <alignmen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7" fillId="0" borderId="11" xfId="84" applyFont="1" applyFill="1" applyBorder="1" applyAlignment="1">
      <alignment horizontal="righ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3" fontId="25" fillId="5" borderId="12" xfId="84" applyNumberFormat="1" applyFont="1" applyFill="1" applyBorder="1" applyAlignment="1">
      <alignment/>
      <protection/>
    </xf>
    <xf numFmtId="0" fontId="25" fillId="0" borderId="64" xfId="84" applyFont="1" applyFill="1" applyBorder="1" applyAlignment="1">
      <alignment horizontal="center"/>
      <protection/>
    </xf>
    <xf numFmtId="0" fontId="25" fillId="0" borderId="0" xfId="84" applyFont="1" applyFill="1" applyAlignment="1">
      <alignment/>
      <protection/>
    </xf>
    <xf numFmtId="3" fontId="28" fillId="5" borderId="14" xfId="84" applyNumberFormat="1" applyFont="1" applyFill="1" applyBorder="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3" fontId="21" fillId="0" borderId="16" xfId="0" applyNumberFormat="1" applyFont="1" applyBorder="1" applyAlignment="1" applyProtection="1">
      <alignment horizontal="centerContinuous" vertical="center"/>
      <protection/>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1" fillId="0" borderId="0" xfId="84" applyFont="1" applyFill="1" applyAlignment="1" quotePrefix="1">
      <alignment horizontal="left"/>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183" fontId="22" fillId="0" borderId="13" xfId="88" applyNumberFormat="1" applyFont="1" applyBorder="1" applyAlignment="1" applyProtection="1">
      <alignment horizontal="center"/>
      <protection/>
    </xf>
    <xf numFmtId="183" fontId="23" fillId="0" borderId="20" xfId="88" applyNumberFormat="1" applyFont="1" applyBorder="1" applyAlignment="1" applyProtection="1">
      <alignment wrapText="1"/>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7"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left" wrapText="1"/>
      <protection/>
    </xf>
    <xf numFmtId="0" fontId="25" fillId="0" borderId="13" xfId="87" applyFont="1" applyBorder="1" applyAlignment="1" applyProtection="1">
      <alignment horizontal="center" wrapText="1"/>
      <protection/>
    </xf>
    <xf numFmtId="0" fontId="25" fillId="0" borderId="20" xfId="87" applyFont="1" applyBorder="1" applyAlignment="1" applyProtection="1">
      <alignment horizontal="left" vertical="top" wrapText="1"/>
      <protection/>
    </xf>
    <xf numFmtId="0" fontId="25" fillId="0" borderId="0" xfId="87" applyFont="1">
      <alignment/>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5" borderId="12"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8" fillId="0" borderId="12" xfId="92" applyFont="1" applyBorder="1" applyAlignment="1" applyProtection="1">
      <alignment horizont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14" fillId="5" borderId="0" xfId="84" applyFill="1" applyAlignment="1">
      <alignment/>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0" fontId="0" fillId="0" borderId="0" xfId="91" applyFont="1">
      <alignment/>
      <protection/>
    </xf>
    <xf numFmtId="182" fontId="21" fillId="0" borderId="0" xfId="84" applyNumberFormat="1" applyFont="1" applyFill="1" applyAlignment="1">
      <alignment/>
      <protection/>
    </xf>
    <xf numFmtId="182" fontId="39" fillId="0" borderId="0" xfId="91" applyNumberFormat="1" applyFont="1">
      <alignment/>
      <protection/>
    </xf>
    <xf numFmtId="182" fontId="25" fillId="0" borderId="0" xfId="88" applyNumberFormat="1" applyFont="1" applyAlignment="1" applyProtection="1" quotePrefix="1">
      <alignment/>
      <protection/>
    </xf>
    <xf numFmtId="0" fontId="25" fillId="5" borderId="12" xfId="84" applyFont="1" applyFill="1" applyBorder="1" applyAlignment="1">
      <alignment horizontal="righ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2" fillId="0" borderId="13" xfId="73" applyFont="1" applyBorder="1" applyAlignment="1" applyProtection="1">
      <alignment horizontal="center"/>
      <protection/>
    </xf>
    <xf numFmtId="0" fontId="23" fillId="0" borderId="20" xfId="73" applyFont="1" applyBorder="1" applyAlignment="1" applyProtection="1">
      <alignment wrapText="1"/>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59" xfId="92" applyFont="1" applyBorder="1" applyProtection="1">
      <alignment/>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7" fillId="0" borderId="59" xfId="84" applyFont="1" applyFill="1" applyBorder="1" applyAlignment="1">
      <alignment horizontal="right" vertical="center"/>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2" fillId="0" borderId="12" xfId="73" applyFont="1" applyBorder="1" applyAlignment="1" applyProtection="1">
      <alignment horizontal="center"/>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192" fontId="47" fillId="0" borderId="0" xfId="73" applyNumberFormat="1" applyFont="1" applyBorder="1" applyAlignment="1" applyProtection="1">
      <alignment horizontal="right"/>
      <protection locked="0"/>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0" fontId="25" fillId="5" borderId="14" xfId="0" applyFont="1" applyFill="1" applyBorder="1" applyAlignment="1">
      <alignment horizontal="centerContinuous" vertical="center"/>
    </xf>
    <xf numFmtId="0" fontId="25" fillId="5" borderId="16" xfId="0" applyFont="1" applyFill="1" applyBorder="1" applyAlignment="1">
      <alignment horizontal="centerContinuous" vertical="center"/>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0" fontId="24" fillId="5" borderId="12" xfId="0" applyFont="1" applyFill="1" applyBorder="1" applyAlignment="1" applyProtection="1">
      <alignment horizontal="center"/>
      <protection/>
    </xf>
    <xf numFmtId="0" fontId="25" fillId="5" borderId="0" xfId="84" applyFont="1" applyFill="1" applyBorder="1" applyAlignment="1">
      <alignment horizontal="centerContinuous"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3" fontId="25" fillId="5" borderId="13" xfId="84" applyNumberFormat="1" applyFont="1" applyFill="1" applyBorder="1" applyAlignment="1">
      <alignment/>
      <protection/>
    </xf>
    <xf numFmtId="182" fontId="25" fillId="0" borderId="0" xfId="91"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5" borderId="79" xfId="73" applyNumberFormat="1" applyFont="1" applyFill="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26" xfId="0" applyNumberFormat="1" applyFont="1" applyBorder="1" applyAlignment="1" applyProtection="1">
      <alignment horizontal="right"/>
      <protection/>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7" fillId="0" borderId="24" xfId="84" applyNumberFormat="1" applyFont="1" applyFill="1" applyBorder="1" applyAlignment="1">
      <alignment horizontal="right"/>
      <protection/>
    </xf>
    <xf numFmtId="192" fontId="27" fillId="0" borderId="16" xfId="84" applyNumberFormat="1" applyFont="1" applyFill="1" applyBorder="1" applyAlignment="1">
      <alignment horizontal="right"/>
      <protection/>
    </xf>
    <xf numFmtId="192" fontId="25" fillId="0" borderId="23" xfId="0" applyNumberFormat="1" applyFont="1" applyBorder="1" applyAlignment="1" applyProtection="1">
      <alignment horizontal="right"/>
      <protection locked="0"/>
    </xf>
    <xf numFmtId="191" fontId="25" fillId="0" borderId="77" xfId="0" applyNumberFormat="1" applyFont="1" applyBorder="1" applyAlignment="1" applyProtection="1">
      <alignment horizontal="right"/>
      <protection/>
    </xf>
    <xf numFmtId="191" fontId="25" fillId="0" borderId="25" xfId="0" applyNumberFormat="1" applyFont="1" applyBorder="1" applyAlignment="1" applyProtection="1">
      <alignment horizontal="right"/>
      <protection/>
    </xf>
    <xf numFmtId="191" fontId="25" fillId="0" borderId="59" xfId="0" applyNumberFormat="1" applyFont="1" applyBorder="1" applyAlignment="1" applyProtection="1">
      <alignment horizontal="right"/>
      <protection/>
    </xf>
    <xf numFmtId="191" fontId="25" fillId="0" borderId="78" xfId="0" applyNumberFormat="1" applyFont="1" applyBorder="1" applyAlignment="1" applyProtection="1">
      <alignment horizontal="right"/>
      <protection/>
    </xf>
    <xf numFmtId="191" fontId="25" fillId="0" borderId="17" xfId="0" applyNumberFormat="1" applyFont="1" applyBorder="1" applyAlignment="1" applyProtection="1">
      <alignment horizontal="right"/>
      <protection/>
    </xf>
    <xf numFmtId="191" fontId="25" fillId="5" borderId="59" xfId="0" applyNumberFormat="1" applyFont="1" applyFill="1" applyBorder="1" applyAlignment="1" applyProtection="1">
      <alignment horizontal="right"/>
      <protection/>
    </xf>
    <xf numFmtId="191" fontId="25" fillId="5" borderId="17" xfId="0" applyNumberFormat="1" applyFont="1" applyFill="1" applyBorder="1" applyAlignment="1" applyProtection="1">
      <alignment horizontal="right"/>
      <protection/>
    </xf>
    <xf numFmtId="191" fontId="25" fillId="0" borderId="67" xfId="0" applyNumberFormat="1" applyFont="1" applyBorder="1" applyAlignment="1" applyProtection="1">
      <alignment horizontal="right"/>
      <protection/>
    </xf>
    <xf numFmtId="191" fontId="25" fillId="0" borderId="20" xfId="0" applyNumberFormat="1" applyFont="1" applyBorder="1" applyAlignment="1" applyProtection="1">
      <alignment horizontal="right"/>
      <protection/>
    </xf>
    <xf numFmtId="191" fontId="27" fillId="0" borderId="24" xfId="0" applyNumberFormat="1" applyFont="1" applyBorder="1" applyAlignment="1" applyProtection="1">
      <alignment horizontal="right"/>
      <protection/>
    </xf>
    <xf numFmtId="191" fontId="27" fillId="0" borderId="16" xfId="84" applyNumberFormat="1" applyFont="1" applyFill="1" applyBorder="1" applyAlignment="1">
      <alignment horizontal="right"/>
      <protection/>
    </xf>
    <xf numFmtId="191" fontId="27" fillId="0" borderId="16" xfId="0" applyNumberFormat="1" applyFont="1" applyBorder="1" applyAlignment="1" applyProtection="1">
      <alignment horizontal="right"/>
      <protection/>
    </xf>
    <xf numFmtId="191" fontId="25" fillId="0" borderId="67" xfId="0" applyNumberFormat="1" applyFont="1" applyBorder="1" applyAlignment="1" applyProtection="1">
      <alignment horizontal="right"/>
      <protection locked="0"/>
    </xf>
    <xf numFmtId="191" fontId="25" fillId="0" borderId="20"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2" fontId="25" fillId="5" borderId="0"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2" fontId="25" fillId="5" borderId="18"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2" fontId="25" fillId="0" borderId="11" xfId="89"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8" fillId="5" borderId="80" xfId="84" applyNumberFormat="1" applyFont="1" applyFill="1" applyBorder="1" applyAlignment="1">
      <alignment horizontal="righ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5" borderId="10"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68" xfId="84" applyNumberFormat="1" applyFont="1" applyFill="1" applyBorder="1" applyAlignment="1">
      <alignment/>
      <protection/>
    </xf>
    <xf numFmtId="192" fontId="25" fillId="5" borderId="75"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0" borderId="13" xfId="87" applyNumberFormat="1" applyFont="1" applyBorder="1" applyAlignment="1" applyProtection="1">
      <alignment horizontal="right"/>
      <protection/>
    </xf>
    <xf numFmtId="192" fontId="25" fillId="5" borderId="20" xfId="87" applyNumberFormat="1" applyFont="1" applyFill="1" applyBorder="1" applyAlignment="1" applyProtection="1">
      <alignment horizontal="right"/>
      <protection locked="0"/>
    </xf>
    <xf numFmtId="192" fontId="25" fillId="0" borderId="65" xfId="61" applyNumberFormat="1" applyFont="1" applyFill="1" applyBorder="1" applyAlignment="1">
      <alignment/>
      <protection/>
    </xf>
    <xf numFmtId="192" fontId="25" fillId="5" borderId="11" xfId="84" applyNumberFormat="1" applyFont="1" applyFill="1" applyBorder="1" applyAlignment="1">
      <alignment horizontal="right"/>
      <protection/>
    </xf>
    <xf numFmtId="192" fontId="25" fillId="5" borderId="65" xfId="84"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191" fontId="14" fillId="5" borderId="12"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1" fillId="5" borderId="17" xfId="0" applyFont="1" applyFill="1" applyBorder="1" applyAlignment="1" applyProtection="1">
      <alignment horizontal="distributed"/>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0" fontId="21" fillId="0" borderId="13" xfId="84" applyNumberFormat="1" applyFont="1" applyFill="1" applyBorder="1" applyAlignment="1">
      <alignment horizontal="right"/>
      <protection/>
    </xf>
    <xf numFmtId="193" fontId="28" fillId="5" borderId="26" xfId="84" applyNumberFormat="1" applyFont="1" applyFill="1" applyBorder="1" applyAlignment="1">
      <alignment horizontal="right" vertical="center"/>
      <protection/>
    </xf>
    <xf numFmtId="192" fontId="25" fillId="5" borderId="13" xfId="61" applyNumberFormat="1" applyFont="1" applyFill="1" applyBorder="1" applyAlignment="1">
      <alignment/>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204" fontId="21" fillId="5" borderId="12" xfId="61" applyNumberFormat="1" applyFont="1" applyFill="1" applyBorder="1" applyAlignment="1" applyProtection="1">
      <alignment horizontal="right"/>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1" fillId="5" borderId="12" xfId="61" applyNumberFormat="1" applyFont="1" applyFill="1" applyBorder="1" applyAlignment="1">
      <alignment horizontal="right" vertical="center"/>
      <protection/>
    </xf>
    <xf numFmtId="192" fontId="41" fillId="5" borderId="11" xfId="61" applyNumberFormat="1" applyFont="1" applyFill="1" applyBorder="1" applyAlignment="1">
      <alignment horizontal="left" vertical="center"/>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0" fontId="25" fillId="0" borderId="13" xfId="84" applyNumberFormat="1" applyFont="1" applyFill="1" applyBorder="1" applyAlignment="1">
      <alignment horizontal="right"/>
      <protection/>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192" fontId="25" fillId="5" borderId="10"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3" fillId="5" borderId="12" xfId="0" applyNumberFormat="1" applyFont="1" applyFill="1" applyBorder="1" applyAlignment="1">
      <alignment horizontal="right" vertical="center"/>
    </xf>
    <xf numFmtId="192" fontId="42" fillId="5" borderId="11" xfId="0" applyNumberFormat="1" applyFont="1" applyFill="1" applyBorder="1" applyAlignment="1">
      <alignment horizontal="left" vertical="center"/>
    </xf>
    <xf numFmtId="192" fontId="25" fillId="5" borderId="80" xfId="61" applyNumberFormat="1" applyFont="1" applyFill="1" applyBorder="1" applyAlignment="1" applyProtection="1">
      <alignment horizontal="right"/>
      <protection/>
    </xf>
    <xf numFmtId="192" fontId="25" fillId="5" borderId="85" xfId="61" applyNumberFormat="1" applyFont="1" applyFill="1" applyBorder="1" applyAlignment="1" applyProtection="1">
      <alignment horizontal="right"/>
      <protection/>
    </xf>
    <xf numFmtId="191" fontId="25" fillId="0" borderId="25" xfId="87" applyNumberFormat="1" applyFont="1" applyBorder="1" applyAlignment="1" applyProtection="1">
      <alignment horizontal="right"/>
      <protection/>
    </xf>
    <xf numFmtId="191" fontId="25" fillId="0" borderId="17" xfId="87" applyNumberFormat="1" applyFont="1" applyBorder="1" applyAlignment="1" applyProtection="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1" fillId="0" borderId="0"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6" xfId="0" applyFont="1" applyBorder="1" applyAlignment="1">
      <alignment shrinkToFit="1"/>
    </xf>
    <xf numFmtId="0" fontId="0" fillId="0" borderId="12" xfId="0" applyFont="1" applyBorder="1" applyAlignment="1">
      <alignment shrinkToFit="1"/>
    </xf>
    <xf numFmtId="0" fontId="0" fillId="0" borderId="87"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4" fillId="0" borderId="0" xfId="0" applyFont="1" applyAlignment="1">
      <alignment/>
    </xf>
    <xf numFmtId="0" fontId="0" fillId="0" borderId="0" xfId="0" applyAlignment="1">
      <alignment horizontal="center"/>
    </xf>
    <xf numFmtId="0" fontId="44"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vertical="center"/>
    </xf>
    <xf numFmtId="0" fontId="0" fillId="0" borderId="87"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1"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5"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1"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0"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1" fontId="25" fillId="0" borderId="92" xfId="87" applyNumberFormat="1" applyFont="1" applyBorder="1" applyAlignment="1" applyProtection="1">
      <alignment horizontal="right"/>
      <protection/>
    </xf>
    <xf numFmtId="191" fontId="25" fillId="0" borderId="20" xfId="87" applyNumberFormat="1" applyFont="1" applyBorder="1" applyAlignment="1" applyProtection="1">
      <alignment horizontal="right"/>
      <protection/>
    </xf>
    <xf numFmtId="183" fontId="27" fillId="0" borderId="93" xfId="87" applyNumberFormat="1" applyFont="1" applyBorder="1" applyAlignment="1" applyProtection="1">
      <alignment horizontal="right"/>
      <protection/>
    </xf>
    <xf numFmtId="192" fontId="25" fillId="5" borderId="81" xfId="87" applyNumberFormat="1" applyFont="1" applyFill="1" applyBorder="1" applyAlignment="1" applyProtection="1">
      <alignment horizontal="right"/>
      <protection/>
    </xf>
    <xf numFmtId="191" fontId="25" fillId="0" borderId="85" xfId="87" applyNumberFormat="1" applyFont="1" applyBorder="1" applyAlignment="1" applyProtection="1">
      <alignment horizontal="right"/>
      <protection/>
    </xf>
    <xf numFmtId="192" fontId="25" fillId="0" borderId="10" xfId="87" applyNumberFormat="1" applyFont="1" applyBorder="1" applyAlignment="1" applyProtection="1">
      <alignment horizontal="right"/>
      <protection/>
    </xf>
    <xf numFmtId="191" fontId="25" fillId="0" borderId="79"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92" fontId="27" fillId="0" borderId="93" xfId="87" applyNumberFormat="1" applyFont="1" applyBorder="1" applyAlignment="1" applyProtection="1">
      <alignment horizontal="right"/>
      <protection/>
    </xf>
    <xf numFmtId="192" fontId="25" fillId="5" borderId="65" xfId="87" applyNumberFormat="1" applyFont="1" applyFill="1" applyBorder="1" applyAlignment="1" applyProtection="1">
      <alignment horizontal="right"/>
      <protection/>
    </xf>
    <xf numFmtId="192" fontId="25" fillId="0" borderId="84" xfId="87" applyNumberFormat="1" applyFont="1" applyBorder="1" applyAlignment="1" applyProtection="1">
      <alignment horizontal="right"/>
      <protection locked="0"/>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2" fontId="14" fillId="5" borderId="80" xfId="84" applyNumberFormat="1" applyFont="1" applyFill="1" applyBorder="1" applyAlignment="1">
      <alignment horizontal="righ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2" fontId="28" fillId="5" borderId="19" xfId="84" applyNumberFormat="1" applyFont="1" applyFill="1" applyBorder="1" applyAlignment="1">
      <alignment horizontal="right"/>
      <protection/>
    </xf>
    <xf numFmtId="192" fontId="25" fillId="5" borderId="23" xfId="84" applyNumberFormat="1" applyFont="1" applyFill="1" applyBorder="1" applyAlignment="1">
      <alignment horizontal="right"/>
      <protection/>
    </xf>
    <xf numFmtId="192" fontId="14" fillId="5" borderId="11" xfId="84" applyNumberFormat="1" applyFont="1" applyFill="1" applyBorder="1" applyAlignment="1">
      <alignment horizontal="right" vertical="center"/>
      <protection/>
    </xf>
    <xf numFmtId="195" fontId="14" fillId="0" borderId="23"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0" fontId="25" fillId="5" borderId="11" xfId="84" applyFont="1" applyFill="1" applyBorder="1" applyAlignment="1">
      <alignment horizontal="right"/>
      <protection/>
    </xf>
    <xf numFmtId="184" fontId="25" fillId="5" borderId="11" xfId="84" applyNumberFormat="1" applyFont="1" applyFill="1" applyBorder="1" applyAlignment="1">
      <alignment horizontal="right"/>
      <protection/>
    </xf>
    <xf numFmtId="184" fontId="25" fillId="5" borderId="23" xfId="84" applyNumberFormat="1" applyFont="1" applyFill="1" applyBorder="1" applyAlignment="1">
      <alignment horizontal="right"/>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183" fontId="12" fillId="0" borderId="0" xfId="87" applyNumberFormat="1" applyFont="1" applyAlignment="1" applyProtection="1">
      <alignment vertical="center"/>
      <protection/>
    </xf>
    <xf numFmtId="183" fontId="5" fillId="0" borderId="0" xfId="87" applyNumberFormat="1" applyFont="1" applyAlignment="1" applyProtection="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4" xfId="0" applyBorder="1" applyAlignment="1">
      <alignment horizontal="center" vertical="center"/>
    </xf>
    <xf numFmtId="0" fontId="0" fillId="0" borderId="50" xfId="0" applyBorder="1" applyAlignment="1">
      <alignment horizontal="center" vertical="center"/>
    </xf>
    <xf numFmtId="0" fontId="0" fillId="0" borderId="95"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horizontal="left" vertical="center" shrinkToFit="1"/>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25" fillId="0" borderId="70" xfId="84" applyFont="1" applyFill="1" applyBorder="1" applyAlignment="1">
      <alignment horizontal="center"/>
      <protection/>
    </xf>
    <xf numFmtId="0" fontId="25" fillId="0" borderId="96" xfId="84" applyFont="1" applyFill="1" applyBorder="1" applyAlignment="1">
      <alignment horizontal="center"/>
      <protection/>
    </xf>
    <xf numFmtId="0" fontId="25" fillId="0" borderId="69" xfId="84" applyFont="1" applyFill="1" applyBorder="1" applyAlignment="1" quotePrefix="1">
      <alignment horizontal="center"/>
      <protection/>
    </xf>
    <xf numFmtId="0" fontId="25" fillId="0" borderId="96" xfId="84" applyFont="1" applyFill="1" applyBorder="1" applyAlignment="1" quotePrefix="1">
      <alignment horizontal="center"/>
      <protection/>
    </xf>
    <xf numFmtId="0" fontId="25" fillId="0" borderId="21" xfId="84" applyFont="1" applyFill="1" applyBorder="1" applyAlignment="1">
      <alignment horizontal="center" vertical="center"/>
      <protection/>
    </xf>
    <xf numFmtId="0" fontId="25" fillId="0" borderId="10" xfId="84" applyFont="1" applyFill="1" applyBorder="1" applyAlignment="1">
      <alignment horizontal="center" vertical="center"/>
      <protection/>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8" fillId="0" borderId="0" xfId="84" applyFont="1" applyFill="1" applyBorder="1" applyAlignment="1">
      <alignment horizontal="center" vertic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0" fontId="40" fillId="0" borderId="0" xfId="101" applyFont="1" applyAlignment="1">
      <alignment horizontal="center" vertical="center"/>
      <protection/>
    </xf>
    <xf numFmtId="0" fontId="4" fillId="0" borderId="0" xfId="101" applyFont="1" applyAlignment="1">
      <alignment horizontal="center"/>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protection/>
    </xf>
    <xf numFmtId="0" fontId="25" fillId="0" borderId="0" xfId="84" applyFont="1" applyFill="1" applyBorder="1" applyAlignment="1">
      <alignment horizontal="center" vertical="center"/>
      <protection/>
    </xf>
    <xf numFmtId="0" fontId="4" fillId="0" borderId="0" xfId="101" applyFont="1" applyAlignment="1">
      <alignment horizontal="left"/>
      <protection/>
    </xf>
    <xf numFmtId="0" fontId="28" fillId="0" borderId="0" xfId="84" applyFont="1" applyFill="1" applyBorder="1" applyAlignment="1" quotePrefix="1">
      <alignment horizontal="center"/>
      <protection/>
    </xf>
    <xf numFmtId="0" fontId="28" fillId="0" borderId="0" xfId="84" applyNumberFormat="1" applyFont="1" applyFill="1" applyBorder="1" applyAlignment="1">
      <alignment horizontal="left"/>
      <protection/>
    </xf>
    <xf numFmtId="0" fontId="21" fillId="0" borderId="0" xfId="84" applyFont="1" applyFill="1" applyBorder="1" applyAlignment="1" quotePrefix="1">
      <alignment horizontal="center"/>
      <protection/>
    </xf>
    <xf numFmtId="0" fontId="25" fillId="0" borderId="0" xfId="90" applyFont="1" applyBorder="1" applyAlignment="1" applyProtection="1">
      <alignment horizontal="center" vertical="center"/>
      <protection locked="0"/>
    </xf>
    <xf numFmtId="0" fontId="25" fillId="0" borderId="76" xfId="84" applyFont="1" applyFill="1" applyBorder="1" applyAlignment="1">
      <alignment horizont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93" xfId="0" applyFont="1" applyBorder="1" applyAlignment="1">
      <alignment horizontal="center" vertical="center"/>
    </xf>
    <xf numFmtId="0" fontId="25" fillId="0" borderId="84"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protection/>
    </xf>
    <xf numFmtId="183" fontId="25" fillId="0" borderId="16" xfId="0" applyNumberFormat="1" applyFont="1" applyBorder="1" applyAlignment="1" applyProtection="1">
      <alignment horizontal="center"/>
      <protection/>
    </xf>
    <xf numFmtId="0" fontId="25"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5" fillId="0" borderId="12" xfId="90" applyFont="1" applyBorder="1" applyAlignment="1" applyProtection="1">
      <alignment horizontal="center" vertical="center"/>
      <protection locked="0"/>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1"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189" fontId="14" fillId="0" borderId="14" xfId="84" applyNumberFormat="1" applyFont="1" applyFill="1" applyBorder="1" applyAlignment="1">
      <alignment horizontal="center" vertical="center"/>
      <protection/>
    </xf>
    <xf numFmtId="0" fontId="14" fillId="0" borderId="15" xfId="84" applyFont="1" applyFill="1" applyBorder="1" applyAlignment="1">
      <alignment horizontal="center" vertical="center"/>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1" fillId="0" borderId="15" xfId="84" applyNumberFormat="1" applyFont="1" applyFill="1" applyBorder="1" applyAlignment="1">
      <alignment horizontal="left"/>
      <protection/>
    </xf>
    <xf numFmtId="0" fontId="25" fillId="0" borderId="17" xfId="84" applyFont="1" applyFill="1" applyBorder="1" applyAlignment="1">
      <alignment horizontal="center" vertical="center"/>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93" xfId="61" applyFont="1" applyBorder="1" applyAlignment="1">
      <alignment horizontal="center" vertical="center"/>
      <protection/>
    </xf>
    <xf numFmtId="0" fontId="25" fillId="0" borderId="84" xfId="61" applyFont="1" applyBorder="1" applyAlignment="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protection/>
    </xf>
    <xf numFmtId="183" fontId="25" fillId="0" borderId="16" xfId="87" applyNumberFormat="1" applyFont="1" applyBorder="1" applyAlignment="1" applyProtection="1">
      <alignment horizontal="center"/>
      <protection/>
    </xf>
    <xf numFmtId="0" fontId="5" fillId="0" borderId="0" xfId="87" applyFont="1" applyAlignment="1" applyProtection="1">
      <alignment horizontal="left" vertical="center"/>
      <protection/>
    </xf>
    <xf numFmtId="0" fontId="21" fillId="0" borderId="15" xfId="84" applyFont="1" applyFill="1" applyBorder="1" applyAlignment="1">
      <alignment horizontal="left"/>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34" customWidth="1"/>
    <col min="4" max="4" width="6.125" style="0" customWidth="1"/>
    <col min="8" max="8" width="37.00390625" style="0" customWidth="1"/>
    <col min="9" max="9" width="11.375" style="0" customWidth="1"/>
    <col min="10" max="10" width="11.00390625" style="0" customWidth="1"/>
  </cols>
  <sheetData>
    <row r="2" spans="2:3" ht="17.25">
      <c r="B2" s="1133" t="s">
        <v>294</v>
      </c>
      <c r="C2" s="1135"/>
    </row>
    <row r="4" spans="2:10" ht="17.25" customHeight="1">
      <c r="B4" s="1238" t="s">
        <v>338</v>
      </c>
      <c r="C4" s="1240" t="s">
        <v>318</v>
      </c>
      <c r="D4" s="1240" t="s">
        <v>280</v>
      </c>
      <c r="E4" s="1240"/>
      <c r="F4" s="1240"/>
      <c r="G4" s="1240"/>
      <c r="H4" s="1240"/>
      <c r="I4" s="1238" t="s">
        <v>281</v>
      </c>
      <c r="J4" s="1239"/>
    </row>
    <row r="5" spans="2:10" ht="20.25" customHeight="1">
      <c r="B5" s="1242"/>
      <c r="C5" s="1241"/>
      <c r="D5" s="1241"/>
      <c r="E5" s="1241"/>
      <c r="F5" s="1241"/>
      <c r="G5" s="1241"/>
      <c r="H5" s="1241"/>
      <c r="I5" s="1140" t="s">
        <v>282</v>
      </c>
      <c r="J5" s="1139" t="s">
        <v>283</v>
      </c>
    </row>
    <row r="6" spans="2:10" ht="22.5" customHeight="1">
      <c r="B6" s="1141">
        <v>1</v>
      </c>
      <c r="C6" s="1142" t="s">
        <v>285</v>
      </c>
      <c r="D6" s="1243" t="s">
        <v>279</v>
      </c>
      <c r="E6" s="1243"/>
      <c r="F6" s="1243"/>
      <c r="G6" s="1243"/>
      <c r="H6" s="1243"/>
      <c r="I6" s="1143" t="s">
        <v>285</v>
      </c>
      <c r="J6" s="1144" t="s">
        <v>286</v>
      </c>
    </row>
    <row r="7" spans="2:10" ht="22.5" customHeight="1">
      <c r="B7" s="1145">
        <v>2</v>
      </c>
      <c r="C7" s="1136"/>
      <c r="D7" s="1236" t="s">
        <v>319</v>
      </c>
      <c r="E7" s="1236"/>
      <c r="F7" s="1236"/>
      <c r="G7" s="1236"/>
      <c r="H7" s="1236"/>
      <c r="I7" s="1146" t="s">
        <v>287</v>
      </c>
      <c r="J7" s="1137" t="s">
        <v>306</v>
      </c>
    </row>
    <row r="8" spans="2:10" ht="22.5" customHeight="1">
      <c r="B8" s="1145">
        <v>3</v>
      </c>
      <c r="C8" s="1136"/>
      <c r="D8" s="1236" t="s">
        <v>289</v>
      </c>
      <c r="E8" s="1236"/>
      <c r="F8" s="1236"/>
      <c r="G8" s="1236"/>
      <c r="H8" s="1236"/>
      <c r="I8" s="1146" t="s">
        <v>288</v>
      </c>
      <c r="J8" s="1137" t="s">
        <v>307</v>
      </c>
    </row>
    <row r="9" spans="2:10" ht="22.5" customHeight="1">
      <c r="B9" s="1145">
        <v>4</v>
      </c>
      <c r="C9" s="1136"/>
      <c r="D9" s="1236" t="s">
        <v>320</v>
      </c>
      <c r="E9" s="1236"/>
      <c r="F9" s="1236"/>
      <c r="G9" s="1236"/>
      <c r="H9" s="1236"/>
      <c r="I9" s="1146" t="s">
        <v>290</v>
      </c>
      <c r="J9" s="1137" t="s">
        <v>308</v>
      </c>
    </row>
    <row r="10" spans="2:10" ht="22.5" customHeight="1">
      <c r="B10" s="1145">
        <v>5</v>
      </c>
      <c r="C10" s="1136"/>
      <c r="D10" s="1236" t="s">
        <v>321</v>
      </c>
      <c r="E10" s="1236"/>
      <c r="F10" s="1236"/>
      <c r="G10" s="1236"/>
      <c r="H10" s="1236"/>
      <c r="I10" s="1146" t="s">
        <v>296</v>
      </c>
      <c r="J10" s="1137" t="s">
        <v>309</v>
      </c>
    </row>
    <row r="11" spans="2:10" ht="22.5" customHeight="1">
      <c r="B11" s="1145">
        <v>6</v>
      </c>
      <c r="C11" s="1136" t="s">
        <v>284</v>
      </c>
      <c r="D11" s="1236" t="s">
        <v>322</v>
      </c>
      <c r="E11" s="1236"/>
      <c r="F11" s="1236"/>
      <c r="G11" s="1236"/>
      <c r="H11" s="1236"/>
      <c r="I11" s="1146" t="s">
        <v>297</v>
      </c>
      <c r="J11" s="1137" t="s">
        <v>310</v>
      </c>
    </row>
    <row r="12" spans="2:10" ht="22.5" customHeight="1">
      <c r="B12" s="1145">
        <v>7</v>
      </c>
      <c r="C12" s="1136"/>
      <c r="D12" s="1236" t="s">
        <v>323</v>
      </c>
      <c r="E12" s="1236"/>
      <c r="F12" s="1236"/>
      <c r="G12" s="1236"/>
      <c r="H12" s="1236"/>
      <c r="I12" s="1146" t="s">
        <v>298</v>
      </c>
      <c r="J12" s="1137" t="s">
        <v>311</v>
      </c>
    </row>
    <row r="13" spans="2:10" ht="22.5" customHeight="1">
      <c r="B13" s="1145">
        <v>8</v>
      </c>
      <c r="C13" s="1136" t="s">
        <v>284</v>
      </c>
      <c r="D13" s="1236" t="s">
        <v>324</v>
      </c>
      <c r="E13" s="1236"/>
      <c r="F13" s="1236"/>
      <c r="G13" s="1236"/>
      <c r="H13" s="1236"/>
      <c r="I13" s="1146" t="s">
        <v>299</v>
      </c>
      <c r="J13" s="1137" t="s">
        <v>312</v>
      </c>
    </row>
    <row r="14" spans="2:10" ht="22.5" customHeight="1">
      <c r="B14" s="1145">
        <v>9</v>
      </c>
      <c r="C14" s="1136"/>
      <c r="D14" s="1236" t="s">
        <v>325</v>
      </c>
      <c r="E14" s="1236"/>
      <c r="F14" s="1236"/>
      <c r="G14" s="1236"/>
      <c r="H14" s="1236"/>
      <c r="I14" s="1146" t="s">
        <v>300</v>
      </c>
      <c r="J14" s="1137" t="s">
        <v>313</v>
      </c>
    </row>
    <row r="15" spans="2:10" ht="22.5" customHeight="1">
      <c r="B15" s="1145">
        <v>10</v>
      </c>
      <c r="C15" s="1136" t="s">
        <v>284</v>
      </c>
      <c r="D15" s="1236" t="s">
        <v>326</v>
      </c>
      <c r="E15" s="1236"/>
      <c r="F15" s="1236"/>
      <c r="G15" s="1236"/>
      <c r="H15" s="1236"/>
      <c r="I15" s="1146" t="s">
        <v>301</v>
      </c>
      <c r="J15" s="1137" t="s">
        <v>314</v>
      </c>
    </row>
    <row r="16" spans="2:10" ht="22.5" customHeight="1">
      <c r="B16" s="1145">
        <v>11</v>
      </c>
      <c r="C16" s="1136"/>
      <c r="D16" s="1236" t="s">
        <v>327</v>
      </c>
      <c r="E16" s="1236"/>
      <c r="F16" s="1236"/>
      <c r="G16" s="1236"/>
      <c r="H16" s="1236"/>
      <c r="I16" s="1146" t="s">
        <v>302</v>
      </c>
      <c r="J16" s="1137" t="s">
        <v>315</v>
      </c>
    </row>
    <row r="17" spans="2:10" ht="22.5" customHeight="1">
      <c r="B17" s="1145">
        <v>12</v>
      </c>
      <c r="C17" s="1136" t="s">
        <v>284</v>
      </c>
      <c r="D17" s="1236" t="s">
        <v>291</v>
      </c>
      <c r="E17" s="1236"/>
      <c r="F17" s="1236"/>
      <c r="G17" s="1236"/>
      <c r="H17" s="1236"/>
      <c r="I17" s="1146" t="s">
        <v>303</v>
      </c>
      <c r="J17" s="1137" t="s">
        <v>316</v>
      </c>
    </row>
    <row r="18" spans="2:10" ht="22.5" customHeight="1">
      <c r="B18" s="1145">
        <v>13</v>
      </c>
      <c r="C18" s="1136"/>
      <c r="D18" s="1236" t="s">
        <v>328</v>
      </c>
      <c r="E18" s="1236"/>
      <c r="F18" s="1236"/>
      <c r="G18" s="1236"/>
      <c r="H18" s="1236"/>
      <c r="I18" s="1146" t="s">
        <v>304</v>
      </c>
      <c r="J18" s="1137" t="s">
        <v>317</v>
      </c>
    </row>
    <row r="19" spans="2:10" ht="22.5" customHeight="1">
      <c r="B19" s="1145">
        <v>14</v>
      </c>
      <c r="C19" s="1136" t="s">
        <v>284</v>
      </c>
      <c r="D19" s="1236" t="s">
        <v>292</v>
      </c>
      <c r="E19" s="1236"/>
      <c r="F19" s="1236"/>
      <c r="G19" s="1236"/>
      <c r="H19" s="1236"/>
      <c r="I19" s="1146" t="s">
        <v>331</v>
      </c>
      <c r="J19" s="1137" t="s">
        <v>334</v>
      </c>
    </row>
    <row r="20" spans="2:10" ht="22.5" customHeight="1">
      <c r="B20" s="1145">
        <v>15</v>
      </c>
      <c r="C20" s="1136"/>
      <c r="D20" s="1236" t="s">
        <v>329</v>
      </c>
      <c r="E20" s="1236"/>
      <c r="F20" s="1236"/>
      <c r="G20" s="1236"/>
      <c r="H20" s="1236"/>
      <c r="I20" s="1146" t="s">
        <v>332</v>
      </c>
      <c r="J20" s="1137" t="s">
        <v>333</v>
      </c>
    </row>
    <row r="21" spans="2:10" ht="22.5" customHeight="1">
      <c r="B21" s="1145">
        <v>16</v>
      </c>
      <c r="C21" s="1136" t="s">
        <v>284</v>
      </c>
      <c r="D21" s="1236" t="s">
        <v>295</v>
      </c>
      <c r="E21" s="1236"/>
      <c r="F21" s="1236"/>
      <c r="G21" s="1236"/>
      <c r="H21" s="1236"/>
      <c r="I21" s="1146" t="s">
        <v>305</v>
      </c>
      <c r="J21" s="1137" t="s">
        <v>335</v>
      </c>
    </row>
    <row r="22" spans="2:10" ht="22.5" customHeight="1">
      <c r="B22" s="1147">
        <v>17</v>
      </c>
      <c r="C22" s="1138"/>
      <c r="D22" s="1237" t="s">
        <v>330</v>
      </c>
      <c r="E22" s="1237"/>
      <c r="F22" s="1237"/>
      <c r="G22" s="1237"/>
      <c r="H22" s="1237"/>
      <c r="I22" s="1140" t="s">
        <v>337</v>
      </c>
      <c r="J22" s="1139" t="s">
        <v>336</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340</v>
      </c>
    </row>
    <row r="2" spans="12:16" ht="10.5">
      <c r="L2" s="30"/>
      <c r="M2" s="30"/>
      <c r="N2" s="68" t="s">
        <v>457</v>
      </c>
      <c r="P2" s="31">
        <v>8</v>
      </c>
    </row>
    <row r="3" spans="2:16" ht="18" customHeight="1">
      <c r="B3" s="32"/>
      <c r="C3" s="33"/>
      <c r="D3" s="33"/>
      <c r="E3" s="772" t="s">
        <v>104</v>
      </c>
      <c r="F3" s="1037"/>
      <c r="G3" s="1037"/>
      <c r="H3" s="1037"/>
      <c r="I3" s="772" t="s">
        <v>105</v>
      </c>
      <c r="J3" s="1037"/>
      <c r="K3" s="1037"/>
      <c r="L3" s="1037"/>
      <c r="M3" s="1038" t="s">
        <v>106</v>
      </c>
      <c r="N3" s="1039"/>
      <c r="O3" s="1038" t="s">
        <v>107</v>
      </c>
      <c r="P3" s="1040"/>
    </row>
    <row r="4" spans="2:16" ht="17.25" customHeight="1">
      <c r="B4" s="38" t="s">
        <v>13</v>
      </c>
      <c r="C4" s="39"/>
      <c r="D4" s="39"/>
      <c r="E4" s="772" t="s">
        <v>109</v>
      </c>
      <c r="F4" s="773"/>
      <c r="G4" s="772" t="s">
        <v>407</v>
      </c>
      <c r="H4" s="773"/>
      <c r="I4" s="772" t="s">
        <v>114</v>
      </c>
      <c r="J4" s="773"/>
      <c r="K4" s="772" t="s">
        <v>115</v>
      </c>
      <c r="L4" s="773"/>
      <c r="M4" s="1041" t="s">
        <v>81</v>
      </c>
      <c r="N4" s="1042" t="s">
        <v>82</v>
      </c>
      <c r="O4" s="1043"/>
      <c r="P4" s="1044"/>
    </row>
    <row r="5" spans="2:16" ht="13.5" customHeight="1">
      <c r="B5" s="42"/>
      <c r="C5" s="43"/>
      <c r="D5" s="43"/>
      <c r="E5" s="1298" t="s">
        <v>83</v>
      </c>
      <c r="F5" s="1300" t="s">
        <v>260</v>
      </c>
      <c r="G5" s="1298" t="s">
        <v>83</v>
      </c>
      <c r="H5" s="1300" t="s">
        <v>261</v>
      </c>
      <c r="I5" s="1298" t="s">
        <v>83</v>
      </c>
      <c r="J5" s="1300" t="s">
        <v>261</v>
      </c>
      <c r="K5" s="1298" t="s">
        <v>83</v>
      </c>
      <c r="L5" s="1300" t="s">
        <v>261</v>
      </c>
      <c r="M5" s="1298" t="s">
        <v>83</v>
      </c>
      <c r="N5" s="1300" t="s">
        <v>261</v>
      </c>
      <c r="O5" s="1298" t="s">
        <v>83</v>
      </c>
      <c r="P5" s="1300" t="s">
        <v>261</v>
      </c>
    </row>
    <row r="6" spans="2:16" ht="10.5">
      <c r="B6" s="44"/>
      <c r="C6" s="45"/>
      <c r="D6" s="45"/>
      <c r="E6" s="1299"/>
      <c r="F6" s="1301"/>
      <c r="G6" s="1299"/>
      <c r="H6" s="1301"/>
      <c r="I6" s="1299"/>
      <c r="J6" s="1301"/>
      <c r="K6" s="1299"/>
      <c r="L6" s="1301"/>
      <c r="M6" s="1299"/>
      <c r="N6" s="1301"/>
      <c r="O6" s="1299"/>
      <c r="P6" s="1301"/>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292" t="s">
        <v>144</v>
      </c>
      <c r="C8" s="1293"/>
      <c r="D8" s="1294"/>
      <c r="E8" s="798">
        <v>104.3</v>
      </c>
      <c r="F8" s="799">
        <v>4.3</v>
      </c>
      <c r="G8" s="798">
        <v>104</v>
      </c>
      <c r="H8" s="800">
        <v>4.1</v>
      </c>
      <c r="I8" s="798">
        <v>102.9</v>
      </c>
      <c r="J8" s="799">
        <v>2.9</v>
      </c>
      <c r="K8" s="798">
        <v>102.6</v>
      </c>
      <c r="L8" s="799">
        <v>2.6</v>
      </c>
      <c r="M8" s="798">
        <v>103.5</v>
      </c>
      <c r="N8" s="799">
        <v>3.5</v>
      </c>
      <c r="O8" s="798">
        <v>100.3</v>
      </c>
      <c r="P8" s="799">
        <v>0.3</v>
      </c>
      <c r="Q8" s="1"/>
      <c r="R8" s="1"/>
    </row>
    <row r="9" spans="2:18" s="54" customFormat="1" ht="12.75" customHeight="1">
      <c r="B9" s="1292" t="s">
        <v>145</v>
      </c>
      <c r="C9" s="1293"/>
      <c r="D9" s="1294"/>
      <c r="E9" s="798">
        <v>104.2</v>
      </c>
      <c r="F9" s="799">
        <v>-0.1</v>
      </c>
      <c r="G9" s="798">
        <v>103.3</v>
      </c>
      <c r="H9" s="800">
        <v>-0.7</v>
      </c>
      <c r="I9" s="798">
        <v>103.4</v>
      </c>
      <c r="J9" s="799">
        <v>0.5</v>
      </c>
      <c r="K9" s="798">
        <v>102.5</v>
      </c>
      <c r="L9" s="799">
        <v>-0.1</v>
      </c>
      <c r="M9" s="798">
        <v>103.9</v>
      </c>
      <c r="N9" s="799">
        <v>0.4</v>
      </c>
      <c r="O9" s="798">
        <v>100.9</v>
      </c>
      <c r="P9" s="799">
        <v>0.6</v>
      </c>
      <c r="Q9" s="1"/>
      <c r="R9" s="1"/>
    </row>
    <row r="10" spans="2:18" s="54" customFormat="1" ht="12.75" customHeight="1">
      <c r="B10" s="1292" t="s">
        <v>175</v>
      </c>
      <c r="C10" s="1293"/>
      <c r="D10" s="1294"/>
      <c r="E10" s="798">
        <v>101.4</v>
      </c>
      <c r="F10" s="799">
        <v>-2.7</v>
      </c>
      <c r="G10" s="798">
        <v>99.2</v>
      </c>
      <c r="H10" s="800">
        <v>-4</v>
      </c>
      <c r="I10" s="798">
        <v>101.1</v>
      </c>
      <c r="J10" s="799">
        <v>-2.2</v>
      </c>
      <c r="K10" s="798">
        <v>98.9</v>
      </c>
      <c r="L10" s="799">
        <v>-3.5</v>
      </c>
      <c r="M10" s="798">
        <v>101.7</v>
      </c>
      <c r="N10" s="799">
        <v>-2.1</v>
      </c>
      <c r="O10" s="798">
        <v>102.2</v>
      </c>
      <c r="P10" s="799">
        <v>1.3</v>
      </c>
      <c r="Q10" s="1"/>
      <c r="R10" s="1"/>
    </row>
    <row r="11" spans="2:18" s="54" customFormat="1" ht="12.75" customHeight="1">
      <c r="B11" s="1292" t="s">
        <v>268</v>
      </c>
      <c r="C11" s="1293"/>
      <c r="D11" s="1294"/>
      <c r="E11" s="798">
        <v>102.4</v>
      </c>
      <c r="F11" s="799">
        <v>1</v>
      </c>
      <c r="G11" s="798">
        <v>99.8</v>
      </c>
      <c r="H11" s="800">
        <v>0.6</v>
      </c>
      <c r="I11" s="798">
        <v>101.4</v>
      </c>
      <c r="J11" s="799">
        <v>0.3</v>
      </c>
      <c r="K11" s="798">
        <v>98.8</v>
      </c>
      <c r="L11" s="799">
        <v>-0.1</v>
      </c>
      <c r="M11" s="798">
        <v>101.7</v>
      </c>
      <c r="N11" s="799">
        <v>0</v>
      </c>
      <c r="O11" s="798">
        <v>102.6</v>
      </c>
      <c r="P11" s="799">
        <v>0.4</v>
      </c>
      <c r="Q11" s="1"/>
      <c r="R11" s="1"/>
    </row>
    <row r="12" spans="2:18" s="54" customFormat="1" ht="12.75" customHeight="1">
      <c r="B12" s="1295" t="s">
        <v>458</v>
      </c>
      <c r="C12" s="1296"/>
      <c r="D12" s="1297"/>
      <c r="E12" s="801">
        <v>106.4</v>
      </c>
      <c r="F12" s="802">
        <v>3.9</v>
      </c>
      <c r="G12" s="801">
        <v>104.4</v>
      </c>
      <c r="H12" s="803">
        <v>4.6</v>
      </c>
      <c r="I12" s="801">
        <v>104.4</v>
      </c>
      <c r="J12" s="802">
        <v>3</v>
      </c>
      <c r="K12" s="801">
        <v>102.5</v>
      </c>
      <c r="L12" s="802">
        <v>3.7</v>
      </c>
      <c r="M12" s="801">
        <v>104.7</v>
      </c>
      <c r="N12" s="802">
        <v>2.9</v>
      </c>
      <c r="O12" s="801">
        <v>101.9</v>
      </c>
      <c r="P12" s="802">
        <v>-0.7</v>
      </c>
      <c r="Q12" s="1"/>
      <c r="R12" s="1"/>
    </row>
    <row r="13" spans="2:18" s="54" customFormat="1" ht="10.5" customHeight="1">
      <c r="B13" s="55"/>
      <c r="C13" s="273"/>
      <c r="D13" s="41"/>
      <c r="E13" s="798"/>
      <c r="F13" s="799"/>
      <c r="G13" s="798"/>
      <c r="H13" s="800"/>
      <c r="I13" s="798"/>
      <c r="J13" s="799"/>
      <c r="K13" s="798"/>
      <c r="L13" s="799"/>
      <c r="M13" s="798"/>
      <c r="N13" s="799"/>
      <c r="O13" s="798"/>
      <c r="P13" s="799"/>
      <c r="Q13" s="1"/>
      <c r="R13" s="1"/>
    </row>
    <row r="14" spans="2:16" ht="10.5" customHeight="1">
      <c r="B14" s="57" t="s">
        <v>269</v>
      </c>
      <c r="C14" s="60" t="s">
        <v>137</v>
      </c>
      <c r="D14" s="59"/>
      <c r="E14" s="798">
        <v>98.9</v>
      </c>
      <c r="F14" s="799">
        <v>5.2</v>
      </c>
      <c r="G14" s="804">
        <v>97</v>
      </c>
      <c r="H14" s="800">
        <v>6.1</v>
      </c>
      <c r="I14" s="798">
        <v>104.5</v>
      </c>
      <c r="J14" s="799">
        <v>2.9</v>
      </c>
      <c r="K14" s="804">
        <v>102.5</v>
      </c>
      <c r="L14" s="799">
        <v>3.7</v>
      </c>
      <c r="M14" s="798">
        <v>105</v>
      </c>
      <c r="N14" s="799">
        <v>3.4</v>
      </c>
      <c r="O14" s="798">
        <v>102</v>
      </c>
      <c r="P14" s="799">
        <v>-0.8</v>
      </c>
    </row>
    <row r="15" spans="2:16" ht="10.5" customHeight="1">
      <c r="B15" s="57"/>
      <c r="C15" s="58" t="s">
        <v>138</v>
      </c>
      <c r="D15" s="59"/>
      <c r="E15" s="798">
        <v>91.9</v>
      </c>
      <c r="F15" s="799">
        <v>3.4</v>
      </c>
      <c r="G15" s="804">
        <v>89.9</v>
      </c>
      <c r="H15" s="800">
        <v>4.2</v>
      </c>
      <c r="I15" s="798">
        <v>104.1</v>
      </c>
      <c r="J15" s="799">
        <v>3.8</v>
      </c>
      <c r="K15" s="804">
        <v>101.9</v>
      </c>
      <c r="L15" s="799">
        <v>4.6</v>
      </c>
      <c r="M15" s="798">
        <v>104.6</v>
      </c>
      <c r="N15" s="799">
        <v>4.3</v>
      </c>
      <c r="O15" s="798">
        <v>102.2</v>
      </c>
      <c r="P15" s="799">
        <v>-0.8</v>
      </c>
    </row>
    <row r="16" spans="2:16" ht="10.5" customHeight="1">
      <c r="B16" s="57"/>
      <c r="C16" s="58" t="s">
        <v>140</v>
      </c>
      <c r="D16" s="59"/>
      <c r="E16" s="798">
        <v>92.9</v>
      </c>
      <c r="F16" s="799">
        <v>4.3</v>
      </c>
      <c r="G16" s="804">
        <v>91.3</v>
      </c>
      <c r="H16" s="800">
        <v>5.2</v>
      </c>
      <c r="I16" s="798">
        <v>105.7</v>
      </c>
      <c r="J16" s="799">
        <v>4</v>
      </c>
      <c r="K16" s="804">
        <v>103.8</v>
      </c>
      <c r="L16" s="800">
        <v>4.8</v>
      </c>
      <c r="M16" s="798">
        <v>106.3</v>
      </c>
      <c r="N16" s="800">
        <v>4.8</v>
      </c>
      <c r="O16" s="798">
        <v>101.8</v>
      </c>
      <c r="P16" s="799">
        <v>-0.8</v>
      </c>
    </row>
    <row r="17" spans="2:16" ht="10.5" customHeight="1">
      <c r="B17" s="62"/>
      <c r="C17" s="58" t="s">
        <v>141</v>
      </c>
      <c r="D17" s="59"/>
      <c r="E17" s="798">
        <v>93.2</v>
      </c>
      <c r="F17" s="799">
        <v>1.9</v>
      </c>
      <c r="G17" s="804">
        <v>91.8</v>
      </c>
      <c r="H17" s="800">
        <v>2.9</v>
      </c>
      <c r="I17" s="798">
        <v>104.4</v>
      </c>
      <c r="J17" s="799">
        <v>4.1</v>
      </c>
      <c r="K17" s="804">
        <v>102.9</v>
      </c>
      <c r="L17" s="800">
        <v>5.2</v>
      </c>
      <c r="M17" s="798">
        <v>104.7</v>
      </c>
      <c r="N17" s="800">
        <v>4.7</v>
      </c>
      <c r="O17" s="798">
        <v>101.5</v>
      </c>
      <c r="P17" s="799">
        <v>-1.1</v>
      </c>
    </row>
    <row r="18" spans="2:16" ht="10.5" customHeight="1">
      <c r="B18" s="62"/>
      <c r="C18" s="58" t="s">
        <v>142</v>
      </c>
      <c r="D18" s="59"/>
      <c r="E18" s="798">
        <v>178.5</v>
      </c>
      <c r="F18" s="799">
        <v>10.5</v>
      </c>
      <c r="G18" s="804">
        <v>176</v>
      </c>
      <c r="H18" s="800">
        <v>11.6</v>
      </c>
      <c r="I18" s="798">
        <v>104.4</v>
      </c>
      <c r="J18" s="799">
        <v>3.7</v>
      </c>
      <c r="K18" s="804">
        <v>103</v>
      </c>
      <c r="L18" s="800">
        <v>4.8</v>
      </c>
      <c r="M18" s="798">
        <v>104.7</v>
      </c>
      <c r="N18" s="800">
        <v>4.2</v>
      </c>
      <c r="O18" s="798">
        <v>101.4</v>
      </c>
      <c r="P18" s="799">
        <v>-1</v>
      </c>
    </row>
    <row r="19" spans="2:16" ht="10.5" customHeight="1">
      <c r="B19" s="57" t="s">
        <v>396</v>
      </c>
      <c r="C19" s="60" t="s">
        <v>146</v>
      </c>
      <c r="D19" s="59"/>
      <c r="E19" s="798">
        <v>88.4</v>
      </c>
      <c r="F19" s="799">
        <v>-4.1</v>
      </c>
      <c r="G19" s="804">
        <v>86.5</v>
      </c>
      <c r="H19" s="800">
        <v>-4</v>
      </c>
      <c r="I19" s="798">
        <v>100.7</v>
      </c>
      <c r="J19" s="799">
        <v>-3.5</v>
      </c>
      <c r="K19" s="804">
        <v>98.5</v>
      </c>
      <c r="L19" s="800">
        <v>-3.5</v>
      </c>
      <c r="M19" s="798">
        <v>101.5</v>
      </c>
      <c r="N19" s="800">
        <v>-1</v>
      </c>
      <c r="O19" s="798">
        <v>102.2</v>
      </c>
      <c r="P19" s="799">
        <v>-0.1</v>
      </c>
    </row>
    <row r="20" spans="2:16" ht="10.5" customHeight="1">
      <c r="B20" s="42"/>
      <c r="C20" s="60" t="s">
        <v>147</v>
      </c>
      <c r="D20" s="59"/>
      <c r="E20" s="798">
        <v>88.8</v>
      </c>
      <c r="F20" s="799">
        <v>-3</v>
      </c>
      <c r="G20" s="804">
        <v>87</v>
      </c>
      <c r="H20" s="800">
        <v>-2.8</v>
      </c>
      <c r="I20" s="798">
        <v>100.2</v>
      </c>
      <c r="J20" s="799">
        <v>-3.2</v>
      </c>
      <c r="K20" s="804">
        <v>98.1</v>
      </c>
      <c r="L20" s="800">
        <v>-3.2</v>
      </c>
      <c r="M20" s="798">
        <v>101.1</v>
      </c>
      <c r="N20" s="800">
        <v>-1.7</v>
      </c>
      <c r="O20" s="798">
        <v>102.1</v>
      </c>
      <c r="P20" s="799">
        <v>-0.1</v>
      </c>
    </row>
    <row r="21" spans="2:16" ht="10.5" customHeight="1">
      <c r="B21" s="57"/>
      <c r="C21" s="58" t="s">
        <v>132</v>
      </c>
      <c r="D21" s="61"/>
      <c r="E21" s="798">
        <v>93.7</v>
      </c>
      <c r="F21" s="799">
        <v>0.5</v>
      </c>
      <c r="G21" s="804">
        <v>91.4</v>
      </c>
      <c r="H21" s="800">
        <v>0</v>
      </c>
      <c r="I21" s="798">
        <v>102.9</v>
      </c>
      <c r="J21" s="799">
        <v>-0.6</v>
      </c>
      <c r="K21" s="804">
        <v>100.4</v>
      </c>
      <c r="L21" s="800">
        <v>-1.1</v>
      </c>
      <c r="M21" s="798">
        <v>103</v>
      </c>
      <c r="N21" s="800">
        <v>-0.6</v>
      </c>
      <c r="O21" s="798">
        <v>102.5</v>
      </c>
      <c r="P21" s="799">
        <v>0.5</v>
      </c>
    </row>
    <row r="22" spans="2:16" ht="10.5" customHeight="1">
      <c r="B22" s="57"/>
      <c r="C22" s="58" t="s">
        <v>133</v>
      </c>
      <c r="D22" s="59"/>
      <c r="E22" s="804">
        <v>92.4</v>
      </c>
      <c r="F22" s="799">
        <v>0.5</v>
      </c>
      <c r="G22" s="804">
        <v>90.9</v>
      </c>
      <c r="H22" s="805">
        <v>0.6</v>
      </c>
      <c r="I22" s="804">
        <v>104</v>
      </c>
      <c r="J22" s="806">
        <v>-0.1</v>
      </c>
      <c r="K22" s="804">
        <v>102.4</v>
      </c>
      <c r="L22" s="807">
        <v>0</v>
      </c>
      <c r="M22" s="804">
        <v>104.9</v>
      </c>
      <c r="N22" s="807">
        <v>0.4</v>
      </c>
      <c r="O22" s="804">
        <v>101.6</v>
      </c>
      <c r="P22" s="806">
        <v>-0.1</v>
      </c>
    </row>
    <row r="23" spans="2:16" ht="10.5" customHeight="1">
      <c r="B23" s="57"/>
      <c r="C23" s="58" t="s">
        <v>134</v>
      </c>
      <c r="D23" s="61"/>
      <c r="E23" s="804">
        <v>90.5</v>
      </c>
      <c r="F23" s="806">
        <v>-2.9</v>
      </c>
      <c r="G23" s="804">
        <v>89.1</v>
      </c>
      <c r="H23" s="807">
        <v>-2.7</v>
      </c>
      <c r="I23" s="804">
        <v>102.7</v>
      </c>
      <c r="J23" s="807">
        <v>-1</v>
      </c>
      <c r="K23" s="804">
        <v>101.1</v>
      </c>
      <c r="L23" s="807">
        <v>-0.8</v>
      </c>
      <c r="M23" s="804">
        <v>103.6</v>
      </c>
      <c r="N23" s="807">
        <v>-1.4</v>
      </c>
      <c r="O23" s="804">
        <v>101.6</v>
      </c>
      <c r="P23" s="806">
        <v>-0.2</v>
      </c>
    </row>
    <row r="24" spans="2:16" ht="10.5" customHeight="1">
      <c r="B24" s="57"/>
      <c r="C24" s="58" t="s">
        <v>135</v>
      </c>
      <c r="D24" s="61"/>
      <c r="E24" s="804">
        <v>140</v>
      </c>
      <c r="F24" s="806">
        <v>-5.5</v>
      </c>
      <c r="G24" s="804">
        <v>137</v>
      </c>
      <c r="H24" s="806">
        <v>-6</v>
      </c>
      <c r="I24" s="804">
        <v>102.7</v>
      </c>
      <c r="J24" s="806">
        <v>-2.2</v>
      </c>
      <c r="K24" s="804">
        <v>100.5</v>
      </c>
      <c r="L24" s="806">
        <v>-2.6</v>
      </c>
      <c r="M24" s="804">
        <v>103.9</v>
      </c>
      <c r="N24" s="806">
        <v>-2.3</v>
      </c>
      <c r="O24" s="804">
        <v>102.2</v>
      </c>
      <c r="P24" s="806">
        <v>0.5</v>
      </c>
    </row>
    <row r="25" spans="2:16" ht="10.5" customHeight="1">
      <c r="B25" s="57"/>
      <c r="C25" s="58" t="s">
        <v>136</v>
      </c>
      <c r="D25" s="61"/>
      <c r="E25" s="804">
        <v>106.8</v>
      </c>
      <c r="F25" s="806">
        <v>-4.2</v>
      </c>
      <c r="G25" s="804">
        <v>104.2</v>
      </c>
      <c r="H25" s="806">
        <v>-4.6</v>
      </c>
      <c r="I25" s="804">
        <v>102.7</v>
      </c>
      <c r="J25" s="806">
        <v>-2.3</v>
      </c>
      <c r="K25" s="804">
        <v>100.2</v>
      </c>
      <c r="L25" s="806">
        <v>-2.6</v>
      </c>
      <c r="M25" s="804">
        <v>102</v>
      </c>
      <c r="N25" s="806">
        <v>-3.6</v>
      </c>
      <c r="O25" s="804">
        <v>102.5</v>
      </c>
      <c r="P25" s="806">
        <v>0.4</v>
      </c>
    </row>
    <row r="26" spans="2:16" ht="10.5" customHeight="1">
      <c r="B26" s="57"/>
      <c r="C26" s="58" t="s">
        <v>137</v>
      </c>
      <c r="D26" s="61"/>
      <c r="E26" s="804">
        <v>98.7</v>
      </c>
      <c r="F26" s="807">
        <v>-0.2</v>
      </c>
      <c r="G26" s="804">
        <v>96</v>
      </c>
      <c r="H26" s="1100">
        <v>-1</v>
      </c>
      <c r="I26" s="808">
        <v>103.8</v>
      </c>
      <c r="J26" s="1100">
        <v>-0.7</v>
      </c>
      <c r="K26" s="808">
        <v>101</v>
      </c>
      <c r="L26" s="1100">
        <v>-1.5</v>
      </c>
      <c r="M26" s="808">
        <v>104.5</v>
      </c>
      <c r="N26" s="1100">
        <v>-0.5</v>
      </c>
      <c r="O26" s="808">
        <v>102.8</v>
      </c>
      <c r="P26" s="1101">
        <v>0.8</v>
      </c>
    </row>
    <row r="27" spans="2:16" ht="10.5" customHeight="1">
      <c r="B27" s="62"/>
      <c r="C27" s="60"/>
      <c r="D27" s="61"/>
      <c r="E27" s="809"/>
      <c r="F27" s="805"/>
      <c r="G27" s="809"/>
      <c r="H27" s="1102"/>
      <c r="I27" s="1103"/>
      <c r="J27" s="1104"/>
      <c r="K27" s="1103"/>
      <c r="L27" s="1104"/>
      <c r="M27" s="1105"/>
      <c r="N27" s="1106"/>
      <c r="O27" s="1103"/>
      <c r="P27" s="1104"/>
    </row>
    <row r="28" spans="2:16" ht="10.5" customHeight="1">
      <c r="B28" s="1173" t="s">
        <v>17</v>
      </c>
      <c r="C28" s="274"/>
      <c r="D28" s="275"/>
      <c r="E28" s="810">
        <v>-7.6</v>
      </c>
      <c r="F28" s="811"/>
      <c r="G28" s="810">
        <v>-7.9</v>
      </c>
      <c r="H28" s="812"/>
      <c r="I28" s="810">
        <v>1.1</v>
      </c>
      <c r="J28" s="811"/>
      <c r="K28" s="810">
        <v>0.8</v>
      </c>
      <c r="L28" s="811"/>
      <c r="M28" s="810">
        <v>2.5</v>
      </c>
      <c r="N28" s="811"/>
      <c r="O28" s="810">
        <v>0.3</v>
      </c>
      <c r="P28" s="811"/>
    </row>
    <row r="29" ht="15.75" customHeight="1">
      <c r="B29" s="29" t="s">
        <v>271</v>
      </c>
    </row>
    <row r="30" spans="2:13" ht="10.5">
      <c r="B30" s="66" t="s">
        <v>84</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341</v>
      </c>
    </row>
    <row r="2" spans="6:11" ht="11.25" customHeight="1">
      <c r="F2" s="71"/>
      <c r="K2" s="31">
        <v>8</v>
      </c>
    </row>
    <row r="3" spans="2:11" ht="18" customHeight="1">
      <c r="B3" s="72"/>
      <c r="C3" s="73"/>
      <c r="D3" s="280" t="s">
        <v>18</v>
      </c>
      <c r="E3" s="74"/>
      <c r="F3" s="280" t="s">
        <v>19</v>
      </c>
      <c r="G3" s="74"/>
      <c r="H3" s="280" t="s">
        <v>20</v>
      </c>
      <c r="I3" s="74"/>
      <c r="J3" s="280"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14" t="s">
        <v>30</v>
      </c>
      <c r="C7" s="1015" t="s">
        <v>36</v>
      </c>
      <c r="D7" s="1016">
        <v>137.8</v>
      </c>
      <c r="E7" s="1017">
        <v>1.9</v>
      </c>
      <c r="F7" s="1016">
        <v>130.4</v>
      </c>
      <c r="G7" s="1017">
        <v>2</v>
      </c>
      <c r="H7" s="1016">
        <v>7.4</v>
      </c>
      <c r="I7" s="1017">
        <v>-1.3</v>
      </c>
      <c r="J7" s="1016">
        <v>18.3</v>
      </c>
      <c r="K7" s="1017">
        <v>0.5</v>
      </c>
    </row>
    <row r="8" spans="2:11" ht="12.75" customHeight="1">
      <c r="B8" s="781" t="s">
        <v>85</v>
      </c>
      <c r="C8" s="1018" t="s">
        <v>53</v>
      </c>
      <c r="D8" s="816">
        <v>168.2</v>
      </c>
      <c r="E8" s="817">
        <v>1.8</v>
      </c>
      <c r="F8" s="816">
        <v>157.4</v>
      </c>
      <c r="G8" s="817">
        <v>1.2</v>
      </c>
      <c r="H8" s="816">
        <v>10.8</v>
      </c>
      <c r="I8" s="817">
        <v>13.6</v>
      </c>
      <c r="J8" s="816">
        <v>20.6</v>
      </c>
      <c r="K8" s="817">
        <v>0.4</v>
      </c>
    </row>
    <row r="9" spans="2:11" ht="12.75" customHeight="1">
      <c r="B9" s="781" t="s">
        <v>10</v>
      </c>
      <c r="C9" s="1018" t="s">
        <v>54</v>
      </c>
      <c r="D9" s="816">
        <v>153.9</v>
      </c>
      <c r="E9" s="817">
        <v>-0.3</v>
      </c>
      <c r="F9" s="816">
        <v>146.2</v>
      </c>
      <c r="G9" s="817">
        <v>-0.4</v>
      </c>
      <c r="H9" s="816">
        <v>7.7</v>
      </c>
      <c r="I9" s="817">
        <v>1.4</v>
      </c>
      <c r="J9" s="816">
        <v>20</v>
      </c>
      <c r="K9" s="817">
        <v>-0.1</v>
      </c>
    </row>
    <row r="10" spans="2:11" ht="12.75" customHeight="1">
      <c r="B10" s="781" t="s">
        <v>11</v>
      </c>
      <c r="C10" s="1018" t="s">
        <v>55</v>
      </c>
      <c r="D10" s="816">
        <v>155.3</v>
      </c>
      <c r="E10" s="817">
        <v>1</v>
      </c>
      <c r="F10" s="816">
        <v>140.2</v>
      </c>
      <c r="G10" s="817">
        <v>2.7</v>
      </c>
      <c r="H10" s="816">
        <v>15.1</v>
      </c>
      <c r="I10" s="817">
        <v>-12.7</v>
      </c>
      <c r="J10" s="816">
        <v>18.8</v>
      </c>
      <c r="K10" s="817">
        <v>0.4</v>
      </c>
    </row>
    <row r="11" spans="2:11" s="86" customFormat="1" ht="12.75" customHeight="1">
      <c r="B11" s="781" t="s">
        <v>12</v>
      </c>
      <c r="C11" s="1018" t="s">
        <v>41</v>
      </c>
      <c r="D11" s="816">
        <v>148.9</v>
      </c>
      <c r="E11" s="817">
        <v>5.3</v>
      </c>
      <c r="F11" s="816">
        <v>140</v>
      </c>
      <c r="G11" s="817">
        <v>6.2</v>
      </c>
      <c r="H11" s="816">
        <v>8.9</v>
      </c>
      <c r="I11" s="817">
        <v>-5.3</v>
      </c>
      <c r="J11" s="816">
        <v>18.4</v>
      </c>
      <c r="K11" s="817">
        <v>1</v>
      </c>
    </row>
    <row r="12" spans="2:11" ht="12.75" customHeight="1">
      <c r="B12" s="781" t="s">
        <v>56</v>
      </c>
      <c r="C12" s="1018" t="s">
        <v>356</v>
      </c>
      <c r="D12" s="816">
        <v>170.2</v>
      </c>
      <c r="E12" s="817">
        <v>14.8</v>
      </c>
      <c r="F12" s="816">
        <v>145.5</v>
      </c>
      <c r="G12" s="817">
        <v>11.6</v>
      </c>
      <c r="H12" s="816">
        <v>24.7</v>
      </c>
      <c r="I12" s="817">
        <v>38.7</v>
      </c>
      <c r="J12" s="816">
        <v>21.1</v>
      </c>
      <c r="K12" s="817">
        <v>2.8</v>
      </c>
    </row>
    <row r="13" spans="2:11" ht="10.5" customHeight="1">
      <c r="B13" s="781" t="s">
        <v>57</v>
      </c>
      <c r="C13" s="1018" t="s">
        <v>357</v>
      </c>
      <c r="D13" s="816">
        <v>136.7</v>
      </c>
      <c r="E13" s="817">
        <v>5.1</v>
      </c>
      <c r="F13" s="816">
        <v>130.3</v>
      </c>
      <c r="G13" s="817">
        <v>4.6</v>
      </c>
      <c r="H13" s="816">
        <v>6.4</v>
      </c>
      <c r="I13" s="817">
        <v>16.5</v>
      </c>
      <c r="J13" s="816">
        <v>18.9</v>
      </c>
      <c r="K13" s="817">
        <v>0.4</v>
      </c>
    </row>
    <row r="14" spans="2:11" ht="10.5" customHeight="1">
      <c r="B14" s="781" t="s">
        <v>58</v>
      </c>
      <c r="C14" s="1018" t="s">
        <v>358</v>
      </c>
      <c r="D14" s="816">
        <v>148.4</v>
      </c>
      <c r="E14" s="817">
        <v>-1.9</v>
      </c>
      <c r="F14" s="816">
        <v>139.1</v>
      </c>
      <c r="G14" s="817">
        <v>-0.8</v>
      </c>
      <c r="H14" s="816">
        <v>9.3</v>
      </c>
      <c r="I14" s="817">
        <v>-16.2</v>
      </c>
      <c r="J14" s="816">
        <v>18.5</v>
      </c>
      <c r="K14" s="817">
        <v>-0.2</v>
      </c>
    </row>
    <row r="15" spans="2:11" ht="10.5" customHeight="1">
      <c r="B15" s="781" t="s">
        <v>59</v>
      </c>
      <c r="C15" s="1019" t="s">
        <v>359</v>
      </c>
      <c r="D15" s="816">
        <v>156</v>
      </c>
      <c r="E15" s="817">
        <v>-4.8</v>
      </c>
      <c r="F15" s="816">
        <v>148.5</v>
      </c>
      <c r="G15" s="817">
        <v>-4</v>
      </c>
      <c r="H15" s="816">
        <v>7.5</v>
      </c>
      <c r="I15" s="817">
        <v>-15.7</v>
      </c>
      <c r="J15" s="816">
        <v>19.2</v>
      </c>
      <c r="K15" s="817">
        <v>-1.6</v>
      </c>
    </row>
    <row r="16" spans="2:11" ht="10.5" customHeight="1">
      <c r="B16" s="781" t="s">
        <v>33</v>
      </c>
      <c r="C16" s="1018" t="s">
        <v>360</v>
      </c>
      <c r="D16" s="816">
        <v>153.5</v>
      </c>
      <c r="E16" s="817">
        <v>9.8</v>
      </c>
      <c r="F16" s="816">
        <v>142.8</v>
      </c>
      <c r="G16" s="817">
        <v>8</v>
      </c>
      <c r="H16" s="816">
        <v>10.7</v>
      </c>
      <c r="I16" s="817">
        <v>40.8</v>
      </c>
      <c r="J16" s="816">
        <v>18.8</v>
      </c>
      <c r="K16" s="817">
        <v>0.9</v>
      </c>
    </row>
    <row r="17" spans="2:11" ht="10.5" customHeight="1">
      <c r="B17" s="781" t="s">
        <v>60</v>
      </c>
      <c r="C17" s="1018" t="s">
        <v>361</v>
      </c>
      <c r="D17" s="816">
        <v>101</v>
      </c>
      <c r="E17" s="817">
        <v>-8.8</v>
      </c>
      <c r="F17" s="816">
        <v>97.4</v>
      </c>
      <c r="G17" s="817">
        <v>-4.4</v>
      </c>
      <c r="H17" s="816">
        <v>3.6</v>
      </c>
      <c r="I17" s="817">
        <v>-59.5</v>
      </c>
      <c r="J17" s="816">
        <v>15.7</v>
      </c>
      <c r="K17" s="817">
        <v>0.1</v>
      </c>
    </row>
    <row r="18" spans="2:11" ht="10.5" customHeight="1">
      <c r="B18" s="781" t="s">
        <v>61</v>
      </c>
      <c r="C18" s="1019" t="s">
        <v>86</v>
      </c>
      <c r="D18" s="816">
        <v>124</v>
      </c>
      <c r="E18" s="817">
        <v>3.6</v>
      </c>
      <c r="F18" s="816">
        <v>123.2</v>
      </c>
      <c r="G18" s="817">
        <v>4.2</v>
      </c>
      <c r="H18" s="816">
        <v>0.8</v>
      </c>
      <c r="I18" s="817">
        <v>-46.9</v>
      </c>
      <c r="J18" s="816">
        <v>17.1</v>
      </c>
      <c r="K18" s="817">
        <v>1</v>
      </c>
    </row>
    <row r="19" spans="2:11" ht="10.5" customHeight="1">
      <c r="B19" s="781" t="s">
        <v>62</v>
      </c>
      <c r="C19" s="1018" t="s">
        <v>63</v>
      </c>
      <c r="D19" s="816">
        <v>104.2</v>
      </c>
      <c r="E19" s="817">
        <v>-11.8</v>
      </c>
      <c r="F19" s="816">
        <v>98.4</v>
      </c>
      <c r="G19" s="817">
        <v>-13.1</v>
      </c>
      <c r="H19" s="816">
        <v>5.8</v>
      </c>
      <c r="I19" s="817">
        <v>20.8</v>
      </c>
      <c r="J19" s="816">
        <v>14.1</v>
      </c>
      <c r="K19" s="817">
        <v>0.1</v>
      </c>
    </row>
    <row r="20" spans="2:11" ht="10.5" customHeight="1">
      <c r="B20" s="781" t="s">
        <v>64</v>
      </c>
      <c r="C20" s="1020" t="s">
        <v>362</v>
      </c>
      <c r="D20" s="816">
        <v>142.3</v>
      </c>
      <c r="E20" s="817">
        <v>3.1</v>
      </c>
      <c r="F20" s="816">
        <v>137.7</v>
      </c>
      <c r="G20" s="817">
        <v>3.9</v>
      </c>
      <c r="H20" s="816">
        <v>4.6</v>
      </c>
      <c r="I20" s="817">
        <v>-14.8</v>
      </c>
      <c r="J20" s="816">
        <v>18.7</v>
      </c>
      <c r="K20" s="817">
        <v>0.3</v>
      </c>
    </row>
    <row r="21" spans="2:11" ht="10.5" customHeight="1">
      <c r="B21" s="781" t="s">
        <v>65</v>
      </c>
      <c r="C21" s="1018" t="s">
        <v>43</v>
      </c>
      <c r="D21" s="816" t="s">
        <v>143</v>
      </c>
      <c r="E21" s="817" t="s">
        <v>143</v>
      </c>
      <c r="F21" s="816" t="s">
        <v>143</v>
      </c>
      <c r="G21" s="817" t="s">
        <v>143</v>
      </c>
      <c r="H21" s="816" t="s">
        <v>143</v>
      </c>
      <c r="I21" s="817" t="s">
        <v>143</v>
      </c>
      <c r="J21" s="816" t="s">
        <v>143</v>
      </c>
      <c r="K21" s="817" t="s">
        <v>143</v>
      </c>
    </row>
    <row r="22" spans="2:11" ht="10.5" customHeight="1">
      <c r="B22" s="1021" t="s">
        <v>87</v>
      </c>
      <c r="C22" s="1022" t="s">
        <v>363</v>
      </c>
      <c r="D22" s="1023">
        <v>133.6</v>
      </c>
      <c r="E22" s="1024">
        <v>1.9</v>
      </c>
      <c r="F22" s="1023">
        <v>125.7</v>
      </c>
      <c r="G22" s="1024">
        <v>2.4</v>
      </c>
      <c r="H22" s="1023">
        <v>7.9</v>
      </c>
      <c r="I22" s="1024">
        <v>-3.6</v>
      </c>
      <c r="J22" s="1023">
        <v>18</v>
      </c>
      <c r="K22" s="1024">
        <v>0.2</v>
      </c>
    </row>
    <row r="23" spans="2:11" ht="22.5">
      <c r="B23" s="87"/>
      <c r="C23" s="88" t="s">
        <v>100</v>
      </c>
      <c r="D23" s="819">
        <v>129.7</v>
      </c>
      <c r="E23" s="820">
        <v>0.7</v>
      </c>
      <c r="F23" s="819">
        <v>120.6</v>
      </c>
      <c r="G23" s="820">
        <v>0.2</v>
      </c>
      <c r="H23" s="819">
        <v>9.1</v>
      </c>
      <c r="I23" s="821">
        <v>7</v>
      </c>
      <c r="J23" s="819">
        <v>17</v>
      </c>
      <c r="K23" s="820">
        <v>0.10000000000000142</v>
      </c>
    </row>
    <row r="24" ht="10.5" customHeight="1">
      <c r="B24" s="89" t="s">
        <v>273</v>
      </c>
    </row>
    <row r="25" ht="10.5" customHeight="1">
      <c r="B25" s="24" t="s">
        <v>219</v>
      </c>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342</v>
      </c>
    </row>
    <row r="2" spans="7:10" ht="10.5">
      <c r="G2" s="68"/>
      <c r="I2" s="68" t="s">
        <v>392</v>
      </c>
      <c r="J2" s="31">
        <v>8</v>
      </c>
    </row>
    <row r="3" spans="2:10" ht="18" customHeight="1">
      <c r="B3" s="35"/>
      <c r="C3" s="36"/>
      <c r="D3" s="37"/>
      <c r="E3" s="34" t="s">
        <v>108</v>
      </c>
      <c r="F3" s="40"/>
      <c r="G3" s="34" t="s">
        <v>51</v>
      </c>
      <c r="H3" s="40"/>
      <c r="I3" s="34" t="s">
        <v>52</v>
      </c>
      <c r="J3" s="40"/>
    </row>
    <row r="4" spans="2:10" ht="12" customHeight="1">
      <c r="B4" s="90" t="s">
        <v>13</v>
      </c>
      <c r="C4" s="39"/>
      <c r="D4" s="91"/>
      <c r="E4" s="1302" t="s">
        <v>24</v>
      </c>
      <c r="F4" s="1302" t="s">
        <v>262</v>
      </c>
      <c r="G4" s="1302" t="s">
        <v>24</v>
      </c>
      <c r="H4" s="1302" t="s">
        <v>262</v>
      </c>
      <c r="I4" s="1302" t="s">
        <v>24</v>
      </c>
      <c r="J4" s="1302" t="s">
        <v>262</v>
      </c>
    </row>
    <row r="5" spans="2:10" ht="12" customHeight="1">
      <c r="B5" s="44"/>
      <c r="C5" s="45"/>
      <c r="D5" s="92"/>
      <c r="E5" s="1303"/>
      <c r="F5" s="1303"/>
      <c r="G5" s="1303"/>
      <c r="H5" s="1303"/>
      <c r="I5" s="1303"/>
      <c r="J5" s="1303"/>
    </row>
    <row r="6" spans="2:11" ht="10.5">
      <c r="B6" s="32"/>
      <c r="C6" s="33"/>
      <c r="D6" s="48"/>
      <c r="E6" s="49"/>
      <c r="F6" s="93" t="s">
        <v>78</v>
      </c>
      <c r="G6" s="49"/>
      <c r="H6" s="93" t="s">
        <v>78</v>
      </c>
      <c r="I6" s="49"/>
      <c r="J6" s="93" t="s">
        <v>78</v>
      </c>
      <c r="K6" s="42"/>
    </row>
    <row r="7" spans="2:11" s="54" customFormat="1" ht="12.75" customHeight="1">
      <c r="B7" s="1292" t="s">
        <v>144</v>
      </c>
      <c r="C7" s="1293"/>
      <c r="D7" s="1294"/>
      <c r="E7" s="822">
        <v>101.2</v>
      </c>
      <c r="F7" s="822">
        <v>1.1</v>
      </c>
      <c r="G7" s="822">
        <v>101.2</v>
      </c>
      <c r="H7" s="822">
        <v>1.1</v>
      </c>
      <c r="I7" s="822">
        <v>100.4</v>
      </c>
      <c r="J7" s="822">
        <v>0.4</v>
      </c>
      <c r="K7" s="94"/>
    </row>
    <row r="8" spans="2:11" s="54" customFormat="1" ht="12.75" customHeight="1">
      <c r="B8" s="1292" t="s">
        <v>145</v>
      </c>
      <c r="C8" s="1293"/>
      <c r="D8" s="1294"/>
      <c r="E8" s="822">
        <v>100.8</v>
      </c>
      <c r="F8" s="822">
        <v>-0.4</v>
      </c>
      <c r="G8" s="822">
        <v>100.6</v>
      </c>
      <c r="H8" s="822">
        <v>-0.6</v>
      </c>
      <c r="I8" s="798">
        <v>104</v>
      </c>
      <c r="J8" s="822">
        <v>3.6</v>
      </c>
      <c r="K8" s="94"/>
    </row>
    <row r="9" spans="2:11" s="54" customFormat="1" ht="12.75" customHeight="1">
      <c r="B9" s="1292" t="s">
        <v>175</v>
      </c>
      <c r="C9" s="1293"/>
      <c r="D9" s="1294"/>
      <c r="E9" s="822">
        <v>98</v>
      </c>
      <c r="F9" s="822">
        <v>-2.8</v>
      </c>
      <c r="G9" s="822">
        <v>98.4</v>
      </c>
      <c r="H9" s="822">
        <v>-2.2</v>
      </c>
      <c r="I9" s="798">
        <v>91.5</v>
      </c>
      <c r="J9" s="822">
        <v>-12</v>
      </c>
      <c r="K9" s="94"/>
    </row>
    <row r="10" spans="2:11" s="54" customFormat="1" ht="12.75" customHeight="1">
      <c r="B10" s="1292" t="s">
        <v>268</v>
      </c>
      <c r="C10" s="1293"/>
      <c r="D10" s="1294"/>
      <c r="E10" s="822">
        <v>96.8</v>
      </c>
      <c r="F10" s="822">
        <v>-1.2</v>
      </c>
      <c r="G10" s="822">
        <v>96.5</v>
      </c>
      <c r="H10" s="822">
        <v>-1.9</v>
      </c>
      <c r="I10" s="798">
        <v>102</v>
      </c>
      <c r="J10" s="822">
        <v>11.5</v>
      </c>
      <c r="K10" s="94"/>
    </row>
    <row r="11" spans="2:11" s="54" customFormat="1" ht="12.75" customHeight="1">
      <c r="B11" s="1295" t="s">
        <v>395</v>
      </c>
      <c r="C11" s="1296"/>
      <c r="D11" s="1297"/>
      <c r="E11" s="823">
        <v>93.3</v>
      </c>
      <c r="F11" s="823">
        <v>-3.6</v>
      </c>
      <c r="G11" s="823">
        <v>93.4</v>
      </c>
      <c r="H11" s="823">
        <v>-3.2</v>
      </c>
      <c r="I11" s="801">
        <v>91.2</v>
      </c>
      <c r="J11" s="823">
        <v>-10.6</v>
      </c>
      <c r="K11" s="94"/>
    </row>
    <row r="12" spans="2:11" s="54" customFormat="1" ht="6" customHeight="1">
      <c r="B12" s="55"/>
      <c r="C12" s="56"/>
      <c r="D12" s="41"/>
      <c r="E12" s="798"/>
      <c r="F12" s="798"/>
      <c r="G12" s="798"/>
      <c r="H12" s="822"/>
      <c r="I12" s="798"/>
      <c r="J12" s="822"/>
      <c r="K12" s="94"/>
    </row>
    <row r="13" spans="2:11" ht="10.5" customHeight="1">
      <c r="B13" s="57" t="s">
        <v>269</v>
      </c>
      <c r="C13" s="68" t="s">
        <v>139</v>
      </c>
      <c r="D13" s="59"/>
      <c r="E13" s="798">
        <v>91.7</v>
      </c>
      <c r="F13" s="798">
        <v>-3.4</v>
      </c>
      <c r="G13" s="798">
        <v>92.1</v>
      </c>
      <c r="H13" s="822">
        <v>-2.7</v>
      </c>
      <c r="I13" s="798">
        <v>85.2</v>
      </c>
      <c r="J13" s="822">
        <v>-13.9</v>
      </c>
      <c r="K13" s="42"/>
    </row>
    <row r="14" spans="2:11" ht="10.5" customHeight="1">
      <c r="B14" s="57"/>
      <c r="C14" s="58" t="s">
        <v>123</v>
      </c>
      <c r="D14" s="59"/>
      <c r="E14" s="798">
        <v>91.6</v>
      </c>
      <c r="F14" s="798">
        <v>-3</v>
      </c>
      <c r="G14" s="798">
        <v>91.8</v>
      </c>
      <c r="H14" s="822">
        <v>-2.3</v>
      </c>
      <c r="I14" s="798">
        <v>88.6</v>
      </c>
      <c r="J14" s="822">
        <v>-11.4</v>
      </c>
      <c r="K14" s="42"/>
    </row>
    <row r="15" spans="2:11" ht="10.5" customHeight="1">
      <c r="B15" s="57"/>
      <c r="C15" s="58" t="s">
        <v>119</v>
      </c>
      <c r="D15" s="59"/>
      <c r="E15" s="798">
        <v>98.6</v>
      </c>
      <c r="F15" s="798">
        <v>0.8</v>
      </c>
      <c r="G15" s="798">
        <v>98.9</v>
      </c>
      <c r="H15" s="822">
        <v>1.6</v>
      </c>
      <c r="I15" s="798">
        <v>93.2</v>
      </c>
      <c r="J15" s="822">
        <v>-11.8</v>
      </c>
      <c r="K15" s="42"/>
    </row>
    <row r="16" spans="2:11" ht="10.5" customHeight="1">
      <c r="B16" s="62"/>
      <c r="C16" s="58" t="s">
        <v>120</v>
      </c>
      <c r="D16" s="59"/>
      <c r="E16" s="798">
        <v>93.7</v>
      </c>
      <c r="F16" s="798">
        <v>-3.7</v>
      </c>
      <c r="G16" s="798">
        <v>93.8</v>
      </c>
      <c r="H16" s="822">
        <v>-3.1</v>
      </c>
      <c r="I16" s="798">
        <v>92</v>
      </c>
      <c r="J16" s="822">
        <v>-12</v>
      </c>
      <c r="K16" s="42"/>
    </row>
    <row r="17" spans="2:11" ht="10.5" customHeight="1">
      <c r="B17" s="62"/>
      <c r="C17" s="58" t="s">
        <v>121</v>
      </c>
      <c r="D17" s="59"/>
      <c r="E17" s="798">
        <v>95.1</v>
      </c>
      <c r="F17" s="798">
        <v>-0.8</v>
      </c>
      <c r="G17" s="798">
        <v>95.2</v>
      </c>
      <c r="H17" s="822">
        <v>-0.2</v>
      </c>
      <c r="I17" s="798">
        <v>93.2</v>
      </c>
      <c r="J17" s="822">
        <v>-9.9</v>
      </c>
      <c r="K17" s="42"/>
    </row>
    <row r="18" spans="2:11" ht="10.5" customHeight="1">
      <c r="B18" s="438" t="s">
        <v>396</v>
      </c>
      <c r="C18" s="60" t="s">
        <v>122</v>
      </c>
      <c r="D18" s="59"/>
      <c r="E18" s="798">
        <v>90.8</v>
      </c>
      <c r="F18" s="798">
        <v>-3.4</v>
      </c>
      <c r="G18" s="798">
        <v>91.3</v>
      </c>
      <c r="H18" s="822">
        <v>-2.1</v>
      </c>
      <c r="I18" s="798">
        <v>83</v>
      </c>
      <c r="J18" s="822">
        <v>-21.5</v>
      </c>
      <c r="K18" s="42"/>
    </row>
    <row r="19" spans="2:11" ht="10.5" customHeight="1">
      <c r="B19" s="438"/>
      <c r="C19" s="60" t="s">
        <v>147</v>
      </c>
      <c r="D19" s="59"/>
      <c r="E19" s="798">
        <v>87.3</v>
      </c>
      <c r="F19" s="798">
        <v>-5.6</v>
      </c>
      <c r="G19" s="798">
        <v>87.7</v>
      </c>
      <c r="H19" s="798">
        <v>-4.7</v>
      </c>
      <c r="I19" s="798">
        <v>81.8</v>
      </c>
      <c r="J19" s="822">
        <v>-19.1</v>
      </c>
      <c r="K19" s="42"/>
    </row>
    <row r="20" spans="2:11" ht="10.5" customHeight="1">
      <c r="B20" s="438"/>
      <c r="C20" s="58" t="s">
        <v>132</v>
      </c>
      <c r="D20" s="61"/>
      <c r="E20" s="798">
        <v>97.8</v>
      </c>
      <c r="F20" s="798">
        <v>3.8</v>
      </c>
      <c r="G20" s="798">
        <v>98.4</v>
      </c>
      <c r="H20" s="798">
        <v>4.8</v>
      </c>
      <c r="I20" s="798">
        <v>88.6</v>
      </c>
      <c r="J20" s="822">
        <v>-9.3</v>
      </c>
      <c r="K20" s="42"/>
    </row>
    <row r="21" spans="2:11" ht="10.5" customHeight="1">
      <c r="B21" s="438"/>
      <c r="C21" s="58" t="s">
        <v>133</v>
      </c>
      <c r="D21" s="59"/>
      <c r="E21" s="798">
        <v>97.1</v>
      </c>
      <c r="F21" s="798">
        <v>5.4</v>
      </c>
      <c r="G21" s="798">
        <v>97.6</v>
      </c>
      <c r="H21" s="798">
        <v>5.4</v>
      </c>
      <c r="I21" s="798">
        <v>88.6</v>
      </c>
      <c r="J21" s="822">
        <v>4</v>
      </c>
      <c r="K21" s="42"/>
    </row>
    <row r="22" spans="2:11" ht="10.5" customHeight="1">
      <c r="B22" s="42"/>
      <c r="C22" s="58" t="s">
        <v>134</v>
      </c>
      <c r="D22" s="61"/>
      <c r="E22" s="798">
        <v>91.2</v>
      </c>
      <c r="F22" s="798">
        <v>8.1</v>
      </c>
      <c r="G22" s="798">
        <v>91.6</v>
      </c>
      <c r="H22" s="798">
        <v>7.5</v>
      </c>
      <c r="I22" s="798">
        <v>84.1</v>
      </c>
      <c r="J22" s="822">
        <v>15.7</v>
      </c>
      <c r="K22" s="42"/>
    </row>
    <row r="23" spans="2:11" ht="10.5" customHeight="1">
      <c r="B23" s="57"/>
      <c r="C23" s="58" t="s">
        <v>135</v>
      </c>
      <c r="D23" s="61"/>
      <c r="E23" s="798">
        <v>94.9</v>
      </c>
      <c r="F23" s="798">
        <v>1</v>
      </c>
      <c r="G23" s="798">
        <v>95.7</v>
      </c>
      <c r="H23" s="798">
        <v>1.3</v>
      </c>
      <c r="I23" s="798">
        <v>81.8</v>
      </c>
      <c r="J23" s="822">
        <v>-5.3</v>
      </c>
      <c r="K23" s="42"/>
    </row>
    <row r="24" spans="2:11" ht="10.5" customHeight="1">
      <c r="B24" s="57"/>
      <c r="C24" s="58" t="s">
        <v>136</v>
      </c>
      <c r="D24" s="61"/>
      <c r="E24" s="798">
        <v>96.3</v>
      </c>
      <c r="F24" s="798">
        <v>-1.3</v>
      </c>
      <c r="G24" s="798">
        <v>96.5</v>
      </c>
      <c r="H24" s="798">
        <v>-1.3</v>
      </c>
      <c r="I24" s="798">
        <v>93.2</v>
      </c>
      <c r="J24" s="822">
        <v>0</v>
      </c>
      <c r="K24" s="42"/>
    </row>
    <row r="25" spans="2:11" ht="10.5" customHeight="1">
      <c r="B25" s="57"/>
      <c r="C25" s="58" t="s">
        <v>137</v>
      </c>
      <c r="D25" s="61"/>
      <c r="E25" s="804">
        <v>93.4</v>
      </c>
      <c r="F25" s="808">
        <v>1.9</v>
      </c>
      <c r="G25" s="808">
        <v>93.9</v>
      </c>
      <c r="H25" s="808">
        <v>2</v>
      </c>
      <c r="I25" s="804">
        <v>84.1</v>
      </c>
      <c r="J25" s="824">
        <v>-1.3</v>
      </c>
      <c r="K25" s="42"/>
    </row>
    <row r="26" spans="2:11" ht="10.5" customHeight="1">
      <c r="B26" s="62"/>
      <c r="C26" s="60"/>
      <c r="D26" s="61"/>
      <c r="E26" s="798"/>
      <c r="F26" s="798"/>
      <c r="G26" s="798"/>
      <c r="H26" s="822"/>
      <c r="I26" s="798"/>
      <c r="J26" s="822"/>
      <c r="K26" s="42"/>
    </row>
    <row r="27" spans="2:11" ht="10.5" customHeight="1">
      <c r="B27" s="63" t="s">
        <v>17</v>
      </c>
      <c r="C27" s="64"/>
      <c r="D27" s="65"/>
      <c r="E27" s="810">
        <v>-3</v>
      </c>
      <c r="F27" s="825"/>
      <c r="G27" s="810">
        <v>-2.7</v>
      </c>
      <c r="H27" s="810"/>
      <c r="I27" s="810">
        <v>-9.8</v>
      </c>
      <c r="J27" s="825"/>
      <c r="K27" s="42"/>
    </row>
    <row r="28" ht="13.5" customHeight="1">
      <c r="B28" s="29" t="s">
        <v>275</v>
      </c>
    </row>
  </sheetData>
  <sheetProtection/>
  <mergeCells count="11">
    <mergeCell ref="B11:D11"/>
    <mergeCell ref="E4:E5"/>
    <mergeCell ref="F4:F5"/>
    <mergeCell ref="G4:G5"/>
    <mergeCell ref="H4:H5"/>
    <mergeCell ref="I4:I5"/>
    <mergeCell ref="J4:J5"/>
    <mergeCell ref="B7:D7"/>
    <mergeCell ref="B8:D8"/>
    <mergeCell ref="B9:D9"/>
    <mergeCell ref="B10:D10"/>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343</v>
      </c>
    </row>
    <row r="2" spans="10:11" ht="10.5">
      <c r="J2" s="31"/>
      <c r="K2" s="31">
        <v>8</v>
      </c>
    </row>
    <row r="3" spans="2:11" ht="22.5" customHeight="1">
      <c r="B3" s="97"/>
      <c r="C3" s="98"/>
      <c r="D3" s="281" t="s">
        <v>103</v>
      </c>
      <c r="E3" s="439"/>
      <c r="F3" s="1304" t="s">
        <v>384</v>
      </c>
      <c r="G3" s="1305"/>
      <c r="H3" s="1304" t="s">
        <v>26</v>
      </c>
      <c r="I3" s="1305"/>
      <c r="J3" s="1304" t="s">
        <v>181</v>
      </c>
      <c r="K3" s="1305"/>
    </row>
    <row r="4" spans="2:11" ht="16.5" customHeight="1">
      <c r="B4" s="99" t="s">
        <v>3</v>
      </c>
      <c r="C4" s="100"/>
      <c r="D4" s="101"/>
      <c r="E4" s="102" t="s">
        <v>25</v>
      </c>
      <c r="F4" s="384"/>
      <c r="G4" s="102" t="s">
        <v>25</v>
      </c>
      <c r="H4" s="379"/>
      <c r="I4" s="102" t="s">
        <v>25</v>
      </c>
      <c r="J4" s="381"/>
      <c r="K4" s="102" t="s">
        <v>25</v>
      </c>
    </row>
    <row r="5" spans="2:11" ht="15.75" customHeight="1">
      <c r="B5" s="103"/>
      <c r="C5" s="104"/>
      <c r="D5" s="103"/>
      <c r="E5" s="105" t="s">
        <v>27</v>
      </c>
      <c r="F5" s="385"/>
      <c r="G5" s="105" t="s">
        <v>489</v>
      </c>
      <c r="H5" s="380"/>
      <c r="I5" s="105" t="s">
        <v>489</v>
      </c>
      <c r="J5" s="382"/>
      <c r="K5" s="105" t="s">
        <v>489</v>
      </c>
    </row>
    <row r="6" spans="2:11" ht="9.75" customHeight="1">
      <c r="B6" s="97"/>
      <c r="C6" s="98"/>
      <c r="D6" s="106" t="s">
        <v>28</v>
      </c>
      <c r="E6" s="107" t="s">
        <v>78</v>
      </c>
      <c r="F6" s="108" t="s">
        <v>78</v>
      </c>
      <c r="G6" s="328" t="s">
        <v>155</v>
      </c>
      <c r="H6" s="108" t="s">
        <v>78</v>
      </c>
      <c r="I6" s="328" t="s">
        <v>155</v>
      </c>
      <c r="J6" s="383" t="s">
        <v>78</v>
      </c>
      <c r="K6" s="328" t="s">
        <v>155</v>
      </c>
    </row>
    <row r="7" spans="2:11" ht="13.5" customHeight="1">
      <c r="B7" s="119" t="s">
        <v>30</v>
      </c>
      <c r="C7" s="109" t="s">
        <v>36</v>
      </c>
      <c r="D7" s="764">
        <v>478979</v>
      </c>
      <c r="E7" s="1017">
        <v>1.6</v>
      </c>
      <c r="F7" s="1016">
        <v>28.3</v>
      </c>
      <c r="G7" s="813">
        <v>-0.8</v>
      </c>
      <c r="H7" s="832">
        <v>1.42</v>
      </c>
      <c r="I7" s="833">
        <v>-0.58</v>
      </c>
      <c r="J7" s="832">
        <v>2.08</v>
      </c>
      <c r="K7" s="832">
        <v>0.32</v>
      </c>
    </row>
    <row r="8" spans="2:11" ht="14.25" customHeight="1">
      <c r="B8" s="118" t="s">
        <v>85</v>
      </c>
      <c r="C8" s="110" t="s">
        <v>53</v>
      </c>
      <c r="D8" s="765">
        <v>31126</v>
      </c>
      <c r="E8" s="826">
        <v>6.8</v>
      </c>
      <c r="F8" s="814">
        <v>1.9</v>
      </c>
      <c r="G8" s="814">
        <v>-0.3</v>
      </c>
      <c r="H8" s="834">
        <v>1.22</v>
      </c>
      <c r="I8" s="835">
        <v>-1.29</v>
      </c>
      <c r="J8" s="836">
        <v>1.07</v>
      </c>
      <c r="K8" s="834">
        <v>0.35</v>
      </c>
    </row>
    <row r="9" spans="2:11" ht="14.25" customHeight="1">
      <c r="B9" s="118" t="s">
        <v>10</v>
      </c>
      <c r="C9" s="110" t="s">
        <v>54</v>
      </c>
      <c r="D9" s="765">
        <v>25172</v>
      </c>
      <c r="E9" s="815">
        <v>-2.6</v>
      </c>
      <c r="F9" s="814">
        <v>21.8</v>
      </c>
      <c r="G9" s="814">
        <v>-1.1</v>
      </c>
      <c r="H9" s="834">
        <v>1.61</v>
      </c>
      <c r="I9" s="834">
        <v>0.52</v>
      </c>
      <c r="J9" s="836">
        <v>0.55</v>
      </c>
      <c r="K9" s="834">
        <v>-0.34</v>
      </c>
    </row>
    <row r="10" spans="2:11" ht="14.25" customHeight="1">
      <c r="B10" s="118" t="s">
        <v>11</v>
      </c>
      <c r="C10" s="111" t="s">
        <v>55</v>
      </c>
      <c r="D10" s="765">
        <v>3079</v>
      </c>
      <c r="E10" s="815">
        <v>26.2</v>
      </c>
      <c r="F10" s="814">
        <v>9.7</v>
      </c>
      <c r="G10" s="814">
        <v>4.6</v>
      </c>
      <c r="H10" s="834">
        <v>0.23</v>
      </c>
      <c r="I10" s="834">
        <v>0.15</v>
      </c>
      <c r="J10" s="836">
        <v>0.42</v>
      </c>
      <c r="K10" s="834">
        <v>-0.19</v>
      </c>
    </row>
    <row r="11" spans="2:11" s="112" customFormat="1" ht="14.25" customHeight="1">
      <c r="B11" s="118" t="s">
        <v>12</v>
      </c>
      <c r="C11" s="111" t="s">
        <v>41</v>
      </c>
      <c r="D11" s="765">
        <v>13587</v>
      </c>
      <c r="E11" s="815">
        <v>0.1</v>
      </c>
      <c r="F11" s="814">
        <v>15.5</v>
      </c>
      <c r="G11" s="814">
        <v>8.7</v>
      </c>
      <c r="H11" s="834">
        <v>0.64</v>
      </c>
      <c r="I11" s="834">
        <v>-1.68</v>
      </c>
      <c r="J11" s="836">
        <v>1.24</v>
      </c>
      <c r="K11" s="834">
        <v>-1.99</v>
      </c>
    </row>
    <row r="12" spans="2:11" ht="14.25" customHeight="1">
      <c r="B12" s="118" t="s">
        <v>56</v>
      </c>
      <c r="C12" s="110" t="s">
        <v>375</v>
      </c>
      <c r="D12" s="765">
        <v>26161</v>
      </c>
      <c r="E12" s="815">
        <v>-6.9</v>
      </c>
      <c r="F12" s="814">
        <v>2.5</v>
      </c>
      <c r="G12" s="814">
        <v>-4.4</v>
      </c>
      <c r="H12" s="834">
        <v>1.77</v>
      </c>
      <c r="I12" s="834">
        <v>0.39</v>
      </c>
      <c r="J12" s="836">
        <v>2.45</v>
      </c>
      <c r="K12" s="834">
        <v>1.5</v>
      </c>
    </row>
    <row r="13" spans="2:11" ht="14.25" customHeight="1">
      <c r="B13" s="118" t="s">
        <v>57</v>
      </c>
      <c r="C13" s="111" t="s">
        <v>376</v>
      </c>
      <c r="D13" s="765">
        <v>81815</v>
      </c>
      <c r="E13" s="815">
        <v>-2.2</v>
      </c>
      <c r="F13" s="814">
        <v>44</v>
      </c>
      <c r="G13" s="814">
        <v>-6.8</v>
      </c>
      <c r="H13" s="834">
        <v>1.35</v>
      </c>
      <c r="I13" s="834">
        <v>-0.86</v>
      </c>
      <c r="J13" s="836">
        <v>1.63</v>
      </c>
      <c r="K13" s="834">
        <v>-0.35</v>
      </c>
    </row>
    <row r="14" spans="2:11" ht="14.25" customHeight="1">
      <c r="B14" s="118" t="s">
        <v>58</v>
      </c>
      <c r="C14" s="111" t="s">
        <v>377</v>
      </c>
      <c r="D14" s="765">
        <v>15672</v>
      </c>
      <c r="E14" s="815">
        <v>3.7</v>
      </c>
      <c r="F14" s="814">
        <v>11.7</v>
      </c>
      <c r="G14" s="814">
        <v>5.3</v>
      </c>
      <c r="H14" s="834">
        <v>2.22</v>
      </c>
      <c r="I14" s="834">
        <v>1.64</v>
      </c>
      <c r="J14" s="836">
        <v>0.6</v>
      </c>
      <c r="K14" s="834">
        <v>-1.27</v>
      </c>
    </row>
    <row r="15" spans="2:11" ht="14.25" customHeight="1">
      <c r="B15" s="118" t="s">
        <v>59</v>
      </c>
      <c r="C15" s="111" t="s">
        <v>378</v>
      </c>
      <c r="D15" s="765">
        <v>7801</v>
      </c>
      <c r="E15" s="815">
        <v>-0.7</v>
      </c>
      <c r="F15" s="814">
        <v>18.6</v>
      </c>
      <c r="G15" s="814">
        <v>7.6</v>
      </c>
      <c r="H15" s="834">
        <v>0.82</v>
      </c>
      <c r="I15" s="834">
        <v>-0.05</v>
      </c>
      <c r="J15" s="836">
        <v>2.47</v>
      </c>
      <c r="K15" s="834">
        <v>1.22</v>
      </c>
    </row>
    <row r="16" spans="2:11" ht="14.25" customHeight="1">
      <c r="B16" s="118" t="s">
        <v>33</v>
      </c>
      <c r="C16" s="111" t="s">
        <v>379</v>
      </c>
      <c r="D16" s="765">
        <v>14222</v>
      </c>
      <c r="E16" s="815">
        <v>1.5</v>
      </c>
      <c r="F16" s="814">
        <v>9.6</v>
      </c>
      <c r="G16" s="814">
        <v>-2.9</v>
      </c>
      <c r="H16" s="834">
        <v>2.54</v>
      </c>
      <c r="I16" s="834">
        <v>2.15</v>
      </c>
      <c r="J16" s="836">
        <v>0.17</v>
      </c>
      <c r="K16" s="834">
        <v>-0.17</v>
      </c>
    </row>
    <row r="17" spans="2:11" ht="14.25" customHeight="1">
      <c r="B17" s="118" t="s">
        <v>60</v>
      </c>
      <c r="C17" s="111" t="s">
        <v>380</v>
      </c>
      <c r="D17" s="765">
        <v>48443</v>
      </c>
      <c r="E17" s="815">
        <v>-1.5</v>
      </c>
      <c r="F17" s="814">
        <v>58.7</v>
      </c>
      <c r="G17" s="814">
        <v>6.4</v>
      </c>
      <c r="H17" s="834">
        <v>1.25</v>
      </c>
      <c r="I17" s="834">
        <v>-2.83</v>
      </c>
      <c r="J17" s="836">
        <v>1.98</v>
      </c>
      <c r="K17" s="834">
        <v>-2.03</v>
      </c>
    </row>
    <row r="18" spans="2:11" ht="14.25" customHeight="1">
      <c r="B18" s="118" t="s">
        <v>61</v>
      </c>
      <c r="C18" s="111" t="s">
        <v>86</v>
      </c>
      <c r="D18" s="765">
        <v>14878</v>
      </c>
      <c r="E18" s="815">
        <v>-0.6</v>
      </c>
      <c r="F18" s="814">
        <v>25.8</v>
      </c>
      <c r="G18" s="814">
        <v>0.6</v>
      </c>
      <c r="H18" s="834">
        <v>0.5</v>
      </c>
      <c r="I18" s="834">
        <v>-0.24</v>
      </c>
      <c r="J18" s="836">
        <v>9.04</v>
      </c>
      <c r="K18" s="834">
        <v>6.11</v>
      </c>
    </row>
    <row r="19" spans="2:11" ht="14.25" customHeight="1">
      <c r="B19" s="118" t="s">
        <v>62</v>
      </c>
      <c r="C19" s="111" t="s">
        <v>63</v>
      </c>
      <c r="D19" s="765">
        <v>36801</v>
      </c>
      <c r="E19" s="815">
        <v>-1.8</v>
      </c>
      <c r="F19" s="814">
        <v>20.5</v>
      </c>
      <c r="G19" s="814">
        <v>2.5</v>
      </c>
      <c r="H19" s="834">
        <v>1.24</v>
      </c>
      <c r="I19" s="834">
        <v>-0.48</v>
      </c>
      <c r="J19" s="836">
        <v>3.9</v>
      </c>
      <c r="K19" s="834">
        <v>3.63</v>
      </c>
    </row>
    <row r="20" spans="2:11" ht="14.25" customHeight="1">
      <c r="B20" s="118" t="s">
        <v>64</v>
      </c>
      <c r="C20" s="111" t="s">
        <v>381</v>
      </c>
      <c r="D20" s="765">
        <v>107473</v>
      </c>
      <c r="E20" s="815">
        <v>10.1</v>
      </c>
      <c r="F20" s="814">
        <v>24.4</v>
      </c>
      <c r="G20" s="814">
        <v>0.4</v>
      </c>
      <c r="H20" s="834">
        <v>1.06</v>
      </c>
      <c r="I20" s="834">
        <v>-0.51</v>
      </c>
      <c r="J20" s="836">
        <v>1.19</v>
      </c>
      <c r="K20" s="834">
        <v>0.12</v>
      </c>
    </row>
    <row r="21" spans="2:11" ht="14.25" customHeight="1">
      <c r="B21" s="774" t="s">
        <v>65</v>
      </c>
      <c r="C21" s="775" t="s">
        <v>43</v>
      </c>
      <c r="D21" s="776" t="s">
        <v>143</v>
      </c>
      <c r="E21" s="817" t="s">
        <v>143</v>
      </c>
      <c r="F21" s="816" t="s">
        <v>143</v>
      </c>
      <c r="G21" s="816" t="s">
        <v>143</v>
      </c>
      <c r="H21" s="837" t="s">
        <v>143</v>
      </c>
      <c r="I21" s="837" t="s">
        <v>143</v>
      </c>
      <c r="J21" s="838" t="s">
        <v>143</v>
      </c>
      <c r="K21" s="837" t="s">
        <v>143</v>
      </c>
    </row>
    <row r="22" spans="2:11" ht="14.25" customHeight="1">
      <c r="B22" s="120" t="s">
        <v>87</v>
      </c>
      <c r="C22" s="113" t="s">
        <v>382</v>
      </c>
      <c r="D22" s="766">
        <v>47519</v>
      </c>
      <c r="E22" s="815">
        <v>0.4</v>
      </c>
      <c r="F22" s="814">
        <v>40.7</v>
      </c>
      <c r="G22" s="814">
        <v>-4.4</v>
      </c>
      <c r="H22" s="839">
        <v>2.35</v>
      </c>
      <c r="I22" s="839">
        <v>-0.43</v>
      </c>
      <c r="J22" s="840">
        <v>3.62</v>
      </c>
      <c r="K22" s="839">
        <v>0.72</v>
      </c>
    </row>
    <row r="23" spans="2:11" ht="14.25" customHeight="1">
      <c r="B23" s="114"/>
      <c r="C23" s="115" t="s">
        <v>79</v>
      </c>
      <c r="D23" s="767" t="s">
        <v>38</v>
      </c>
      <c r="E23" s="827" t="s">
        <v>78</v>
      </c>
      <c r="F23" s="828" t="s">
        <v>78</v>
      </c>
      <c r="G23" s="829" t="s">
        <v>155</v>
      </c>
      <c r="H23" s="841" t="s">
        <v>78</v>
      </c>
      <c r="I23" s="842" t="s">
        <v>155</v>
      </c>
      <c r="J23" s="843" t="s">
        <v>78</v>
      </c>
      <c r="K23" s="842" t="s">
        <v>155</v>
      </c>
    </row>
    <row r="24" spans="2:11" ht="14.25" customHeight="1">
      <c r="B24" s="116"/>
      <c r="C24" s="117" t="s">
        <v>80</v>
      </c>
      <c r="D24" s="766">
        <v>52031</v>
      </c>
      <c r="E24" s="831">
        <v>1.3</v>
      </c>
      <c r="F24" s="818">
        <v>31.3</v>
      </c>
      <c r="G24" s="818">
        <v>0.41</v>
      </c>
      <c r="H24" s="844">
        <v>1.48</v>
      </c>
      <c r="I24" s="845">
        <v>-0.1</v>
      </c>
      <c r="J24" s="845">
        <v>1.65</v>
      </c>
      <c r="K24" s="844">
        <v>0.06</v>
      </c>
    </row>
    <row r="25" ht="13.5" customHeight="1">
      <c r="B25" s="29" t="s">
        <v>388</v>
      </c>
    </row>
    <row r="26" spans="3:7" ht="11.25" customHeight="1">
      <c r="C26" s="1306" t="s">
        <v>400</v>
      </c>
      <c r="D26" s="1232" t="s">
        <v>490</v>
      </c>
      <c r="F26" s="1307" t="s">
        <v>102</v>
      </c>
      <c r="G26" s="112"/>
    </row>
    <row r="27" spans="2:7" ht="12" customHeight="1">
      <c r="B27" s="112"/>
      <c r="C27" s="1306"/>
      <c r="D27" s="1233" t="s">
        <v>29</v>
      </c>
      <c r="F27" s="1307"/>
      <c r="G27" s="112"/>
    </row>
  </sheetData>
  <sheetProtection/>
  <mergeCells count="5">
    <mergeCell ref="F3:G3"/>
    <mergeCell ref="H3:I3"/>
    <mergeCell ref="J3:K3"/>
    <mergeCell ref="C26:C27"/>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2" customWidth="1"/>
    <col min="2" max="2" width="8.875" style="282" customWidth="1"/>
    <col min="3" max="3" width="5.125" style="282" customWidth="1"/>
    <col min="4" max="12" width="8.375" style="282" customWidth="1"/>
    <col min="13" max="16384" width="9.00390625" style="282" customWidth="1"/>
  </cols>
  <sheetData>
    <row r="1" ht="13.5">
      <c r="B1" s="282" t="s">
        <v>364</v>
      </c>
    </row>
    <row r="2" spans="7:11" ht="13.5">
      <c r="G2" s="426" t="s">
        <v>459</v>
      </c>
      <c r="K2" s="629">
        <v>8</v>
      </c>
    </row>
    <row r="3" spans="2:12" ht="12" customHeight="1">
      <c r="B3" s="1313" t="s">
        <v>189</v>
      </c>
      <c r="C3" s="1314"/>
      <c r="D3" s="1314"/>
      <c r="E3" s="1314"/>
      <c r="F3" s="1314"/>
      <c r="G3" s="1314"/>
      <c r="H3" s="1314"/>
      <c r="I3" s="1314"/>
      <c r="J3" s="1314"/>
      <c r="K3" s="1315"/>
      <c r="L3" s="568"/>
    </row>
    <row r="4" spans="2:12" ht="13.5" customHeight="1">
      <c r="B4" s="285"/>
      <c r="C4" s="286"/>
      <c r="D4" s="1316" t="s">
        <v>148</v>
      </c>
      <c r="E4" s="1317"/>
      <c r="F4" s="1318" t="s">
        <v>460</v>
      </c>
      <c r="G4" s="1319"/>
      <c r="H4" s="1316" t="s">
        <v>152</v>
      </c>
      <c r="I4" s="1317"/>
      <c r="J4" s="1316" t="s">
        <v>153</v>
      </c>
      <c r="K4" s="1317"/>
      <c r="L4" s="1308"/>
    </row>
    <row r="5" spans="2:12" ht="16.5" customHeight="1">
      <c r="B5" s="1309" t="s">
        <v>180</v>
      </c>
      <c r="C5" s="1310"/>
      <c r="D5" s="368"/>
      <c r="E5" s="1311" t="s">
        <v>263</v>
      </c>
      <c r="F5" s="369"/>
      <c r="G5" s="1311" t="s">
        <v>154</v>
      </c>
      <c r="H5" s="370"/>
      <c r="I5" s="1311" t="s">
        <v>154</v>
      </c>
      <c r="J5" s="371"/>
      <c r="K5" s="1311" t="s">
        <v>154</v>
      </c>
      <c r="L5" s="1308"/>
    </row>
    <row r="6" spans="2:12" ht="15.75" customHeight="1">
      <c r="B6" s="294"/>
      <c r="C6" s="291"/>
      <c r="D6" s="372"/>
      <c r="E6" s="1312"/>
      <c r="F6" s="373"/>
      <c r="G6" s="1312"/>
      <c r="H6" s="374"/>
      <c r="I6" s="1312"/>
      <c r="J6" s="375"/>
      <c r="K6" s="1312"/>
      <c r="L6" s="435"/>
    </row>
    <row r="7" spans="2:12" ht="9" customHeight="1">
      <c r="B7" s="296"/>
      <c r="C7" s="297"/>
      <c r="D7" s="367"/>
      <c r="E7" s="389" t="s">
        <v>151</v>
      </c>
      <c r="F7" s="376" t="s">
        <v>78</v>
      </c>
      <c r="G7" s="389" t="s">
        <v>155</v>
      </c>
      <c r="H7" s="376" t="s">
        <v>78</v>
      </c>
      <c r="I7" s="389" t="s">
        <v>155</v>
      </c>
      <c r="J7" s="376" t="s">
        <v>78</v>
      </c>
      <c r="K7" s="389" t="s">
        <v>155</v>
      </c>
      <c r="L7" s="434"/>
    </row>
    <row r="8" spans="2:12" ht="13.5" customHeight="1">
      <c r="B8" s="334" t="s">
        <v>461</v>
      </c>
      <c r="C8" s="377"/>
      <c r="D8" s="631">
        <v>101.3</v>
      </c>
      <c r="E8" s="846">
        <v>1.3</v>
      </c>
      <c r="F8" s="847">
        <v>28.9</v>
      </c>
      <c r="G8" s="846">
        <v>-2.6</v>
      </c>
      <c r="H8" s="857">
        <v>2.75</v>
      </c>
      <c r="I8" s="858">
        <v>-0.07</v>
      </c>
      <c r="J8" s="859">
        <v>2.56</v>
      </c>
      <c r="K8" s="858">
        <v>-0.2</v>
      </c>
      <c r="L8" s="434"/>
    </row>
    <row r="9" spans="2:12" ht="13.5">
      <c r="B9" s="1186" t="s">
        <v>145</v>
      </c>
      <c r="C9" s="1187"/>
      <c r="D9" s="340">
        <v>102.8</v>
      </c>
      <c r="E9" s="846">
        <v>1.5</v>
      </c>
      <c r="F9" s="847">
        <v>30.4</v>
      </c>
      <c r="G9" s="846">
        <v>1.5</v>
      </c>
      <c r="H9" s="857">
        <v>2.68</v>
      </c>
      <c r="I9" s="858">
        <v>-0.07</v>
      </c>
      <c r="J9" s="859">
        <v>2.52</v>
      </c>
      <c r="K9" s="858">
        <v>-0.04</v>
      </c>
      <c r="L9" s="299"/>
    </row>
    <row r="10" spans="2:12" ht="13.5">
      <c r="B10" s="334" t="s">
        <v>175</v>
      </c>
      <c r="C10" s="377"/>
      <c r="D10" s="340">
        <v>105.9</v>
      </c>
      <c r="E10" s="846">
        <v>3</v>
      </c>
      <c r="F10" s="847">
        <v>31.3</v>
      </c>
      <c r="G10" s="846">
        <v>0.9</v>
      </c>
      <c r="H10" s="857">
        <v>2.75</v>
      </c>
      <c r="I10" s="858">
        <v>0.07</v>
      </c>
      <c r="J10" s="859">
        <v>2.44</v>
      </c>
      <c r="K10" s="858">
        <v>-0.08</v>
      </c>
      <c r="L10" s="299"/>
    </row>
    <row r="11" spans="2:12" ht="13.5">
      <c r="B11" s="334" t="s">
        <v>268</v>
      </c>
      <c r="C11" s="377"/>
      <c r="D11" s="340">
        <v>108.1</v>
      </c>
      <c r="E11" s="846">
        <v>2.1</v>
      </c>
      <c r="F11" s="847">
        <v>30.6</v>
      </c>
      <c r="G11" s="846">
        <v>-0.7</v>
      </c>
      <c r="H11" s="857">
        <v>2.6</v>
      </c>
      <c r="I11" s="858">
        <v>-0.15</v>
      </c>
      <c r="J11" s="859">
        <v>2.45</v>
      </c>
      <c r="K11" s="858">
        <v>0.01</v>
      </c>
      <c r="L11" s="299"/>
    </row>
    <row r="12" spans="2:12" ht="13.5">
      <c r="B12" s="365" t="s">
        <v>462</v>
      </c>
      <c r="C12" s="378"/>
      <c r="D12" s="387">
        <v>109</v>
      </c>
      <c r="E12" s="849">
        <v>0.8</v>
      </c>
      <c r="F12" s="850">
        <v>30.6</v>
      </c>
      <c r="G12" s="849">
        <v>0</v>
      </c>
      <c r="H12" s="860">
        <v>2.41</v>
      </c>
      <c r="I12" s="861">
        <v>-0.19</v>
      </c>
      <c r="J12" s="862">
        <v>2.38</v>
      </c>
      <c r="K12" s="861">
        <v>-0.07</v>
      </c>
      <c r="L12" s="299"/>
    </row>
    <row r="13" spans="2:12" ht="13.5">
      <c r="B13" s="336"/>
      <c r="C13" s="386"/>
      <c r="D13" s="388"/>
      <c r="E13" s="852"/>
      <c r="F13" s="853"/>
      <c r="G13" s="852"/>
      <c r="H13" s="863"/>
      <c r="I13" s="864"/>
      <c r="J13" s="865"/>
      <c r="K13" s="864"/>
      <c r="L13" s="299"/>
    </row>
    <row r="14" spans="2:12" ht="13.5">
      <c r="B14" s="338" t="s">
        <v>269</v>
      </c>
      <c r="C14" s="569" t="s">
        <v>137</v>
      </c>
      <c r="D14" s="570">
        <v>108.6</v>
      </c>
      <c r="E14" s="854">
        <v>0.5</v>
      </c>
      <c r="F14" s="855">
        <v>29.1</v>
      </c>
      <c r="G14" s="854">
        <v>-2.4</v>
      </c>
      <c r="H14" s="866">
        <v>2</v>
      </c>
      <c r="I14" s="867">
        <v>-0.14</v>
      </c>
      <c r="J14" s="868">
        <v>1.76</v>
      </c>
      <c r="K14" s="867">
        <v>-0.38</v>
      </c>
      <c r="L14" s="302"/>
    </row>
    <row r="15" spans="2:12" ht="13.5">
      <c r="B15" s="338"/>
      <c r="C15" s="569" t="s">
        <v>138</v>
      </c>
      <c r="D15" s="571">
        <v>108.6</v>
      </c>
      <c r="E15" s="856">
        <v>0</v>
      </c>
      <c r="F15" s="855">
        <v>29.3</v>
      </c>
      <c r="G15" s="854">
        <v>-1.9</v>
      </c>
      <c r="H15" s="866">
        <v>1.75</v>
      </c>
      <c r="I15" s="867">
        <v>-0.72</v>
      </c>
      <c r="J15" s="868">
        <v>1.78</v>
      </c>
      <c r="K15" s="867">
        <v>-0.27</v>
      </c>
      <c r="L15" s="302"/>
    </row>
    <row r="16" spans="2:12" ht="13.5">
      <c r="B16" s="338"/>
      <c r="C16" s="569" t="s">
        <v>140</v>
      </c>
      <c r="D16" s="571">
        <v>108.8</v>
      </c>
      <c r="E16" s="856">
        <v>-0.3</v>
      </c>
      <c r="F16" s="855">
        <v>29.5</v>
      </c>
      <c r="G16" s="854">
        <v>-1.6</v>
      </c>
      <c r="H16" s="866">
        <v>2.23</v>
      </c>
      <c r="I16" s="867">
        <v>-0.11</v>
      </c>
      <c r="J16" s="868">
        <v>1.97</v>
      </c>
      <c r="K16" s="867">
        <v>0.07</v>
      </c>
      <c r="L16" s="302"/>
    </row>
    <row r="17" spans="2:12" ht="13.5">
      <c r="B17" s="338"/>
      <c r="C17" s="569" t="s">
        <v>141</v>
      </c>
      <c r="D17" s="571">
        <v>109.4</v>
      </c>
      <c r="E17" s="856">
        <v>-0.5</v>
      </c>
      <c r="F17" s="855">
        <v>30.1</v>
      </c>
      <c r="G17" s="854">
        <v>-1.5</v>
      </c>
      <c r="H17" s="866">
        <v>2.34</v>
      </c>
      <c r="I17" s="867">
        <v>-0.21</v>
      </c>
      <c r="J17" s="868">
        <v>1.87</v>
      </c>
      <c r="K17" s="867">
        <v>0.2</v>
      </c>
      <c r="L17" s="302"/>
    </row>
    <row r="18" spans="2:12" ht="13.5">
      <c r="B18" s="338"/>
      <c r="C18" s="569" t="s">
        <v>142</v>
      </c>
      <c r="D18" s="571">
        <v>109.5</v>
      </c>
      <c r="E18" s="856">
        <v>0.4</v>
      </c>
      <c r="F18" s="855">
        <v>30.8</v>
      </c>
      <c r="G18" s="854">
        <v>-1.3</v>
      </c>
      <c r="H18" s="866">
        <v>1.84</v>
      </c>
      <c r="I18" s="867">
        <v>0.05</v>
      </c>
      <c r="J18" s="868">
        <v>1.67</v>
      </c>
      <c r="K18" s="867">
        <v>-0.22</v>
      </c>
      <c r="L18" s="302"/>
    </row>
    <row r="19" spans="2:12" ht="13.5">
      <c r="B19" s="338" t="s">
        <v>396</v>
      </c>
      <c r="C19" s="569" t="s">
        <v>146</v>
      </c>
      <c r="D19" s="571">
        <v>109.5</v>
      </c>
      <c r="E19" s="856">
        <v>-0.3</v>
      </c>
      <c r="F19" s="855">
        <v>30.4</v>
      </c>
      <c r="G19" s="854">
        <v>-2.4</v>
      </c>
      <c r="H19" s="866">
        <v>1.39</v>
      </c>
      <c r="I19" s="867">
        <v>-0.78</v>
      </c>
      <c r="J19" s="868">
        <v>2.03</v>
      </c>
      <c r="K19" s="867">
        <v>0.4</v>
      </c>
      <c r="L19" s="302"/>
    </row>
    <row r="20" spans="2:12" ht="13.5">
      <c r="B20" s="338"/>
      <c r="C20" s="569" t="s">
        <v>147</v>
      </c>
      <c r="D20" s="571">
        <v>108.8</v>
      </c>
      <c r="E20" s="856">
        <v>-1</v>
      </c>
      <c r="F20" s="855">
        <v>30.2</v>
      </c>
      <c r="G20" s="854">
        <v>-2.6</v>
      </c>
      <c r="H20" s="866">
        <v>1.44</v>
      </c>
      <c r="I20" s="867">
        <v>-0.42</v>
      </c>
      <c r="J20" s="868">
        <v>2.03</v>
      </c>
      <c r="K20" s="867">
        <v>0.33</v>
      </c>
      <c r="L20" s="302"/>
    </row>
    <row r="21" spans="2:12" ht="13.5">
      <c r="B21" s="338"/>
      <c r="C21" s="569" t="s">
        <v>132</v>
      </c>
      <c r="D21" s="571">
        <v>107.7</v>
      </c>
      <c r="E21" s="856">
        <v>-0.6</v>
      </c>
      <c r="F21" s="855">
        <v>29.8</v>
      </c>
      <c r="G21" s="854">
        <v>-2.6</v>
      </c>
      <c r="H21" s="866">
        <v>1.77</v>
      </c>
      <c r="I21" s="867">
        <v>-0.29</v>
      </c>
      <c r="J21" s="868">
        <v>2.77</v>
      </c>
      <c r="K21" s="867">
        <v>-0.72</v>
      </c>
      <c r="L21" s="302"/>
    </row>
    <row r="22" spans="2:12" ht="13.5">
      <c r="B22" s="338"/>
      <c r="C22" s="569" t="s">
        <v>133</v>
      </c>
      <c r="D22" s="571">
        <v>110.1</v>
      </c>
      <c r="E22" s="856">
        <v>0.6</v>
      </c>
      <c r="F22" s="855">
        <v>29.4</v>
      </c>
      <c r="G22" s="854">
        <v>-1.4</v>
      </c>
      <c r="H22" s="866">
        <v>5.94</v>
      </c>
      <c r="I22" s="867">
        <v>-0.25</v>
      </c>
      <c r="J22" s="868">
        <v>3.76</v>
      </c>
      <c r="K22" s="867">
        <v>-1.49</v>
      </c>
      <c r="L22" s="302"/>
    </row>
    <row r="23" spans="2:12" ht="13.5">
      <c r="B23" s="338"/>
      <c r="C23" s="569" t="s">
        <v>134</v>
      </c>
      <c r="D23" s="570">
        <v>110.7</v>
      </c>
      <c r="E23" s="854">
        <v>1.8</v>
      </c>
      <c r="F23" s="855">
        <v>29.6</v>
      </c>
      <c r="G23" s="854">
        <v>0.1</v>
      </c>
      <c r="H23" s="866">
        <v>2.9</v>
      </c>
      <c r="I23" s="867">
        <v>0.61</v>
      </c>
      <c r="J23" s="868">
        <v>2.38</v>
      </c>
      <c r="K23" s="867">
        <v>-0.53</v>
      </c>
      <c r="L23" s="302"/>
    </row>
    <row r="24" spans="2:12" ht="13.5">
      <c r="B24" s="338"/>
      <c r="C24" s="569" t="s">
        <v>135</v>
      </c>
      <c r="D24" s="570">
        <v>110.6</v>
      </c>
      <c r="E24" s="854">
        <v>1.7</v>
      </c>
      <c r="F24" s="855">
        <v>29.8</v>
      </c>
      <c r="G24" s="854">
        <v>-0.2</v>
      </c>
      <c r="H24" s="866">
        <v>1.84</v>
      </c>
      <c r="I24" s="867">
        <v>-0.22</v>
      </c>
      <c r="J24" s="868">
        <v>1.96</v>
      </c>
      <c r="K24" s="867">
        <v>-0.17</v>
      </c>
      <c r="L24" s="302"/>
    </row>
    <row r="25" spans="2:12" ht="13.5">
      <c r="B25" s="436"/>
      <c r="C25" s="569" t="s">
        <v>136</v>
      </c>
      <c r="D25" s="570">
        <v>111</v>
      </c>
      <c r="E25" s="854">
        <v>2.5</v>
      </c>
      <c r="F25" s="855">
        <v>29.4</v>
      </c>
      <c r="G25" s="854">
        <v>-0.2</v>
      </c>
      <c r="H25" s="866">
        <v>1.81</v>
      </c>
      <c r="I25" s="867">
        <v>-0.35</v>
      </c>
      <c r="J25" s="868">
        <v>1.51</v>
      </c>
      <c r="K25" s="867">
        <v>-0.94</v>
      </c>
      <c r="L25" s="302"/>
    </row>
    <row r="26" spans="2:11" ht="12.75" customHeight="1">
      <c r="B26" s="1028"/>
      <c r="C26" s="572" t="s">
        <v>137</v>
      </c>
      <c r="D26" s="1025">
        <v>110.3</v>
      </c>
      <c r="E26" s="1026">
        <v>1.6</v>
      </c>
      <c r="F26" s="1027">
        <v>28.3</v>
      </c>
      <c r="G26" s="1026">
        <v>-0.8</v>
      </c>
      <c r="H26" s="869">
        <v>1.42</v>
      </c>
      <c r="I26" s="870">
        <v>-0.58</v>
      </c>
      <c r="J26" s="871">
        <v>2.08</v>
      </c>
      <c r="K26" s="870">
        <v>0.32</v>
      </c>
    </row>
    <row r="27" spans="2:5" ht="13.5">
      <c r="B27" s="1115" t="s">
        <v>275</v>
      </c>
      <c r="C27" s="1115"/>
      <c r="D27" s="1115"/>
      <c r="E27" s="1115"/>
    </row>
    <row r="58" ht="13.5">
      <c r="C58" s="303"/>
    </row>
    <row r="59" ht="13.5">
      <c r="C59" s="304"/>
    </row>
  </sheetData>
  <sheetProtection/>
  <mergeCells count="11">
    <mergeCell ref="B3:K3"/>
    <mergeCell ref="D4:E4"/>
    <mergeCell ref="F4:G4"/>
    <mergeCell ref="H4:I4"/>
    <mergeCell ref="J4:K4"/>
    <mergeCell ref="L4:L5"/>
    <mergeCell ref="B5:C5"/>
    <mergeCell ref="E5:E6"/>
    <mergeCell ref="G5:G6"/>
    <mergeCell ref="I5:I6"/>
    <mergeCell ref="K5:K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7" customWidth="1"/>
    <col min="2"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10.125" style="307" customWidth="1"/>
    <col min="12" max="12" width="3.75390625" style="307" customWidth="1"/>
    <col min="13" max="16384" width="9.00390625" style="307" customWidth="1"/>
  </cols>
  <sheetData>
    <row r="1" ht="13.5">
      <c r="B1" s="307" t="s">
        <v>344</v>
      </c>
    </row>
    <row r="2" spans="2:11" ht="15" customHeight="1">
      <c r="B2" s="444"/>
      <c r="C2" s="445"/>
      <c r="D2" s="316"/>
      <c r="E2" s="437"/>
      <c r="F2" s="316"/>
      <c r="G2" s="437"/>
      <c r="H2" s="316"/>
      <c r="I2" s="437"/>
      <c r="J2" s="316"/>
      <c r="K2" s="694">
        <v>8</v>
      </c>
    </row>
    <row r="3" spans="2:11" ht="15" customHeight="1">
      <c r="B3" s="573"/>
      <c r="C3" s="574"/>
      <c r="D3" s="575" t="s">
        <v>0</v>
      </c>
      <c r="E3" s="576"/>
      <c r="F3" s="575" t="s">
        <v>1</v>
      </c>
      <c r="G3" s="577"/>
      <c r="H3" s="577"/>
      <c r="I3" s="577"/>
      <c r="J3" s="577"/>
      <c r="K3" s="689" t="s">
        <v>2</v>
      </c>
    </row>
    <row r="4" spans="2:11" ht="15" customHeight="1">
      <c r="B4" s="579" t="s">
        <v>3</v>
      </c>
      <c r="C4" s="580"/>
      <c r="D4" s="581"/>
      <c r="E4" s="582"/>
      <c r="F4" s="581"/>
      <c r="G4" s="582"/>
      <c r="H4" s="578" t="s">
        <v>111</v>
      </c>
      <c r="I4" s="583"/>
      <c r="J4" s="578" t="s">
        <v>111</v>
      </c>
      <c r="K4" s="690"/>
    </row>
    <row r="5" spans="2:11" ht="13.5" customHeight="1">
      <c r="B5" s="584"/>
      <c r="C5" s="585"/>
      <c r="D5" s="581"/>
      <c r="E5" s="586" t="s">
        <v>4</v>
      </c>
      <c r="F5" s="581"/>
      <c r="G5" s="586" t="s">
        <v>4</v>
      </c>
      <c r="H5" s="587" t="s">
        <v>5</v>
      </c>
      <c r="I5" s="588" t="s">
        <v>4</v>
      </c>
      <c r="J5" s="589" t="s">
        <v>6</v>
      </c>
      <c r="K5" s="728" t="s">
        <v>7</v>
      </c>
    </row>
    <row r="6" spans="2:11" ht="9.75" customHeight="1">
      <c r="B6" s="591"/>
      <c r="C6" s="592"/>
      <c r="D6" s="593"/>
      <c r="E6" s="594" t="s">
        <v>8</v>
      </c>
      <c r="F6" s="593"/>
      <c r="G6" s="594" t="s">
        <v>8</v>
      </c>
      <c r="H6" s="595" t="s">
        <v>112</v>
      </c>
      <c r="I6" s="596" t="s">
        <v>8</v>
      </c>
      <c r="J6" s="595" t="s">
        <v>113</v>
      </c>
      <c r="K6" s="691"/>
    </row>
    <row r="7" spans="2:11" ht="10.5" customHeight="1">
      <c r="B7" s="317"/>
      <c r="C7" s="329"/>
      <c r="D7" s="308"/>
      <c r="E7" s="391"/>
      <c r="F7" s="309"/>
      <c r="G7" s="391"/>
      <c r="H7" s="308"/>
      <c r="I7" s="391"/>
      <c r="J7" s="309"/>
      <c r="K7" s="692"/>
    </row>
    <row r="8" spans="2:11" ht="15" customHeight="1">
      <c r="B8" s="358"/>
      <c r="C8" s="359" t="s">
        <v>198</v>
      </c>
      <c r="D8" s="348" t="s">
        <v>9</v>
      </c>
      <c r="E8" s="396" t="s">
        <v>151</v>
      </c>
      <c r="F8" s="349" t="s">
        <v>9</v>
      </c>
      <c r="G8" s="396" t="s">
        <v>151</v>
      </c>
      <c r="H8" s="348" t="s">
        <v>9</v>
      </c>
      <c r="I8" s="396" t="s">
        <v>151</v>
      </c>
      <c r="J8" s="349" t="s">
        <v>9</v>
      </c>
      <c r="K8" s="693" t="s">
        <v>9</v>
      </c>
    </row>
    <row r="9" spans="2:12" ht="15" customHeight="1">
      <c r="B9" s="646" t="s">
        <v>30</v>
      </c>
      <c r="C9" s="644" t="s">
        <v>36</v>
      </c>
      <c r="D9" s="645">
        <v>293716</v>
      </c>
      <c r="E9" s="880">
        <v>-1.7</v>
      </c>
      <c r="F9" s="872">
        <v>268310</v>
      </c>
      <c r="G9" s="886">
        <v>-2.1</v>
      </c>
      <c r="H9" s="872">
        <v>250429</v>
      </c>
      <c r="I9" s="886">
        <v>-2</v>
      </c>
      <c r="J9" s="645">
        <v>17881</v>
      </c>
      <c r="K9" s="729">
        <v>25406</v>
      </c>
      <c r="L9" s="307" t="s">
        <v>199</v>
      </c>
    </row>
    <row r="10" spans="2:12" ht="15" customHeight="1">
      <c r="B10" s="598" t="s">
        <v>85</v>
      </c>
      <c r="C10" s="331" t="s">
        <v>53</v>
      </c>
      <c r="D10" s="313">
        <v>312332</v>
      </c>
      <c r="E10" s="881">
        <v>0.2</v>
      </c>
      <c r="F10" s="873">
        <v>268292</v>
      </c>
      <c r="G10" s="881">
        <v>-3.2</v>
      </c>
      <c r="H10" s="873">
        <v>249455</v>
      </c>
      <c r="I10" s="881">
        <v>-5.6</v>
      </c>
      <c r="J10" s="313">
        <v>18837</v>
      </c>
      <c r="K10" s="730">
        <v>44040</v>
      </c>
      <c r="L10" s="307" t="s">
        <v>199</v>
      </c>
    </row>
    <row r="11" spans="2:12" ht="15" customHeight="1">
      <c r="B11" s="598" t="s">
        <v>10</v>
      </c>
      <c r="C11" s="331" t="s">
        <v>54</v>
      </c>
      <c r="D11" s="313">
        <v>266699</v>
      </c>
      <c r="E11" s="881">
        <v>0.1</v>
      </c>
      <c r="F11" s="873">
        <v>230575</v>
      </c>
      <c r="G11" s="881">
        <v>3.2</v>
      </c>
      <c r="H11" s="873">
        <v>217626</v>
      </c>
      <c r="I11" s="881">
        <v>4</v>
      </c>
      <c r="J11" s="313">
        <v>12949</v>
      </c>
      <c r="K11" s="730">
        <v>36124</v>
      </c>
      <c r="L11" s="307" t="s">
        <v>199</v>
      </c>
    </row>
    <row r="12" spans="2:12" ht="15" customHeight="1">
      <c r="B12" s="598" t="s">
        <v>11</v>
      </c>
      <c r="C12" s="331" t="s">
        <v>167</v>
      </c>
      <c r="D12" s="313">
        <v>472533</v>
      </c>
      <c r="E12" s="881">
        <v>-4</v>
      </c>
      <c r="F12" s="873">
        <v>450432</v>
      </c>
      <c r="G12" s="881">
        <v>-8.5</v>
      </c>
      <c r="H12" s="873">
        <v>391883</v>
      </c>
      <c r="I12" s="881">
        <v>-11.1</v>
      </c>
      <c r="J12" s="313">
        <v>58549</v>
      </c>
      <c r="K12" s="730">
        <v>22101</v>
      </c>
      <c r="L12" s="307" t="s">
        <v>199</v>
      </c>
    </row>
    <row r="13" spans="2:12" ht="15" customHeight="1">
      <c r="B13" s="777" t="s">
        <v>12</v>
      </c>
      <c r="C13" s="778" t="s">
        <v>200</v>
      </c>
      <c r="D13" s="779">
        <v>282006</v>
      </c>
      <c r="E13" s="882">
        <v>1.3</v>
      </c>
      <c r="F13" s="874">
        <v>279345</v>
      </c>
      <c r="G13" s="882">
        <v>8.2</v>
      </c>
      <c r="H13" s="874">
        <v>258319</v>
      </c>
      <c r="I13" s="882">
        <v>7.9</v>
      </c>
      <c r="J13" s="313">
        <v>21026</v>
      </c>
      <c r="K13" s="730">
        <v>2661</v>
      </c>
      <c r="L13" s="307" t="s">
        <v>199</v>
      </c>
    </row>
    <row r="14" spans="2:12" ht="15" customHeight="1">
      <c r="B14" s="777" t="s">
        <v>56</v>
      </c>
      <c r="C14" s="778" t="s">
        <v>201</v>
      </c>
      <c r="D14" s="779">
        <v>252025</v>
      </c>
      <c r="E14" s="882">
        <v>-21.1</v>
      </c>
      <c r="F14" s="874">
        <v>221203</v>
      </c>
      <c r="G14" s="882">
        <v>-18.3</v>
      </c>
      <c r="H14" s="874">
        <v>184054</v>
      </c>
      <c r="I14" s="882">
        <v>-16.2</v>
      </c>
      <c r="J14" s="313">
        <v>37149</v>
      </c>
      <c r="K14" s="730">
        <v>30822</v>
      </c>
      <c r="L14" s="307" t="s">
        <v>199</v>
      </c>
    </row>
    <row r="15" spans="2:12" ht="15" customHeight="1">
      <c r="B15" s="777" t="s">
        <v>57</v>
      </c>
      <c r="C15" s="778" t="s">
        <v>202</v>
      </c>
      <c r="D15" s="779">
        <v>274381</v>
      </c>
      <c r="E15" s="882">
        <v>-9.4</v>
      </c>
      <c r="F15" s="874">
        <v>228053</v>
      </c>
      <c r="G15" s="882">
        <v>-9.7</v>
      </c>
      <c r="H15" s="874">
        <v>214336</v>
      </c>
      <c r="I15" s="882">
        <v>-11</v>
      </c>
      <c r="J15" s="313">
        <v>13717</v>
      </c>
      <c r="K15" s="730">
        <v>46328</v>
      </c>
      <c r="L15" s="307" t="s">
        <v>199</v>
      </c>
    </row>
    <row r="16" spans="2:12" ht="15" customHeight="1">
      <c r="B16" s="777" t="s">
        <v>58</v>
      </c>
      <c r="C16" s="778" t="s">
        <v>203</v>
      </c>
      <c r="D16" s="779">
        <v>354088</v>
      </c>
      <c r="E16" s="882">
        <v>2.6</v>
      </c>
      <c r="F16" s="874">
        <v>354049</v>
      </c>
      <c r="G16" s="882">
        <v>6.6</v>
      </c>
      <c r="H16" s="874">
        <v>325983</v>
      </c>
      <c r="I16" s="882">
        <v>5.9</v>
      </c>
      <c r="J16" s="313">
        <v>28066</v>
      </c>
      <c r="K16" s="730">
        <v>39</v>
      </c>
      <c r="L16" s="307" t="s">
        <v>199</v>
      </c>
    </row>
    <row r="17" spans="2:12" ht="15" customHeight="1">
      <c r="B17" s="777" t="s">
        <v>59</v>
      </c>
      <c r="C17" s="778" t="s">
        <v>204</v>
      </c>
      <c r="D17" s="779">
        <v>246354</v>
      </c>
      <c r="E17" s="882">
        <v>-4.5</v>
      </c>
      <c r="F17" s="874">
        <v>228272</v>
      </c>
      <c r="G17" s="882">
        <v>-2.8</v>
      </c>
      <c r="H17" s="874">
        <v>214427</v>
      </c>
      <c r="I17" s="882">
        <v>-2</v>
      </c>
      <c r="J17" s="313">
        <v>13845</v>
      </c>
      <c r="K17" s="730">
        <v>18082</v>
      </c>
      <c r="L17" s="307" t="s">
        <v>199</v>
      </c>
    </row>
    <row r="18" spans="2:12" ht="15" customHeight="1">
      <c r="B18" s="777" t="s">
        <v>33</v>
      </c>
      <c r="C18" s="778" t="s">
        <v>205</v>
      </c>
      <c r="D18" s="779">
        <v>478907</v>
      </c>
      <c r="E18" s="882">
        <v>48.9</v>
      </c>
      <c r="F18" s="874">
        <v>311561</v>
      </c>
      <c r="G18" s="882">
        <v>3.8</v>
      </c>
      <c r="H18" s="874">
        <v>286471</v>
      </c>
      <c r="I18" s="882">
        <v>0</v>
      </c>
      <c r="J18" s="313">
        <v>25090</v>
      </c>
      <c r="K18" s="730">
        <v>167346</v>
      </c>
      <c r="L18" s="307" t="s">
        <v>199</v>
      </c>
    </row>
    <row r="19" spans="2:12" ht="15" customHeight="1">
      <c r="B19" s="777" t="s">
        <v>60</v>
      </c>
      <c r="C19" s="778" t="s">
        <v>206</v>
      </c>
      <c r="D19" s="779">
        <v>241092</v>
      </c>
      <c r="E19" s="882">
        <v>12.9</v>
      </c>
      <c r="F19" s="874">
        <v>229123</v>
      </c>
      <c r="G19" s="882">
        <v>7.6</v>
      </c>
      <c r="H19" s="874">
        <v>218782</v>
      </c>
      <c r="I19" s="882">
        <v>15.2</v>
      </c>
      <c r="J19" s="313">
        <v>10341</v>
      </c>
      <c r="K19" s="730">
        <v>11969</v>
      </c>
      <c r="L19" s="307" t="s">
        <v>199</v>
      </c>
    </row>
    <row r="20" spans="2:12" ht="15" customHeight="1">
      <c r="B20" s="598" t="s">
        <v>61</v>
      </c>
      <c r="C20" s="331" t="s">
        <v>207</v>
      </c>
      <c r="D20" s="313">
        <v>238907</v>
      </c>
      <c r="E20" s="881">
        <v>-6.1</v>
      </c>
      <c r="F20" s="873">
        <v>220885</v>
      </c>
      <c r="G20" s="881">
        <v>-8.6</v>
      </c>
      <c r="H20" s="873">
        <v>218536</v>
      </c>
      <c r="I20" s="881">
        <v>-8.5</v>
      </c>
      <c r="J20" s="313">
        <v>2349</v>
      </c>
      <c r="K20" s="730">
        <v>18022</v>
      </c>
      <c r="L20" s="307" t="s">
        <v>199</v>
      </c>
    </row>
    <row r="21" spans="2:12" ht="15" customHeight="1">
      <c r="B21" s="598" t="s">
        <v>62</v>
      </c>
      <c r="C21" s="331" t="s">
        <v>63</v>
      </c>
      <c r="D21" s="313">
        <v>361010</v>
      </c>
      <c r="E21" s="881">
        <v>3</v>
      </c>
      <c r="F21" s="873">
        <v>344734</v>
      </c>
      <c r="G21" s="881">
        <v>-1.6</v>
      </c>
      <c r="H21" s="873">
        <v>340780</v>
      </c>
      <c r="I21" s="881">
        <v>-2.3</v>
      </c>
      <c r="J21" s="313">
        <v>3954</v>
      </c>
      <c r="K21" s="730">
        <v>16276</v>
      </c>
      <c r="L21" s="307" t="s">
        <v>199</v>
      </c>
    </row>
    <row r="22" spans="2:12" ht="15" customHeight="1">
      <c r="B22" s="598" t="s">
        <v>64</v>
      </c>
      <c r="C22" s="331" t="s">
        <v>208</v>
      </c>
      <c r="D22" s="313">
        <v>288754</v>
      </c>
      <c r="E22" s="881">
        <v>-7.1</v>
      </c>
      <c r="F22" s="873">
        <v>285550</v>
      </c>
      <c r="G22" s="881">
        <v>-0.9</v>
      </c>
      <c r="H22" s="873">
        <v>267283</v>
      </c>
      <c r="I22" s="881">
        <v>0.1</v>
      </c>
      <c r="J22" s="313">
        <v>18267</v>
      </c>
      <c r="K22" s="730">
        <v>3204</v>
      </c>
      <c r="L22" s="307" t="s">
        <v>199</v>
      </c>
    </row>
    <row r="23" spans="2:12" ht="15" customHeight="1">
      <c r="B23" s="777" t="s">
        <v>65</v>
      </c>
      <c r="C23" s="778" t="s">
        <v>43</v>
      </c>
      <c r="D23" s="779" t="s">
        <v>143</v>
      </c>
      <c r="E23" s="882" t="s">
        <v>143</v>
      </c>
      <c r="F23" s="874" t="s">
        <v>143</v>
      </c>
      <c r="G23" s="882" t="s">
        <v>143</v>
      </c>
      <c r="H23" s="874" t="s">
        <v>143</v>
      </c>
      <c r="I23" s="882" t="s">
        <v>143</v>
      </c>
      <c r="J23" s="779" t="s">
        <v>143</v>
      </c>
      <c r="K23" s="780" t="s">
        <v>143</v>
      </c>
      <c r="L23" s="307" t="s">
        <v>199</v>
      </c>
    </row>
    <row r="24" spans="2:12" ht="15" customHeight="1">
      <c r="B24" s="598" t="s">
        <v>87</v>
      </c>
      <c r="C24" s="331" t="s">
        <v>209</v>
      </c>
      <c r="D24" s="313">
        <v>254634</v>
      </c>
      <c r="E24" s="881">
        <v>0.5</v>
      </c>
      <c r="F24" s="873">
        <v>245991</v>
      </c>
      <c r="G24" s="881">
        <v>1.2</v>
      </c>
      <c r="H24" s="873">
        <v>223440</v>
      </c>
      <c r="I24" s="881">
        <v>-0.1</v>
      </c>
      <c r="J24" s="313">
        <v>22551</v>
      </c>
      <c r="K24" s="730">
        <v>8643</v>
      </c>
      <c r="L24" s="307" t="s">
        <v>199</v>
      </c>
    </row>
    <row r="25" spans="2:11" ht="7.5" customHeight="1">
      <c r="B25" s="360"/>
      <c r="C25" s="361"/>
      <c r="D25" s="315"/>
      <c r="E25" s="883"/>
      <c r="F25" s="875"/>
      <c r="G25" s="883"/>
      <c r="H25" s="876"/>
      <c r="I25" s="883"/>
      <c r="J25" s="316"/>
      <c r="K25" s="731"/>
    </row>
    <row r="26" spans="2:11" ht="7.5" customHeight="1">
      <c r="B26" s="357"/>
      <c r="C26" s="359"/>
      <c r="D26" s="313"/>
      <c r="E26" s="881"/>
      <c r="F26" s="877"/>
      <c r="G26" s="881"/>
      <c r="H26" s="873"/>
      <c r="I26" s="881"/>
      <c r="J26" s="390"/>
      <c r="K26" s="730"/>
    </row>
    <row r="27" spans="2:11" ht="15" customHeight="1">
      <c r="B27" s="358"/>
      <c r="C27" s="359" t="s">
        <v>210</v>
      </c>
      <c r="D27" s="348" t="s">
        <v>9</v>
      </c>
      <c r="E27" s="884" t="s">
        <v>151</v>
      </c>
      <c r="F27" s="878" t="s">
        <v>9</v>
      </c>
      <c r="G27" s="884" t="s">
        <v>151</v>
      </c>
      <c r="H27" s="879" t="s">
        <v>9</v>
      </c>
      <c r="I27" s="884" t="s">
        <v>151</v>
      </c>
      <c r="J27" s="349" t="s">
        <v>9</v>
      </c>
      <c r="K27" s="693" t="s">
        <v>9</v>
      </c>
    </row>
    <row r="28" spans="2:12" ht="17.25" customHeight="1">
      <c r="B28" s="646" t="s">
        <v>30</v>
      </c>
      <c r="C28" s="644" t="s">
        <v>36</v>
      </c>
      <c r="D28" s="645">
        <v>97432</v>
      </c>
      <c r="E28" s="886">
        <v>5.7</v>
      </c>
      <c r="F28" s="1029">
        <v>95043</v>
      </c>
      <c r="G28" s="886">
        <v>6.3</v>
      </c>
      <c r="H28" s="1029">
        <v>93129</v>
      </c>
      <c r="I28" s="886">
        <v>6.5</v>
      </c>
      <c r="J28" s="645">
        <v>1914</v>
      </c>
      <c r="K28" s="729">
        <v>2389</v>
      </c>
      <c r="L28" s="307" t="s">
        <v>199</v>
      </c>
    </row>
    <row r="29" spans="2:12" ht="17.25" customHeight="1">
      <c r="B29" s="598" t="s">
        <v>10</v>
      </c>
      <c r="C29" s="331" t="s">
        <v>54</v>
      </c>
      <c r="D29" s="313">
        <v>109888</v>
      </c>
      <c r="E29" s="881">
        <v>-1.8</v>
      </c>
      <c r="F29" s="873">
        <v>108906</v>
      </c>
      <c r="G29" s="881">
        <v>-0.8</v>
      </c>
      <c r="H29" s="873">
        <v>104006</v>
      </c>
      <c r="I29" s="881">
        <v>-2.3</v>
      </c>
      <c r="J29" s="313">
        <v>4900</v>
      </c>
      <c r="K29" s="730">
        <v>982</v>
      </c>
      <c r="L29" s="307" t="s">
        <v>199</v>
      </c>
    </row>
    <row r="30" spans="2:11" ht="17.25" customHeight="1">
      <c r="B30" s="598" t="s">
        <v>57</v>
      </c>
      <c r="C30" s="332" t="s">
        <v>202</v>
      </c>
      <c r="D30" s="313">
        <v>99655</v>
      </c>
      <c r="E30" s="881">
        <v>3.6</v>
      </c>
      <c r="F30" s="873">
        <v>97667</v>
      </c>
      <c r="G30" s="881">
        <v>6.8</v>
      </c>
      <c r="H30" s="873">
        <v>95784</v>
      </c>
      <c r="I30" s="881">
        <v>7.3</v>
      </c>
      <c r="J30" s="313">
        <v>1883</v>
      </c>
      <c r="K30" s="730">
        <v>1988</v>
      </c>
    </row>
    <row r="31" spans="2:11" ht="17.25" customHeight="1">
      <c r="B31" s="598" t="s">
        <v>60</v>
      </c>
      <c r="C31" s="333" t="s">
        <v>206</v>
      </c>
      <c r="D31" s="313">
        <v>80058</v>
      </c>
      <c r="E31" s="881">
        <v>24.1</v>
      </c>
      <c r="F31" s="873">
        <v>79428</v>
      </c>
      <c r="G31" s="881">
        <v>23.3</v>
      </c>
      <c r="H31" s="873">
        <v>78788</v>
      </c>
      <c r="I31" s="881">
        <v>23.9</v>
      </c>
      <c r="J31" s="313">
        <v>640</v>
      </c>
      <c r="K31" s="730">
        <v>630</v>
      </c>
    </row>
    <row r="32" spans="2:11" ht="17.25" customHeight="1">
      <c r="B32" s="597" t="s">
        <v>64</v>
      </c>
      <c r="C32" s="362" t="s">
        <v>208</v>
      </c>
      <c r="D32" s="315">
        <v>104135</v>
      </c>
      <c r="E32" s="883">
        <v>13.5</v>
      </c>
      <c r="F32" s="876">
        <v>103434</v>
      </c>
      <c r="G32" s="883">
        <v>13.6</v>
      </c>
      <c r="H32" s="876">
        <v>102133</v>
      </c>
      <c r="I32" s="883">
        <v>13.6</v>
      </c>
      <c r="J32" s="315">
        <v>1301</v>
      </c>
      <c r="K32" s="731">
        <v>701</v>
      </c>
    </row>
    <row r="33" spans="2:11" ht="13.5">
      <c r="B33" s="1113" t="s">
        <v>463</v>
      </c>
      <c r="C33" s="1113"/>
      <c r="D33" s="1113"/>
      <c r="E33" s="1114"/>
      <c r="F33" s="1113"/>
      <c r="G33" s="1113"/>
      <c r="H33" s="1113"/>
      <c r="I33" s="1113"/>
      <c r="J33" s="1113"/>
      <c r="K33" s="1113"/>
    </row>
    <row r="34" spans="2:11" ht="13.5">
      <c r="B34" s="1113"/>
      <c r="C34" s="1113"/>
      <c r="D34" s="1113"/>
      <c r="E34" s="1114"/>
      <c r="F34" s="1113"/>
      <c r="G34" s="1113"/>
      <c r="H34" s="1113"/>
      <c r="I34" s="1113"/>
      <c r="J34" s="1113"/>
      <c r="K34" s="1113"/>
    </row>
    <row r="35" spans="2:11" ht="13.5">
      <c r="B35" s="1113"/>
      <c r="C35" s="1113"/>
      <c r="D35" s="1113"/>
      <c r="E35" s="1114"/>
      <c r="F35" s="1113"/>
      <c r="G35" s="1113"/>
      <c r="H35" s="1113"/>
      <c r="I35" s="1113"/>
      <c r="J35" s="1113"/>
      <c r="K35" s="1113"/>
    </row>
    <row r="36" ht="13.5">
      <c r="E36" s="885"/>
    </row>
    <row r="37" ht="13.5">
      <c r="E37" s="885"/>
    </row>
    <row r="38" ht="13.5">
      <c r="E38" s="885"/>
    </row>
    <row r="39" ht="13.5">
      <c r="E39" s="885"/>
    </row>
    <row r="40" ht="13.5">
      <c r="E40" s="885"/>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600" customWidth="1"/>
    <col min="2" max="15" width="9.00390625" style="600" customWidth="1"/>
    <col min="16" max="16" width="3.125" style="600" customWidth="1"/>
    <col min="17" max="16384" width="9.00390625" style="600" customWidth="1"/>
  </cols>
  <sheetData>
    <row r="1" ht="13.5">
      <c r="B1" s="600" t="s">
        <v>345</v>
      </c>
    </row>
    <row r="2" spans="2:19" ht="13.5">
      <c r="B2" s="283"/>
      <c r="C2" s="283"/>
      <c r="D2" s="284"/>
      <c r="E2" s="284"/>
      <c r="F2" s="284"/>
      <c r="G2" s="284"/>
      <c r="H2" s="601"/>
      <c r="I2" s="601"/>
      <c r="J2" s="633" t="s">
        <v>386</v>
      </c>
      <c r="K2" s="601"/>
      <c r="L2" s="601"/>
      <c r="M2" s="601"/>
      <c r="N2" s="601"/>
      <c r="O2" s="635">
        <v>8</v>
      </c>
      <c r="P2" s="599"/>
      <c r="Q2" s="599"/>
      <c r="R2" s="599"/>
      <c r="S2" s="599"/>
    </row>
    <row r="3" spans="2:19" ht="13.5">
      <c r="B3" s="285"/>
      <c r="C3" s="326"/>
      <c r="D3" s="1327" t="s">
        <v>172</v>
      </c>
      <c r="E3" s="1328"/>
      <c r="F3" s="1328"/>
      <c r="G3" s="1328"/>
      <c r="H3" s="1328"/>
      <c r="I3" s="1328"/>
      <c r="J3" s="1328"/>
      <c r="K3" s="1328"/>
      <c r="L3" s="1328"/>
      <c r="M3" s="1328"/>
      <c r="N3" s="1328"/>
      <c r="O3" s="1329"/>
      <c r="P3" s="599"/>
      <c r="Q3" s="599"/>
      <c r="R3" s="599"/>
      <c r="S3" s="599"/>
    </row>
    <row r="4" spans="2:19" ht="13.5">
      <c r="B4" s="1309" t="s">
        <v>174</v>
      </c>
      <c r="C4" s="1330"/>
      <c r="D4" s="341" t="s">
        <v>170</v>
      </c>
      <c r="E4" s="341"/>
      <c r="F4" s="342"/>
      <c r="G4" s="342"/>
      <c r="H4" s="343" t="s">
        <v>15</v>
      </c>
      <c r="I4" s="343"/>
      <c r="J4" s="344"/>
      <c r="K4" s="345"/>
      <c r="L4" s="342" t="s">
        <v>171</v>
      </c>
      <c r="M4" s="341"/>
      <c r="N4" s="344"/>
      <c r="O4" s="345"/>
      <c r="P4" s="292"/>
      <c r="Q4" s="429"/>
      <c r="R4" s="292"/>
      <c r="S4" s="429"/>
    </row>
    <row r="5" spans="2:19" ht="13.5">
      <c r="B5" s="294"/>
      <c r="C5" s="291"/>
      <c r="D5" s="1331" t="s">
        <v>149</v>
      </c>
      <c r="E5" s="1332"/>
      <c r="F5" s="1331" t="s">
        <v>150</v>
      </c>
      <c r="G5" s="1332"/>
      <c r="H5" s="1331" t="s">
        <v>149</v>
      </c>
      <c r="I5" s="1332"/>
      <c r="J5" s="1331" t="s">
        <v>150</v>
      </c>
      <c r="K5" s="1332"/>
      <c r="L5" s="1333" t="s">
        <v>149</v>
      </c>
      <c r="M5" s="1332"/>
      <c r="N5" s="1331" t="s">
        <v>150</v>
      </c>
      <c r="O5" s="1332"/>
      <c r="P5" s="1326"/>
      <c r="Q5" s="1259"/>
      <c r="R5" s="602"/>
      <c r="S5" s="430"/>
    </row>
    <row r="6" spans="2:19" ht="13.5">
      <c r="B6" s="293"/>
      <c r="C6" s="292"/>
      <c r="D6" s="1324" t="s">
        <v>173</v>
      </c>
      <c r="E6" s="1323" t="s">
        <v>264</v>
      </c>
      <c r="F6" s="1324" t="s">
        <v>173</v>
      </c>
      <c r="G6" s="1323" t="s">
        <v>264</v>
      </c>
      <c r="H6" s="1324" t="s">
        <v>173</v>
      </c>
      <c r="I6" s="1323" t="s">
        <v>264</v>
      </c>
      <c r="J6" s="1324" t="s">
        <v>173</v>
      </c>
      <c r="K6" s="1323" t="s">
        <v>264</v>
      </c>
      <c r="L6" s="1324" t="s">
        <v>173</v>
      </c>
      <c r="M6" s="1323" t="s">
        <v>264</v>
      </c>
      <c r="N6" s="1324" t="s">
        <v>173</v>
      </c>
      <c r="O6" s="1323" t="s">
        <v>264</v>
      </c>
      <c r="P6" s="392"/>
      <c r="Q6" s="392"/>
      <c r="R6" s="602"/>
      <c r="S6" s="430"/>
    </row>
    <row r="7" spans="2:19" ht="13.5">
      <c r="B7" s="306"/>
      <c r="C7" s="393"/>
      <c r="D7" s="1325"/>
      <c r="E7" s="1312"/>
      <c r="F7" s="1325"/>
      <c r="G7" s="1312"/>
      <c r="H7" s="1325"/>
      <c r="I7" s="1312"/>
      <c r="J7" s="1325"/>
      <c r="K7" s="1312"/>
      <c r="L7" s="1325"/>
      <c r="M7" s="1312"/>
      <c r="N7" s="1325"/>
      <c r="O7" s="1312"/>
      <c r="P7" s="430"/>
      <c r="Q7" s="430"/>
      <c r="R7" s="430"/>
      <c r="S7" s="430"/>
    </row>
    <row r="8" spans="2:19" ht="13.5">
      <c r="B8" s="289"/>
      <c r="C8" s="288"/>
      <c r="D8" s="296"/>
      <c r="E8" s="389" t="s">
        <v>151</v>
      </c>
      <c r="F8" s="325"/>
      <c r="G8" s="389" t="s">
        <v>151</v>
      </c>
      <c r="H8" s="296"/>
      <c r="I8" s="389" t="s">
        <v>151</v>
      </c>
      <c r="J8" s="325"/>
      <c r="K8" s="389" t="s">
        <v>151</v>
      </c>
      <c r="L8" s="287"/>
      <c r="M8" s="389" t="s">
        <v>151</v>
      </c>
      <c r="N8" s="296"/>
      <c r="O8" s="389" t="s">
        <v>151</v>
      </c>
      <c r="P8" s="430"/>
      <c r="Q8" s="430"/>
      <c r="R8" s="430"/>
      <c r="S8" s="430"/>
    </row>
    <row r="9" spans="2:19" ht="13.5">
      <c r="B9" s="1321" t="s">
        <v>144</v>
      </c>
      <c r="C9" s="1322"/>
      <c r="D9" s="1188">
        <v>101.7</v>
      </c>
      <c r="E9" s="889">
        <v>1.7</v>
      </c>
      <c r="F9" s="890">
        <v>103.3</v>
      </c>
      <c r="G9" s="889">
        <v>3.3</v>
      </c>
      <c r="H9" s="888">
        <v>100.3</v>
      </c>
      <c r="I9" s="889">
        <v>0.4</v>
      </c>
      <c r="J9" s="890">
        <v>103.2</v>
      </c>
      <c r="K9" s="889">
        <v>3.2</v>
      </c>
      <c r="L9" s="891">
        <v>100.9</v>
      </c>
      <c r="M9" s="889">
        <v>0.9</v>
      </c>
      <c r="N9" s="847">
        <v>104</v>
      </c>
      <c r="O9" s="889">
        <v>4</v>
      </c>
      <c r="P9" s="430"/>
      <c r="Q9" s="430"/>
      <c r="R9" s="430"/>
      <c r="S9" s="430"/>
    </row>
    <row r="10" spans="2:19" ht="13.5">
      <c r="B10" s="1321" t="s">
        <v>145</v>
      </c>
      <c r="C10" s="1322"/>
      <c r="D10" s="1188">
        <v>103.3</v>
      </c>
      <c r="E10" s="889">
        <v>1.6</v>
      </c>
      <c r="F10" s="890">
        <v>102.9</v>
      </c>
      <c r="G10" s="889">
        <v>-0.4</v>
      </c>
      <c r="H10" s="888">
        <v>102.3</v>
      </c>
      <c r="I10" s="889">
        <v>2</v>
      </c>
      <c r="J10" s="890">
        <v>102.7</v>
      </c>
      <c r="K10" s="889">
        <v>-0.5</v>
      </c>
      <c r="L10" s="891">
        <v>102.7</v>
      </c>
      <c r="M10" s="889">
        <v>1.8</v>
      </c>
      <c r="N10" s="847">
        <v>103.9</v>
      </c>
      <c r="O10" s="889">
        <v>-0.1</v>
      </c>
      <c r="P10" s="430"/>
      <c r="Q10" s="430"/>
      <c r="R10" s="603"/>
      <c r="S10" s="604"/>
    </row>
    <row r="11" spans="2:19" ht="13.5">
      <c r="B11" s="1321" t="s">
        <v>175</v>
      </c>
      <c r="C11" s="1322"/>
      <c r="D11" s="1188">
        <v>101.4</v>
      </c>
      <c r="E11" s="889">
        <v>-1.8</v>
      </c>
      <c r="F11" s="890">
        <v>99.4</v>
      </c>
      <c r="G11" s="889">
        <v>-3.4</v>
      </c>
      <c r="H11" s="888">
        <v>101.2</v>
      </c>
      <c r="I11" s="889">
        <v>-1.1</v>
      </c>
      <c r="J11" s="890">
        <v>99.4</v>
      </c>
      <c r="K11" s="889">
        <v>-3.2</v>
      </c>
      <c r="L11" s="891">
        <v>101.7</v>
      </c>
      <c r="M11" s="889">
        <v>-1</v>
      </c>
      <c r="N11" s="847">
        <v>100.4</v>
      </c>
      <c r="O11" s="889">
        <v>-3.4</v>
      </c>
      <c r="P11" s="324"/>
      <c r="Q11" s="324"/>
      <c r="R11" s="324"/>
      <c r="S11" s="324"/>
    </row>
    <row r="12" spans="2:19" ht="13.5">
      <c r="B12" s="1321" t="s">
        <v>268</v>
      </c>
      <c r="C12" s="1322"/>
      <c r="D12" s="1188">
        <v>102.1</v>
      </c>
      <c r="E12" s="889">
        <v>0.7</v>
      </c>
      <c r="F12" s="890">
        <v>98</v>
      </c>
      <c r="G12" s="889">
        <v>-1.4</v>
      </c>
      <c r="H12" s="888">
        <v>101.1</v>
      </c>
      <c r="I12" s="889">
        <v>-0.1</v>
      </c>
      <c r="J12" s="890">
        <v>98</v>
      </c>
      <c r="K12" s="889">
        <v>-1.4</v>
      </c>
      <c r="L12" s="891">
        <v>101.3</v>
      </c>
      <c r="M12" s="889">
        <v>-0.4</v>
      </c>
      <c r="N12" s="847">
        <v>98.8</v>
      </c>
      <c r="O12" s="889">
        <v>-1.6</v>
      </c>
      <c r="P12" s="324"/>
      <c r="Q12" s="324"/>
      <c r="R12" s="324"/>
      <c r="S12" s="324"/>
    </row>
    <row r="13" spans="2:19" ht="13.5">
      <c r="B13" s="1321" t="s">
        <v>464</v>
      </c>
      <c r="C13" s="1322"/>
      <c r="D13" s="1189">
        <v>106.2</v>
      </c>
      <c r="E13" s="915">
        <v>4</v>
      </c>
      <c r="F13" s="916">
        <v>99</v>
      </c>
      <c r="G13" s="915">
        <v>1</v>
      </c>
      <c r="H13" s="917">
        <v>104.3</v>
      </c>
      <c r="I13" s="915">
        <v>3.2</v>
      </c>
      <c r="J13" s="916">
        <v>97.9</v>
      </c>
      <c r="K13" s="915">
        <v>-0.1</v>
      </c>
      <c r="L13" s="918">
        <v>104.5</v>
      </c>
      <c r="M13" s="915">
        <v>3.2</v>
      </c>
      <c r="N13" s="850">
        <v>99.2</v>
      </c>
      <c r="O13" s="915">
        <v>0.4</v>
      </c>
      <c r="P13" s="324"/>
      <c r="Q13" s="324"/>
      <c r="R13" s="324"/>
      <c r="S13" s="324"/>
    </row>
    <row r="14" spans="2:19" ht="13.5">
      <c r="B14" s="336"/>
      <c r="C14" s="337"/>
      <c r="D14" s="892"/>
      <c r="E14" s="893"/>
      <c r="F14" s="894"/>
      <c r="G14" s="893"/>
      <c r="H14" s="892"/>
      <c r="I14" s="893"/>
      <c r="J14" s="894"/>
      <c r="K14" s="893"/>
      <c r="L14" s="895"/>
      <c r="M14" s="893"/>
      <c r="N14" s="853"/>
      <c r="O14" s="893"/>
      <c r="P14" s="324"/>
      <c r="Q14" s="324"/>
      <c r="R14" s="324"/>
      <c r="S14" s="324"/>
    </row>
    <row r="15" spans="2:19" ht="13.5">
      <c r="B15" s="338" t="s">
        <v>269</v>
      </c>
      <c r="C15" s="354" t="s">
        <v>137</v>
      </c>
      <c r="D15" s="847">
        <v>96.3</v>
      </c>
      <c r="E15" s="846">
        <v>3.3</v>
      </c>
      <c r="F15" s="896">
        <v>100.9</v>
      </c>
      <c r="G15" s="846">
        <v>2.4</v>
      </c>
      <c r="H15" s="847">
        <v>102.7</v>
      </c>
      <c r="I15" s="846">
        <v>0.9</v>
      </c>
      <c r="J15" s="896">
        <v>100</v>
      </c>
      <c r="K15" s="846">
        <v>0.5</v>
      </c>
      <c r="L15" s="848">
        <v>103.2</v>
      </c>
      <c r="M15" s="846">
        <v>1.6</v>
      </c>
      <c r="N15" s="847">
        <v>101.5</v>
      </c>
      <c r="O15" s="846">
        <v>1.9</v>
      </c>
      <c r="P15" s="324"/>
      <c r="Q15" s="324"/>
      <c r="R15" s="324"/>
      <c r="S15" s="324"/>
    </row>
    <row r="16" spans="2:19" ht="13.5">
      <c r="B16" s="338"/>
      <c r="C16" s="354" t="s">
        <v>138</v>
      </c>
      <c r="D16" s="847">
        <v>89.1</v>
      </c>
      <c r="E16" s="846">
        <v>1.4</v>
      </c>
      <c r="F16" s="896">
        <v>96.5</v>
      </c>
      <c r="G16" s="846">
        <v>3.3</v>
      </c>
      <c r="H16" s="847">
        <v>102.6</v>
      </c>
      <c r="I16" s="846">
        <v>1.8</v>
      </c>
      <c r="J16" s="896">
        <v>98</v>
      </c>
      <c r="K16" s="846">
        <v>3.5</v>
      </c>
      <c r="L16" s="848">
        <v>103</v>
      </c>
      <c r="M16" s="846">
        <v>2.2</v>
      </c>
      <c r="N16" s="847">
        <v>99.4</v>
      </c>
      <c r="O16" s="846">
        <v>4.2</v>
      </c>
      <c r="P16" s="605"/>
      <c r="Q16" s="605"/>
      <c r="R16" s="605"/>
      <c r="S16" s="324"/>
    </row>
    <row r="17" spans="2:19" ht="13.5">
      <c r="B17" s="338"/>
      <c r="C17" s="354" t="s">
        <v>140</v>
      </c>
      <c r="D17" s="847">
        <v>90</v>
      </c>
      <c r="E17" s="846">
        <v>2.2</v>
      </c>
      <c r="F17" s="896">
        <v>100.5</v>
      </c>
      <c r="G17" s="846">
        <v>6.7</v>
      </c>
      <c r="H17" s="847">
        <v>104.1</v>
      </c>
      <c r="I17" s="846">
        <v>2.1</v>
      </c>
      <c r="J17" s="896">
        <v>102.5</v>
      </c>
      <c r="K17" s="846">
        <v>6.7</v>
      </c>
      <c r="L17" s="848">
        <v>104.6</v>
      </c>
      <c r="M17" s="846">
        <v>2.9</v>
      </c>
      <c r="N17" s="847">
        <v>103.5</v>
      </c>
      <c r="O17" s="846">
        <v>6.7</v>
      </c>
      <c r="P17" s="606"/>
      <c r="Q17" s="606"/>
      <c r="R17" s="606"/>
      <c r="S17" s="324"/>
    </row>
    <row r="18" spans="2:19" ht="13.5">
      <c r="B18" s="338"/>
      <c r="C18" s="354" t="s">
        <v>141</v>
      </c>
      <c r="D18" s="847">
        <v>91</v>
      </c>
      <c r="E18" s="846">
        <v>0</v>
      </c>
      <c r="F18" s="896">
        <v>97.9</v>
      </c>
      <c r="G18" s="846">
        <v>3.2</v>
      </c>
      <c r="H18" s="847">
        <v>103.4</v>
      </c>
      <c r="I18" s="846">
        <v>2.5</v>
      </c>
      <c r="J18" s="896">
        <v>99</v>
      </c>
      <c r="K18" s="846">
        <v>3.1</v>
      </c>
      <c r="L18" s="848">
        <v>103.7</v>
      </c>
      <c r="M18" s="846">
        <v>3.3</v>
      </c>
      <c r="N18" s="847">
        <v>100.2</v>
      </c>
      <c r="O18" s="846">
        <v>3.4</v>
      </c>
      <c r="P18" s="607"/>
      <c r="Q18" s="607"/>
      <c r="R18" s="607"/>
      <c r="S18" s="324"/>
    </row>
    <row r="19" spans="2:19" ht="13.5">
      <c r="B19" s="338"/>
      <c r="C19" s="354" t="s">
        <v>142</v>
      </c>
      <c r="D19" s="847">
        <v>184.9</v>
      </c>
      <c r="E19" s="846">
        <v>8.5</v>
      </c>
      <c r="F19" s="896">
        <v>116.7</v>
      </c>
      <c r="G19" s="846">
        <v>13.2</v>
      </c>
      <c r="H19" s="847">
        <v>104.1</v>
      </c>
      <c r="I19" s="846">
        <v>2.2</v>
      </c>
      <c r="J19" s="896">
        <v>100.5</v>
      </c>
      <c r="K19" s="846">
        <v>4.9</v>
      </c>
      <c r="L19" s="848">
        <v>104.3</v>
      </c>
      <c r="M19" s="846">
        <v>2.7</v>
      </c>
      <c r="N19" s="847">
        <v>101.9</v>
      </c>
      <c r="O19" s="846">
        <v>5.3</v>
      </c>
      <c r="P19" s="605"/>
      <c r="Q19" s="605"/>
      <c r="R19" s="605"/>
      <c r="S19" s="324"/>
    </row>
    <row r="20" spans="2:19" ht="13.5">
      <c r="B20" s="338" t="s">
        <v>396</v>
      </c>
      <c r="C20" s="354" t="s">
        <v>146</v>
      </c>
      <c r="D20" s="847">
        <v>86.3</v>
      </c>
      <c r="E20" s="846">
        <v>-7</v>
      </c>
      <c r="F20" s="896">
        <v>97.2</v>
      </c>
      <c r="G20" s="846">
        <v>1</v>
      </c>
      <c r="H20" s="847">
        <v>99.9</v>
      </c>
      <c r="I20" s="846">
        <v>-6.3</v>
      </c>
      <c r="J20" s="896">
        <v>99.1</v>
      </c>
      <c r="K20" s="846">
        <v>1.5</v>
      </c>
      <c r="L20" s="848">
        <v>100.7</v>
      </c>
      <c r="M20" s="846">
        <v>-3.5</v>
      </c>
      <c r="N20" s="847">
        <v>100.8</v>
      </c>
      <c r="O20" s="846">
        <v>2.3</v>
      </c>
      <c r="P20" s="608"/>
      <c r="Q20" s="608"/>
      <c r="R20" s="605"/>
      <c r="S20" s="324"/>
    </row>
    <row r="21" spans="2:19" ht="13.5">
      <c r="B21" s="338"/>
      <c r="C21" s="354" t="s">
        <v>147</v>
      </c>
      <c r="D21" s="847">
        <v>87.1</v>
      </c>
      <c r="E21" s="846">
        <v>-5.5</v>
      </c>
      <c r="F21" s="896">
        <v>93.7</v>
      </c>
      <c r="G21" s="846">
        <v>-0.8</v>
      </c>
      <c r="H21" s="847">
        <v>99.7</v>
      </c>
      <c r="I21" s="846">
        <v>-5.9</v>
      </c>
      <c r="J21" s="896">
        <v>95.4</v>
      </c>
      <c r="K21" s="846">
        <v>-0.9</v>
      </c>
      <c r="L21" s="848">
        <v>100.5</v>
      </c>
      <c r="M21" s="846">
        <v>-4.5</v>
      </c>
      <c r="N21" s="847">
        <v>97.3</v>
      </c>
      <c r="O21" s="846">
        <v>0.1</v>
      </c>
      <c r="P21" s="1320"/>
      <c r="Q21" s="1271"/>
      <c r="R21" s="609"/>
      <c r="S21" s="324"/>
    </row>
    <row r="22" spans="2:19" ht="13.5">
      <c r="B22" s="338"/>
      <c r="C22" s="354" t="s">
        <v>132</v>
      </c>
      <c r="D22" s="888">
        <v>91.2</v>
      </c>
      <c r="E22" s="889">
        <v>-3</v>
      </c>
      <c r="F22" s="890">
        <v>101.2</v>
      </c>
      <c r="G22" s="889">
        <v>8.2</v>
      </c>
      <c r="H22" s="847">
        <v>101.3</v>
      </c>
      <c r="I22" s="846">
        <v>-4.3</v>
      </c>
      <c r="J22" s="896">
        <v>103</v>
      </c>
      <c r="K22" s="846">
        <v>8.8</v>
      </c>
      <c r="L22" s="848">
        <v>101.2</v>
      </c>
      <c r="M22" s="846">
        <v>-4.3</v>
      </c>
      <c r="N22" s="847">
        <v>105</v>
      </c>
      <c r="O22" s="846">
        <v>9.4</v>
      </c>
      <c r="P22" s="1320"/>
      <c r="Q22" s="1271"/>
      <c r="R22" s="609"/>
      <c r="S22" s="324"/>
    </row>
    <row r="23" spans="2:19" ht="13.5">
      <c r="B23" s="338"/>
      <c r="C23" s="354" t="s">
        <v>133</v>
      </c>
      <c r="D23" s="847">
        <v>89.4</v>
      </c>
      <c r="E23" s="846">
        <v>-2.1</v>
      </c>
      <c r="F23" s="896">
        <v>101.4</v>
      </c>
      <c r="G23" s="846">
        <v>9.9</v>
      </c>
      <c r="H23" s="847">
        <v>102.2</v>
      </c>
      <c r="I23" s="846">
        <v>-2.8</v>
      </c>
      <c r="J23" s="896">
        <v>102.9</v>
      </c>
      <c r="K23" s="846">
        <v>9.7</v>
      </c>
      <c r="L23" s="848">
        <v>102.9</v>
      </c>
      <c r="M23" s="846">
        <v>-2.4</v>
      </c>
      <c r="N23" s="847">
        <v>105</v>
      </c>
      <c r="O23" s="846">
        <v>10.2</v>
      </c>
      <c r="P23" s="1320"/>
      <c r="Q23" s="1271"/>
      <c r="R23" s="609"/>
      <c r="S23" s="324"/>
    </row>
    <row r="24" spans="2:19" ht="13.5">
      <c r="B24" s="436"/>
      <c r="C24" s="354" t="s">
        <v>134</v>
      </c>
      <c r="D24" s="847">
        <v>87.6</v>
      </c>
      <c r="E24" s="846">
        <v>-4.5</v>
      </c>
      <c r="F24" s="896">
        <v>99</v>
      </c>
      <c r="G24" s="846">
        <v>7.7</v>
      </c>
      <c r="H24" s="847">
        <v>100.9</v>
      </c>
      <c r="I24" s="846">
        <v>-2.5</v>
      </c>
      <c r="J24" s="896">
        <v>100.9</v>
      </c>
      <c r="K24" s="846">
        <v>7.8</v>
      </c>
      <c r="L24" s="848">
        <v>101.7</v>
      </c>
      <c r="M24" s="846">
        <v>-3</v>
      </c>
      <c r="N24" s="847">
        <v>103</v>
      </c>
      <c r="O24" s="846">
        <v>8</v>
      </c>
      <c r="P24" s="1320"/>
      <c r="Q24" s="1271"/>
      <c r="R24" s="609"/>
      <c r="S24" s="324"/>
    </row>
    <row r="25" spans="2:19" ht="13.5">
      <c r="B25" s="338"/>
      <c r="C25" s="354" t="s">
        <v>135</v>
      </c>
      <c r="D25" s="847">
        <v>140.9</v>
      </c>
      <c r="E25" s="846">
        <v>-6.8</v>
      </c>
      <c r="F25" s="896">
        <v>112.3</v>
      </c>
      <c r="G25" s="846">
        <v>7.6</v>
      </c>
      <c r="H25" s="847">
        <v>100.8</v>
      </c>
      <c r="I25" s="846">
        <v>-3.5</v>
      </c>
      <c r="J25" s="896">
        <v>103.6</v>
      </c>
      <c r="K25" s="846">
        <v>6.7</v>
      </c>
      <c r="L25" s="848">
        <v>101.9</v>
      </c>
      <c r="M25" s="846">
        <v>-3.7</v>
      </c>
      <c r="N25" s="847">
        <v>105.7</v>
      </c>
      <c r="O25" s="846">
        <v>7</v>
      </c>
      <c r="P25" s="1320"/>
      <c r="Q25" s="1271"/>
      <c r="R25" s="609"/>
      <c r="S25" s="324"/>
    </row>
    <row r="26" spans="2:19" ht="13.5">
      <c r="B26" s="339"/>
      <c r="C26" s="354" t="s">
        <v>136</v>
      </c>
      <c r="D26" s="847">
        <v>104.5</v>
      </c>
      <c r="E26" s="846">
        <v>-5.3</v>
      </c>
      <c r="F26" s="896">
        <v>107</v>
      </c>
      <c r="G26" s="846">
        <v>4.2</v>
      </c>
      <c r="H26" s="847">
        <v>100.4</v>
      </c>
      <c r="I26" s="846">
        <v>-3.1</v>
      </c>
      <c r="J26" s="896">
        <v>104.3</v>
      </c>
      <c r="K26" s="846">
        <v>3</v>
      </c>
      <c r="L26" s="848">
        <v>99.4</v>
      </c>
      <c r="M26" s="846">
        <v>-4.7</v>
      </c>
      <c r="N26" s="847">
        <v>106.2</v>
      </c>
      <c r="O26" s="846">
        <v>3.2</v>
      </c>
      <c r="P26" s="610"/>
      <c r="Q26" s="611"/>
      <c r="R26" s="612"/>
      <c r="S26" s="324"/>
    </row>
    <row r="27" spans="2:19" ht="13.5">
      <c r="B27" s="1028"/>
      <c r="C27" s="364" t="s">
        <v>137</v>
      </c>
      <c r="D27" s="1030">
        <v>94.7</v>
      </c>
      <c r="E27" s="1031">
        <v>-1.7</v>
      </c>
      <c r="F27" s="1032">
        <v>106.7</v>
      </c>
      <c r="G27" s="1033">
        <v>5.7</v>
      </c>
      <c r="H27" s="1030">
        <v>100.5</v>
      </c>
      <c r="I27" s="1031">
        <v>-2.1</v>
      </c>
      <c r="J27" s="1034">
        <v>106.3</v>
      </c>
      <c r="K27" s="1031">
        <v>6.3</v>
      </c>
      <c r="L27" s="1030">
        <v>101.1</v>
      </c>
      <c r="M27" s="1031">
        <v>-2</v>
      </c>
      <c r="N27" s="1034">
        <v>108.1</v>
      </c>
      <c r="O27" s="1031">
        <v>6.5</v>
      </c>
      <c r="P27" s="613"/>
      <c r="Q27" s="608"/>
      <c r="R27" s="614"/>
      <c r="S27" s="324"/>
    </row>
    <row r="28" spans="2:19" ht="13.5">
      <c r="B28" s="1128" t="s">
        <v>465</v>
      </c>
      <c r="C28" s="1129"/>
      <c r="D28" s="300"/>
      <c r="E28" s="301"/>
      <c r="F28" s="300"/>
      <c r="G28" s="301"/>
      <c r="H28" s="324"/>
      <c r="I28" s="599"/>
      <c r="J28" s="599"/>
      <c r="K28" s="599"/>
      <c r="L28" s="599"/>
      <c r="M28" s="599"/>
      <c r="N28" s="599"/>
      <c r="O28" s="599"/>
      <c r="P28" s="613"/>
      <c r="Q28" s="615"/>
      <c r="R28" s="614"/>
      <c r="S28" s="324"/>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67"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307" customWidth="1"/>
    <col min="2" max="2" width="2.50390625" style="323" customWidth="1"/>
    <col min="3" max="3" width="18.00390625" style="323" customWidth="1"/>
    <col min="4" max="4" width="9.50390625" style="323" customWidth="1"/>
    <col min="5" max="5" width="8.375" style="323" customWidth="1"/>
    <col min="6" max="6" width="9.50390625" style="323" customWidth="1"/>
    <col min="7" max="7" width="8.375" style="323" customWidth="1"/>
    <col min="8" max="9" width="9.50390625" style="323" customWidth="1"/>
    <col min="10" max="10" width="9.125" style="307" customWidth="1"/>
    <col min="11" max="11" width="8.375" style="307" customWidth="1"/>
    <col min="12" max="12" width="10.625" style="307" customWidth="1"/>
    <col min="13" max="16384" width="9.00390625" style="307" customWidth="1"/>
  </cols>
  <sheetData>
    <row r="1" ht="14.25">
      <c r="B1" s="323" t="s">
        <v>365</v>
      </c>
    </row>
    <row r="2" spans="2:10" ht="15" customHeight="1">
      <c r="B2" s="442"/>
      <c r="C2" s="442"/>
      <c r="D2" s="440"/>
      <c r="E2" s="441"/>
      <c r="F2" s="440"/>
      <c r="G2" s="441"/>
      <c r="H2" s="440"/>
      <c r="I2" s="630">
        <v>8</v>
      </c>
      <c r="J2" s="307">
        <f>IF(D2=(F2+H2),"","NG")</f>
      </c>
    </row>
    <row r="3" spans="2:9" ht="15" customHeight="1">
      <c r="B3" s="72"/>
      <c r="C3" s="73"/>
      <c r="D3" s="280" t="s">
        <v>18</v>
      </c>
      <c r="E3" s="74"/>
      <c r="F3" s="280" t="s">
        <v>19</v>
      </c>
      <c r="G3" s="74"/>
      <c r="H3" s="1334" t="s">
        <v>418</v>
      </c>
      <c r="I3" s="732" t="s">
        <v>401</v>
      </c>
    </row>
    <row r="4" spans="2:10" ht="13.5" customHeight="1">
      <c r="B4" s="75" t="s">
        <v>374</v>
      </c>
      <c r="C4" s="76"/>
      <c r="D4" s="77"/>
      <c r="E4" s="78" t="s">
        <v>4</v>
      </c>
      <c r="F4" s="77"/>
      <c r="G4" s="78" t="s">
        <v>4</v>
      </c>
      <c r="H4" s="1335"/>
      <c r="I4" s="733"/>
      <c r="J4" s="307">
        <f>IF(D4=(F4+H4),"","NG")</f>
      </c>
    </row>
    <row r="5" spans="2:9" ht="13.5" customHeight="1">
      <c r="B5" s="363"/>
      <c r="C5" s="81"/>
      <c r="D5" s="82"/>
      <c r="E5" s="83" t="s">
        <v>8</v>
      </c>
      <c r="F5" s="82"/>
      <c r="G5" s="83" t="s">
        <v>8</v>
      </c>
      <c r="H5" s="82"/>
      <c r="I5" s="734"/>
    </row>
    <row r="6" spans="2:9" ht="10.5" customHeight="1">
      <c r="B6" s="317"/>
      <c r="C6" s="329"/>
      <c r="D6" s="317"/>
      <c r="E6" s="394"/>
      <c r="F6" s="317"/>
      <c r="G6" s="394"/>
      <c r="H6" s="317"/>
      <c r="I6" s="448"/>
    </row>
    <row r="7" spans="2:9" ht="10.5" customHeight="1">
      <c r="B7" s="312"/>
      <c r="C7" s="350" t="s">
        <v>169</v>
      </c>
      <c r="D7" s="356" t="s">
        <v>168</v>
      </c>
      <c r="E7" s="395" t="s">
        <v>151</v>
      </c>
      <c r="F7" s="356" t="s">
        <v>22</v>
      </c>
      <c r="G7" s="395" t="s">
        <v>151</v>
      </c>
      <c r="H7" s="356" t="s">
        <v>22</v>
      </c>
      <c r="I7" s="735" t="s">
        <v>23</v>
      </c>
    </row>
    <row r="8" spans="2:10" ht="15" customHeight="1">
      <c r="B8" s="641" t="s">
        <v>30</v>
      </c>
      <c r="C8" s="643" t="s">
        <v>36</v>
      </c>
      <c r="D8" s="899">
        <v>157.8</v>
      </c>
      <c r="E8" s="1035">
        <v>0.8</v>
      </c>
      <c r="F8" s="1036">
        <v>148.1</v>
      </c>
      <c r="G8" s="1035">
        <v>1.1</v>
      </c>
      <c r="H8" s="900">
        <v>9.7</v>
      </c>
      <c r="I8" s="901">
        <v>19.4</v>
      </c>
      <c r="J8" s="307">
        <f>IF(D8=(F8+H8),"","NG")</f>
      </c>
    </row>
    <row r="9" spans="2:10" ht="15" customHeight="1">
      <c r="B9" s="27" t="s">
        <v>85</v>
      </c>
      <c r="C9" s="351" t="s">
        <v>53</v>
      </c>
      <c r="D9" s="887">
        <v>170.1</v>
      </c>
      <c r="E9" s="884">
        <v>2</v>
      </c>
      <c r="F9" s="887">
        <v>159.1</v>
      </c>
      <c r="G9" s="884">
        <v>1.3</v>
      </c>
      <c r="H9" s="902">
        <v>11</v>
      </c>
      <c r="I9" s="903">
        <v>20.8</v>
      </c>
      <c r="J9" s="307">
        <f aca="true" t="shared" si="0" ref="J9:J23">IF(D9=(F9+H9),"","NG")</f>
      </c>
    </row>
    <row r="10" spans="2:10" ht="15" customHeight="1">
      <c r="B10" s="27" t="s">
        <v>10</v>
      </c>
      <c r="C10" s="351" t="s">
        <v>54</v>
      </c>
      <c r="D10" s="887">
        <v>165.8</v>
      </c>
      <c r="E10" s="884">
        <v>-0.6</v>
      </c>
      <c r="F10" s="887">
        <v>156.8</v>
      </c>
      <c r="G10" s="884">
        <v>-0.4</v>
      </c>
      <c r="H10" s="902">
        <v>9</v>
      </c>
      <c r="I10" s="903">
        <v>20.7</v>
      </c>
      <c r="J10" s="307">
        <f t="shared" si="0"/>
      </c>
    </row>
    <row r="11" spans="2:10" ht="15" customHeight="1">
      <c r="B11" s="27" t="s">
        <v>11</v>
      </c>
      <c r="C11" s="351" t="s">
        <v>410</v>
      </c>
      <c r="D11" s="887">
        <v>158.6</v>
      </c>
      <c r="E11" s="884">
        <v>1.7</v>
      </c>
      <c r="F11" s="887">
        <v>141.9</v>
      </c>
      <c r="G11" s="884">
        <v>2.8</v>
      </c>
      <c r="H11" s="902">
        <v>16.7</v>
      </c>
      <c r="I11" s="903">
        <v>18.9</v>
      </c>
      <c r="J11" s="307">
        <f t="shared" si="0"/>
      </c>
    </row>
    <row r="12" spans="2:10" ht="15" customHeight="1">
      <c r="B12" s="27" t="s">
        <v>12</v>
      </c>
      <c r="C12" s="351" t="s">
        <v>156</v>
      </c>
      <c r="D12" s="887">
        <v>152.8</v>
      </c>
      <c r="E12" s="884">
        <v>6.4</v>
      </c>
      <c r="F12" s="887">
        <v>142.5</v>
      </c>
      <c r="G12" s="884">
        <v>6.5</v>
      </c>
      <c r="H12" s="902">
        <v>10.3</v>
      </c>
      <c r="I12" s="903">
        <v>18.5</v>
      </c>
      <c r="J12" s="307">
        <f t="shared" si="0"/>
      </c>
    </row>
    <row r="13" spans="2:10" ht="15" customHeight="1">
      <c r="B13" s="27" t="s">
        <v>56</v>
      </c>
      <c r="C13" s="351" t="s">
        <v>157</v>
      </c>
      <c r="D13" s="887">
        <v>172.2</v>
      </c>
      <c r="E13" s="884">
        <v>11.5</v>
      </c>
      <c r="F13" s="887">
        <v>147</v>
      </c>
      <c r="G13" s="884">
        <v>8.6</v>
      </c>
      <c r="H13" s="902">
        <v>25.2</v>
      </c>
      <c r="I13" s="903">
        <v>21.1</v>
      </c>
      <c r="J13" s="307">
        <f t="shared" si="0"/>
      </c>
    </row>
    <row r="14" spans="2:10" ht="15" customHeight="1">
      <c r="B14" s="27" t="s">
        <v>57</v>
      </c>
      <c r="C14" s="351" t="s">
        <v>158</v>
      </c>
      <c r="D14" s="887">
        <v>164.5</v>
      </c>
      <c r="E14" s="884">
        <v>-1</v>
      </c>
      <c r="F14" s="887">
        <v>154.6</v>
      </c>
      <c r="G14" s="884">
        <v>-1.8</v>
      </c>
      <c r="H14" s="902">
        <v>9.9</v>
      </c>
      <c r="I14" s="903">
        <v>20.2</v>
      </c>
      <c r="J14" s="307">
        <f t="shared" si="0"/>
      </c>
    </row>
    <row r="15" spans="2:10" ht="15" customHeight="1">
      <c r="B15" s="27" t="s">
        <v>58</v>
      </c>
      <c r="C15" s="351" t="s">
        <v>159</v>
      </c>
      <c r="D15" s="887">
        <v>151.2</v>
      </c>
      <c r="E15" s="884">
        <v>-1.7</v>
      </c>
      <c r="F15" s="887">
        <v>140.9</v>
      </c>
      <c r="G15" s="884">
        <v>-0.8</v>
      </c>
      <c r="H15" s="902">
        <v>10.3</v>
      </c>
      <c r="I15" s="903">
        <v>18.6</v>
      </c>
      <c r="J15" s="307">
        <f t="shared" si="0"/>
      </c>
    </row>
    <row r="16" spans="2:10" ht="15" customHeight="1">
      <c r="B16" s="27" t="s">
        <v>59</v>
      </c>
      <c r="C16" s="351" t="s">
        <v>160</v>
      </c>
      <c r="D16" s="887">
        <v>166.9</v>
      </c>
      <c r="E16" s="884">
        <v>-3.2</v>
      </c>
      <c r="F16" s="887">
        <v>158.1</v>
      </c>
      <c r="G16" s="884">
        <v>-2.7</v>
      </c>
      <c r="H16" s="902">
        <v>8.8</v>
      </c>
      <c r="I16" s="903">
        <v>19.9</v>
      </c>
      <c r="J16" s="307">
        <f t="shared" si="0"/>
      </c>
    </row>
    <row r="17" spans="2:10" ht="15" customHeight="1">
      <c r="B17" s="27" t="s">
        <v>33</v>
      </c>
      <c r="C17" s="351" t="s">
        <v>166</v>
      </c>
      <c r="D17" s="887">
        <v>160.3</v>
      </c>
      <c r="E17" s="884">
        <v>11.5</v>
      </c>
      <c r="F17" s="887">
        <v>148.5</v>
      </c>
      <c r="G17" s="884">
        <v>9.8</v>
      </c>
      <c r="H17" s="902">
        <v>11.8</v>
      </c>
      <c r="I17" s="903">
        <v>19.5</v>
      </c>
      <c r="J17" s="307">
        <f t="shared" si="0"/>
      </c>
    </row>
    <row r="18" spans="2:10" ht="15" customHeight="1">
      <c r="B18" s="27" t="s">
        <v>60</v>
      </c>
      <c r="C18" s="351" t="s">
        <v>161</v>
      </c>
      <c r="D18" s="887">
        <v>144</v>
      </c>
      <c r="E18" s="884">
        <v>-12.7</v>
      </c>
      <c r="F18" s="887">
        <v>136.2</v>
      </c>
      <c r="G18" s="884">
        <v>-7.5</v>
      </c>
      <c r="H18" s="902">
        <v>7.8</v>
      </c>
      <c r="I18" s="903">
        <v>18.7</v>
      </c>
      <c r="J18" s="307">
        <f t="shared" si="0"/>
      </c>
    </row>
    <row r="19" spans="2:10" ht="15" customHeight="1">
      <c r="B19" s="27" t="s">
        <v>61</v>
      </c>
      <c r="C19" s="351" t="s">
        <v>162</v>
      </c>
      <c r="D19" s="887">
        <v>143.5</v>
      </c>
      <c r="E19" s="884">
        <v>1.4</v>
      </c>
      <c r="F19" s="887">
        <v>142.4</v>
      </c>
      <c r="G19" s="884">
        <v>1.9</v>
      </c>
      <c r="H19" s="902">
        <v>1.1</v>
      </c>
      <c r="I19" s="903">
        <v>19</v>
      </c>
      <c r="J19" s="307">
        <f t="shared" si="0"/>
      </c>
    </row>
    <row r="20" spans="2:10" ht="15" customHeight="1">
      <c r="B20" s="27" t="s">
        <v>62</v>
      </c>
      <c r="C20" s="351" t="s">
        <v>402</v>
      </c>
      <c r="D20" s="887">
        <v>112.5</v>
      </c>
      <c r="E20" s="884">
        <v>-11.9</v>
      </c>
      <c r="F20" s="887">
        <v>106.4</v>
      </c>
      <c r="G20" s="884">
        <v>-12.8</v>
      </c>
      <c r="H20" s="902">
        <v>6.1</v>
      </c>
      <c r="I20" s="903">
        <v>14.8</v>
      </c>
      <c r="J20" s="307">
        <f t="shared" si="0"/>
      </c>
    </row>
    <row r="21" spans="2:10" ht="15" customHeight="1">
      <c r="B21" s="27" t="s">
        <v>64</v>
      </c>
      <c r="C21" s="351" t="s">
        <v>163</v>
      </c>
      <c r="D21" s="887">
        <v>162.5</v>
      </c>
      <c r="E21" s="884">
        <v>3.4</v>
      </c>
      <c r="F21" s="887">
        <v>156.6</v>
      </c>
      <c r="G21" s="884">
        <v>4.4</v>
      </c>
      <c r="H21" s="902">
        <v>5.9</v>
      </c>
      <c r="I21" s="903">
        <v>19.8</v>
      </c>
      <c r="J21" s="307">
        <f t="shared" si="0"/>
      </c>
    </row>
    <row r="22" spans="2:9" ht="15" customHeight="1">
      <c r="B22" s="781" t="s">
        <v>65</v>
      </c>
      <c r="C22" s="782" t="s">
        <v>403</v>
      </c>
      <c r="D22" s="904" t="s">
        <v>143</v>
      </c>
      <c r="E22" s="905" t="s">
        <v>143</v>
      </c>
      <c r="F22" s="904" t="s">
        <v>143</v>
      </c>
      <c r="G22" s="905" t="s">
        <v>143</v>
      </c>
      <c r="H22" s="906" t="s">
        <v>143</v>
      </c>
      <c r="I22" s="907" t="s">
        <v>143</v>
      </c>
    </row>
    <row r="23" spans="2:10" ht="15" customHeight="1">
      <c r="B23" s="27" t="s">
        <v>87</v>
      </c>
      <c r="C23" s="351" t="s">
        <v>164</v>
      </c>
      <c r="D23" s="887">
        <v>165.3</v>
      </c>
      <c r="E23" s="884">
        <v>0.8</v>
      </c>
      <c r="F23" s="887">
        <v>153.6</v>
      </c>
      <c r="G23" s="884">
        <v>1.7</v>
      </c>
      <c r="H23" s="902">
        <v>11.7</v>
      </c>
      <c r="I23" s="903">
        <v>19.2</v>
      </c>
      <c r="J23" s="307">
        <f t="shared" si="0"/>
      </c>
    </row>
    <row r="24" spans="2:9" ht="7.5" customHeight="1">
      <c r="B24" s="318"/>
      <c r="C24" s="352"/>
      <c r="D24" s="908"/>
      <c r="E24" s="909"/>
      <c r="F24" s="908"/>
      <c r="G24" s="909"/>
      <c r="H24" s="908"/>
      <c r="I24" s="910"/>
    </row>
    <row r="25" spans="2:9" ht="10.5" customHeight="1">
      <c r="B25" s="317"/>
      <c r="C25" s="347"/>
      <c r="D25" s="911"/>
      <c r="E25" s="912"/>
      <c r="F25" s="911"/>
      <c r="G25" s="912"/>
      <c r="H25" s="911"/>
      <c r="I25" s="913"/>
    </row>
    <row r="26" spans="2:9" ht="10.5" customHeight="1">
      <c r="B26" s="311"/>
      <c r="C26" s="397" t="s">
        <v>150</v>
      </c>
      <c r="D26" s="887" t="s">
        <v>168</v>
      </c>
      <c r="E26" s="884" t="s">
        <v>151</v>
      </c>
      <c r="F26" s="887" t="s">
        <v>22</v>
      </c>
      <c r="G26" s="884" t="s">
        <v>151</v>
      </c>
      <c r="H26" s="887" t="s">
        <v>22</v>
      </c>
      <c r="I26" s="903" t="s">
        <v>23</v>
      </c>
    </row>
    <row r="27" spans="2:10" ht="15" customHeight="1">
      <c r="B27" s="641" t="s">
        <v>30</v>
      </c>
      <c r="C27" s="642" t="s">
        <v>36</v>
      </c>
      <c r="D27" s="899">
        <v>87.4</v>
      </c>
      <c r="E27" s="1035">
        <v>4</v>
      </c>
      <c r="F27" s="1036">
        <v>85.8</v>
      </c>
      <c r="G27" s="1035">
        <v>4.1</v>
      </c>
      <c r="H27" s="899">
        <v>1.6</v>
      </c>
      <c r="I27" s="901">
        <v>15.5</v>
      </c>
      <c r="J27" s="307">
        <f>IF(D27=(F27+H27),"","NG")</f>
      </c>
    </row>
    <row r="28" spans="2:10" ht="15" customHeight="1">
      <c r="B28" s="27" t="s">
        <v>10</v>
      </c>
      <c r="C28" s="408" t="s">
        <v>54</v>
      </c>
      <c r="D28" s="887">
        <v>111.3</v>
      </c>
      <c r="E28" s="884">
        <v>-1.7</v>
      </c>
      <c r="F28" s="887">
        <v>108.2</v>
      </c>
      <c r="G28" s="884">
        <v>-3.1</v>
      </c>
      <c r="H28" s="887">
        <v>3.1</v>
      </c>
      <c r="I28" s="903">
        <v>17.7</v>
      </c>
      <c r="J28" s="307">
        <f>IF(D28=(F28+H28),"","NG")</f>
      </c>
    </row>
    <row r="29" spans="2:9" ht="13.5" customHeight="1">
      <c r="B29" s="27" t="s">
        <v>57</v>
      </c>
      <c r="C29" s="353" t="s">
        <v>158</v>
      </c>
      <c r="D29" s="887">
        <v>101.5</v>
      </c>
      <c r="E29" s="884">
        <v>6.6</v>
      </c>
      <c r="F29" s="887">
        <v>99.5</v>
      </c>
      <c r="G29" s="884">
        <v>7.4</v>
      </c>
      <c r="H29" s="887">
        <v>2</v>
      </c>
      <c r="I29" s="903">
        <v>17.2</v>
      </c>
    </row>
    <row r="30" spans="2:9" ht="13.5">
      <c r="B30" s="27" t="s">
        <v>60</v>
      </c>
      <c r="C30" s="353" t="s">
        <v>161</v>
      </c>
      <c r="D30" s="887">
        <v>70.8</v>
      </c>
      <c r="E30" s="884">
        <v>14.1</v>
      </c>
      <c r="F30" s="887">
        <v>70.2</v>
      </c>
      <c r="G30" s="884">
        <v>14.8</v>
      </c>
      <c r="H30" s="887">
        <v>0.6</v>
      </c>
      <c r="I30" s="903">
        <v>13.6</v>
      </c>
    </row>
    <row r="31" spans="2:9" ht="13.5">
      <c r="B31" s="28" t="s">
        <v>64</v>
      </c>
      <c r="C31" s="355" t="s">
        <v>163</v>
      </c>
      <c r="D31" s="908">
        <v>79.8</v>
      </c>
      <c r="E31" s="909">
        <v>3.4</v>
      </c>
      <c r="F31" s="908">
        <v>79.2</v>
      </c>
      <c r="G31" s="909">
        <v>3</v>
      </c>
      <c r="H31" s="908">
        <v>0.6</v>
      </c>
      <c r="I31" s="910">
        <v>15.4</v>
      </c>
    </row>
    <row r="32" ht="14.25">
      <c r="B32" s="1113" t="s">
        <v>393</v>
      </c>
    </row>
  </sheetData>
  <sheetProtection/>
  <mergeCells count="1">
    <mergeCell ref="H3:H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82" customWidth="1"/>
    <col min="2" max="2" width="9.125" style="282" customWidth="1"/>
    <col min="3" max="3" width="5.00390625" style="282" customWidth="1"/>
    <col min="4" max="7" width="8.375" style="282" customWidth="1"/>
    <col min="8" max="15" width="9.00390625" style="282" customWidth="1"/>
    <col min="16" max="16" width="2.75390625" style="282" customWidth="1"/>
    <col min="17" max="16384" width="9.00390625" style="282" customWidth="1"/>
  </cols>
  <sheetData>
    <row r="1" ht="13.5">
      <c r="B1" s="282" t="s">
        <v>346</v>
      </c>
    </row>
    <row r="2" spans="2:15" ht="12" customHeight="1">
      <c r="B2" s="283"/>
      <c r="C2" s="283"/>
      <c r="D2" s="284"/>
      <c r="E2" s="284"/>
      <c r="F2" s="284"/>
      <c r="G2" s="284"/>
      <c r="K2" s="284" t="s">
        <v>386</v>
      </c>
      <c r="O2" s="629">
        <v>8</v>
      </c>
    </row>
    <row r="3" spans="2:15" ht="13.5" customHeight="1">
      <c r="B3" s="285"/>
      <c r="C3" s="326"/>
      <c r="D3" s="1327" t="s">
        <v>176</v>
      </c>
      <c r="E3" s="1328"/>
      <c r="F3" s="1328"/>
      <c r="G3" s="1328"/>
      <c r="H3" s="1328"/>
      <c r="I3" s="1328"/>
      <c r="J3" s="1328"/>
      <c r="K3" s="1328"/>
      <c r="L3" s="1328"/>
      <c r="M3" s="1328"/>
      <c r="N3" s="1328"/>
      <c r="O3" s="1329"/>
    </row>
    <row r="4" spans="2:15" ht="13.5">
      <c r="B4" s="1309" t="s">
        <v>174</v>
      </c>
      <c r="C4" s="1330"/>
      <c r="D4" s="1341" t="s">
        <v>177</v>
      </c>
      <c r="E4" s="1342"/>
      <c r="F4" s="1342"/>
      <c r="G4" s="1343"/>
      <c r="H4" s="1344" t="s">
        <v>178</v>
      </c>
      <c r="I4" s="1345"/>
      <c r="J4" s="1345"/>
      <c r="K4" s="1346"/>
      <c r="L4" s="1341" t="s">
        <v>179</v>
      </c>
      <c r="M4" s="1342"/>
      <c r="N4" s="1342"/>
      <c r="O4" s="1343"/>
    </row>
    <row r="5" spans="2:15" ht="13.5">
      <c r="B5" s="294"/>
      <c r="C5" s="324"/>
      <c r="D5" s="1331" t="s">
        <v>149</v>
      </c>
      <c r="E5" s="1332"/>
      <c r="F5" s="1331" t="s">
        <v>150</v>
      </c>
      <c r="G5" s="1332"/>
      <c r="H5" s="1331" t="s">
        <v>149</v>
      </c>
      <c r="I5" s="1332"/>
      <c r="J5" s="1331" t="s">
        <v>150</v>
      </c>
      <c r="K5" s="1332"/>
      <c r="L5" s="1333" t="s">
        <v>149</v>
      </c>
      <c r="M5" s="1332"/>
      <c r="N5" s="1331" t="s">
        <v>150</v>
      </c>
      <c r="O5" s="1332"/>
    </row>
    <row r="6" spans="2:16" ht="13.5">
      <c r="B6" s="293"/>
      <c r="C6" s="292"/>
      <c r="D6" s="1324" t="s">
        <v>173</v>
      </c>
      <c r="E6" s="1323" t="s">
        <v>263</v>
      </c>
      <c r="F6" s="1324" t="s">
        <v>173</v>
      </c>
      <c r="G6" s="1323" t="s">
        <v>263</v>
      </c>
      <c r="H6" s="1324" t="s">
        <v>173</v>
      </c>
      <c r="I6" s="1323" t="s">
        <v>263</v>
      </c>
      <c r="J6" s="1324" t="s">
        <v>173</v>
      </c>
      <c r="K6" s="1323" t="s">
        <v>263</v>
      </c>
      <c r="L6" s="1324" t="s">
        <v>173</v>
      </c>
      <c r="M6" s="1323" t="s">
        <v>263</v>
      </c>
      <c r="N6" s="1324" t="s">
        <v>173</v>
      </c>
      <c r="O6" s="1323" t="s">
        <v>263</v>
      </c>
      <c r="P6" s="324"/>
    </row>
    <row r="7" spans="2:16" ht="13.5">
      <c r="B7" s="306"/>
      <c r="C7" s="989"/>
      <c r="D7" s="1325"/>
      <c r="E7" s="1312"/>
      <c r="F7" s="1325"/>
      <c r="G7" s="1312"/>
      <c r="H7" s="1325"/>
      <c r="I7" s="1312"/>
      <c r="J7" s="1325"/>
      <c r="K7" s="1312"/>
      <c r="L7" s="1325"/>
      <c r="M7" s="1312"/>
      <c r="N7" s="1325"/>
      <c r="O7" s="1312"/>
      <c r="P7" s="324"/>
    </row>
    <row r="8" spans="2:15" ht="9" customHeight="1">
      <c r="B8" s="289"/>
      <c r="C8" s="288"/>
      <c r="D8" s="346"/>
      <c r="E8" s="398" t="s">
        <v>466</v>
      </c>
      <c r="F8" s="346"/>
      <c r="G8" s="398" t="s">
        <v>466</v>
      </c>
      <c r="H8" s="366"/>
      <c r="I8" s="399" t="s">
        <v>466</v>
      </c>
      <c r="J8" s="366"/>
      <c r="K8" s="399" t="s">
        <v>466</v>
      </c>
      <c r="L8" s="367"/>
      <c r="M8" s="398" t="s">
        <v>466</v>
      </c>
      <c r="N8" s="367"/>
      <c r="O8" s="398" t="s">
        <v>466</v>
      </c>
    </row>
    <row r="9" spans="2:15" ht="13.5" customHeight="1">
      <c r="B9" s="1336" t="s">
        <v>144</v>
      </c>
      <c r="C9" s="1337"/>
      <c r="D9" s="1191">
        <v>100.2</v>
      </c>
      <c r="E9" s="914">
        <v>0.2</v>
      </c>
      <c r="F9" s="890">
        <v>98.9</v>
      </c>
      <c r="G9" s="889">
        <v>-1.1</v>
      </c>
      <c r="H9" s="888">
        <v>100.3</v>
      </c>
      <c r="I9" s="889">
        <v>0.3</v>
      </c>
      <c r="J9" s="890">
        <v>99.2</v>
      </c>
      <c r="K9" s="889">
        <v>-0.8</v>
      </c>
      <c r="L9" s="891">
        <v>98.7</v>
      </c>
      <c r="M9" s="889">
        <v>-1.3</v>
      </c>
      <c r="N9" s="890">
        <v>89.2</v>
      </c>
      <c r="O9" s="889">
        <v>-10.8</v>
      </c>
    </row>
    <row r="10" spans="2:15" ht="13.5">
      <c r="B10" s="1336" t="s">
        <v>145</v>
      </c>
      <c r="C10" s="1337"/>
      <c r="D10" s="1191">
        <v>101.2</v>
      </c>
      <c r="E10" s="914">
        <v>1</v>
      </c>
      <c r="F10" s="890">
        <v>96.8</v>
      </c>
      <c r="G10" s="889">
        <v>-2.1</v>
      </c>
      <c r="H10" s="888">
        <v>100.8</v>
      </c>
      <c r="I10" s="889">
        <v>0.5</v>
      </c>
      <c r="J10" s="890">
        <v>97.6</v>
      </c>
      <c r="K10" s="889">
        <v>-1.6</v>
      </c>
      <c r="L10" s="891">
        <v>107</v>
      </c>
      <c r="M10" s="889">
        <v>8.4</v>
      </c>
      <c r="N10" s="890">
        <v>71.2</v>
      </c>
      <c r="O10" s="889">
        <v>-20.2</v>
      </c>
    </row>
    <row r="11" spans="2:15" ht="13.5">
      <c r="B11" s="1336" t="s">
        <v>175</v>
      </c>
      <c r="C11" s="1337"/>
      <c r="D11" s="1191">
        <v>98.9</v>
      </c>
      <c r="E11" s="889">
        <v>-2.3</v>
      </c>
      <c r="F11" s="890">
        <v>94</v>
      </c>
      <c r="G11" s="889">
        <v>-2.9</v>
      </c>
      <c r="H11" s="888">
        <v>99.3</v>
      </c>
      <c r="I11" s="889">
        <v>-1.5</v>
      </c>
      <c r="J11" s="890">
        <v>94.8</v>
      </c>
      <c r="K11" s="889">
        <v>-2.9</v>
      </c>
      <c r="L11" s="891">
        <v>94</v>
      </c>
      <c r="M11" s="889">
        <v>-12.1</v>
      </c>
      <c r="N11" s="890">
        <v>71.2</v>
      </c>
      <c r="O11" s="889">
        <v>0</v>
      </c>
    </row>
    <row r="12" spans="2:15" ht="13.5">
      <c r="B12" s="1336" t="s">
        <v>268</v>
      </c>
      <c r="C12" s="1337"/>
      <c r="D12" s="1191">
        <v>98.1</v>
      </c>
      <c r="E12" s="889">
        <v>-0.8</v>
      </c>
      <c r="F12" s="890">
        <v>90.1</v>
      </c>
      <c r="G12" s="889">
        <v>-4.1</v>
      </c>
      <c r="H12" s="888">
        <v>97.8</v>
      </c>
      <c r="I12" s="889">
        <v>-1.5</v>
      </c>
      <c r="J12" s="890">
        <v>90.1</v>
      </c>
      <c r="K12" s="889">
        <v>-5</v>
      </c>
      <c r="L12" s="891">
        <v>102.6</v>
      </c>
      <c r="M12" s="889">
        <v>9.1</v>
      </c>
      <c r="N12" s="890">
        <v>90.6</v>
      </c>
      <c r="O12" s="889">
        <v>27.2</v>
      </c>
    </row>
    <row r="13" spans="2:15" ht="14.25" customHeight="1">
      <c r="B13" s="1338" t="s">
        <v>464</v>
      </c>
      <c r="C13" s="1339"/>
      <c r="D13" s="1192">
        <v>95.3</v>
      </c>
      <c r="E13" s="915">
        <v>-2.9</v>
      </c>
      <c r="F13" s="916">
        <v>83.6</v>
      </c>
      <c r="G13" s="915">
        <v>-7.2</v>
      </c>
      <c r="H13" s="917">
        <v>95.4</v>
      </c>
      <c r="I13" s="915">
        <v>-2.5</v>
      </c>
      <c r="J13" s="916">
        <v>84.5</v>
      </c>
      <c r="K13" s="915">
        <v>-6.2</v>
      </c>
      <c r="L13" s="918">
        <v>94.7</v>
      </c>
      <c r="M13" s="915">
        <v>-7.7</v>
      </c>
      <c r="N13" s="916">
        <v>56.2</v>
      </c>
      <c r="O13" s="915">
        <v>-38</v>
      </c>
    </row>
    <row r="14" spans="2:15" ht="13.5" customHeight="1">
      <c r="B14" s="336"/>
      <c r="C14" s="386"/>
      <c r="D14" s="888"/>
      <c r="E14" s="889"/>
      <c r="F14" s="890"/>
      <c r="G14" s="889"/>
      <c r="H14" s="888"/>
      <c r="I14" s="889"/>
      <c r="J14" s="890"/>
      <c r="K14" s="889"/>
      <c r="L14" s="891"/>
      <c r="M14" s="889"/>
      <c r="N14" s="890"/>
      <c r="O14" s="889"/>
    </row>
    <row r="15" spans="2:15" ht="13.5">
      <c r="B15" s="338" t="s">
        <v>269</v>
      </c>
      <c r="C15" s="354" t="s">
        <v>137</v>
      </c>
      <c r="D15" s="847">
        <v>92.7</v>
      </c>
      <c r="E15" s="846">
        <v>-3.4</v>
      </c>
      <c r="F15" s="896">
        <v>82.9</v>
      </c>
      <c r="G15" s="846">
        <v>-8.6</v>
      </c>
      <c r="H15" s="847">
        <v>93.1</v>
      </c>
      <c r="I15" s="846">
        <v>-2.9</v>
      </c>
      <c r="J15" s="896">
        <v>83.9</v>
      </c>
      <c r="K15" s="846">
        <v>-6.9</v>
      </c>
      <c r="L15" s="848">
        <v>87.7</v>
      </c>
      <c r="M15" s="846">
        <v>-10.7</v>
      </c>
      <c r="N15" s="896">
        <v>51.6</v>
      </c>
      <c r="O15" s="846">
        <v>-53</v>
      </c>
    </row>
    <row r="16" spans="2:15" ht="13.5">
      <c r="B16" s="338"/>
      <c r="C16" s="354" t="s">
        <v>138</v>
      </c>
      <c r="D16" s="847">
        <v>92.5</v>
      </c>
      <c r="E16" s="846">
        <v>-3.9</v>
      </c>
      <c r="F16" s="896">
        <v>82.4</v>
      </c>
      <c r="G16" s="846">
        <v>-4.3</v>
      </c>
      <c r="H16" s="847">
        <v>92.8</v>
      </c>
      <c r="I16" s="846">
        <v>-3.4</v>
      </c>
      <c r="J16" s="896">
        <v>83.4</v>
      </c>
      <c r="K16" s="846">
        <v>-3.1</v>
      </c>
      <c r="L16" s="848">
        <v>90.4</v>
      </c>
      <c r="M16" s="846">
        <v>-10.4</v>
      </c>
      <c r="N16" s="896">
        <v>51.6</v>
      </c>
      <c r="O16" s="846">
        <v>-40.8</v>
      </c>
    </row>
    <row r="17" spans="2:15" ht="13.5">
      <c r="B17" s="338"/>
      <c r="C17" s="354" t="s">
        <v>140</v>
      </c>
      <c r="D17" s="847">
        <v>99.9</v>
      </c>
      <c r="E17" s="846">
        <v>-0.3</v>
      </c>
      <c r="F17" s="896">
        <v>88.1</v>
      </c>
      <c r="G17" s="846">
        <v>0.5</v>
      </c>
      <c r="H17" s="847">
        <v>100.4</v>
      </c>
      <c r="I17" s="846">
        <v>0.7</v>
      </c>
      <c r="J17" s="896">
        <v>89</v>
      </c>
      <c r="K17" s="846">
        <v>1.4</v>
      </c>
      <c r="L17" s="848">
        <v>94.7</v>
      </c>
      <c r="M17" s="846">
        <v>-12.2</v>
      </c>
      <c r="N17" s="896">
        <v>58.1</v>
      </c>
      <c r="O17" s="846">
        <v>-30.8</v>
      </c>
    </row>
    <row r="18" spans="2:15" ht="13.5">
      <c r="B18" s="338"/>
      <c r="C18" s="354" t="s">
        <v>141</v>
      </c>
      <c r="D18" s="847">
        <v>95.1</v>
      </c>
      <c r="E18" s="846">
        <v>-5</v>
      </c>
      <c r="F18" s="896">
        <v>84.4</v>
      </c>
      <c r="G18" s="846">
        <v>-2.9</v>
      </c>
      <c r="H18" s="847">
        <v>95.2</v>
      </c>
      <c r="I18" s="846">
        <v>-4.5</v>
      </c>
      <c r="J18" s="896">
        <v>85.4</v>
      </c>
      <c r="K18" s="846">
        <v>-1.8</v>
      </c>
      <c r="L18" s="848">
        <v>95.6</v>
      </c>
      <c r="M18" s="846">
        <v>-10.7</v>
      </c>
      <c r="N18" s="896">
        <v>54.8</v>
      </c>
      <c r="O18" s="846">
        <v>-34.7</v>
      </c>
    </row>
    <row r="19" spans="2:15" ht="13.5">
      <c r="B19" s="338"/>
      <c r="C19" s="354" t="s">
        <v>142</v>
      </c>
      <c r="D19" s="847">
        <v>96.8</v>
      </c>
      <c r="E19" s="846">
        <v>-1.8</v>
      </c>
      <c r="F19" s="896">
        <v>86.2</v>
      </c>
      <c r="G19" s="846">
        <v>-1.1</v>
      </c>
      <c r="H19" s="847">
        <v>96.9</v>
      </c>
      <c r="I19" s="846">
        <v>-1.2</v>
      </c>
      <c r="J19" s="896">
        <v>87.2</v>
      </c>
      <c r="K19" s="846">
        <v>0</v>
      </c>
      <c r="L19" s="848">
        <v>96.5</v>
      </c>
      <c r="M19" s="846">
        <v>-9</v>
      </c>
      <c r="N19" s="896">
        <v>54.8</v>
      </c>
      <c r="O19" s="846">
        <v>-37.1</v>
      </c>
    </row>
    <row r="20" spans="2:15" ht="13.5">
      <c r="B20" s="338" t="s">
        <v>396</v>
      </c>
      <c r="C20" s="354" t="s">
        <v>146</v>
      </c>
      <c r="D20" s="847">
        <v>92.7</v>
      </c>
      <c r="E20" s="846">
        <v>-4.1</v>
      </c>
      <c r="F20" s="896">
        <v>81.8</v>
      </c>
      <c r="G20" s="846">
        <v>-6.1</v>
      </c>
      <c r="H20" s="847">
        <v>93.2</v>
      </c>
      <c r="I20" s="846">
        <v>-2.6</v>
      </c>
      <c r="J20" s="896">
        <v>82.6</v>
      </c>
      <c r="K20" s="846">
        <v>-5.6</v>
      </c>
      <c r="L20" s="848">
        <v>86</v>
      </c>
      <c r="M20" s="846">
        <v>-23.4</v>
      </c>
      <c r="N20" s="896">
        <v>54.8</v>
      </c>
      <c r="O20" s="846">
        <v>-26.1</v>
      </c>
    </row>
    <row r="21" spans="2:15" ht="13.5">
      <c r="B21" s="338"/>
      <c r="C21" s="354" t="s">
        <v>147</v>
      </c>
      <c r="D21" s="847">
        <v>89.2</v>
      </c>
      <c r="E21" s="846">
        <v>-6.4</v>
      </c>
      <c r="F21" s="896">
        <v>77.8</v>
      </c>
      <c r="G21" s="846">
        <v>-9</v>
      </c>
      <c r="H21" s="847">
        <v>89.5</v>
      </c>
      <c r="I21" s="846">
        <v>-5.3</v>
      </c>
      <c r="J21" s="896">
        <v>78.9</v>
      </c>
      <c r="K21" s="846">
        <v>-8.5</v>
      </c>
      <c r="L21" s="848">
        <v>85.1</v>
      </c>
      <c r="M21" s="846">
        <v>-21.1</v>
      </c>
      <c r="N21" s="896">
        <v>41.9</v>
      </c>
      <c r="O21" s="846">
        <v>-35</v>
      </c>
    </row>
    <row r="22" spans="2:15" ht="13.5">
      <c r="B22" s="338"/>
      <c r="C22" s="354" t="s">
        <v>132</v>
      </c>
      <c r="D22" s="888">
        <v>99.6</v>
      </c>
      <c r="E22" s="889">
        <v>2.2</v>
      </c>
      <c r="F22" s="890">
        <v>87.1</v>
      </c>
      <c r="G22" s="889">
        <v>3.6</v>
      </c>
      <c r="H22" s="888">
        <v>100.3</v>
      </c>
      <c r="I22" s="889">
        <v>3.3</v>
      </c>
      <c r="J22" s="890">
        <v>88.3</v>
      </c>
      <c r="K22" s="889">
        <v>4.1</v>
      </c>
      <c r="L22" s="891">
        <v>92.1</v>
      </c>
      <c r="M22" s="889">
        <v>-11</v>
      </c>
      <c r="N22" s="890">
        <v>48.4</v>
      </c>
      <c r="O22" s="889">
        <v>-21</v>
      </c>
    </row>
    <row r="23" spans="2:15" ht="13.5">
      <c r="B23" s="338"/>
      <c r="C23" s="354" t="s">
        <v>133</v>
      </c>
      <c r="D23" s="888">
        <v>99</v>
      </c>
      <c r="E23" s="889">
        <v>3.9</v>
      </c>
      <c r="F23" s="896">
        <v>84.9</v>
      </c>
      <c r="G23" s="846">
        <v>6.7</v>
      </c>
      <c r="H23" s="847">
        <v>99.6</v>
      </c>
      <c r="I23" s="846">
        <v>4</v>
      </c>
      <c r="J23" s="896">
        <v>86.1</v>
      </c>
      <c r="K23" s="846">
        <v>7.1</v>
      </c>
      <c r="L23" s="848">
        <v>91.2</v>
      </c>
      <c r="M23" s="889">
        <v>2.9</v>
      </c>
      <c r="N23" s="890">
        <v>48.4</v>
      </c>
      <c r="O23" s="889">
        <v>-11.7</v>
      </c>
    </row>
    <row r="24" spans="2:15" ht="13.5">
      <c r="B24" s="436"/>
      <c r="C24" s="354" t="s">
        <v>134</v>
      </c>
      <c r="D24" s="888">
        <v>92.4</v>
      </c>
      <c r="E24" s="889">
        <v>7.1</v>
      </c>
      <c r="F24" s="896">
        <v>82.1</v>
      </c>
      <c r="G24" s="846">
        <v>11.4</v>
      </c>
      <c r="H24" s="847">
        <v>92.8</v>
      </c>
      <c r="I24" s="846">
        <v>6.4</v>
      </c>
      <c r="J24" s="896">
        <v>83.2</v>
      </c>
      <c r="K24" s="846">
        <v>11.7</v>
      </c>
      <c r="L24" s="848">
        <v>86.8</v>
      </c>
      <c r="M24" s="889">
        <v>16.4</v>
      </c>
      <c r="N24" s="890">
        <v>48.4</v>
      </c>
      <c r="O24" s="889">
        <v>0</v>
      </c>
    </row>
    <row r="25" spans="2:15" ht="13.5">
      <c r="B25" s="338"/>
      <c r="C25" s="354" t="s">
        <v>135</v>
      </c>
      <c r="D25" s="888">
        <v>96.4</v>
      </c>
      <c r="E25" s="889">
        <v>0.3</v>
      </c>
      <c r="F25" s="896">
        <v>85.2</v>
      </c>
      <c r="G25" s="846">
        <v>3.8</v>
      </c>
      <c r="H25" s="847">
        <v>97.3</v>
      </c>
      <c r="I25" s="846">
        <v>0.6</v>
      </c>
      <c r="J25" s="896">
        <v>86.6</v>
      </c>
      <c r="K25" s="846">
        <v>4.2</v>
      </c>
      <c r="L25" s="848">
        <v>85.1</v>
      </c>
      <c r="M25" s="889">
        <v>-4</v>
      </c>
      <c r="N25" s="890">
        <v>41.9</v>
      </c>
      <c r="O25" s="889">
        <v>-18.8</v>
      </c>
    </row>
    <row r="26" spans="2:15" ht="13.5">
      <c r="B26" s="339"/>
      <c r="C26" s="354" t="s">
        <v>136</v>
      </c>
      <c r="D26" s="888">
        <v>97.6</v>
      </c>
      <c r="E26" s="889">
        <v>-1.5</v>
      </c>
      <c r="F26" s="896">
        <v>86.7</v>
      </c>
      <c r="G26" s="846">
        <v>-0.6</v>
      </c>
      <c r="H26" s="847">
        <v>97.9</v>
      </c>
      <c r="I26" s="846">
        <v>-1.5</v>
      </c>
      <c r="J26" s="896">
        <v>87.3</v>
      </c>
      <c r="K26" s="846">
        <v>-1.2</v>
      </c>
      <c r="L26" s="848">
        <v>93.9</v>
      </c>
      <c r="M26" s="889">
        <v>-2.7</v>
      </c>
      <c r="N26" s="890">
        <v>67.7</v>
      </c>
      <c r="O26" s="889">
        <v>39.9</v>
      </c>
    </row>
    <row r="27" spans="2:15" ht="13.5">
      <c r="B27" s="1028"/>
      <c r="C27" s="990" t="s">
        <v>137</v>
      </c>
      <c r="D27" s="917">
        <v>93.4</v>
      </c>
      <c r="E27" s="915">
        <v>0.8</v>
      </c>
      <c r="F27" s="980">
        <v>86.2</v>
      </c>
      <c r="G27" s="849">
        <v>4</v>
      </c>
      <c r="H27" s="850">
        <v>94.1</v>
      </c>
      <c r="I27" s="849">
        <v>1.1</v>
      </c>
      <c r="J27" s="980">
        <v>87.3</v>
      </c>
      <c r="K27" s="849">
        <v>4.1</v>
      </c>
      <c r="L27" s="980">
        <v>85.1</v>
      </c>
      <c r="M27" s="915">
        <v>-3</v>
      </c>
      <c r="N27" s="916">
        <v>51.6</v>
      </c>
      <c r="O27" s="915">
        <v>0</v>
      </c>
    </row>
    <row r="28" spans="2:7" ht="13.5">
      <c r="B28" s="1117" t="s">
        <v>465</v>
      </c>
      <c r="C28" s="1117"/>
      <c r="D28" s="1117"/>
      <c r="E28" s="1117"/>
      <c r="F28" s="1117"/>
      <c r="G28" s="1117"/>
    </row>
    <row r="29" spans="2:7" ht="13.5">
      <c r="B29" s="1340"/>
      <c r="C29" s="1340"/>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7" customWidth="1"/>
    <col min="2" max="2" width="2.50390625" style="323" customWidth="1"/>
    <col min="3" max="3" width="18.00390625" style="323" bestFit="1" customWidth="1"/>
    <col min="4" max="4" width="9.50390625" style="323" customWidth="1"/>
    <col min="5" max="5" width="8.875" style="323" customWidth="1"/>
    <col min="6" max="6" width="8.375" style="323" customWidth="1"/>
    <col min="7" max="7" width="9.125" style="323" customWidth="1"/>
    <col min="8" max="8" width="8.375" style="323" customWidth="1"/>
    <col min="9" max="9" width="10.50390625" style="323" bestFit="1" customWidth="1"/>
    <col min="10" max="12" width="9.00390625" style="307" customWidth="1"/>
    <col min="13" max="13" width="12.625" style="307" customWidth="1"/>
    <col min="14" max="16384" width="9.00390625" style="307" customWidth="1"/>
  </cols>
  <sheetData>
    <row r="1" ht="14.25">
      <c r="B1" s="307" t="s">
        <v>293</v>
      </c>
    </row>
    <row r="2" spans="2:9" ht="15" customHeight="1">
      <c r="B2" s="695"/>
      <c r="C2" s="695"/>
      <c r="D2" s="695"/>
      <c r="E2" s="695"/>
      <c r="F2" s="407"/>
      <c r="G2" s="443"/>
      <c r="H2" s="407"/>
      <c r="I2" s="630">
        <v>8</v>
      </c>
    </row>
    <row r="3" spans="2:9" ht="15" customHeight="1">
      <c r="B3" s="317"/>
      <c r="C3" s="329"/>
      <c r="D3" s="1347" t="s">
        <v>182</v>
      </c>
      <c r="E3" s="1348"/>
      <c r="F3" s="1349" t="s">
        <v>411</v>
      </c>
      <c r="G3" s="1350"/>
      <c r="H3" s="1349" t="s">
        <v>412</v>
      </c>
      <c r="I3" s="1350"/>
    </row>
    <row r="4" spans="2:9" ht="15" customHeight="1">
      <c r="B4" s="310"/>
      <c r="C4" s="413" t="s">
        <v>3</v>
      </c>
      <c r="D4" s="400"/>
      <c r="E4" s="401"/>
      <c r="F4" s="400"/>
      <c r="G4" s="401"/>
      <c r="H4" s="400"/>
      <c r="I4" s="1212"/>
    </row>
    <row r="5" spans="2:9" ht="15.75" customHeight="1">
      <c r="B5" s="310"/>
      <c r="C5" s="416"/>
      <c r="D5" s="400"/>
      <c r="E5" s="79" t="s">
        <v>4</v>
      </c>
      <c r="F5" s="401"/>
      <c r="G5" s="79" t="s">
        <v>4</v>
      </c>
      <c r="H5" s="400"/>
      <c r="I5" s="79" t="s">
        <v>4</v>
      </c>
    </row>
    <row r="6" spans="2:9" ht="15.75" customHeight="1">
      <c r="B6" s="318"/>
      <c r="C6" s="330"/>
      <c r="D6" s="402"/>
      <c r="E6" s="83" t="s">
        <v>8</v>
      </c>
      <c r="F6" s="417"/>
      <c r="G6" s="83" t="s">
        <v>37</v>
      </c>
      <c r="H6" s="403"/>
      <c r="I6" s="83" t="s">
        <v>37</v>
      </c>
    </row>
    <row r="7" spans="2:9" ht="10.5" customHeight="1">
      <c r="B7" s="317"/>
      <c r="C7" s="329"/>
      <c r="D7" s="317"/>
      <c r="E7" s="394"/>
      <c r="F7" s="317"/>
      <c r="G7" s="394"/>
      <c r="H7" s="329"/>
      <c r="I7" s="394"/>
    </row>
    <row r="8" spans="2:9" ht="16.5" customHeight="1">
      <c r="B8" s="312"/>
      <c r="C8" s="350" t="s">
        <v>165</v>
      </c>
      <c r="D8" s="321" t="s">
        <v>413</v>
      </c>
      <c r="E8" s="1213" t="s">
        <v>151</v>
      </c>
      <c r="F8" s="321" t="s">
        <v>78</v>
      </c>
      <c r="G8" s="1213" t="s">
        <v>155</v>
      </c>
      <c r="H8" s="322" t="s">
        <v>78</v>
      </c>
      <c r="I8" s="1213" t="s">
        <v>155</v>
      </c>
    </row>
    <row r="9" spans="2:9" ht="15" customHeight="1">
      <c r="B9" s="638" t="s">
        <v>30</v>
      </c>
      <c r="C9" s="639" t="s">
        <v>36</v>
      </c>
      <c r="D9" s="640">
        <v>343377</v>
      </c>
      <c r="E9" s="1218">
        <v>2.7</v>
      </c>
      <c r="F9" s="981">
        <v>1</v>
      </c>
      <c r="G9" s="1219">
        <v>-0.45</v>
      </c>
      <c r="H9" s="982">
        <v>1.42</v>
      </c>
      <c r="I9" s="1219">
        <v>0.32</v>
      </c>
    </row>
    <row r="10" spans="2:9" ht="15" customHeight="1">
      <c r="B10" s="412" t="s">
        <v>85</v>
      </c>
      <c r="C10" s="314" t="s">
        <v>53</v>
      </c>
      <c r="D10" s="404">
        <v>30550</v>
      </c>
      <c r="E10" s="1215">
        <v>7.2</v>
      </c>
      <c r="F10" s="983">
        <v>1.24</v>
      </c>
      <c r="G10" s="1220">
        <v>-1.33</v>
      </c>
      <c r="H10" s="984">
        <v>1.09</v>
      </c>
      <c r="I10" s="1220">
        <v>0.35</v>
      </c>
    </row>
    <row r="11" spans="2:9" ht="15" customHeight="1">
      <c r="B11" s="412" t="s">
        <v>10</v>
      </c>
      <c r="C11" s="314" t="s">
        <v>54</v>
      </c>
      <c r="D11" s="404">
        <v>19676</v>
      </c>
      <c r="E11" s="1215">
        <v>-1.3</v>
      </c>
      <c r="F11" s="983">
        <v>0.9</v>
      </c>
      <c r="G11" s="1220">
        <v>-0.28</v>
      </c>
      <c r="H11" s="984">
        <v>0.48</v>
      </c>
      <c r="I11" s="1220">
        <v>0.14</v>
      </c>
    </row>
    <row r="12" spans="2:9" ht="15" customHeight="1">
      <c r="B12" s="412" t="s">
        <v>11</v>
      </c>
      <c r="C12" s="314" t="s">
        <v>410</v>
      </c>
      <c r="D12" s="404">
        <v>2781</v>
      </c>
      <c r="E12" s="1215">
        <v>20.1</v>
      </c>
      <c r="F12" s="983">
        <v>0.14</v>
      </c>
      <c r="G12" s="1220">
        <v>0.14</v>
      </c>
      <c r="H12" s="984">
        <v>0.25</v>
      </c>
      <c r="I12" s="1220">
        <v>-0.27</v>
      </c>
    </row>
    <row r="13" spans="2:9" ht="15" customHeight="1">
      <c r="B13" s="412" t="s">
        <v>12</v>
      </c>
      <c r="C13" s="314" t="s">
        <v>156</v>
      </c>
      <c r="D13" s="404">
        <v>11476</v>
      </c>
      <c r="E13" s="1215">
        <v>-9.2</v>
      </c>
      <c r="F13" s="983">
        <v>0.62</v>
      </c>
      <c r="G13" s="1220">
        <v>-1.37</v>
      </c>
      <c r="H13" s="984">
        <v>1.07</v>
      </c>
      <c r="I13" s="1220">
        <v>-1.99</v>
      </c>
    </row>
    <row r="14" spans="2:9" ht="15" customHeight="1">
      <c r="B14" s="412" t="s">
        <v>56</v>
      </c>
      <c r="C14" s="314" t="s">
        <v>157</v>
      </c>
      <c r="D14" s="404">
        <v>25497</v>
      </c>
      <c r="E14" s="1215">
        <v>-2.5</v>
      </c>
      <c r="F14" s="983">
        <v>1.55</v>
      </c>
      <c r="G14" s="1220">
        <v>0.06</v>
      </c>
      <c r="H14" s="984">
        <v>2.38</v>
      </c>
      <c r="I14" s="1220">
        <v>1.68</v>
      </c>
    </row>
    <row r="15" spans="2:9" ht="15" customHeight="1">
      <c r="B15" s="412" t="s">
        <v>57</v>
      </c>
      <c r="C15" s="314" t="s">
        <v>158</v>
      </c>
      <c r="D15" s="404">
        <v>45842</v>
      </c>
      <c r="E15" s="1215">
        <v>11.4</v>
      </c>
      <c r="F15" s="983">
        <v>0.5</v>
      </c>
      <c r="G15" s="1220">
        <v>-0.73</v>
      </c>
      <c r="H15" s="984">
        <v>1.25</v>
      </c>
      <c r="I15" s="1220">
        <v>-0.44</v>
      </c>
    </row>
    <row r="16" spans="2:9" ht="15" customHeight="1">
      <c r="B16" s="412" t="s">
        <v>58</v>
      </c>
      <c r="C16" s="314" t="s">
        <v>159</v>
      </c>
      <c r="D16" s="404">
        <v>13837</v>
      </c>
      <c r="E16" s="1215">
        <v>-2.2</v>
      </c>
      <c r="F16" s="983">
        <v>0.73</v>
      </c>
      <c r="G16" s="1220">
        <v>0.18</v>
      </c>
      <c r="H16" s="984">
        <v>0.67</v>
      </c>
      <c r="I16" s="1220">
        <v>-0.89</v>
      </c>
    </row>
    <row r="17" spans="2:9" ht="15" customHeight="1">
      <c r="B17" s="412" t="s">
        <v>59</v>
      </c>
      <c r="C17" s="414" t="s">
        <v>160</v>
      </c>
      <c r="D17" s="404">
        <v>6353</v>
      </c>
      <c r="E17" s="1215">
        <v>-9.2</v>
      </c>
      <c r="F17" s="983">
        <v>0.92</v>
      </c>
      <c r="G17" s="1220">
        <v>0.06</v>
      </c>
      <c r="H17" s="984">
        <v>1.96</v>
      </c>
      <c r="I17" s="1220">
        <v>1.7</v>
      </c>
    </row>
    <row r="18" spans="2:9" ht="15" customHeight="1">
      <c r="B18" s="412" t="s">
        <v>33</v>
      </c>
      <c r="C18" s="314" t="s">
        <v>166</v>
      </c>
      <c r="D18" s="404">
        <v>12862</v>
      </c>
      <c r="E18" s="1215">
        <v>4.9</v>
      </c>
      <c r="F18" s="983">
        <v>2.47</v>
      </c>
      <c r="G18" s="1220">
        <v>2.05</v>
      </c>
      <c r="H18" s="984">
        <v>0.17</v>
      </c>
      <c r="I18" s="1220">
        <v>-0.22</v>
      </c>
    </row>
    <row r="19" spans="2:9" ht="15" customHeight="1">
      <c r="B19" s="412" t="s">
        <v>60</v>
      </c>
      <c r="C19" s="415" t="s">
        <v>161</v>
      </c>
      <c r="D19" s="404">
        <v>20021</v>
      </c>
      <c r="E19" s="1215">
        <v>-14.6</v>
      </c>
      <c r="F19" s="983">
        <v>0.67</v>
      </c>
      <c r="G19" s="1220">
        <v>-1.01</v>
      </c>
      <c r="H19" s="984">
        <v>2.75</v>
      </c>
      <c r="I19" s="1220">
        <v>1.38</v>
      </c>
    </row>
    <row r="20" spans="2:9" ht="15" customHeight="1">
      <c r="B20" s="412" t="s">
        <v>61</v>
      </c>
      <c r="C20" s="414" t="s">
        <v>162</v>
      </c>
      <c r="D20" s="404">
        <v>11044</v>
      </c>
      <c r="E20" s="1215">
        <v>-1.3</v>
      </c>
      <c r="F20" s="983">
        <v>0.09</v>
      </c>
      <c r="G20" s="1220">
        <v>-0.05</v>
      </c>
      <c r="H20" s="984">
        <v>5.73</v>
      </c>
      <c r="I20" s="1220">
        <v>3.62</v>
      </c>
    </row>
    <row r="21" spans="2:9" ht="15" customHeight="1">
      <c r="B21" s="412" t="s">
        <v>62</v>
      </c>
      <c r="C21" s="415" t="s">
        <v>402</v>
      </c>
      <c r="D21" s="404">
        <v>29257</v>
      </c>
      <c r="E21" s="1215">
        <v>-4.7</v>
      </c>
      <c r="F21" s="983">
        <v>1.52</v>
      </c>
      <c r="G21" s="1220">
        <v>-0.42</v>
      </c>
      <c r="H21" s="984">
        <v>1.64</v>
      </c>
      <c r="I21" s="1220">
        <v>1.53</v>
      </c>
    </row>
    <row r="22" spans="2:9" ht="15" customHeight="1">
      <c r="B22" s="412" t="s">
        <v>64</v>
      </c>
      <c r="C22" s="314" t="s">
        <v>163</v>
      </c>
      <c r="D22" s="404">
        <v>81283</v>
      </c>
      <c r="E22" s="1215">
        <v>9.6</v>
      </c>
      <c r="F22" s="983">
        <v>0.64</v>
      </c>
      <c r="G22" s="1220">
        <v>-0.4</v>
      </c>
      <c r="H22" s="984">
        <v>0.9</v>
      </c>
      <c r="I22" s="1220">
        <v>0.02</v>
      </c>
    </row>
    <row r="23" spans="2:9" ht="15" customHeight="1">
      <c r="B23" s="783" t="s">
        <v>65</v>
      </c>
      <c r="C23" s="784" t="s">
        <v>403</v>
      </c>
      <c r="D23" s="785" t="s">
        <v>143</v>
      </c>
      <c r="E23" s="1225" t="s">
        <v>143</v>
      </c>
      <c r="F23" s="994" t="s">
        <v>143</v>
      </c>
      <c r="G23" s="1227" t="s">
        <v>143</v>
      </c>
      <c r="H23" s="995" t="s">
        <v>143</v>
      </c>
      <c r="I23" s="1227" t="s">
        <v>143</v>
      </c>
    </row>
    <row r="24" spans="2:9" ht="15" customHeight="1">
      <c r="B24" s="412" t="s">
        <v>87</v>
      </c>
      <c r="C24" s="414" t="s">
        <v>164</v>
      </c>
      <c r="D24" s="404">
        <v>28167</v>
      </c>
      <c r="E24" s="1215">
        <v>8.5</v>
      </c>
      <c r="F24" s="983">
        <v>1.42</v>
      </c>
      <c r="G24" s="1220">
        <v>-1.5</v>
      </c>
      <c r="H24" s="984">
        <v>1.29</v>
      </c>
      <c r="I24" s="1220">
        <v>-0.65</v>
      </c>
    </row>
    <row r="25" spans="2:9" ht="7.5" customHeight="1">
      <c r="B25" s="318"/>
      <c r="C25" s="330"/>
      <c r="D25" s="405"/>
      <c r="E25" s="1216"/>
      <c r="F25" s="985"/>
      <c r="G25" s="1221"/>
      <c r="H25" s="986"/>
      <c r="I25" s="1221"/>
    </row>
    <row r="26" spans="2:9" ht="10.5" customHeight="1">
      <c r="B26" s="317"/>
      <c r="C26" s="329"/>
      <c r="D26" s="317"/>
      <c r="E26" s="1217"/>
      <c r="F26" s="987"/>
      <c r="G26" s="1222"/>
      <c r="H26" s="988"/>
      <c r="I26" s="1222"/>
    </row>
    <row r="27" spans="2:9" ht="16.5" customHeight="1">
      <c r="B27" s="311"/>
      <c r="C27" s="350" t="s">
        <v>150</v>
      </c>
      <c r="D27" s="321" t="s">
        <v>28</v>
      </c>
      <c r="E27" s="1215" t="s">
        <v>151</v>
      </c>
      <c r="F27" s="983" t="s">
        <v>78</v>
      </c>
      <c r="G27" s="1220" t="s">
        <v>155</v>
      </c>
      <c r="H27" s="984" t="s">
        <v>78</v>
      </c>
      <c r="I27" s="1220" t="s">
        <v>155</v>
      </c>
    </row>
    <row r="28" spans="2:9" ht="15" customHeight="1">
      <c r="B28" s="638" t="s">
        <v>30</v>
      </c>
      <c r="C28" s="639" t="s">
        <v>36</v>
      </c>
      <c r="D28" s="640">
        <v>135602</v>
      </c>
      <c r="E28" s="1218">
        <v>-1.2</v>
      </c>
      <c r="F28" s="981">
        <v>2.46</v>
      </c>
      <c r="G28" s="1219">
        <v>-0.86</v>
      </c>
      <c r="H28" s="982">
        <v>3.71</v>
      </c>
      <c r="I28" s="1219">
        <v>0.36</v>
      </c>
    </row>
    <row r="29" spans="2:9" ht="15" customHeight="1">
      <c r="B29" s="412" t="s">
        <v>10</v>
      </c>
      <c r="C29" s="314" t="s">
        <v>54</v>
      </c>
      <c r="D29" s="404">
        <v>5496</v>
      </c>
      <c r="E29" s="1215">
        <v>-7</v>
      </c>
      <c r="F29" s="983">
        <v>4.15</v>
      </c>
      <c r="G29" s="1220">
        <v>3.37</v>
      </c>
      <c r="H29" s="984">
        <v>0.83</v>
      </c>
      <c r="I29" s="1220">
        <v>-1.87</v>
      </c>
    </row>
    <row r="30" spans="2:9" ht="15" customHeight="1">
      <c r="B30" s="412" t="s">
        <v>57</v>
      </c>
      <c r="C30" s="314" t="s">
        <v>222</v>
      </c>
      <c r="D30" s="404">
        <v>35973</v>
      </c>
      <c r="E30" s="1215">
        <v>-15.4</v>
      </c>
      <c r="F30" s="983">
        <v>2.43</v>
      </c>
      <c r="G30" s="1220">
        <v>-0.75</v>
      </c>
      <c r="H30" s="984">
        <v>2.1</v>
      </c>
      <c r="I30" s="1220">
        <v>-0.17</v>
      </c>
    </row>
    <row r="31" spans="2:9" ht="15" customHeight="1">
      <c r="B31" s="412" t="s">
        <v>60</v>
      </c>
      <c r="C31" s="314" t="s">
        <v>223</v>
      </c>
      <c r="D31" s="404">
        <v>28422</v>
      </c>
      <c r="E31" s="1215">
        <v>10.4</v>
      </c>
      <c r="F31" s="983">
        <v>1.66</v>
      </c>
      <c r="G31" s="1220">
        <v>-4.57</v>
      </c>
      <c r="H31" s="984">
        <v>1.44</v>
      </c>
      <c r="I31" s="1220">
        <v>-4.94</v>
      </c>
    </row>
    <row r="32" spans="2:9" ht="15" customHeight="1">
      <c r="B32" s="412" t="s">
        <v>64</v>
      </c>
      <c r="C32" s="314" t="s">
        <v>224</v>
      </c>
      <c r="D32" s="404">
        <v>26190</v>
      </c>
      <c r="E32" s="1215">
        <v>11.8</v>
      </c>
      <c r="F32" s="983">
        <v>2.35</v>
      </c>
      <c r="G32" s="1220">
        <v>-0.9</v>
      </c>
      <c r="H32" s="984">
        <v>2.09</v>
      </c>
      <c r="I32" s="1220">
        <v>0.39</v>
      </c>
    </row>
    <row r="33" spans="2:9" ht="7.5" customHeight="1">
      <c r="B33" s="318"/>
      <c r="C33" s="330"/>
      <c r="D33" s="405"/>
      <c r="E33" s="1226"/>
      <c r="F33" s="406"/>
      <c r="G33" s="1228"/>
      <c r="H33" s="407"/>
      <c r="I33" s="1228"/>
    </row>
    <row r="34" ht="14.25">
      <c r="B34" s="1113" t="s">
        <v>272</v>
      </c>
    </row>
  </sheetData>
  <sheetProtection/>
  <mergeCells count="3">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A1" sqref="A1"/>
    </sheetView>
  </sheetViews>
  <sheetFormatPr defaultColWidth="9.00390625" defaultRowHeight="13.5"/>
  <cols>
    <col min="1" max="1" width="2.50390625" style="600" customWidth="1"/>
    <col min="2" max="2" width="9.00390625" style="600" customWidth="1"/>
    <col min="3" max="3" width="7.25390625" style="600" customWidth="1"/>
    <col min="4" max="4" width="9.375" style="600" customWidth="1"/>
    <col min="5" max="5" width="9.50390625" style="600" customWidth="1"/>
    <col min="6" max="6" width="9.875" style="600" customWidth="1"/>
    <col min="7" max="9" width="10.625" style="600" customWidth="1"/>
    <col min="10" max="10" width="4.875" style="600" customWidth="1"/>
    <col min="11" max="16384" width="9.00390625" style="600" customWidth="1"/>
  </cols>
  <sheetData>
    <row r="1" spans="2:13" ht="14.25">
      <c r="B1" s="1262" t="s">
        <v>196</v>
      </c>
      <c r="C1" s="1262"/>
      <c r="D1" s="1262"/>
      <c r="E1" s="1262"/>
      <c r="F1" s="1262"/>
      <c r="G1" s="1262"/>
      <c r="H1" s="1262"/>
      <c r="I1" s="1262"/>
      <c r="J1" s="599"/>
      <c r="K1" s="599"/>
      <c r="L1" s="599"/>
      <c r="M1" s="599"/>
    </row>
    <row r="2" spans="2:13" ht="13.5">
      <c r="B2" s="2"/>
      <c r="C2" s="2"/>
      <c r="D2" s="2"/>
      <c r="E2" s="2"/>
      <c r="F2" s="2"/>
      <c r="G2" s="2"/>
      <c r="H2" s="2"/>
      <c r="I2" s="2"/>
      <c r="J2" s="599"/>
      <c r="K2" s="599"/>
      <c r="L2" s="599"/>
      <c r="M2" s="599"/>
    </row>
    <row r="3" spans="2:13" ht="13.5">
      <c r="B3" s="2"/>
      <c r="C3" s="1263"/>
      <c r="D3" s="1263"/>
      <c r="E3" s="1263"/>
      <c r="F3" s="1263"/>
      <c r="G3" s="1263"/>
      <c r="H3" s="1263"/>
      <c r="I3" s="1263"/>
      <c r="J3" s="599"/>
      <c r="K3" s="599"/>
      <c r="L3" s="599"/>
      <c r="M3" s="599"/>
    </row>
    <row r="4" spans="1:13" ht="13.5">
      <c r="A4" s="1172" t="s">
        <v>397</v>
      </c>
      <c r="D4" s="1132"/>
      <c r="E4" s="1132"/>
      <c r="F4" s="1132"/>
      <c r="G4" s="1132"/>
      <c r="H4" s="1132"/>
      <c r="I4" s="1132"/>
      <c r="J4" s="599"/>
      <c r="K4" s="599"/>
      <c r="L4" s="599"/>
      <c r="M4" s="599"/>
    </row>
    <row r="5" spans="1:13" ht="13.5">
      <c r="A5" s="1172" t="s">
        <v>195</v>
      </c>
      <c r="D5" s="1132"/>
      <c r="E5" s="1132"/>
      <c r="F5" s="1132"/>
      <c r="G5" s="1132"/>
      <c r="H5" s="1132"/>
      <c r="I5" s="1132"/>
      <c r="J5" s="599"/>
      <c r="K5" s="599"/>
      <c r="L5" s="599"/>
      <c r="M5" s="599"/>
    </row>
    <row r="6" spans="2:13" ht="13.5">
      <c r="B6" s="2"/>
      <c r="C6" s="2"/>
      <c r="D6" s="2"/>
      <c r="E6" s="2"/>
      <c r="F6" s="2"/>
      <c r="G6" s="2"/>
      <c r="H6" s="2"/>
      <c r="I6" s="2"/>
      <c r="J6" s="599"/>
      <c r="K6" s="599"/>
      <c r="L6" s="599"/>
      <c r="M6" s="599"/>
    </row>
    <row r="7" spans="2:9" s="2" customFormat="1" ht="15.75" customHeight="1">
      <c r="B7" s="1267" t="s">
        <v>197</v>
      </c>
      <c r="C7" s="1267"/>
      <c r="D7" s="1267"/>
      <c r="E7" s="1267"/>
      <c r="F7" s="1267"/>
      <c r="G7" s="1267"/>
      <c r="H7" s="1267"/>
      <c r="I7" s="1267"/>
    </row>
    <row r="8" spans="2:13" ht="13.5">
      <c r="B8" s="1268" t="s">
        <v>193</v>
      </c>
      <c r="C8" s="1268"/>
      <c r="D8" s="284"/>
      <c r="E8" s="284"/>
      <c r="F8" s="601"/>
      <c r="G8" s="601"/>
      <c r="H8" s="601"/>
      <c r="I8" s="787">
        <v>8</v>
      </c>
      <c r="J8" s="599"/>
      <c r="K8" s="599"/>
      <c r="L8" s="599"/>
      <c r="M8" s="599"/>
    </row>
    <row r="9" spans="2:13" ht="13.5">
      <c r="B9" s="1256" t="s">
        <v>184</v>
      </c>
      <c r="C9" s="1257"/>
      <c r="D9" s="1250" t="s">
        <v>170</v>
      </c>
      <c r="E9" s="1251"/>
      <c r="F9" s="1260" t="s">
        <v>414</v>
      </c>
      <c r="G9" s="1261"/>
      <c r="H9" s="1272" t="s">
        <v>171</v>
      </c>
      <c r="I9" s="1265"/>
      <c r="J9" s="292"/>
      <c r="K9" s="429"/>
      <c r="L9" s="292"/>
      <c r="M9" s="429"/>
    </row>
    <row r="10" spans="2:13" ht="13.5">
      <c r="B10" s="1258"/>
      <c r="C10" s="1259"/>
      <c r="D10" s="1254" t="s">
        <v>190</v>
      </c>
      <c r="E10" s="723"/>
      <c r="F10" s="1254" t="s">
        <v>190</v>
      </c>
      <c r="G10" s="708"/>
      <c r="H10" s="1254" t="s">
        <v>190</v>
      </c>
      <c r="I10" s="708"/>
      <c r="J10" s="1259"/>
      <c r="K10" s="1259"/>
      <c r="L10" s="602"/>
      <c r="M10" s="430"/>
    </row>
    <row r="11" spans="2:13" ht="13.5">
      <c r="B11" s="1258"/>
      <c r="C11" s="1259"/>
      <c r="D11" s="1255"/>
      <c r="E11" s="703" t="s">
        <v>191</v>
      </c>
      <c r="F11" s="1255"/>
      <c r="G11" s="703" t="s">
        <v>191</v>
      </c>
      <c r="H11" s="1255"/>
      <c r="I11" s="703" t="s">
        <v>191</v>
      </c>
      <c r="J11" s="392"/>
      <c r="K11" s="392"/>
      <c r="L11" s="602"/>
      <c r="M11" s="430"/>
    </row>
    <row r="12" spans="2:13" ht="13.5">
      <c r="B12" s="1258"/>
      <c r="C12" s="1259"/>
      <c r="D12" s="724"/>
      <c r="E12" s="705" t="s">
        <v>192</v>
      </c>
      <c r="F12" s="724"/>
      <c r="G12" s="702" t="s">
        <v>192</v>
      </c>
      <c r="H12" s="371"/>
      <c r="I12" s="705" t="s">
        <v>192</v>
      </c>
      <c r="J12" s="430"/>
      <c r="K12" s="430"/>
      <c r="L12" s="430"/>
      <c r="M12" s="430"/>
    </row>
    <row r="13" spans="2:13" ht="13.5">
      <c r="B13" s="726"/>
      <c r="C13" s="698"/>
      <c r="D13" s="727" t="s">
        <v>151</v>
      </c>
      <c r="E13" s="727" t="s">
        <v>151</v>
      </c>
      <c r="F13" s="722" t="s">
        <v>151</v>
      </c>
      <c r="G13" s="722" t="s">
        <v>151</v>
      </c>
      <c r="H13" s="722" t="s">
        <v>151</v>
      </c>
      <c r="I13" s="722" t="s">
        <v>151</v>
      </c>
      <c r="J13" s="430"/>
      <c r="K13" s="430"/>
      <c r="L13" s="430"/>
      <c r="M13" s="430"/>
    </row>
    <row r="14" spans="2:13" ht="13.5">
      <c r="B14" s="725"/>
      <c r="C14" s="335"/>
      <c r="D14" s="696"/>
      <c r="E14" s="696"/>
      <c r="F14" s="697"/>
      <c r="G14" s="719"/>
      <c r="H14" s="721"/>
      <c r="I14" s="697"/>
      <c r="J14" s="324"/>
      <c r="K14" s="324"/>
      <c r="L14" s="324"/>
      <c r="M14" s="324"/>
    </row>
    <row r="15" spans="2:13" ht="13.5">
      <c r="B15" s="725" t="s">
        <v>481</v>
      </c>
      <c r="C15" s="354" t="s">
        <v>137</v>
      </c>
      <c r="D15" s="896">
        <v>0.7</v>
      </c>
      <c r="E15" s="696">
        <v>-2.4</v>
      </c>
      <c r="F15" s="923">
        <v>-0.3</v>
      </c>
      <c r="G15" s="719">
        <v>-3.2</v>
      </c>
      <c r="H15" s="896">
        <v>1.4</v>
      </c>
      <c r="I15" s="697">
        <v>-1.5</v>
      </c>
      <c r="J15" s="324"/>
      <c r="K15" s="324"/>
      <c r="L15" s="324"/>
      <c r="M15" s="324"/>
    </row>
    <row r="16" spans="2:13" ht="13.5">
      <c r="B16" s="715"/>
      <c r="C16" s="354" t="s">
        <v>138</v>
      </c>
      <c r="D16" s="919">
        <v>0.9</v>
      </c>
      <c r="E16" s="919">
        <v>-2</v>
      </c>
      <c r="F16" s="920">
        <v>0.2</v>
      </c>
      <c r="G16" s="921">
        <v>-2.7</v>
      </c>
      <c r="H16" s="922">
        <v>2</v>
      </c>
      <c r="I16" s="920">
        <v>-0.7</v>
      </c>
      <c r="J16" s="605"/>
      <c r="K16" s="605"/>
      <c r="L16" s="605"/>
      <c r="M16" s="324"/>
    </row>
    <row r="17" spans="2:13" ht="13.5">
      <c r="B17" s="715"/>
      <c r="C17" s="354" t="s">
        <v>140</v>
      </c>
      <c r="D17" s="896">
        <v>1.4</v>
      </c>
      <c r="E17" s="896">
        <v>-1.6</v>
      </c>
      <c r="F17" s="923">
        <v>1.2</v>
      </c>
      <c r="G17" s="924">
        <v>-1.9</v>
      </c>
      <c r="H17" s="848">
        <v>2.8</v>
      </c>
      <c r="I17" s="923">
        <v>0</v>
      </c>
      <c r="J17" s="606"/>
      <c r="K17" s="606"/>
      <c r="L17" s="606"/>
      <c r="M17" s="324"/>
    </row>
    <row r="18" spans="2:13" ht="13.5">
      <c r="B18" s="715"/>
      <c r="C18" s="354" t="s">
        <v>141</v>
      </c>
      <c r="D18" s="896">
        <v>0.5</v>
      </c>
      <c r="E18" s="896">
        <v>-1.6</v>
      </c>
      <c r="F18" s="923">
        <v>0.4</v>
      </c>
      <c r="G18" s="924">
        <v>-1.6</v>
      </c>
      <c r="H18" s="848">
        <v>1.9</v>
      </c>
      <c r="I18" s="923">
        <v>0.1</v>
      </c>
      <c r="J18" s="607"/>
      <c r="K18" s="607"/>
      <c r="L18" s="607"/>
      <c r="M18" s="324"/>
    </row>
    <row r="19" spans="2:13" ht="13.5">
      <c r="B19" s="715"/>
      <c r="C19" s="354" t="s">
        <v>142</v>
      </c>
      <c r="D19" s="896">
        <v>3.4</v>
      </c>
      <c r="E19" s="896">
        <v>0.3</v>
      </c>
      <c r="F19" s="923">
        <v>0.6</v>
      </c>
      <c r="G19" s="924">
        <v>-1.7</v>
      </c>
      <c r="H19" s="848">
        <v>1.5</v>
      </c>
      <c r="I19" s="923">
        <v>-0.7</v>
      </c>
      <c r="J19" s="605"/>
      <c r="K19" s="605"/>
      <c r="L19" s="605"/>
      <c r="M19" s="324"/>
    </row>
    <row r="20" spans="2:13" ht="13.5">
      <c r="B20" s="715" t="s">
        <v>482</v>
      </c>
      <c r="C20" s="354" t="s">
        <v>146</v>
      </c>
      <c r="D20" s="896">
        <v>-0.8</v>
      </c>
      <c r="E20" s="896">
        <v>-0.8</v>
      </c>
      <c r="F20" s="923">
        <v>-0.5</v>
      </c>
      <c r="G20" s="924">
        <v>-0.5</v>
      </c>
      <c r="H20" s="848">
        <v>1.8</v>
      </c>
      <c r="I20" s="923">
        <v>2</v>
      </c>
      <c r="J20" s="608"/>
      <c r="K20" s="608"/>
      <c r="L20" s="605"/>
      <c r="M20" s="324"/>
    </row>
    <row r="21" spans="2:13" ht="13.5">
      <c r="B21" s="715"/>
      <c r="C21" s="354" t="s">
        <v>147</v>
      </c>
      <c r="D21" s="896">
        <v>-1.5</v>
      </c>
      <c r="E21" s="896">
        <v>-1.4</v>
      </c>
      <c r="F21" s="923">
        <v>-1.2</v>
      </c>
      <c r="G21" s="924">
        <v>-1.1</v>
      </c>
      <c r="H21" s="848">
        <v>-0.7</v>
      </c>
      <c r="I21" s="923">
        <v>-0.5</v>
      </c>
      <c r="J21" s="1271"/>
      <c r="K21" s="1271"/>
      <c r="L21" s="609"/>
      <c r="M21" s="324"/>
    </row>
    <row r="22" spans="2:13" ht="13.5">
      <c r="B22" s="715"/>
      <c r="C22" s="354" t="s">
        <v>132</v>
      </c>
      <c r="D22" s="890">
        <v>2.4</v>
      </c>
      <c r="E22" s="890">
        <v>1.8</v>
      </c>
      <c r="F22" s="923">
        <v>1.9</v>
      </c>
      <c r="G22" s="924">
        <v>1.2</v>
      </c>
      <c r="H22" s="848">
        <v>1.1</v>
      </c>
      <c r="I22" s="923">
        <v>0.2</v>
      </c>
      <c r="J22" s="1271"/>
      <c r="K22" s="1271"/>
      <c r="L22" s="609"/>
      <c r="M22" s="324"/>
    </row>
    <row r="23" spans="2:13" ht="13.5">
      <c r="B23" s="715"/>
      <c r="C23" s="354" t="s">
        <v>133</v>
      </c>
      <c r="D23" s="890">
        <v>4.1</v>
      </c>
      <c r="E23" s="890">
        <v>3.1</v>
      </c>
      <c r="F23" s="925">
        <v>3.7</v>
      </c>
      <c r="G23" s="926">
        <v>2.7</v>
      </c>
      <c r="H23" s="891">
        <v>3.1</v>
      </c>
      <c r="I23" s="925">
        <v>1.9</v>
      </c>
      <c r="J23" s="1271"/>
      <c r="K23" s="1271"/>
      <c r="L23" s="609"/>
      <c r="M23" s="324"/>
    </row>
    <row r="24" spans="2:13" ht="13.5">
      <c r="B24" s="716"/>
      <c r="C24" s="354" t="s">
        <v>134</v>
      </c>
      <c r="D24" s="890">
        <v>0.7</v>
      </c>
      <c r="E24" s="890">
        <v>0.2</v>
      </c>
      <c r="F24" s="925">
        <v>2.6</v>
      </c>
      <c r="G24" s="926">
        <v>2.3</v>
      </c>
      <c r="H24" s="891">
        <v>1.5</v>
      </c>
      <c r="I24" s="925">
        <v>1</v>
      </c>
      <c r="J24" s="1271"/>
      <c r="K24" s="1271"/>
      <c r="L24" s="609"/>
      <c r="M24" s="324"/>
    </row>
    <row r="25" spans="2:13" ht="13.5">
      <c r="B25" s="715"/>
      <c r="C25" s="354" t="s">
        <v>135</v>
      </c>
      <c r="D25" s="890">
        <v>-0.6</v>
      </c>
      <c r="E25" s="890">
        <v>-1.3</v>
      </c>
      <c r="F25" s="925">
        <v>-0.4</v>
      </c>
      <c r="G25" s="926">
        <v>-0.9</v>
      </c>
      <c r="H25" s="891">
        <v>-1.1</v>
      </c>
      <c r="I25" s="925">
        <v>-1.7</v>
      </c>
      <c r="J25" s="1271"/>
      <c r="K25" s="1271"/>
      <c r="L25" s="609"/>
      <c r="M25" s="324"/>
    </row>
    <row r="26" spans="2:13" ht="13.5">
      <c r="B26" s="717"/>
      <c r="C26" s="354" t="s">
        <v>136</v>
      </c>
      <c r="D26" s="890">
        <v>2.8</v>
      </c>
      <c r="E26" s="890">
        <v>3</v>
      </c>
      <c r="F26" s="925">
        <v>0.7</v>
      </c>
      <c r="G26" s="926">
        <v>0.7</v>
      </c>
      <c r="H26" s="891">
        <v>-0.9</v>
      </c>
      <c r="I26" s="925">
        <v>-1.1</v>
      </c>
      <c r="J26" s="610"/>
      <c r="K26" s="611"/>
      <c r="L26" s="612"/>
      <c r="M26" s="324"/>
    </row>
    <row r="27" spans="2:13" ht="13.5">
      <c r="B27" s="1112"/>
      <c r="C27" s="713" t="s">
        <v>137</v>
      </c>
      <c r="D27" s="927">
        <v>2.9</v>
      </c>
      <c r="E27" s="927">
        <v>3.2</v>
      </c>
      <c r="F27" s="928">
        <v>2.1</v>
      </c>
      <c r="G27" s="929">
        <v>2.2</v>
      </c>
      <c r="H27" s="930">
        <v>2.2</v>
      </c>
      <c r="I27" s="928">
        <v>2.3</v>
      </c>
      <c r="J27" s="613"/>
      <c r="K27" s="608"/>
      <c r="L27" s="614"/>
      <c r="M27" s="324"/>
    </row>
    <row r="28" spans="2:13" ht="13.5">
      <c r="B28" s="1121" t="s">
        <v>423</v>
      </c>
      <c r="C28" s="327"/>
      <c r="D28" s="301"/>
      <c r="E28" s="301"/>
      <c r="F28" s="599"/>
      <c r="G28" s="599"/>
      <c r="H28" s="599"/>
      <c r="I28" s="599"/>
      <c r="J28" s="613"/>
      <c r="K28" s="615"/>
      <c r="L28" s="614"/>
      <c r="M28" s="324"/>
    </row>
    <row r="29" spans="2:13" ht="13.5">
      <c r="B29" s="1269"/>
      <c r="C29" s="1269"/>
      <c r="D29" s="301"/>
      <c r="E29" s="301"/>
      <c r="F29" s="599"/>
      <c r="G29" s="599"/>
      <c r="H29" s="599"/>
      <c r="I29" s="599"/>
      <c r="J29" s="613"/>
      <c r="K29" s="615"/>
      <c r="L29" s="614"/>
      <c r="M29" s="324"/>
    </row>
    <row r="30" spans="2:13" ht="13.5">
      <c r="B30" s="1270" t="s">
        <v>194</v>
      </c>
      <c r="C30" s="1270"/>
      <c r="D30" s="284"/>
      <c r="E30" s="284"/>
      <c r="F30" s="282"/>
      <c r="G30" s="284"/>
      <c r="H30" s="282"/>
      <c r="I30" s="629">
        <f>+I8</f>
        <v>8</v>
      </c>
      <c r="J30" s="608"/>
      <c r="K30" s="615"/>
      <c r="L30" s="614"/>
      <c r="M30" s="324"/>
    </row>
    <row r="31" spans="2:13" ht="13.5">
      <c r="B31" s="1244" t="s">
        <v>185</v>
      </c>
      <c r="C31" s="1245"/>
      <c r="D31" s="1250" t="s">
        <v>424</v>
      </c>
      <c r="E31" s="1251"/>
      <c r="F31" s="1252" t="s">
        <v>425</v>
      </c>
      <c r="G31" s="1253"/>
      <c r="H31" s="1264" t="s">
        <v>52</v>
      </c>
      <c r="I31" s="1265"/>
      <c r="J31" s="608"/>
      <c r="K31" s="615"/>
      <c r="L31" s="614"/>
      <c r="M31" s="324"/>
    </row>
    <row r="32" spans="2:13" ht="13.5">
      <c r="B32" s="1246"/>
      <c r="C32" s="1247"/>
      <c r="D32" s="1255" t="s">
        <v>190</v>
      </c>
      <c r="E32" s="709"/>
      <c r="F32" s="1266" t="s">
        <v>174</v>
      </c>
      <c r="G32" s="700"/>
      <c r="H32" s="1254" t="s">
        <v>174</v>
      </c>
      <c r="I32" s="708"/>
      <c r="J32" s="613"/>
      <c r="K32" s="608"/>
      <c r="L32" s="614"/>
      <c r="M32" s="324"/>
    </row>
    <row r="33" spans="2:13" ht="13.5">
      <c r="B33" s="1246"/>
      <c r="C33" s="1247"/>
      <c r="D33" s="1255"/>
      <c r="E33" s="703" t="s">
        <v>191</v>
      </c>
      <c r="F33" s="1266"/>
      <c r="G33" s="707" t="s">
        <v>191</v>
      </c>
      <c r="H33" s="1255"/>
      <c r="I33" s="703" t="s">
        <v>191</v>
      </c>
      <c r="J33" s="605"/>
      <c r="K33" s="608"/>
      <c r="L33" s="614"/>
      <c r="M33" s="324"/>
    </row>
    <row r="34" spans="2:13" ht="13.5">
      <c r="B34" s="1248"/>
      <c r="C34" s="1249"/>
      <c r="D34" s="371"/>
      <c r="E34" s="702" t="s">
        <v>192</v>
      </c>
      <c r="F34" s="371"/>
      <c r="G34" s="705" t="s">
        <v>192</v>
      </c>
      <c r="H34" s="371"/>
      <c r="I34" s="702" t="s">
        <v>192</v>
      </c>
      <c r="J34" s="613"/>
      <c r="K34" s="615"/>
      <c r="L34" s="605"/>
      <c r="M34" s="324"/>
    </row>
    <row r="35" spans="2:13" ht="13.5">
      <c r="B35" s="726"/>
      <c r="C35" s="698"/>
      <c r="D35" s="699" t="s">
        <v>383</v>
      </c>
      <c r="E35" s="701" t="s">
        <v>383</v>
      </c>
      <c r="F35" s="704" t="s">
        <v>426</v>
      </c>
      <c r="G35" s="706" t="s">
        <v>426</v>
      </c>
      <c r="H35" s="718" t="s">
        <v>383</v>
      </c>
      <c r="I35" s="701" t="s">
        <v>426</v>
      </c>
      <c r="J35" s="613"/>
      <c r="K35" s="615"/>
      <c r="L35" s="614"/>
      <c r="M35" s="324"/>
    </row>
    <row r="36" spans="2:13" ht="13.5">
      <c r="B36" s="714"/>
      <c r="C36" s="710"/>
      <c r="D36" s="711"/>
      <c r="E36" s="712"/>
      <c r="F36" s="712"/>
      <c r="G36" s="712"/>
      <c r="H36" s="712"/>
      <c r="I36" s="712"/>
      <c r="J36" s="613"/>
      <c r="K36" s="615"/>
      <c r="L36" s="605"/>
      <c r="M36" s="324"/>
    </row>
    <row r="37" spans="2:13" ht="13.5">
      <c r="B37" s="715" t="s">
        <v>481</v>
      </c>
      <c r="C37" s="354" t="s">
        <v>137</v>
      </c>
      <c r="D37" s="919">
        <v>-3.6</v>
      </c>
      <c r="E37" s="920">
        <v>-5.3</v>
      </c>
      <c r="F37" s="920">
        <v>-2.2</v>
      </c>
      <c r="G37" s="920">
        <v>-3.9</v>
      </c>
      <c r="H37" s="920">
        <v>-22.6</v>
      </c>
      <c r="I37" s="920">
        <v>-22.6</v>
      </c>
      <c r="J37" s="613"/>
      <c r="K37" s="615"/>
      <c r="L37" s="605"/>
      <c r="M37" s="324"/>
    </row>
    <row r="38" spans="2:13" ht="13.5">
      <c r="B38" s="715"/>
      <c r="C38" s="354" t="s">
        <v>138</v>
      </c>
      <c r="D38" s="919">
        <v>-3.7</v>
      </c>
      <c r="E38" s="920">
        <v>-5.3</v>
      </c>
      <c r="F38" s="920">
        <v>-2.4</v>
      </c>
      <c r="G38" s="920">
        <v>-3.7</v>
      </c>
      <c r="H38" s="920">
        <v>-21.9</v>
      </c>
      <c r="I38" s="920">
        <v>-23.8</v>
      </c>
      <c r="J38" s="613"/>
      <c r="K38" s="615"/>
      <c r="L38" s="605"/>
      <c r="M38" s="324"/>
    </row>
    <row r="39" spans="2:13" ht="13.5">
      <c r="B39" s="715"/>
      <c r="C39" s="354" t="s">
        <v>140</v>
      </c>
      <c r="D39" s="896">
        <v>-0.6</v>
      </c>
      <c r="E39" s="923">
        <v>-2.7</v>
      </c>
      <c r="F39" s="923">
        <v>0.7</v>
      </c>
      <c r="G39" s="923">
        <v>-1.2</v>
      </c>
      <c r="H39" s="923">
        <v>-19.4</v>
      </c>
      <c r="I39" s="923">
        <v>-20.7</v>
      </c>
      <c r="J39" s="613"/>
      <c r="K39" s="615"/>
      <c r="L39" s="605"/>
      <c r="M39" s="324"/>
    </row>
    <row r="40" spans="2:13" ht="13.5">
      <c r="B40" s="715"/>
      <c r="C40" s="354" t="s">
        <v>141</v>
      </c>
      <c r="D40" s="896">
        <v>-5.6</v>
      </c>
      <c r="E40" s="923">
        <v>-7.6</v>
      </c>
      <c r="F40" s="923">
        <v>-4.5</v>
      </c>
      <c r="G40" s="923">
        <v>-6.3</v>
      </c>
      <c r="H40" s="923">
        <v>-20.2</v>
      </c>
      <c r="I40" s="923">
        <v>-22.1</v>
      </c>
      <c r="J40" s="599"/>
      <c r="K40" s="599"/>
      <c r="L40" s="599"/>
      <c r="M40" s="599"/>
    </row>
    <row r="41" spans="2:13" ht="13.5">
      <c r="B41" s="715"/>
      <c r="C41" s="354" t="s">
        <v>142</v>
      </c>
      <c r="D41" s="896">
        <v>-0.6</v>
      </c>
      <c r="E41" s="923">
        <v>-2.8</v>
      </c>
      <c r="F41" s="923">
        <v>0.2</v>
      </c>
      <c r="G41" s="923">
        <v>-2</v>
      </c>
      <c r="H41" s="923">
        <v>-10.8</v>
      </c>
      <c r="I41" s="923">
        <v>-11.6</v>
      </c>
      <c r="J41" s="599"/>
      <c r="K41" s="599"/>
      <c r="L41" s="599"/>
      <c r="M41" s="599"/>
    </row>
    <row r="42" spans="2:13" ht="13.5">
      <c r="B42" s="715" t="s">
        <v>482</v>
      </c>
      <c r="C42" s="354" t="s">
        <v>146</v>
      </c>
      <c r="D42" s="896">
        <v>-7.9</v>
      </c>
      <c r="E42" s="923">
        <v>-7.3</v>
      </c>
      <c r="F42" s="923">
        <v>-6.9</v>
      </c>
      <c r="G42" s="923">
        <v>-6.1</v>
      </c>
      <c r="H42" s="923">
        <v>-21.2</v>
      </c>
      <c r="I42" s="923">
        <v>-19.1</v>
      </c>
      <c r="J42" s="599"/>
      <c r="K42" s="599"/>
      <c r="L42" s="599"/>
      <c r="M42" s="599"/>
    </row>
    <row r="43" spans="2:13" ht="13.5">
      <c r="B43" s="715"/>
      <c r="C43" s="354" t="s">
        <v>147</v>
      </c>
      <c r="D43" s="896">
        <v>-9</v>
      </c>
      <c r="E43" s="923">
        <v>-8</v>
      </c>
      <c r="F43" s="923">
        <v>-8.5</v>
      </c>
      <c r="G43" s="923">
        <v>-7.4</v>
      </c>
      <c r="H43" s="923">
        <v>-15.8</v>
      </c>
      <c r="I43" s="923">
        <v>-14.6</v>
      </c>
      <c r="J43" s="599"/>
      <c r="K43" s="599"/>
      <c r="L43" s="599"/>
      <c r="M43" s="599"/>
    </row>
    <row r="44" spans="2:13" ht="13.5">
      <c r="B44" s="715"/>
      <c r="C44" s="354" t="s">
        <v>132</v>
      </c>
      <c r="D44" s="890">
        <v>0.5</v>
      </c>
      <c r="E44" s="925">
        <v>0.8</v>
      </c>
      <c r="F44" s="925">
        <v>0.8</v>
      </c>
      <c r="G44" s="925">
        <v>1</v>
      </c>
      <c r="H44" s="925">
        <v>-3.2</v>
      </c>
      <c r="I44" s="925">
        <v>-2.3</v>
      </c>
      <c r="J44" s="599"/>
      <c r="K44" s="599"/>
      <c r="L44" s="599"/>
      <c r="M44" s="599"/>
    </row>
    <row r="45" spans="2:13" ht="13.5">
      <c r="B45" s="715"/>
      <c r="C45" s="354" t="s">
        <v>133</v>
      </c>
      <c r="D45" s="890">
        <v>6</v>
      </c>
      <c r="E45" s="925">
        <v>5.8</v>
      </c>
      <c r="F45" s="925">
        <v>4.9</v>
      </c>
      <c r="G45" s="925">
        <v>4.4</v>
      </c>
      <c r="H45" s="925">
        <v>24.7</v>
      </c>
      <c r="I45" s="925">
        <v>26.2</v>
      </c>
      <c r="J45" s="599"/>
      <c r="K45" s="599"/>
      <c r="L45" s="599"/>
      <c r="M45" s="599"/>
    </row>
    <row r="46" spans="2:13" ht="13.5">
      <c r="B46" s="716"/>
      <c r="C46" s="354" t="s">
        <v>134</v>
      </c>
      <c r="D46" s="890">
        <v>8.1</v>
      </c>
      <c r="E46" s="925">
        <v>7.6</v>
      </c>
      <c r="F46" s="925">
        <v>6.7</v>
      </c>
      <c r="G46" s="925">
        <v>5.8</v>
      </c>
      <c r="H46" s="925">
        <v>33.8</v>
      </c>
      <c r="I46" s="925">
        <v>36</v>
      </c>
      <c r="J46" s="599"/>
      <c r="K46" s="599"/>
      <c r="L46" s="599"/>
      <c r="M46" s="599"/>
    </row>
    <row r="47" spans="2:13" ht="13.5">
      <c r="B47" s="715"/>
      <c r="C47" s="354" t="s">
        <v>135</v>
      </c>
      <c r="D47" s="890">
        <v>-1.4</v>
      </c>
      <c r="E47" s="925">
        <v>-1.2</v>
      </c>
      <c r="F47" s="925">
        <v>-1.9</v>
      </c>
      <c r="G47" s="925">
        <v>-1.8</v>
      </c>
      <c r="H47" s="925">
        <v>6.7</v>
      </c>
      <c r="I47" s="925">
        <v>8</v>
      </c>
      <c r="J47" s="599"/>
      <c r="K47" s="599"/>
      <c r="L47" s="599"/>
      <c r="M47" s="599"/>
    </row>
    <row r="48" spans="2:13" ht="13.5">
      <c r="B48" s="717"/>
      <c r="C48" s="354" t="s">
        <v>136</v>
      </c>
      <c r="D48" s="890">
        <v>-5.6</v>
      </c>
      <c r="E48" s="925">
        <v>-4.2</v>
      </c>
      <c r="F48" s="925">
        <v>-5.9</v>
      </c>
      <c r="G48" s="925">
        <v>-4.6</v>
      </c>
      <c r="H48" s="925">
        <v>0</v>
      </c>
      <c r="I48" s="925">
        <v>1</v>
      </c>
      <c r="J48" s="599"/>
      <c r="K48" s="599"/>
      <c r="L48" s="599"/>
      <c r="M48" s="599"/>
    </row>
    <row r="49" spans="2:9" ht="13.5">
      <c r="B49" s="1112"/>
      <c r="C49" s="713" t="s">
        <v>137</v>
      </c>
      <c r="D49" s="931">
        <v>0.1</v>
      </c>
      <c r="E49" s="932">
        <v>0.3</v>
      </c>
      <c r="F49" s="932">
        <v>0.4</v>
      </c>
      <c r="G49" s="932">
        <v>0.5</v>
      </c>
      <c r="H49" s="932">
        <v>-5.4</v>
      </c>
      <c r="I49" s="932">
        <v>-4.2</v>
      </c>
    </row>
    <row r="50" spans="2:9" ht="13.5">
      <c r="B50" s="1118" t="s">
        <v>423</v>
      </c>
      <c r="C50" s="1118"/>
      <c r="D50" s="1118"/>
      <c r="E50" s="1118"/>
      <c r="F50" s="282"/>
      <c r="G50" s="282"/>
      <c r="H50" s="282"/>
      <c r="I50" s="282"/>
    </row>
  </sheetData>
  <sheetProtection/>
  <mergeCells count="26">
    <mergeCell ref="J25:K25"/>
    <mergeCell ref="H9:I9"/>
    <mergeCell ref="J10:K10"/>
    <mergeCell ref="J21:K21"/>
    <mergeCell ref="J22:K22"/>
    <mergeCell ref="J23:K23"/>
    <mergeCell ref="J24:K24"/>
    <mergeCell ref="H10:H11"/>
    <mergeCell ref="B1:I1"/>
    <mergeCell ref="C3:I3"/>
    <mergeCell ref="H31:I31"/>
    <mergeCell ref="D32:D33"/>
    <mergeCell ref="F32:F33"/>
    <mergeCell ref="H32:H33"/>
    <mergeCell ref="B7:I7"/>
    <mergeCell ref="B8:C8"/>
    <mergeCell ref="B29:C29"/>
    <mergeCell ref="B30:C30"/>
    <mergeCell ref="B31:C34"/>
    <mergeCell ref="D31:E31"/>
    <mergeCell ref="F31:G31"/>
    <mergeCell ref="D10:D11"/>
    <mergeCell ref="F10:F11"/>
    <mergeCell ref="B9:C12"/>
    <mergeCell ref="D9:E9"/>
    <mergeCell ref="F9:G9"/>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2" customWidth="1"/>
    <col min="2" max="2" width="9.125" style="282" customWidth="1"/>
    <col min="3" max="3" width="5.25390625" style="282" customWidth="1"/>
    <col min="4" max="10" width="8.375" style="282" customWidth="1"/>
    <col min="11" max="16384" width="9.00390625" style="282" customWidth="1"/>
  </cols>
  <sheetData>
    <row r="1" ht="13.5">
      <c r="B1" s="282" t="s">
        <v>366</v>
      </c>
    </row>
    <row r="2" spans="2:10" ht="12" customHeight="1">
      <c r="B2" s="446" t="s">
        <v>459</v>
      </c>
      <c r="C2" s="283"/>
      <c r="D2" s="284"/>
      <c r="E2" s="284"/>
      <c r="F2" s="283"/>
      <c r="G2" s="629">
        <v>8</v>
      </c>
      <c r="H2" s="292"/>
      <c r="I2" s="324"/>
      <c r="J2" s="736"/>
    </row>
    <row r="3" spans="2:10" ht="13.5" customHeight="1">
      <c r="B3" s="285"/>
      <c r="C3" s="286"/>
      <c r="D3" s="1342" t="s">
        <v>148</v>
      </c>
      <c r="E3" s="1342"/>
      <c r="F3" s="1342"/>
      <c r="G3" s="1343"/>
      <c r="H3" s="435"/>
      <c r="I3" s="737"/>
      <c r="J3" s="1355"/>
    </row>
    <row r="4" spans="2:10" ht="13.5">
      <c r="B4" s="1309" t="s">
        <v>404</v>
      </c>
      <c r="C4" s="1310"/>
      <c r="D4" s="1331" t="s">
        <v>149</v>
      </c>
      <c r="E4" s="1332"/>
      <c r="F4" s="418" t="s">
        <v>150</v>
      </c>
      <c r="G4" s="419"/>
      <c r="H4" s="292"/>
      <c r="I4" s="737"/>
      <c r="J4" s="1355"/>
    </row>
    <row r="5" spans="2:10" ht="13.5">
      <c r="B5" s="409"/>
      <c r="C5" s="410"/>
      <c r="D5" s="411"/>
      <c r="E5" s="353"/>
      <c r="F5" s="420"/>
      <c r="G5" s="428"/>
      <c r="H5" s="368"/>
      <c r="I5" s="368"/>
      <c r="J5" s="738"/>
    </row>
    <row r="6" spans="2:10" ht="13.5">
      <c r="B6" s="290"/>
      <c r="C6" s="291"/>
      <c r="D6" s="411"/>
      <c r="E6" s="1356" t="s">
        <v>265</v>
      </c>
      <c r="F6" s="420"/>
      <c r="G6" s="1356" t="s">
        <v>265</v>
      </c>
      <c r="H6" s="369"/>
      <c r="I6" s="739"/>
      <c r="J6" s="738"/>
    </row>
    <row r="7" spans="2:10" ht="13.5">
      <c r="B7" s="294"/>
      <c r="C7" s="291"/>
      <c r="D7" s="374"/>
      <c r="E7" s="1357"/>
      <c r="F7" s="375"/>
      <c r="G7" s="1357"/>
      <c r="H7" s="411"/>
      <c r="I7" s="739"/>
      <c r="J7" s="430"/>
    </row>
    <row r="8" spans="2:10" ht="9" customHeight="1">
      <c r="B8" s="296"/>
      <c r="C8" s="297"/>
      <c r="D8" s="296"/>
      <c r="E8" s="398" t="s">
        <v>151</v>
      </c>
      <c r="F8" s="296"/>
      <c r="G8" s="398" t="s">
        <v>151</v>
      </c>
      <c r="H8" s="632"/>
      <c r="I8" s="740"/>
      <c r="J8" s="429"/>
    </row>
    <row r="9" spans="2:10" ht="13.5" customHeight="1">
      <c r="B9" s="1336" t="s">
        <v>144</v>
      </c>
      <c r="C9" s="1351"/>
      <c r="D9" s="340">
        <v>105.3</v>
      </c>
      <c r="E9" s="846">
        <v>5.3</v>
      </c>
      <c r="F9" s="848">
        <v>92.7</v>
      </c>
      <c r="G9" s="846">
        <v>-7.3</v>
      </c>
      <c r="H9" s="632"/>
      <c r="I9" s="740"/>
      <c r="J9" s="429"/>
    </row>
    <row r="10" spans="2:10" ht="13.5">
      <c r="B10" s="1336" t="s">
        <v>145</v>
      </c>
      <c r="C10" s="1337"/>
      <c r="D10" s="340">
        <v>104.8</v>
      </c>
      <c r="E10" s="846">
        <v>-0.4</v>
      </c>
      <c r="F10" s="848">
        <v>99</v>
      </c>
      <c r="G10" s="846">
        <v>6.8</v>
      </c>
      <c r="H10" s="424"/>
      <c r="I10" s="720"/>
      <c r="J10" s="298"/>
    </row>
    <row r="11" spans="2:10" ht="13.5">
      <c r="B11" s="1336" t="s">
        <v>175</v>
      </c>
      <c r="C11" s="1351"/>
      <c r="D11" s="340">
        <v>105.8</v>
      </c>
      <c r="E11" s="846">
        <v>1</v>
      </c>
      <c r="F11" s="848">
        <v>105.1</v>
      </c>
      <c r="G11" s="846">
        <v>6.2</v>
      </c>
      <c r="H11" s="424"/>
      <c r="I11" s="720"/>
      <c r="J11" s="298"/>
    </row>
    <row r="12" spans="2:10" ht="13.5">
      <c r="B12" s="1336" t="s">
        <v>268</v>
      </c>
      <c r="C12" s="1351"/>
      <c r="D12" s="340">
        <v>109.1</v>
      </c>
      <c r="E12" s="846">
        <v>3.1</v>
      </c>
      <c r="F12" s="848">
        <v>105.2</v>
      </c>
      <c r="G12" s="846">
        <v>0.1</v>
      </c>
      <c r="H12" s="424"/>
      <c r="I12" s="720"/>
      <c r="J12" s="298"/>
    </row>
    <row r="13" spans="2:10" ht="13.5">
      <c r="B13" s="1338" t="s">
        <v>395</v>
      </c>
      <c r="C13" s="1352"/>
      <c r="D13" s="387">
        <v>110.1</v>
      </c>
      <c r="E13" s="849">
        <v>0.9</v>
      </c>
      <c r="F13" s="851">
        <v>105.7</v>
      </c>
      <c r="G13" s="849">
        <v>0.5</v>
      </c>
      <c r="H13" s="424"/>
      <c r="I13" s="720"/>
      <c r="J13" s="298"/>
    </row>
    <row r="14" spans="2:10" ht="13.5">
      <c r="B14" s="338"/>
      <c r="C14" s="354"/>
      <c r="D14" s="847"/>
      <c r="E14" s="846"/>
      <c r="F14" s="848"/>
      <c r="G14" s="846"/>
      <c r="H14" s="741"/>
      <c r="I14" s="742"/>
      <c r="J14" s="298"/>
    </row>
    <row r="15" spans="2:10" ht="13.5">
      <c r="B15" s="338" t="s">
        <v>269</v>
      </c>
      <c r="C15" s="354" t="s">
        <v>137</v>
      </c>
      <c r="D15" s="847">
        <v>112</v>
      </c>
      <c r="E15" s="846">
        <v>3.9</v>
      </c>
      <c r="F15" s="848">
        <v>100.3</v>
      </c>
      <c r="G15" s="846">
        <v>-7.1</v>
      </c>
      <c r="H15" s="299"/>
      <c r="I15" s="298"/>
      <c r="J15" s="298"/>
    </row>
    <row r="16" spans="2:10" ht="13.5">
      <c r="B16" s="338"/>
      <c r="C16" s="354" t="s">
        <v>138</v>
      </c>
      <c r="D16" s="888">
        <v>111.7</v>
      </c>
      <c r="E16" s="889">
        <v>2.9</v>
      </c>
      <c r="F16" s="891">
        <v>100.9</v>
      </c>
      <c r="G16" s="889">
        <v>-6.3</v>
      </c>
      <c r="H16" s="302"/>
      <c r="I16" s="301"/>
      <c r="J16" s="301"/>
    </row>
    <row r="17" spans="2:10" ht="13.5">
      <c r="B17" s="338"/>
      <c r="C17" s="354" t="s">
        <v>140</v>
      </c>
      <c r="D17" s="888">
        <v>111.6</v>
      </c>
      <c r="E17" s="889">
        <v>2.2</v>
      </c>
      <c r="F17" s="891">
        <v>101.9</v>
      </c>
      <c r="G17" s="889">
        <v>-5.5</v>
      </c>
      <c r="H17" s="302"/>
      <c r="I17" s="301"/>
      <c r="J17" s="301"/>
    </row>
    <row r="18" spans="2:10" ht="13.5">
      <c r="B18" s="338"/>
      <c r="C18" s="354" t="s">
        <v>141</v>
      </c>
      <c r="D18" s="888">
        <v>111.2</v>
      </c>
      <c r="E18" s="889">
        <v>1.6</v>
      </c>
      <c r="F18" s="891">
        <v>104.5</v>
      </c>
      <c r="G18" s="889">
        <v>-5.3</v>
      </c>
      <c r="H18" s="302"/>
      <c r="I18" s="301"/>
      <c r="J18" s="301"/>
    </row>
    <row r="19" spans="2:10" ht="13.5">
      <c r="B19" s="338"/>
      <c r="C19" s="354" t="s">
        <v>142</v>
      </c>
      <c r="D19" s="888">
        <v>110.3</v>
      </c>
      <c r="E19" s="889">
        <v>2.4</v>
      </c>
      <c r="F19" s="891">
        <v>107</v>
      </c>
      <c r="G19" s="889">
        <v>-3.9</v>
      </c>
      <c r="H19" s="302"/>
      <c r="I19" s="301"/>
      <c r="J19" s="301"/>
    </row>
    <row r="20" spans="2:10" ht="13.5">
      <c r="B20" s="338" t="s">
        <v>396</v>
      </c>
      <c r="C20" s="354" t="s">
        <v>146</v>
      </c>
      <c r="D20" s="888">
        <v>110.8</v>
      </c>
      <c r="E20" s="889">
        <v>3.3</v>
      </c>
      <c r="F20" s="891">
        <v>105.7</v>
      </c>
      <c r="G20" s="889">
        <v>-7.5</v>
      </c>
      <c r="H20" s="302"/>
      <c r="I20" s="301"/>
      <c r="J20" s="301"/>
    </row>
    <row r="21" spans="2:10" ht="13.5">
      <c r="B21" s="338"/>
      <c r="C21" s="354" t="s">
        <v>147</v>
      </c>
      <c r="D21" s="888">
        <v>110.4</v>
      </c>
      <c r="E21" s="889">
        <v>2.8</v>
      </c>
      <c r="F21" s="891">
        <v>104.5</v>
      </c>
      <c r="G21" s="889">
        <v>-8.8</v>
      </c>
      <c r="H21" s="302"/>
      <c r="I21" s="301"/>
      <c r="J21" s="301"/>
    </row>
    <row r="22" spans="2:10" ht="13.5">
      <c r="B22" s="338"/>
      <c r="C22" s="354" t="s">
        <v>132</v>
      </c>
      <c r="D22" s="888">
        <v>110</v>
      </c>
      <c r="E22" s="889">
        <v>3.2</v>
      </c>
      <c r="F22" s="891">
        <v>101.9</v>
      </c>
      <c r="G22" s="889">
        <v>-8.4</v>
      </c>
      <c r="H22" s="302"/>
      <c r="I22" s="301"/>
      <c r="J22" s="301"/>
    </row>
    <row r="23" spans="2:10" ht="13.5">
      <c r="B23" s="338"/>
      <c r="C23" s="354" t="s">
        <v>133</v>
      </c>
      <c r="D23" s="888">
        <v>113.2</v>
      </c>
      <c r="E23" s="889">
        <v>2.7</v>
      </c>
      <c r="F23" s="891">
        <v>102.6</v>
      </c>
      <c r="G23" s="889">
        <v>-3.9</v>
      </c>
      <c r="H23" s="302"/>
      <c r="I23" s="301"/>
      <c r="J23" s="301"/>
    </row>
    <row r="24" spans="2:10" ht="13.5">
      <c r="B24" s="436"/>
      <c r="C24" s="354" t="s">
        <v>134</v>
      </c>
      <c r="D24" s="888">
        <v>113.4</v>
      </c>
      <c r="E24" s="889">
        <v>1.7</v>
      </c>
      <c r="F24" s="891">
        <v>103.9</v>
      </c>
      <c r="G24" s="889">
        <v>2.1</v>
      </c>
      <c r="H24" s="302"/>
      <c r="I24" s="301"/>
      <c r="J24" s="301"/>
    </row>
    <row r="25" spans="2:10" ht="13.5">
      <c r="B25" s="338"/>
      <c r="C25" s="354" t="s">
        <v>135</v>
      </c>
      <c r="D25" s="888">
        <v>112.8</v>
      </c>
      <c r="E25" s="889">
        <v>1.9</v>
      </c>
      <c r="F25" s="891">
        <v>104.7</v>
      </c>
      <c r="G25" s="889">
        <v>1.4</v>
      </c>
      <c r="H25" s="302"/>
      <c r="I25" s="301"/>
      <c r="J25" s="301"/>
    </row>
    <row r="26" spans="2:10" ht="13.5">
      <c r="B26" s="339"/>
      <c r="C26" s="354" t="s">
        <v>136</v>
      </c>
      <c r="D26" s="888">
        <v>114</v>
      </c>
      <c r="E26" s="889">
        <v>2.8</v>
      </c>
      <c r="F26" s="891">
        <v>103.7</v>
      </c>
      <c r="G26" s="889">
        <v>1.8</v>
      </c>
      <c r="H26" s="302"/>
      <c r="I26" s="301"/>
      <c r="J26" s="301"/>
    </row>
    <row r="27" spans="2:10" ht="13.5">
      <c r="B27" s="1058"/>
      <c r="C27" s="354" t="s">
        <v>137</v>
      </c>
      <c r="D27" s="850">
        <v>115</v>
      </c>
      <c r="E27" s="849">
        <v>2.7</v>
      </c>
      <c r="F27" s="851">
        <v>99.1</v>
      </c>
      <c r="G27" s="849">
        <v>-1.2</v>
      </c>
      <c r="H27" s="743"/>
      <c r="I27" s="721"/>
      <c r="J27" s="721"/>
    </row>
    <row r="28" spans="2:9" ht="12.75" customHeight="1">
      <c r="B28" s="1353" t="s">
        <v>409</v>
      </c>
      <c r="C28" s="1354"/>
      <c r="D28" s="1354"/>
      <c r="E28" s="287"/>
      <c r="F28" s="287"/>
      <c r="G28" s="287"/>
      <c r="H28" s="292"/>
      <c r="I28" s="292"/>
    </row>
    <row r="60" ht="13.5">
      <c r="C60" s="303"/>
    </row>
    <row r="61" ht="13.5">
      <c r="C61" s="304"/>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A1" sqref="A1"/>
    </sheetView>
  </sheetViews>
  <sheetFormatPr defaultColWidth="9.00390625" defaultRowHeight="13.5"/>
  <cols>
    <col min="1" max="1" width="4.625" style="305" customWidth="1"/>
    <col min="2" max="2" width="9.125" style="305" customWidth="1"/>
    <col min="3" max="3" width="5.375" style="305" customWidth="1"/>
    <col min="4" max="5" width="8.375" style="305" customWidth="1"/>
    <col min="6" max="16384" width="9.00390625" style="305" customWidth="1"/>
  </cols>
  <sheetData>
    <row r="1" ht="13.5">
      <c r="B1" s="305" t="s">
        <v>367</v>
      </c>
    </row>
    <row r="2" spans="2:6" ht="12" customHeight="1">
      <c r="B2" s="283" t="s">
        <v>368</v>
      </c>
      <c r="C2" s="282"/>
      <c r="D2" s="284"/>
      <c r="E2" s="634">
        <v>8</v>
      </c>
      <c r="F2" s="283"/>
    </row>
    <row r="3" spans="2:6" ht="13.5">
      <c r="B3" s="320"/>
      <c r="C3" s="288"/>
      <c r="D3" s="1316" t="s">
        <v>117</v>
      </c>
      <c r="E3" s="1317"/>
      <c r="F3" s="282"/>
    </row>
    <row r="4" spans="2:6" ht="13.5">
      <c r="B4" s="1309" t="s">
        <v>404</v>
      </c>
      <c r="C4" s="1310"/>
      <c r="D4" s="1324" t="s">
        <v>419</v>
      </c>
      <c r="E4" s="1359"/>
      <c r="F4" s="282"/>
    </row>
    <row r="5" spans="2:6" ht="13.5">
      <c r="B5" s="306"/>
      <c r="C5" s="295"/>
      <c r="D5" s="306"/>
      <c r="E5" s="425" t="s">
        <v>266</v>
      </c>
      <c r="F5" s="282"/>
    </row>
    <row r="6" spans="2:6" ht="13.5">
      <c r="B6" s="296"/>
      <c r="C6" s="287"/>
      <c r="D6" s="423" t="s">
        <v>183</v>
      </c>
      <c r="E6" s="398" t="s">
        <v>420</v>
      </c>
      <c r="F6" s="282"/>
    </row>
    <row r="7" spans="2:6" ht="13.5">
      <c r="B7" s="1336" t="s">
        <v>144</v>
      </c>
      <c r="C7" s="1351"/>
      <c r="D7" s="637">
        <v>918</v>
      </c>
      <c r="E7" s="1229">
        <v>4.8</v>
      </c>
      <c r="F7" s="282"/>
    </row>
    <row r="8" spans="2:6" ht="13.5">
      <c r="B8" s="1336" t="s">
        <v>145</v>
      </c>
      <c r="C8" s="1337"/>
      <c r="D8" s="424">
        <v>932</v>
      </c>
      <c r="E8" s="1230">
        <v>1.53</v>
      </c>
      <c r="F8" s="282"/>
    </row>
    <row r="9" spans="2:6" ht="13.5">
      <c r="B9" s="1336" t="s">
        <v>175</v>
      </c>
      <c r="C9" s="1351"/>
      <c r="D9" s="424">
        <v>929</v>
      </c>
      <c r="E9" s="1230">
        <v>-0.3</v>
      </c>
      <c r="F9" s="282"/>
    </row>
    <row r="10" spans="2:6" ht="13.5">
      <c r="B10" s="1336" t="s">
        <v>268</v>
      </c>
      <c r="C10" s="1351"/>
      <c r="D10" s="424">
        <v>961</v>
      </c>
      <c r="E10" s="1230">
        <v>3.4</v>
      </c>
      <c r="F10" s="282"/>
    </row>
    <row r="11" spans="2:6" ht="13.5">
      <c r="B11" s="1338" t="s">
        <v>467</v>
      </c>
      <c r="C11" s="1352"/>
      <c r="D11" s="786">
        <v>1027.8339350180506</v>
      </c>
      <c r="E11" s="1231">
        <v>6.954623831222749</v>
      </c>
      <c r="F11" s="282"/>
    </row>
    <row r="12" spans="2:6" ht="13.5">
      <c r="B12" s="336"/>
      <c r="C12" s="337"/>
      <c r="D12" s="427"/>
      <c r="E12" s="1223"/>
      <c r="F12" s="282"/>
    </row>
    <row r="13" spans="2:6" ht="13.5">
      <c r="B13" s="338" t="s">
        <v>269</v>
      </c>
      <c r="C13" s="354" t="s">
        <v>137</v>
      </c>
      <c r="D13" s="424">
        <v>1020.3682393555811</v>
      </c>
      <c r="E13" s="979">
        <v>6.3</v>
      </c>
      <c r="F13" s="282"/>
    </row>
    <row r="14" spans="2:6" ht="13.5">
      <c r="B14" s="338"/>
      <c r="C14" s="354" t="s">
        <v>138</v>
      </c>
      <c r="D14" s="424">
        <v>1044</v>
      </c>
      <c r="E14" s="979">
        <v>7.8</v>
      </c>
      <c r="F14" s="282"/>
    </row>
    <row r="15" spans="2:6" ht="13.5">
      <c r="B15" s="338"/>
      <c r="C15" s="354" t="s">
        <v>140</v>
      </c>
      <c r="D15" s="424">
        <v>1018.9714285714285</v>
      </c>
      <c r="E15" s="979">
        <v>4.9</v>
      </c>
      <c r="F15" s="282"/>
    </row>
    <row r="16" spans="2:6" ht="13.5">
      <c r="B16" s="338"/>
      <c r="C16" s="354" t="s">
        <v>141</v>
      </c>
      <c r="D16" s="424">
        <v>1029.010727056019</v>
      </c>
      <c r="E16" s="979">
        <v>6.3</v>
      </c>
      <c r="F16" s="282"/>
    </row>
    <row r="17" spans="2:6" ht="13.5">
      <c r="B17" s="338"/>
      <c r="C17" s="354" t="s">
        <v>142</v>
      </c>
      <c r="D17" s="424">
        <v>1024.1190198366394</v>
      </c>
      <c r="E17" s="979">
        <v>4.9</v>
      </c>
      <c r="F17" s="282"/>
    </row>
    <row r="18" spans="2:6" ht="13.5">
      <c r="B18" s="338" t="s">
        <v>396</v>
      </c>
      <c r="C18" s="354" t="s">
        <v>146</v>
      </c>
      <c r="D18" s="424">
        <v>1068.9285714285713</v>
      </c>
      <c r="E18" s="979">
        <v>9.9</v>
      </c>
      <c r="F18" s="282"/>
    </row>
    <row r="19" spans="2:6" ht="13.5">
      <c r="B19" s="338"/>
      <c r="C19" s="354" t="s">
        <v>147</v>
      </c>
      <c r="D19" s="424">
        <v>1080.2835051546392</v>
      </c>
      <c r="E19" s="979">
        <v>9.4</v>
      </c>
      <c r="F19" s="282"/>
    </row>
    <row r="20" spans="2:6" ht="13.5">
      <c r="B20" s="338"/>
      <c r="C20" s="421" t="s">
        <v>132</v>
      </c>
      <c r="D20" s="424">
        <v>1042.2235023041476</v>
      </c>
      <c r="E20" s="979">
        <v>5.4</v>
      </c>
      <c r="F20" s="282"/>
    </row>
    <row r="21" spans="2:6" ht="13.5">
      <c r="B21" s="338"/>
      <c r="C21" s="354" t="s">
        <v>133</v>
      </c>
      <c r="D21" s="424">
        <v>1068.723404255319</v>
      </c>
      <c r="E21" s="979">
        <v>7.7</v>
      </c>
      <c r="F21" s="282"/>
    </row>
    <row r="22" spans="2:6" ht="13.5">
      <c r="B22" s="338"/>
      <c r="C22" s="354" t="s">
        <v>134</v>
      </c>
      <c r="D22" s="424">
        <v>1084.1931540342298</v>
      </c>
      <c r="E22" s="979">
        <v>4.4</v>
      </c>
      <c r="F22" s="282"/>
    </row>
    <row r="23" spans="2:6" ht="13.5">
      <c r="B23" s="338"/>
      <c r="C23" s="354" t="s">
        <v>135</v>
      </c>
      <c r="D23" s="424">
        <v>1069.9177438307875</v>
      </c>
      <c r="E23" s="979">
        <v>-4.7</v>
      </c>
      <c r="F23" s="282"/>
    </row>
    <row r="24" spans="2:6" ht="13.5">
      <c r="B24" s="339"/>
      <c r="C24" s="354" t="s">
        <v>136</v>
      </c>
      <c r="D24" s="424">
        <v>1066.2937062937062</v>
      </c>
      <c r="E24" s="846">
        <v>2.4</v>
      </c>
      <c r="F24" s="282"/>
    </row>
    <row r="25" spans="2:6" ht="13.5">
      <c r="B25" s="1028"/>
      <c r="C25" s="364" t="s">
        <v>486</v>
      </c>
      <c r="D25" s="786">
        <v>1085.4195804195804</v>
      </c>
      <c r="E25" s="849">
        <v>6.4</v>
      </c>
      <c r="F25" s="282"/>
    </row>
    <row r="26" spans="2:6" ht="13.5">
      <c r="B26" s="1358" t="s">
        <v>387</v>
      </c>
      <c r="C26" s="1358"/>
      <c r="D26" s="1358"/>
      <c r="E26" s="1358"/>
      <c r="F26" s="282"/>
    </row>
    <row r="27" spans="2:6" ht="13.5">
      <c r="B27" s="426" t="s">
        <v>276</v>
      </c>
      <c r="C27" s="282"/>
      <c r="D27" s="282"/>
      <c r="E27" s="282"/>
      <c r="F27" s="282"/>
    </row>
    <row r="28" spans="2:6" ht="13.5">
      <c r="B28" s="426" t="s">
        <v>277</v>
      </c>
      <c r="C28" s="282"/>
      <c r="D28" s="282"/>
      <c r="E28" s="282"/>
      <c r="F28" s="282"/>
    </row>
    <row r="29" ht="13.5">
      <c r="B29" s="422"/>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2.xml><?xml version="1.0" encoding="utf-8"?>
<worksheet xmlns="http://schemas.openxmlformats.org/spreadsheetml/2006/main" xmlns:r="http://schemas.openxmlformats.org/officeDocument/2006/relationships">
  <sheetPr>
    <tabColor theme="3" tint="0.5999600291252136"/>
  </sheetPr>
  <dimension ref="B1:O27"/>
  <sheetViews>
    <sheetView showGridLines="0" view="pageBreakPreview" zoomScaleNormal="90"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649" customWidth="1"/>
    <col min="2" max="2" width="3.125" style="649" customWidth="1"/>
    <col min="3" max="3" width="15.625" style="649" customWidth="1"/>
    <col min="4" max="4" width="9.125" style="649" customWidth="1"/>
    <col min="5" max="5" width="8.25390625" style="649" customWidth="1"/>
    <col min="6" max="6" width="8.875" style="649" customWidth="1"/>
    <col min="7" max="7" width="8.25390625" style="649" customWidth="1"/>
    <col min="8" max="8" width="8.375" style="649" customWidth="1"/>
    <col min="9" max="9" width="8.375" style="649" bestFit="1" customWidth="1"/>
    <col min="10" max="11" width="8.25390625" style="649" customWidth="1"/>
    <col min="12" max="12" width="3.25390625" style="649" customWidth="1"/>
    <col min="13" max="15" width="7.25390625" style="649" bestFit="1" customWidth="1"/>
    <col min="16" max="16384" width="9.00390625" style="649" customWidth="1"/>
  </cols>
  <sheetData>
    <row r="1" ht="11.25">
      <c r="B1" s="649" t="s">
        <v>347</v>
      </c>
    </row>
    <row r="2" spans="6:11" ht="11.25">
      <c r="F2" s="650"/>
      <c r="K2" s="651">
        <v>8</v>
      </c>
    </row>
    <row r="3" spans="2:12" ht="22.5" customHeight="1">
      <c r="B3" s="652"/>
      <c r="C3" s="653"/>
      <c r="D3" s="654" t="s">
        <v>0</v>
      </c>
      <c r="E3" s="655"/>
      <c r="F3" s="654" t="s">
        <v>1</v>
      </c>
      <c r="G3" s="656"/>
      <c r="H3" s="656"/>
      <c r="I3" s="656"/>
      <c r="J3" s="655"/>
      <c r="K3" s="1360" t="s">
        <v>398</v>
      </c>
      <c r="L3" s="659"/>
    </row>
    <row r="4" spans="2:12" ht="11.25">
      <c r="B4" s="657" t="s">
        <v>3</v>
      </c>
      <c r="C4" s="658"/>
      <c r="D4" s="659"/>
      <c r="E4" s="660"/>
      <c r="F4" s="659"/>
      <c r="G4" s="660"/>
      <c r="H4" s="661" t="s">
        <v>111</v>
      </c>
      <c r="I4" s="662"/>
      <c r="J4" s="661" t="s">
        <v>111</v>
      </c>
      <c r="K4" s="1361"/>
      <c r="L4" s="659"/>
    </row>
    <row r="5" spans="2:12" ht="11.25" customHeight="1">
      <c r="B5" s="659"/>
      <c r="C5" s="664"/>
      <c r="D5" s="659"/>
      <c r="E5" s="665" t="s">
        <v>4</v>
      </c>
      <c r="F5" s="659"/>
      <c r="G5" s="665" t="s">
        <v>4</v>
      </c>
      <c r="H5" s="657" t="s">
        <v>5</v>
      </c>
      <c r="I5" s="666" t="s">
        <v>389</v>
      </c>
      <c r="J5" s="663" t="s">
        <v>6</v>
      </c>
      <c r="K5" s="1361"/>
      <c r="L5" s="659"/>
    </row>
    <row r="6" spans="2:12" ht="11.25">
      <c r="B6" s="667"/>
      <c r="C6" s="668"/>
      <c r="D6" s="667"/>
      <c r="E6" s="669" t="s">
        <v>8</v>
      </c>
      <c r="F6" s="667"/>
      <c r="G6" s="669" t="s">
        <v>8</v>
      </c>
      <c r="H6" s="670" t="s">
        <v>112</v>
      </c>
      <c r="I6" s="671" t="s">
        <v>390</v>
      </c>
      <c r="J6" s="670" t="s">
        <v>113</v>
      </c>
      <c r="K6" s="1362"/>
      <c r="L6" s="659"/>
    </row>
    <row r="7" spans="2:15" ht="10.5" customHeight="1">
      <c r="B7" s="652"/>
      <c r="C7" s="653"/>
      <c r="D7" s="672" t="s">
        <v>9</v>
      </c>
      <c r="E7" s="673" t="s">
        <v>78</v>
      </c>
      <c r="F7" s="674" t="s">
        <v>9</v>
      </c>
      <c r="G7" s="673" t="s">
        <v>78</v>
      </c>
      <c r="H7" s="674" t="s">
        <v>9</v>
      </c>
      <c r="I7" s="675" t="s">
        <v>78</v>
      </c>
      <c r="J7" s="676" t="s">
        <v>9</v>
      </c>
      <c r="K7" s="676" t="s">
        <v>9</v>
      </c>
      <c r="L7" s="677"/>
      <c r="M7" s="677"/>
      <c r="N7" s="677"/>
      <c r="O7" s="677"/>
    </row>
    <row r="8" spans="2:11" ht="12" customHeight="1">
      <c r="B8" s="678" t="s">
        <v>30</v>
      </c>
      <c r="C8" s="679" t="s">
        <v>36</v>
      </c>
      <c r="D8" s="762">
        <v>250164</v>
      </c>
      <c r="E8" s="996">
        <v>-0.4</v>
      </c>
      <c r="F8" s="997">
        <v>233294</v>
      </c>
      <c r="G8" s="998">
        <v>-2.6</v>
      </c>
      <c r="H8" s="999">
        <v>216962</v>
      </c>
      <c r="I8" s="1000">
        <v>-2.2</v>
      </c>
      <c r="J8" s="788">
        <v>16332</v>
      </c>
      <c r="K8" s="788">
        <v>16870</v>
      </c>
    </row>
    <row r="9" spans="2:11" s="681" customFormat="1" ht="17.25" customHeight="1">
      <c r="B9" s="1001" t="s">
        <v>85</v>
      </c>
      <c r="C9" s="1002" t="s">
        <v>53</v>
      </c>
      <c r="D9" s="1045">
        <v>381967</v>
      </c>
      <c r="E9" s="1003">
        <v>14.2</v>
      </c>
      <c r="F9" s="1004">
        <v>319367</v>
      </c>
      <c r="G9" s="1005">
        <v>0.9</v>
      </c>
      <c r="H9" s="1004">
        <v>293201</v>
      </c>
      <c r="I9" s="1005">
        <v>1.1</v>
      </c>
      <c r="J9" s="789">
        <v>26166</v>
      </c>
      <c r="K9" s="789">
        <v>62600</v>
      </c>
    </row>
    <row r="10" spans="2:11" s="681" customFormat="1" ht="17.25" customHeight="1">
      <c r="B10" s="1001" t="s">
        <v>10</v>
      </c>
      <c r="C10" s="1002" t="s">
        <v>54</v>
      </c>
      <c r="D10" s="1045">
        <v>248625</v>
      </c>
      <c r="E10" s="1006">
        <v>-2.4</v>
      </c>
      <c r="F10" s="792">
        <v>203863</v>
      </c>
      <c r="G10" s="1007">
        <v>1</v>
      </c>
      <c r="H10" s="792">
        <v>191114</v>
      </c>
      <c r="I10" s="1007">
        <v>2</v>
      </c>
      <c r="J10" s="791">
        <v>12749</v>
      </c>
      <c r="K10" s="791">
        <v>44762</v>
      </c>
    </row>
    <row r="11" spans="2:11" s="681" customFormat="1" ht="17.25" customHeight="1">
      <c r="B11" s="1001" t="s">
        <v>11</v>
      </c>
      <c r="C11" s="1008" t="s">
        <v>55</v>
      </c>
      <c r="D11" s="1045">
        <v>465270</v>
      </c>
      <c r="E11" s="1006">
        <v>-2.1</v>
      </c>
      <c r="F11" s="792">
        <v>465270</v>
      </c>
      <c r="G11" s="1007">
        <v>-2.2</v>
      </c>
      <c r="H11" s="792">
        <v>401457</v>
      </c>
      <c r="I11" s="1007">
        <v>-5.8</v>
      </c>
      <c r="J11" s="791">
        <v>63813</v>
      </c>
      <c r="K11" s="791">
        <v>0</v>
      </c>
    </row>
    <row r="12" spans="2:11" s="681" customFormat="1" ht="17.25" customHeight="1">
      <c r="B12" s="1001" t="s">
        <v>12</v>
      </c>
      <c r="C12" s="1008" t="s">
        <v>41</v>
      </c>
      <c r="D12" s="1045">
        <v>268811</v>
      </c>
      <c r="E12" s="1006">
        <v>-0.8</v>
      </c>
      <c r="F12" s="792">
        <v>266126</v>
      </c>
      <c r="G12" s="1007">
        <v>3.8</v>
      </c>
      <c r="H12" s="792">
        <v>244491</v>
      </c>
      <c r="I12" s="1007">
        <v>3.9</v>
      </c>
      <c r="J12" s="791">
        <v>21635</v>
      </c>
      <c r="K12" s="791">
        <v>2685</v>
      </c>
    </row>
    <row r="13" spans="2:11" s="681" customFormat="1" ht="17.25" customHeight="1">
      <c r="B13" s="1001" t="s">
        <v>56</v>
      </c>
      <c r="C13" s="1002" t="s">
        <v>124</v>
      </c>
      <c r="D13" s="1045">
        <v>211727</v>
      </c>
      <c r="E13" s="1006">
        <v>-25.6</v>
      </c>
      <c r="F13" s="792">
        <v>203014</v>
      </c>
      <c r="G13" s="1007">
        <v>-27</v>
      </c>
      <c r="H13" s="792">
        <v>172333</v>
      </c>
      <c r="I13" s="1007">
        <v>-20.6</v>
      </c>
      <c r="J13" s="791">
        <v>30681</v>
      </c>
      <c r="K13" s="791">
        <v>8713</v>
      </c>
    </row>
    <row r="14" spans="2:11" s="681" customFormat="1" ht="17.25" customHeight="1">
      <c r="B14" s="1001" t="s">
        <v>57</v>
      </c>
      <c r="C14" s="1008" t="s">
        <v>125</v>
      </c>
      <c r="D14" s="1045">
        <v>220815</v>
      </c>
      <c r="E14" s="1006">
        <v>1.4</v>
      </c>
      <c r="F14" s="792">
        <v>179739</v>
      </c>
      <c r="G14" s="1007">
        <v>-0.4</v>
      </c>
      <c r="H14" s="792">
        <v>168830</v>
      </c>
      <c r="I14" s="1007">
        <v>-1.9</v>
      </c>
      <c r="J14" s="791">
        <v>10909</v>
      </c>
      <c r="K14" s="791">
        <v>41076</v>
      </c>
    </row>
    <row r="15" spans="2:11" s="681" customFormat="1" ht="17.25" customHeight="1">
      <c r="B15" s="1001" t="s">
        <v>58</v>
      </c>
      <c r="C15" s="1008" t="s">
        <v>126</v>
      </c>
      <c r="D15" s="1045">
        <v>322582</v>
      </c>
      <c r="E15" s="1006">
        <v>-2.4</v>
      </c>
      <c r="F15" s="792">
        <v>322513</v>
      </c>
      <c r="G15" s="1007">
        <v>-2.3</v>
      </c>
      <c r="H15" s="792">
        <v>301421</v>
      </c>
      <c r="I15" s="1007">
        <v>-3</v>
      </c>
      <c r="J15" s="791">
        <v>21092</v>
      </c>
      <c r="K15" s="791">
        <v>69</v>
      </c>
    </row>
    <row r="16" spans="2:11" s="681" customFormat="1" ht="17.25" customHeight="1">
      <c r="B16" s="1001" t="s">
        <v>59</v>
      </c>
      <c r="C16" s="1009" t="s">
        <v>127</v>
      </c>
      <c r="D16" s="1045">
        <v>283865</v>
      </c>
      <c r="E16" s="1006">
        <v>12.3</v>
      </c>
      <c r="F16" s="792">
        <v>237495</v>
      </c>
      <c r="G16" s="1007">
        <v>-3.8</v>
      </c>
      <c r="H16" s="792">
        <v>225492</v>
      </c>
      <c r="I16" s="1007">
        <v>-4.1</v>
      </c>
      <c r="J16" s="791">
        <v>12003</v>
      </c>
      <c r="K16" s="791">
        <v>46370</v>
      </c>
    </row>
    <row r="17" spans="2:11" s="681" customFormat="1" ht="17.25" customHeight="1">
      <c r="B17" s="1001" t="s">
        <v>33</v>
      </c>
      <c r="C17" s="1008" t="s">
        <v>128</v>
      </c>
      <c r="D17" s="1045">
        <v>340488</v>
      </c>
      <c r="E17" s="1006">
        <v>24</v>
      </c>
      <c r="F17" s="792">
        <v>295326</v>
      </c>
      <c r="G17" s="1007">
        <v>8.5</v>
      </c>
      <c r="H17" s="792">
        <v>276771</v>
      </c>
      <c r="I17" s="1007">
        <v>11.5</v>
      </c>
      <c r="J17" s="791">
        <v>18555</v>
      </c>
      <c r="K17" s="791">
        <v>45162</v>
      </c>
    </row>
    <row r="18" spans="2:11" s="681" customFormat="1" ht="17.25" customHeight="1">
      <c r="B18" s="1001" t="s">
        <v>60</v>
      </c>
      <c r="C18" s="1008" t="s">
        <v>129</v>
      </c>
      <c r="D18" s="1045">
        <v>152108</v>
      </c>
      <c r="E18" s="1006">
        <v>5.5</v>
      </c>
      <c r="F18" s="792">
        <v>139731</v>
      </c>
      <c r="G18" s="1007">
        <v>-2.6</v>
      </c>
      <c r="H18" s="792">
        <v>136001</v>
      </c>
      <c r="I18" s="1007">
        <v>-2.8</v>
      </c>
      <c r="J18" s="791">
        <v>3730</v>
      </c>
      <c r="K18" s="791">
        <v>12377</v>
      </c>
    </row>
    <row r="19" spans="2:11" s="681" customFormat="1" ht="17.25" customHeight="1">
      <c r="B19" s="680" t="s">
        <v>61</v>
      </c>
      <c r="C19" s="683" t="s">
        <v>86</v>
      </c>
      <c r="D19" s="763">
        <v>211010</v>
      </c>
      <c r="E19" s="795">
        <v>-5.4</v>
      </c>
      <c r="F19" s="790">
        <v>185317</v>
      </c>
      <c r="G19" s="796">
        <v>-9.4</v>
      </c>
      <c r="H19" s="790">
        <v>182461</v>
      </c>
      <c r="I19" s="796">
        <v>-8.7</v>
      </c>
      <c r="J19" s="791">
        <v>2856</v>
      </c>
      <c r="K19" s="791">
        <v>25693</v>
      </c>
    </row>
    <row r="20" spans="2:11" s="681" customFormat="1" ht="17.25" customHeight="1">
      <c r="B20" s="680" t="s">
        <v>62</v>
      </c>
      <c r="C20" s="682" t="s">
        <v>63</v>
      </c>
      <c r="D20" s="763">
        <v>288844</v>
      </c>
      <c r="E20" s="795">
        <v>-17.1</v>
      </c>
      <c r="F20" s="790">
        <v>269443</v>
      </c>
      <c r="G20" s="796">
        <v>-22.6</v>
      </c>
      <c r="H20" s="790">
        <v>264068</v>
      </c>
      <c r="I20" s="796">
        <v>-23.8</v>
      </c>
      <c r="J20" s="791">
        <v>5375</v>
      </c>
      <c r="K20" s="791">
        <v>19401</v>
      </c>
    </row>
    <row r="21" spans="2:11" s="681" customFormat="1" ht="17.25" customHeight="1">
      <c r="B21" s="680" t="s">
        <v>64</v>
      </c>
      <c r="C21" s="684" t="s">
        <v>130</v>
      </c>
      <c r="D21" s="763">
        <v>280667</v>
      </c>
      <c r="E21" s="795">
        <v>1.5</v>
      </c>
      <c r="F21" s="790">
        <v>280332</v>
      </c>
      <c r="G21" s="796">
        <v>1.3</v>
      </c>
      <c r="H21" s="790">
        <v>259042</v>
      </c>
      <c r="I21" s="796">
        <v>2.7</v>
      </c>
      <c r="J21" s="791">
        <v>21290</v>
      </c>
      <c r="K21" s="791">
        <v>335</v>
      </c>
    </row>
    <row r="22" spans="2:11" s="681" customFormat="1" ht="17.25" customHeight="1">
      <c r="B22" s="680" t="s">
        <v>65</v>
      </c>
      <c r="C22" s="682" t="s">
        <v>43</v>
      </c>
      <c r="D22" s="763" t="s">
        <v>143</v>
      </c>
      <c r="E22" s="795" t="s">
        <v>143</v>
      </c>
      <c r="F22" s="790" t="s">
        <v>143</v>
      </c>
      <c r="G22" s="796" t="s">
        <v>143</v>
      </c>
      <c r="H22" s="790" t="s">
        <v>143</v>
      </c>
      <c r="I22" s="796" t="s">
        <v>143</v>
      </c>
      <c r="J22" s="791" t="s">
        <v>143</v>
      </c>
      <c r="K22" s="791" t="s">
        <v>143</v>
      </c>
    </row>
    <row r="23" spans="2:11" s="681" customFormat="1" ht="17.25" customHeight="1">
      <c r="B23" s="1010" t="s">
        <v>87</v>
      </c>
      <c r="C23" s="1011" t="s">
        <v>131</v>
      </c>
      <c r="D23" s="1053">
        <v>192725</v>
      </c>
      <c r="E23" s="1054">
        <v>20.8</v>
      </c>
      <c r="F23" s="1012">
        <v>188407</v>
      </c>
      <c r="G23" s="1013">
        <v>21.3</v>
      </c>
      <c r="H23" s="1012">
        <v>172420</v>
      </c>
      <c r="I23" s="1013">
        <v>18.3</v>
      </c>
      <c r="J23" s="793">
        <v>15987</v>
      </c>
      <c r="K23" s="793">
        <v>4318</v>
      </c>
    </row>
    <row r="24" spans="2:11" ht="26.25" customHeight="1">
      <c r="B24" s="685"/>
      <c r="C24" s="686" t="s">
        <v>99</v>
      </c>
      <c r="D24" s="1181">
        <v>305945</v>
      </c>
      <c r="E24" s="1182" t="s">
        <v>143</v>
      </c>
      <c r="F24" s="1183">
        <v>295048</v>
      </c>
      <c r="G24" s="1184" t="s">
        <v>143</v>
      </c>
      <c r="H24" s="1183">
        <v>271923</v>
      </c>
      <c r="I24" s="1184" t="s">
        <v>143</v>
      </c>
      <c r="J24" s="1185">
        <v>23125</v>
      </c>
      <c r="K24" s="1185">
        <v>10897</v>
      </c>
    </row>
    <row r="25" ht="15.75" customHeight="1">
      <c r="B25" s="687" t="s">
        <v>187</v>
      </c>
    </row>
    <row r="26" ht="12.75" customHeight="1">
      <c r="B26" s="649" t="s">
        <v>270</v>
      </c>
    </row>
    <row r="27" ht="12.75" customHeight="1">
      <c r="B27" s="649" t="s">
        <v>188</v>
      </c>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3.xml><?xml version="1.0" encoding="utf-8"?>
<worksheet xmlns="http://schemas.openxmlformats.org/spreadsheetml/2006/main" xmlns:r="http://schemas.openxmlformats.org/officeDocument/2006/relationships">
  <sheetPr>
    <tabColor theme="3" tint="0.5999600291252136"/>
  </sheetPr>
  <dimension ref="B1:P31"/>
  <sheetViews>
    <sheetView showGridLines="0" view="pageBreakPreview" zoomScaleNormal="110"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449" customWidth="1"/>
    <col min="2" max="2" width="9.00390625" style="449" customWidth="1"/>
    <col min="3" max="3" width="4.25390625" style="449" customWidth="1"/>
    <col min="4" max="4" width="2.125" style="449" customWidth="1"/>
    <col min="5" max="12" width="6.75390625" style="449" customWidth="1"/>
    <col min="13" max="14" width="6.375" style="449" customWidth="1"/>
    <col min="15" max="16" width="6.75390625" style="449" customWidth="1"/>
    <col min="17" max="16384" width="9.00390625" style="449" customWidth="1"/>
  </cols>
  <sheetData>
    <row r="1" ht="10.5">
      <c r="B1" s="449" t="s">
        <v>348</v>
      </c>
    </row>
    <row r="2" spans="8:16" ht="10.5">
      <c r="H2" s="452"/>
      <c r="J2" s="452"/>
      <c r="L2" s="453"/>
      <c r="M2" s="453"/>
      <c r="N2" s="454" t="s">
        <v>220</v>
      </c>
      <c r="O2" s="452"/>
      <c r="P2" s="455">
        <v>8</v>
      </c>
    </row>
    <row r="3" spans="2:16" ht="18" customHeight="1">
      <c r="B3" s="456"/>
      <c r="C3" s="457"/>
      <c r="D3" s="457"/>
      <c r="E3" s="458" t="s">
        <v>104</v>
      </c>
      <c r="F3" s="459"/>
      <c r="G3" s="459"/>
      <c r="H3" s="459"/>
      <c r="I3" s="458" t="s">
        <v>105</v>
      </c>
      <c r="J3" s="459"/>
      <c r="K3" s="459"/>
      <c r="L3" s="459"/>
      <c r="M3" s="460" t="s">
        <v>106</v>
      </c>
      <c r="N3" s="461"/>
      <c r="O3" s="460" t="s">
        <v>107</v>
      </c>
      <c r="P3" s="462"/>
    </row>
    <row r="4" spans="2:16" ht="17.25" customHeight="1">
      <c r="B4" s="463" t="s">
        <v>13</v>
      </c>
      <c r="C4" s="464"/>
      <c r="D4" s="464"/>
      <c r="E4" s="458" t="s">
        <v>109</v>
      </c>
      <c r="F4" s="465"/>
      <c r="G4" s="458" t="s">
        <v>110</v>
      </c>
      <c r="H4" s="465"/>
      <c r="I4" s="458" t="s">
        <v>114</v>
      </c>
      <c r="J4" s="465"/>
      <c r="K4" s="458" t="s">
        <v>115</v>
      </c>
      <c r="L4" s="465"/>
      <c r="M4" s="466" t="s">
        <v>81</v>
      </c>
      <c r="N4" s="467" t="s">
        <v>82</v>
      </c>
      <c r="O4" s="468"/>
      <c r="P4" s="469"/>
    </row>
    <row r="5" spans="2:16" ht="10.5">
      <c r="B5" s="470"/>
      <c r="C5" s="471"/>
      <c r="D5" s="471"/>
      <c r="E5" s="1363" t="s">
        <v>468</v>
      </c>
      <c r="F5" s="1365" t="s">
        <v>265</v>
      </c>
      <c r="G5" s="1363" t="s">
        <v>83</v>
      </c>
      <c r="H5" s="1365" t="s">
        <v>265</v>
      </c>
      <c r="I5" s="1363" t="s">
        <v>83</v>
      </c>
      <c r="J5" s="1365" t="s">
        <v>265</v>
      </c>
      <c r="K5" s="1363" t="s">
        <v>83</v>
      </c>
      <c r="L5" s="1365" t="s">
        <v>265</v>
      </c>
      <c r="M5" s="1363" t="s">
        <v>83</v>
      </c>
      <c r="N5" s="1365" t="s">
        <v>265</v>
      </c>
      <c r="O5" s="1363" t="s">
        <v>83</v>
      </c>
      <c r="P5" s="1365" t="s">
        <v>265</v>
      </c>
    </row>
    <row r="6" spans="2:16" ht="10.5">
      <c r="B6" s="472"/>
      <c r="C6" s="473"/>
      <c r="D6" s="473"/>
      <c r="E6" s="1364"/>
      <c r="F6" s="1366"/>
      <c r="G6" s="1364"/>
      <c r="H6" s="1366"/>
      <c r="I6" s="1364"/>
      <c r="J6" s="1366"/>
      <c r="K6" s="1364"/>
      <c r="L6" s="1366"/>
      <c r="M6" s="1364"/>
      <c r="N6" s="1366"/>
      <c r="O6" s="1364"/>
      <c r="P6" s="1366"/>
    </row>
    <row r="7" spans="2:16" ht="10.5">
      <c r="B7" s="474"/>
      <c r="C7" s="475"/>
      <c r="D7" s="476"/>
      <c r="E7" s="477"/>
      <c r="F7" s="478" t="s">
        <v>78</v>
      </c>
      <c r="G7" s="479"/>
      <c r="H7" s="480" t="s">
        <v>78</v>
      </c>
      <c r="I7" s="479"/>
      <c r="J7" s="478" t="s">
        <v>78</v>
      </c>
      <c r="K7" s="477"/>
      <c r="L7" s="478" t="s">
        <v>78</v>
      </c>
      <c r="M7" s="479"/>
      <c r="N7" s="478" t="s">
        <v>78</v>
      </c>
      <c r="O7" s="479"/>
      <c r="P7" s="481" t="s">
        <v>78</v>
      </c>
    </row>
    <row r="8" spans="2:16" s="450" customFormat="1" ht="12.75" customHeight="1">
      <c r="B8" s="1292" t="s">
        <v>144</v>
      </c>
      <c r="C8" s="1293"/>
      <c r="D8" s="1294"/>
      <c r="E8" s="933">
        <v>103.2</v>
      </c>
      <c r="F8" s="934">
        <v>3.1</v>
      </c>
      <c r="G8" s="933">
        <v>102.9</v>
      </c>
      <c r="H8" s="935">
        <v>2.8</v>
      </c>
      <c r="I8" s="933">
        <v>101.4</v>
      </c>
      <c r="J8" s="934">
        <v>1.4</v>
      </c>
      <c r="K8" s="933">
        <v>101.1</v>
      </c>
      <c r="L8" s="934">
        <v>1.1</v>
      </c>
      <c r="M8" s="933">
        <v>101.5</v>
      </c>
      <c r="N8" s="934">
        <v>1.5</v>
      </c>
      <c r="O8" s="933">
        <v>100.3</v>
      </c>
      <c r="P8" s="934">
        <v>0.3</v>
      </c>
    </row>
    <row r="9" spans="2:16" s="450" customFormat="1" ht="12.75" customHeight="1">
      <c r="B9" s="1292" t="s">
        <v>145</v>
      </c>
      <c r="C9" s="1293"/>
      <c r="D9" s="1294"/>
      <c r="E9" s="933">
        <v>104.1</v>
      </c>
      <c r="F9" s="934">
        <v>0.9</v>
      </c>
      <c r="G9" s="933">
        <v>103.2</v>
      </c>
      <c r="H9" s="935">
        <v>0.3</v>
      </c>
      <c r="I9" s="933">
        <v>102.2</v>
      </c>
      <c r="J9" s="934">
        <v>0.8</v>
      </c>
      <c r="K9" s="933">
        <v>101.3</v>
      </c>
      <c r="L9" s="934">
        <v>0.2</v>
      </c>
      <c r="M9" s="933">
        <v>102.3</v>
      </c>
      <c r="N9" s="934">
        <v>0.8</v>
      </c>
      <c r="O9" s="933">
        <v>100.9</v>
      </c>
      <c r="P9" s="934">
        <v>0.6</v>
      </c>
    </row>
    <row r="10" spans="2:16" s="450" customFormat="1" ht="12.75" customHeight="1">
      <c r="B10" s="1292" t="s">
        <v>175</v>
      </c>
      <c r="C10" s="1293"/>
      <c r="D10" s="1294"/>
      <c r="E10" s="933">
        <v>100.1</v>
      </c>
      <c r="F10" s="934">
        <v>-3.8</v>
      </c>
      <c r="G10" s="933">
        <v>97.9</v>
      </c>
      <c r="H10" s="935">
        <v>-5.1</v>
      </c>
      <c r="I10" s="933">
        <v>99.2</v>
      </c>
      <c r="J10" s="934">
        <v>-2.9</v>
      </c>
      <c r="K10" s="933">
        <v>97.1</v>
      </c>
      <c r="L10" s="934">
        <v>-4.1</v>
      </c>
      <c r="M10" s="933">
        <v>99.8</v>
      </c>
      <c r="N10" s="934">
        <v>-2.4</v>
      </c>
      <c r="O10" s="933">
        <v>102.2</v>
      </c>
      <c r="P10" s="934">
        <v>1.3</v>
      </c>
    </row>
    <row r="11" spans="2:16" s="450" customFormat="1" ht="12.75" customHeight="1">
      <c r="B11" s="1292" t="s">
        <v>268</v>
      </c>
      <c r="C11" s="1293"/>
      <c r="D11" s="1294"/>
      <c r="E11" s="933">
        <v>102.4</v>
      </c>
      <c r="F11" s="934">
        <v>2.3</v>
      </c>
      <c r="G11" s="933">
        <v>99.8</v>
      </c>
      <c r="H11" s="935">
        <v>1.9</v>
      </c>
      <c r="I11" s="933">
        <v>100.3</v>
      </c>
      <c r="J11" s="934">
        <v>1.1</v>
      </c>
      <c r="K11" s="933">
        <v>97.8</v>
      </c>
      <c r="L11" s="934">
        <v>0.7</v>
      </c>
      <c r="M11" s="933">
        <v>100.1</v>
      </c>
      <c r="N11" s="934">
        <v>0.3</v>
      </c>
      <c r="O11" s="933">
        <v>102.6</v>
      </c>
      <c r="P11" s="934">
        <v>0.4</v>
      </c>
    </row>
    <row r="12" spans="2:16" s="450" customFormat="1" ht="12.75" customHeight="1">
      <c r="B12" s="1295" t="s">
        <v>469</v>
      </c>
      <c r="C12" s="1296"/>
      <c r="D12" s="1297"/>
      <c r="E12" s="936">
        <v>104.5</v>
      </c>
      <c r="F12" s="937">
        <v>2.1</v>
      </c>
      <c r="G12" s="936">
        <v>102.6</v>
      </c>
      <c r="H12" s="938">
        <v>2.8</v>
      </c>
      <c r="I12" s="936">
        <v>102.2</v>
      </c>
      <c r="J12" s="937">
        <v>1.9</v>
      </c>
      <c r="K12" s="936">
        <v>100.3</v>
      </c>
      <c r="L12" s="937">
        <v>2.6</v>
      </c>
      <c r="M12" s="936">
        <v>101.7</v>
      </c>
      <c r="N12" s="937">
        <v>1.6</v>
      </c>
      <c r="O12" s="936">
        <v>101.9</v>
      </c>
      <c r="P12" s="937">
        <v>-0.7</v>
      </c>
    </row>
    <row r="13" spans="2:16" s="450" customFormat="1" ht="10.5" customHeight="1">
      <c r="B13" s="482"/>
      <c r="C13" s="483"/>
      <c r="D13" s="469"/>
      <c r="E13" s="933"/>
      <c r="F13" s="934"/>
      <c r="G13" s="933"/>
      <c r="H13" s="935"/>
      <c r="I13" s="933"/>
      <c r="J13" s="934"/>
      <c r="K13" s="933"/>
      <c r="L13" s="934"/>
      <c r="M13" s="933"/>
      <c r="N13" s="934"/>
      <c r="O13" s="933"/>
      <c r="P13" s="934"/>
    </row>
    <row r="14" spans="2:16" ht="10.5" customHeight="1">
      <c r="B14" s="484" t="s">
        <v>487</v>
      </c>
      <c r="C14" s="485" t="s">
        <v>137</v>
      </c>
      <c r="D14" s="486"/>
      <c r="E14" s="933">
        <v>92.5</v>
      </c>
      <c r="F14" s="939">
        <v>1.6</v>
      </c>
      <c r="G14" s="940">
        <v>90.7</v>
      </c>
      <c r="H14" s="939">
        <v>2.5</v>
      </c>
      <c r="I14" s="933">
        <v>101.6</v>
      </c>
      <c r="J14" s="939">
        <v>0.9</v>
      </c>
      <c r="K14" s="940">
        <v>99.6</v>
      </c>
      <c r="L14" s="939">
        <v>1.6</v>
      </c>
      <c r="M14" s="933">
        <v>101.6</v>
      </c>
      <c r="N14" s="939">
        <v>1.2</v>
      </c>
      <c r="O14" s="933">
        <v>102</v>
      </c>
      <c r="P14" s="934">
        <v>-0.8</v>
      </c>
    </row>
    <row r="15" spans="2:16" ht="10.5" customHeight="1">
      <c r="B15" s="484"/>
      <c r="C15" s="485" t="s">
        <v>138</v>
      </c>
      <c r="D15" s="486"/>
      <c r="E15" s="933">
        <v>88.3</v>
      </c>
      <c r="F15" s="939">
        <v>1.5</v>
      </c>
      <c r="G15" s="940">
        <v>86.4</v>
      </c>
      <c r="H15" s="939">
        <v>2.2</v>
      </c>
      <c r="I15" s="933">
        <v>101.5</v>
      </c>
      <c r="J15" s="939">
        <v>2.3</v>
      </c>
      <c r="K15" s="940">
        <v>99.3</v>
      </c>
      <c r="L15" s="939">
        <v>3.1</v>
      </c>
      <c r="M15" s="933">
        <v>101.1</v>
      </c>
      <c r="N15" s="939">
        <v>1.9</v>
      </c>
      <c r="O15" s="933">
        <v>102.2</v>
      </c>
      <c r="P15" s="934">
        <v>-0.8</v>
      </c>
    </row>
    <row r="16" spans="2:16" ht="10.5" customHeight="1">
      <c r="B16" s="484"/>
      <c r="C16" s="485" t="s">
        <v>140</v>
      </c>
      <c r="D16" s="486"/>
      <c r="E16" s="933">
        <v>89.7</v>
      </c>
      <c r="F16" s="939">
        <v>2.7</v>
      </c>
      <c r="G16" s="940">
        <v>88.1</v>
      </c>
      <c r="H16" s="939">
        <v>3.5</v>
      </c>
      <c r="I16" s="933">
        <v>102.8</v>
      </c>
      <c r="J16" s="939">
        <v>2.5</v>
      </c>
      <c r="K16" s="940">
        <v>101</v>
      </c>
      <c r="L16" s="939">
        <v>3.3</v>
      </c>
      <c r="M16" s="933">
        <v>102.7</v>
      </c>
      <c r="N16" s="939">
        <v>2.8</v>
      </c>
      <c r="O16" s="933">
        <v>101.8</v>
      </c>
      <c r="P16" s="934">
        <v>-0.8</v>
      </c>
    </row>
    <row r="17" spans="2:16" ht="10.5" customHeight="1">
      <c r="B17" s="484"/>
      <c r="C17" s="485" t="s">
        <v>141</v>
      </c>
      <c r="D17" s="486"/>
      <c r="E17" s="933">
        <v>88.9</v>
      </c>
      <c r="F17" s="939">
        <v>-0.3</v>
      </c>
      <c r="G17" s="940">
        <v>87.6</v>
      </c>
      <c r="H17" s="939">
        <v>0.8</v>
      </c>
      <c r="I17" s="933">
        <v>101.6</v>
      </c>
      <c r="J17" s="939">
        <v>2.4</v>
      </c>
      <c r="K17" s="940">
        <v>100.1</v>
      </c>
      <c r="L17" s="939">
        <v>3.5</v>
      </c>
      <c r="M17" s="933">
        <v>101.2</v>
      </c>
      <c r="N17" s="939">
        <v>2.7</v>
      </c>
      <c r="O17" s="933">
        <v>101.5</v>
      </c>
      <c r="P17" s="934">
        <v>-1.1</v>
      </c>
    </row>
    <row r="18" spans="2:16" ht="10.5" customHeight="1">
      <c r="B18" s="484"/>
      <c r="C18" s="485" t="s">
        <v>142</v>
      </c>
      <c r="D18" s="486"/>
      <c r="E18" s="933">
        <v>183.7</v>
      </c>
      <c r="F18" s="939">
        <v>7.9</v>
      </c>
      <c r="G18" s="940">
        <v>181.2</v>
      </c>
      <c r="H18" s="939">
        <v>9</v>
      </c>
      <c r="I18" s="933">
        <v>102.2</v>
      </c>
      <c r="J18" s="939">
        <v>2.8</v>
      </c>
      <c r="K18" s="940">
        <v>100.8</v>
      </c>
      <c r="L18" s="939">
        <v>3.8</v>
      </c>
      <c r="M18" s="933">
        <v>101.6</v>
      </c>
      <c r="N18" s="939">
        <v>2.7</v>
      </c>
      <c r="O18" s="933">
        <v>101.4</v>
      </c>
      <c r="P18" s="934">
        <v>-1</v>
      </c>
    </row>
    <row r="19" spans="2:16" ht="10.5" customHeight="1">
      <c r="B19" s="484" t="s">
        <v>488</v>
      </c>
      <c r="C19" s="487" t="s">
        <v>146</v>
      </c>
      <c r="D19" s="486"/>
      <c r="E19" s="933">
        <v>85</v>
      </c>
      <c r="F19" s="939">
        <v>-5.7</v>
      </c>
      <c r="G19" s="940">
        <v>83.2</v>
      </c>
      <c r="H19" s="939">
        <v>-5.6</v>
      </c>
      <c r="I19" s="933">
        <v>97.8</v>
      </c>
      <c r="J19" s="939">
        <v>-5.2</v>
      </c>
      <c r="K19" s="940">
        <v>95.7</v>
      </c>
      <c r="L19" s="939">
        <v>-5.2</v>
      </c>
      <c r="M19" s="933">
        <v>97.5</v>
      </c>
      <c r="N19" s="939">
        <v>-2</v>
      </c>
      <c r="O19" s="933">
        <v>102.2</v>
      </c>
      <c r="P19" s="934">
        <v>-0.1</v>
      </c>
    </row>
    <row r="20" spans="2:16" ht="10.5" customHeight="1">
      <c r="B20" s="484"/>
      <c r="C20" s="487" t="s">
        <v>147</v>
      </c>
      <c r="D20" s="486"/>
      <c r="E20" s="933">
        <v>85.3</v>
      </c>
      <c r="F20" s="939">
        <v>-5.3</v>
      </c>
      <c r="G20" s="940">
        <v>83.5</v>
      </c>
      <c r="H20" s="939">
        <v>-5.3</v>
      </c>
      <c r="I20" s="933">
        <v>97</v>
      </c>
      <c r="J20" s="939">
        <v>-5.4</v>
      </c>
      <c r="K20" s="940">
        <v>95</v>
      </c>
      <c r="L20" s="939">
        <v>-5.3</v>
      </c>
      <c r="M20" s="933">
        <v>96.8</v>
      </c>
      <c r="N20" s="939">
        <v>-4.3</v>
      </c>
      <c r="O20" s="933">
        <v>102.1</v>
      </c>
      <c r="P20" s="934">
        <v>-0.1</v>
      </c>
    </row>
    <row r="21" spans="2:16" ht="10.5" customHeight="1">
      <c r="B21" s="484"/>
      <c r="C21" s="485" t="s">
        <v>132</v>
      </c>
      <c r="D21" s="488"/>
      <c r="E21" s="933">
        <v>90.6</v>
      </c>
      <c r="F21" s="939">
        <v>-1.2</v>
      </c>
      <c r="G21" s="940">
        <v>88.4</v>
      </c>
      <c r="H21" s="939">
        <v>-1.7</v>
      </c>
      <c r="I21" s="933">
        <v>99.6</v>
      </c>
      <c r="J21" s="939">
        <v>-2.6</v>
      </c>
      <c r="K21" s="940">
        <v>97.2</v>
      </c>
      <c r="L21" s="939">
        <v>-3.1</v>
      </c>
      <c r="M21" s="933">
        <v>98.1</v>
      </c>
      <c r="N21" s="939">
        <v>-3.5</v>
      </c>
      <c r="O21" s="933">
        <v>102.5</v>
      </c>
      <c r="P21" s="934">
        <v>0.5</v>
      </c>
    </row>
    <row r="22" spans="2:16" ht="10.5" customHeight="1">
      <c r="B22" s="526"/>
      <c r="C22" s="485" t="s">
        <v>133</v>
      </c>
      <c r="D22" s="486"/>
      <c r="E22" s="940">
        <v>88.9</v>
      </c>
      <c r="F22" s="939">
        <v>-1.3</v>
      </c>
      <c r="G22" s="940">
        <v>87.5</v>
      </c>
      <c r="H22" s="939">
        <v>-1.2</v>
      </c>
      <c r="I22" s="940">
        <v>100.1</v>
      </c>
      <c r="J22" s="939">
        <v>-2.9</v>
      </c>
      <c r="K22" s="940">
        <v>98.5</v>
      </c>
      <c r="L22" s="939">
        <v>-2.9</v>
      </c>
      <c r="M22" s="940">
        <v>100.3</v>
      </c>
      <c r="N22" s="939">
        <v>-2.3</v>
      </c>
      <c r="O22" s="940">
        <v>101.6</v>
      </c>
      <c r="P22" s="941">
        <v>-0.1</v>
      </c>
    </row>
    <row r="23" spans="2:16" ht="10.5" customHeight="1">
      <c r="B23" s="484"/>
      <c r="C23" s="485" t="s">
        <v>134</v>
      </c>
      <c r="D23" s="488"/>
      <c r="E23" s="940">
        <v>86.1</v>
      </c>
      <c r="F23" s="939">
        <v>-2.8</v>
      </c>
      <c r="G23" s="940">
        <v>84.7</v>
      </c>
      <c r="H23" s="939">
        <v>-2.6</v>
      </c>
      <c r="I23" s="940">
        <v>98.3</v>
      </c>
      <c r="J23" s="939">
        <v>-2.3</v>
      </c>
      <c r="K23" s="940">
        <v>96.8</v>
      </c>
      <c r="L23" s="939">
        <v>-2</v>
      </c>
      <c r="M23" s="940">
        <v>98.5</v>
      </c>
      <c r="N23" s="939">
        <v>-2.8</v>
      </c>
      <c r="O23" s="940">
        <v>101.6</v>
      </c>
      <c r="P23" s="941">
        <v>-0.2</v>
      </c>
    </row>
    <row r="24" spans="2:16" ht="10.5" customHeight="1">
      <c r="B24" s="489"/>
      <c r="C24" s="485" t="s">
        <v>135</v>
      </c>
      <c r="D24" s="488"/>
      <c r="E24" s="940">
        <v>142.2</v>
      </c>
      <c r="F24" s="939">
        <v>-6</v>
      </c>
      <c r="G24" s="940">
        <v>139.1</v>
      </c>
      <c r="H24" s="939">
        <v>-6.5</v>
      </c>
      <c r="I24" s="940">
        <v>98.3</v>
      </c>
      <c r="J24" s="939">
        <v>-4.6</v>
      </c>
      <c r="K24" s="940">
        <v>96.2</v>
      </c>
      <c r="L24" s="939">
        <v>-5</v>
      </c>
      <c r="M24" s="940">
        <v>98.7</v>
      </c>
      <c r="N24" s="939">
        <v>-4.8</v>
      </c>
      <c r="O24" s="940">
        <v>102.2</v>
      </c>
      <c r="P24" s="941">
        <v>0.5</v>
      </c>
    </row>
    <row r="25" spans="2:16" ht="10.5" customHeight="1">
      <c r="B25" s="489"/>
      <c r="C25" s="485" t="s">
        <v>136</v>
      </c>
      <c r="D25" s="488"/>
      <c r="E25" s="940">
        <v>105.5</v>
      </c>
      <c r="F25" s="939">
        <v>-3</v>
      </c>
      <c r="G25" s="940">
        <v>102.9</v>
      </c>
      <c r="H25" s="939">
        <v>-3.5</v>
      </c>
      <c r="I25" s="940">
        <v>98.8</v>
      </c>
      <c r="J25" s="939">
        <v>-3</v>
      </c>
      <c r="K25" s="940">
        <v>96.4</v>
      </c>
      <c r="L25" s="939">
        <v>-3.4</v>
      </c>
      <c r="M25" s="940">
        <v>96.7</v>
      </c>
      <c r="N25" s="939">
        <v>-5.4</v>
      </c>
      <c r="O25" s="940">
        <v>102.5</v>
      </c>
      <c r="P25" s="941">
        <v>0.4</v>
      </c>
    </row>
    <row r="26" spans="2:16" ht="10.5" customHeight="1">
      <c r="B26" s="489"/>
      <c r="C26" s="485" t="s">
        <v>137</v>
      </c>
      <c r="D26" s="488"/>
      <c r="E26" s="940">
        <v>92.1</v>
      </c>
      <c r="F26" s="939">
        <v>-0.4</v>
      </c>
      <c r="G26" s="940">
        <v>89.6</v>
      </c>
      <c r="H26" s="1046">
        <v>-1.2</v>
      </c>
      <c r="I26" s="1047">
        <v>99</v>
      </c>
      <c r="J26" s="1046">
        <v>-2.6</v>
      </c>
      <c r="K26" s="1047">
        <v>96.3</v>
      </c>
      <c r="L26" s="1046">
        <v>-3.3</v>
      </c>
      <c r="M26" s="1047">
        <v>99.4</v>
      </c>
      <c r="N26" s="1046">
        <v>-2.2</v>
      </c>
      <c r="O26" s="940">
        <v>102.8</v>
      </c>
      <c r="P26" s="941">
        <v>0.8</v>
      </c>
    </row>
    <row r="27" spans="2:16" ht="10.5" customHeight="1">
      <c r="B27" s="489"/>
      <c r="C27" s="487"/>
      <c r="D27" s="488"/>
      <c r="E27" s="942"/>
      <c r="F27" s="943"/>
      <c r="G27" s="942"/>
      <c r="H27" s="1048"/>
      <c r="I27" s="1049"/>
      <c r="J27" s="1050"/>
      <c r="K27" s="1049"/>
      <c r="L27" s="1050"/>
      <c r="M27" s="1051"/>
      <c r="N27" s="1052"/>
      <c r="O27" s="942"/>
      <c r="P27" s="943"/>
    </row>
    <row r="28" spans="2:16" ht="10.5" customHeight="1">
      <c r="B28" s="490" t="s">
        <v>17</v>
      </c>
      <c r="C28" s="491"/>
      <c r="D28" s="492"/>
      <c r="E28" s="944">
        <v>-12.7</v>
      </c>
      <c r="F28" s="945"/>
      <c r="G28" s="944">
        <v>-12.9</v>
      </c>
      <c r="H28" s="946"/>
      <c r="I28" s="944">
        <v>0.2</v>
      </c>
      <c r="J28" s="945"/>
      <c r="K28" s="944">
        <v>-0.1</v>
      </c>
      <c r="L28" s="945"/>
      <c r="M28" s="944">
        <v>2.8</v>
      </c>
      <c r="N28" s="945"/>
      <c r="O28" s="944">
        <v>0.3</v>
      </c>
      <c r="P28" s="945"/>
    </row>
    <row r="29" ht="15.75" customHeight="1">
      <c r="B29" s="449" t="s">
        <v>271</v>
      </c>
    </row>
    <row r="30" ht="10.5">
      <c r="B30" s="451" t="s">
        <v>84</v>
      </c>
    </row>
    <row r="31" ht="10.5">
      <c r="B31" s="452"/>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4.xml><?xml version="1.0" encoding="utf-8"?>
<worksheet xmlns="http://schemas.openxmlformats.org/spreadsheetml/2006/main" xmlns:r="http://schemas.openxmlformats.org/officeDocument/2006/relationships">
  <sheetPr>
    <tabColor theme="3" tint="0.5999600291252136"/>
  </sheetPr>
  <dimension ref="B1:K26"/>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93" customWidth="1"/>
    <col min="2" max="2" width="3.125" style="493" customWidth="1"/>
    <col min="3" max="3" width="15.625" style="493" customWidth="1"/>
    <col min="4" max="11" width="7.375" style="494" customWidth="1"/>
    <col min="12" max="12" width="3.00390625" style="493" customWidth="1"/>
    <col min="13" max="16384" width="9.00390625" style="493" customWidth="1"/>
  </cols>
  <sheetData>
    <row r="1" ht="11.25">
      <c r="B1" s="493" t="s">
        <v>349</v>
      </c>
    </row>
    <row r="2" spans="6:11" ht="11.25" customHeight="1">
      <c r="F2" s="495"/>
      <c r="K2" s="636">
        <v>8</v>
      </c>
    </row>
    <row r="3" spans="2:11" ht="15" customHeight="1">
      <c r="B3" s="496"/>
      <c r="C3" s="497"/>
      <c r="D3" s="498" t="s">
        <v>18</v>
      </c>
      <c r="E3" s="499"/>
      <c r="F3" s="498" t="s">
        <v>19</v>
      </c>
      <c r="G3" s="499"/>
      <c r="H3" s="498" t="s">
        <v>20</v>
      </c>
      <c r="I3" s="499"/>
      <c r="J3" s="498" t="s">
        <v>21</v>
      </c>
      <c r="K3" s="499"/>
    </row>
    <row r="4" spans="2:11" ht="15" customHeight="1">
      <c r="B4" s="500" t="s">
        <v>3</v>
      </c>
      <c r="C4" s="501"/>
      <c r="D4" s="502"/>
      <c r="E4" s="503" t="s">
        <v>4</v>
      </c>
      <c r="F4" s="502"/>
      <c r="G4" s="503" t="s">
        <v>4</v>
      </c>
      <c r="H4" s="502"/>
      <c r="I4" s="503" t="s">
        <v>4</v>
      </c>
      <c r="J4" s="502"/>
      <c r="K4" s="504" t="s">
        <v>4</v>
      </c>
    </row>
    <row r="5" spans="2:11" ht="15" customHeight="1">
      <c r="B5" s="505"/>
      <c r="C5" s="506"/>
      <c r="D5" s="507"/>
      <c r="E5" s="508" t="s">
        <v>8</v>
      </c>
      <c r="F5" s="507"/>
      <c r="G5" s="508" t="s">
        <v>8</v>
      </c>
      <c r="H5" s="507"/>
      <c r="I5" s="508" t="s">
        <v>8</v>
      </c>
      <c r="J5" s="507"/>
      <c r="K5" s="508" t="s">
        <v>37</v>
      </c>
    </row>
    <row r="6" spans="2:11" ht="15" customHeight="1">
      <c r="B6" s="496"/>
      <c r="C6" s="497"/>
      <c r="D6" s="509" t="s">
        <v>22</v>
      </c>
      <c r="E6" s="510" t="s">
        <v>78</v>
      </c>
      <c r="F6" s="511" t="s">
        <v>22</v>
      </c>
      <c r="G6" s="510" t="s">
        <v>78</v>
      </c>
      <c r="H6" s="511" t="s">
        <v>22</v>
      </c>
      <c r="I6" s="512" t="s">
        <v>78</v>
      </c>
      <c r="J6" s="511" t="s">
        <v>23</v>
      </c>
      <c r="K6" s="510" t="s">
        <v>23</v>
      </c>
    </row>
    <row r="7" spans="2:11" ht="15" customHeight="1">
      <c r="B7" s="513" t="s">
        <v>30</v>
      </c>
      <c r="C7" s="514" t="s">
        <v>36</v>
      </c>
      <c r="D7" s="947">
        <v>137.8</v>
      </c>
      <c r="E7" s="1107">
        <v>1.2</v>
      </c>
      <c r="F7" s="1108">
        <v>129.2</v>
      </c>
      <c r="G7" s="1107">
        <v>1.2</v>
      </c>
      <c r="H7" s="948">
        <v>8.6</v>
      </c>
      <c r="I7" s="949">
        <v>1.2</v>
      </c>
      <c r="J7" s="948">
        <v>17.9</v>
      </c>
      <c r="K7" s="949">
        <v>0.3</v>
      </c>
    </row>
    <row r="8" spans="2:11" ht="15" customHeight="1">
      <c r="B8" s="515" t="s">
        <v>85</v>
      </c>
      <c r="C8" s="516" t="s">
        <v>53</v>
      </c>
      <c r="D8" s="950">
        <v>168.1</v>
      </c>
      <c r="E8" s="951">
        <v>1.8</v>
      </c>
      <c r="F8" s="950">
        <v>151</v>
      </c>
      <c r="G8" s="951">
        <v>4.3</v>
      </c>
      <c r="H8" s="952">
        <v>17.1</v>
      </c>
      <c r="I8" s="953">
        <v>-16.6</v>
      </c>
      <c r="J8" s="952">
        <v>20</v>
      </c>
      <c r="K8" s="953">
        <v>0.1</v>
      </c>
    </row>
    <row r="9" spans="2:11" ht="15" customHeight="1">
      <c r="B9" s="515" t="s">
        <v>10</v>
      </c>
      <c r="C9" s="516" t="s">
        <v>54</v>
      </c>
      <c r="D9" s="954">
        <v>150.7</v>
      </c>
      <c r="E9" s="955">
        <v>-0.8</v>
      </c>
      <c r="F9" s="954">
        <v>141.7</v>
      </c>
      <c r="G9" s="955">
        <v>-0.6</v>
      </c>
      <c r="H9" s="956">
        <v>9</v>
      </c>
      <c r="I9" s="957">
        <v>-3.3</v>
      </c>
      <c r="J9" s="956">
        <v>19.1</v>
      </c>
      <c r="K9" s="957">
        <v>-0.2</v>
      </c>
    </row>
    <row r="10" spans="2:11" ht="15" customHeight="1">
      <c r="B10" s="515" t="s">
        <v>11</v>
      </c>
      <c r="C10" s="516" t="s">
        <v>55</v>
      </c>
      <c r="D10" s="954">
        <v>155.7</v>
      </c>
      <c r="E10" s="955">
        <v>1.3</v>
      </c>
      <c r="F10" s="954">
        <v>137.7</v>
      </c>
      <c r="G10" s="955">
        <v>0.9</v>
      </c>
      <c r="H10" s="956">
        <v>18</v>
      </c>
      <c r="I10" s="957">
        <v>4</v>
      </c>
      <c r="J10" s="956">
        <v>18.5</v>
      </c>
      <c r="K10" s="957">
        <v>0.1</v>
      </c>
    </row>
    <row r="11" spans="2:11" s="517" customFormat="1" ht="15" customHeight="1">
      <c r="B11" s="515" t="s">
        <v>12</v>
      </c>
      <c r="C11" s="516" t="s">
        <v>41</v>
      </c>
      <c r="D11" s="954">
        <v>144.5</v>
      </c>
      <c r="E11" s="955">
        <v>5.3</v>
      </c>
      <c r="F11" s="954">
        <v>134.4</v>
      </c>
      <c r="G11" s="955">
        <v>5.9</v>
      </c>
      <c r="H11" s="956">
        <v>10.1</v>
      </c>
      <c r="I11" s="957">
        <v>-2.9</v>
      </c>
      <c r="J11" s="956">
        <v>18.2</v>
      </c>
      <c r="K11" s="957">
        <v>1.2</v>
      </c>
    </row>
    <row r="12" spans="2:11" ht="15" customHeight="1">
      <c r="B12" s="515" t="s">
        <v>56</v>
      </c>
      <c r="C12" s="516" t="s">
        <v>211</v>
      </c>
      <c r="D12" s="954">
        <v>153.3</v>
      </c>
      <c r="E12" s="955">
        <v>6.1</v>
      </c>
      <c r="F12" s="954">
        <v>134</v>
      </c>
      <c r="G12" s="955">
        <v>7.7</v>
      </c>
      <c r="H12" s="956">
        <v>19.3</v>
      </c>
      <c r="I12" s="957">
        <v>-3.9</v>
      </c>
      <c r="J12" s="956">
        <v>19.8</v>
      </c>
      <c r="K12" s="957">
        <v>1.9</v>
      </c>
    </row>
    <row r="13" spans="2:11" ht="15" customHeight="1">
      <c r="B13" s="515" t="s">
        <v>57</v>
      </c>
      <c r="C13" s="516" t="s">
        <v>212</v>
      </c>
      <c r="D13" s="954">
        <v>141</v>
      </c>
      <c r="E13" s="955">
        <v>0.3</v>
      </c>
      <c r="F13" s="954">
        <v>133.3</v>
      </c>
      <c r="G13" s="955">
        <v>0</v>
      </c>
      <c r="H13" s="956">
        <v>7.7</v>
      </c>
      <c r="I13" s="957">
        <v>6.9</v>
      </c>
      <c r="J13" s="956">
        <v>19.1</v>
      </c>
      <c r="K13" s="957">
        <v>0</v>
      </c>
    </row>
    <row r="14" spans="2:11" ht="15" customHeight="1">
      <c r="B14" s="515" t="s">
        <v>58</v>
      </c>
      <c r="C14" s="516" t="s">
        <v>213</v>
      </c>
      <c r="D14" s="954">
        <v>146.1</v>
      </c>
      <c r="E14" s="955">
        <v>-1</v>
      </c>
      <c r="F14" s="954">
        <v>137.4</v>
      </c>
      <c r="G14" s="955">
        <v>0.1</v>
      </c>
      <c r="H14" s="956">
        <v>8.7</v>
      </c>
      <c r="I14" s="957">
        <v>-16.4</v>
      </c>
      <c r="J14" s="956">
        <v>18.1</v>
      </c>
      <c r="K14" s="957">
        <v>-0.2</v>
      </c>
    </row>
    <row r="15" spans="2:11" ht="15" customHeight="1">
      <c r="B15" s="515" t="s">
        <v>59</v>
      </c>
      <c r="C15" s="518" t="s">
        <v>214</v>
      </c>
      <c r="D15" s="954">
        <v>146.4</v>
      </c>
      <c r="E15" s="955">
        <v>2.2</v>
      </c>
      <c r="F15" s="954">
        <v>138.1</v>
      </c>
      <c r="G15" s="955">
        <v>0</v>
      </c>
      <c r="H15" s="956">
        <v>8.3</v>
      </c>
      <c r="I15" s="957">
        <v>62.4</v>
      </c>
      <c r="J15" s="956">
        <v>18.5</v>
      </c>
      <c r="K15" s="957">
        <v>-0.3</v>
      </c>
    </row>
    <row r="16" spans="2:11" ht="15" customHeight="1">
      <c r="B16" s="515" t="s">
        <v>33</v>
      </c>
      <c r="C16" s="516" t="s">
        <v>215</v>
      </c>
      <c r="D16" s="954">
        <v>153.6</v>
      </c>
      <c r="E16" s="955">
        <v>5.7</v>
      </c>
      <c r="F16" s="954">
        <v>138.4</v>
      </c>
      <c r="G16" s="955">
        <v>4.2</v>
      </c>
      <c r="H16" s="956">
        <v>15.2</v>
      </c>
      <c r="I16" s="957">
        <v>21.6</v>
      </c>
      <c r="J16" s="956">
        <v>18.1</v>
      </c>
      <c r="K16" s="957">
        <v>0.3</v>
      </c>
    </row>
    <row r="17" spans="2:11" ht="15" customHeight="1">
      <c r="B17" s="515" t="s">
        <v>60</v>
      </c>
      <c r="C17" s="516" t="s">
        <v>216</v>
      </c>
      <c r="D17" s="954">
        <v>105.2</v>
      </c>
      <c r="E17" s="955">
        <v>3.6</v>
      </c>
      <c r="F17" s="954">
        <v>102</v>
      </c>
      <c r="G17" s="955">
        <v>3.6</v>
      </c>
      <c r="H17" s="956">
        <v>3.2</v>
      </c>
      <c r="I17" s="957">
        <v>6.6</v>
      </c>
      <c r="J17" s="956">
        <v>15.7</v>
      </c>
      <c r="K17" s="957">
        <v>0.6</v>
      </c>
    </row>
    <row r="18" spans="2:11" ht="15" customHeight="1">
      <c r="B18" s="515" t="s">
        <v>61</v>
      </c>
      <c r="C18" s="518" t="s">
        <v>86</v>
      </c>
      <c r="D18" s="954">
        <v>92.2</v>
      </c>
      <c r="E18" s="955">
        <v>-14.3</v>
      </c>
      <c r="F18" s="954">
        <v>90.9</v>
      </c>
      <c r="G18" s="955">
        <v>-13.8</v>
      </c>
      <c r="H18" s="956">
        <v>1.3</v>
      </c>
      <c r="I18" s="957">
        <v>-38.1</v>
      </c>
      <c r="J18" s="956">
        <v>13.2</v>
      </c>
      <c r="K18" s="957">
        <v>-2.1</v>
      </c>
    </row>
    <row r="19" spans="2:11" ht="15" customHeight="1">
      <c r="B19" s="515" t="s">
        <v>62</v>
      </c>
      <c r="C19" s="516" t="s">
        <v>63</v>
      </c>
      <c r="D19" s="954">
        <v>96.5</v>
      </c>
      <c r="E19" s="955">
        <v>-18</v>
      </c>
      <c r="F19" s="954">
        <v>88.6</v>
      </c>
      <c r="G19" s="955">
        <v>-20.3</v>
      </c>
      <c r="H19" s="956">
        <v>7.9</v>
      </c>
      <c r="I19" s="957">
        <v>21.4</v>
      </c>
      <c r="J19" s="956">
        <v>13.2</v>
      </c>
      <c r="K19" s="957">
        <v>0.4</v>
      </c>
    </row>
    <row r="20" spans="2:11" ht="15" customHeight="1">
      <c r="B20" s="515" t="s">
        <v>64</v>
      </c>
      <c r="C20" s="519" t="s">
        <v>217</v>
      </c>
      <c r="D20" s="954">
        <v>149.3</v>
      </c>
      <c r="E20" s="955">
        <v>0.7</v>
      </c>
      <c r="F20" s="954">
        <v>142.8</v>
      </c>
      <c r="G20" s="955">
        <v>1.4</v>
      </c>
      <c r="H20" s="956">
        <v>6.5</v>
      </c>
      <c r="I20" s="957">
        <v>-12.1</v>
      </c>
      <c r="J20" s="956">
        <v>18.9</v>
      </c>
      <c r="K20" s="957">
        <v>0</v>
      </c>
    </row>
    <row r="21" spans="2:11" ht="15" customHeight="1">
      <c r="B21" s="515" t="s">
        <v>65</v>
      </c>
      <c r="C21" s="516" t="s">
        <v>43</v>
      </c>
      <c r="D21" s="954" t="s">
        <v>143</v>
      </c>
      <c r="E21" s="955" t="s">
        <v>143</v>
      </c>
      <c r="F21" s="954" t="s">
        <v>143</v>
      </c>
      <c r="G21" s="955" t="s">
        <v>143</v>
      </c>
      <c r="H21" s="956" t="s">
        <v>143</v>
      </c>
      <c r="I21" s="957" t="s">
        <v>143</v>
      </c>
      <c r="J21" s="956" t="s">
        <v>143</v>
      </c>
      <c r="K21" s="957" t="s">
        <v>143</v>
      </c>
    </row>
    <row r="22" spans="2:11" ht="15" customHeight="1">
      <c r="B22" s="520" t="s">
        <v>87</v>
      </c>
      <c r="C22" s="521" t="s">
        <v>218</v>
      </c>
      <c r="D22" s="958">
        <v>136.9</v>
      </c>
      <c r="E22" s="959">
        <v>12.8</v>
      </c>
      <c r="F22" s="958">
        <v>128.7</v>
      </c>
      <c r="G22" s="959">
        <v>11.8</v>
      </c>
      <c r="H22" s="960">
        <v>8.2</v>
      </c>
      <c r="I22" s="961">
        <v>34.4</v>
      </c>
      <c r="J22" s="960">
        <v>17.5</v>
      </c>
      <c r="K22" s="961">
        <v>0.7</v>
      </c>
    </row>
    <row r="23" spans="2:11" ht="24.75" customHeight="1">
      <c r="B23" s="522"/>
      <c r="C23" s="523" t="s">
        <v>100</v>
      </c>
      <c r="D23" s="962">
        <v>135.8</v>
      </c>
      <c r="E23" s="963" t="s">
        <v>143</v>
      </c>
      <c r="F23" s="962">
        <v>124.9</v>
      </c>
      <c r="G23" s="963" t="s">
        <v>143</v>
      </c>
      <c r="H23" s="964">
        <v>10.9</v>
      </c>
      <c r="I23" s="965" t="s">
        <v>143</v>
      </c>
      <c r="J23" s="964">
        <v>17.2</v>
      </c>
      <c r="K23" s="966" t="s">
        <v>143</v>
      </c>
    </row>
    <row r="24" ht="13.5" customHeight="1">
      <c r="B24" s="524" t="s">
        <v>273</v>
      </c>
    </row>
    <row r="25" ht="12" customHeight="1">
      <c r="B25" s="525" t="s">
        <v>219</v>
      </c>
    </row>
    <row r="26" ht="12" customHeight="1">
      <c r="B26" s="525"/>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5.xml><?xml version="1.0" encoding="utf-8"?>
<worksheet xmlns="http://schemas.openxmlformats.org/spreadsheetml/2006/main" xmlns:r="http://schemas.openxmlformats.org/officeDocument/2006/relationships">
  <sheetPr>
    <tabColor theme="3" tint="0.5999600291252136"/>
  </sheetPr>
  <dimension ref="B1:O29"/>
  <sheetViews>
    <sheetView showGridLines="0" view="pageBreakPreview" zoomScaleNormal="120" zoomScaleSheetLayoutView="100" zoomScalePageLayoutView="0" workbookViewId="0" topLeftCell="A1">
      <selection activeCell="A1" sqref="A1"/>
    </sheetView>
  </sheetViews>
  <sheetFormatPr defaultColWidth="9.00390625" defaultRowHeight="13.5"/>
  <cols>
    <col min="1" max="1" width="1.875" style="449" customWidth="1"/>
    <col min="2" max="2" width="9.00390625" style="449" customWidth="1"/>
    <col min="3" max="3" width="4.25390625" style="449" customWidth="1"/>
    <col min="4" max="4" width="2.75390625" style="449" customWidth="1"/>
    <col min="5" max="10" width="9.00390625" style="449" customWidth="1"/>
    <col min="11" max="11" width="2.75390625" style="449" customWidth="1"/>
    <col min="12" max="16384" width="9.00390625" style="449" customWidth="1"/>
  </cols>
  <sheetData>
    <row r="1" ht="10.5">
      <c r="B1" s="449" t="s">
        <v>350</v>
      </c>
    </row>
    <row r="2" spans="7:10" ht="10.5">
      <c r="G2" s="454"/>
      <c r="I2" s="454" t="s">
        <v>470</v>
      </c>
      <c r="J2" s="455">
        <v>8</v>
      </c>
    </row>
    <row r="3" spans="2:10" ht="18" customHeight="1">
      <c r="B3" s="460"/>
      <c r="C3" s="461"/>
      <c r="D3" s="462"/>
      <c r="E3" s="458" t="s">
        <v>471</v>
      </c>
      <c r="F3" s="465"/>
      <c r="G3" s="458" t="s">
        <v>472</v>
      </c>
      <c r="H3" s="465"/>
      <c r="I3" s="458" t="s">
        <v>473</v>
      </c>
      <c r="J3" s="465"/>
    </row>
    <row r="4" spans="2:10" ht="12" customHeight="1">
      <c r="B4" s="528" t="s">
        <v>13</v>
      </c>
      <c r="C4" s="464"/>
      <c r="D4" s="529"/>
      <c r="E4" s="1367" t="s">
        <v>24</v>
      </c>
      <c r="F4" s="1367" t="s">
        <v>267</v>
      </c>
      <c r="G4" s="1367" t="s">
        <v>24</v>
      </c>
      <c r="H4" s="1367" t="s">
        <v>267</v>
      </c>
      <c r="I4" s="1367" t="s">
        <v>24</v>
      </c>
      <c r="J4" s="1367" t="s">
        <v>267</v>
      </c>
    </row>
    <row r="5" spans="2:10" ht="12" customHeight="1">
      <c r="B5" s="472"/>
      <c r="C5" s="473"/>
      <c r="D5" s="530"/>
      <c r="E5" s="1368"/>
      <c r="F5" s="1368"/>
      <c r="G5" s="1368"/>
      <c r="H5" s="1368"/>
      <c r="I5" s="1368"/>
      <c r="J5" s="1368"/>
    </row>
    <row r="6" spans="2:11" ht="10.5">
      <c r="B6" s="456"/>
      <c r="C6" s="457"/>
      <c r="D6" s="476"/>
      <c r="E6" s="477"/>
      <c r="F6" s="531" t="s">
        <v>78</v>
      </c>
      <c r="G6" s="477"/>
      <c r="H6" s="531" t="s">
        <v>78</v>
      </c>
      <c r="I6" s="477"/>
      <c r="J6" s="531" t="s">
        <v>78</v>
      </c>
      <c r="K6" s="526"/>
    </row>
    <row r="7" spans="2:11" s="450" customFormat="1" ht="12.75" customHeight="1">
      <c r="B7" s="1292" t="s">
        <v>144</v>
      </c>
      <c r="C7" s="1293"/>
      <c r="D7" s="1294"/>
      <c r="E7" s="967">
        <v>99.5</v>
      </c>
      <c r="F7" s="967">
        <v>-0.5</v>
      </c>
      <c r="G7" s="967">
        <v>99.7</v>
      </c>
      <c r="H7" s="967">
        <v>-0.3</v>
      </c>
      <c r="I7" s="967">
        <v>96.4</v>
      </c>
      <c r="J7" s="967">
        <v>-3.6</v>
      </c>
      <c r="K7" s="527"/>
    </row>
    <row r="8" spans="2:15" s="450" customFormat="1" ht="12.75" customHeight="1">
      <c r="B8" s="1292" t="s">
        <v>145</v>
      </c>
      <c r="C8" s="1293"/>
      <c r="D8" s="1294"/>
      <c r="E8" s="967">
        <v>100</v>
      </c>
      <c r="F8" s="967">
        <v>0.5</v>
      </c>
      <c r="G8" s="967">
        <v>99.7</v>
      </c>
      <c r="H8" s="967">
        <v>0</v>
      </c>
      <c r="I8" s="967">
        <v>103.3</v>
      </c>
      <c r="J8" s="967">
        <v>7.2</v>
      </c>
      <c r="K8" s="527"/>
      <c r="O8" s="532"/>
    </row>
    <row r="9" spans="2:15" s="450" customFormat="1" ht="12.75" customHeight="1">
      <c r="B9" s="1292" t="s">
        <v>175</v>
      </c>
      <c r="C9" s="1293"/>
      <c r="D9" s="1294"/>
      <c r="E9" s="967">
        <v>97.1</v>
      </c>
      <c r="F9" s="967">
        <v>-2.9</v>
      </c>
      <c r="G9" s="967">
        <v>98.3</v>
      </c>
      <c r="H9" s="967">
        <v>-1.4</v>
      </c>
      <c r="I9" s="967">
        <v>79.8</v>
      </c>
      <c r="J9" s="967">
        <v>-22.7</v>
      </c>
      <c r="K9" s="527"/>
      <c r="O9" s="532"/>
    </row>
    <row r="10" spans="2:15" s="450" customFormat="1" ht="12.75" customHeight="1">
      <c r="B10" s="1292" t="s">
        <v>268</v>
      </c>
      <c r="C10" s="1293"/>
      <c r="D10" s="1294"/>
      <c r="E10" s="967">
        <v>95.6</v>
      </c>
      <c r="F10" s="967">
        <v>-1.5</v>
      </c>
      <c r="G10" s="967">
        <v>95.5</v>
      </c>
      <c r="H10" s="967">
        <v>-2.8</v>
      </c>
      <c r="I10" s="967">
        <v>96</v>
      </c>
      <c r="J10" s="967">
        <v>20.3</v>
      </c>
      <c r="K10" s="527"/>
      <c r="O10" s="532"/>
    </row>
    <row r="11" spans="2:15" s="450" customFormat="1" ht="12.75" customHeight="1">
      <c r="B11" s="1295" t="s">
        <v>469</v>
      </c>
      <c r="C11" s="1296"/>
      <c r="D11" s="1297"/>
      <c r="E11" s="968">
        <v>92.6</v>
      </c>
      <c r="F11" s="968">
        <v>-3.1</v>
      </c>
      <c r="G11" s="968">
        <v>92.6</v>
      </c>
      <c r="H11" s="968">
        <v>-3</v>
      </c>
      <c r="I11" s="968">
        <v>92.6</v>
      </c>
      <c r="J11" s="968">
        <v>-3.5</v>
      </c>
      <c r="K11" s="527"/>
      <c r="O11" s="532"/>
    </row>
    <row r="12" spans="2:15" s="450" customFormat="1" ht="10.5" customHeight="1">
      <c r="B12" s="55"/>
      <c r="C12" s="56"/>
      <c r="D12" s="41"/>
      <c r="E12" s="933"/>
      <c r="F12" s="933"/>
      <c r="G12" s="933"/>
      <c r="H12" s="967"/>
      <c r="I12" s="933"/>
      <c r="J12" s="967"/>
      <c r="K12" s="527"/>
      <c r="O12" s="532"/>
    </row>
    <row r="13" spans="2:11" ht="10.5" customHeight="1">
      <c r="B13" s="62" t="s">
        <v>269</v>
      </c>
      <c r="C13" s="58" t="s">
        <v>137</v>
      </c>
      <c r="D13" s="59"/>
      <c r="E13" s="933">
        <v>90.3</v>
      </c>
      <c r="F13" s="940">
        <v>-2.9</v>
      </c>
      <c r="G13" s="933">
        <v>90.9</v>
      </c>
      <c r="H13" s="940">
        <v>-2.5</v>
      </c>
      <c r="I13" s="933">
        <v>82.5</v>
      </c>
      <c r="J13" s="969">
        <v>-8.6</v>
      </c>
      <c r="K13" s="526"/>
    </row>
    <row r="14" spans="2:11" ht="10.5" customHeight="1">
      <c r="B14" s="62"/>
      <c r="C14" s="58" t="s">
        <v>138</v>
      </c>
      <c r="D14" s="59"/>
      <c r="E14" s="933">
        <v>90.7</v>
      </c>
      <c r="F14" s="940">
        <v>-2.7</v>
      </c>
      <c r="G14" s="933">
        <v>90.7</v>
      </c>
      <c r="H14" s="940">
        <v>-2.8</v>
      </c>
      <c r="I14" s="933">
        <v>91.3</v>
      </c>
      <c r="J14" s="969">
        <v>-1</v>
      </c>
      <c r="K14" s="526"/>
    </row>
    <row r="15" spans="2:11" ht="10.5" customHeight="1">
      <c r="B15" s="42"/>
      <c r="C15" s="58" t="s">
        <v>140</v>
      </c>
      <c r="D15" s="59"/>
      <c r="E15" s="933">
        <v>97.6</v>
      </c>
      <c r="F15" s="940">
        <v>1.6</v>
      </c>
      <c r="G15" s="933">
        <v>97.7</v>
      </c>
      <c r="H15" s="940">
        <v>1.8</v>
      </c>
      <c r="I15" s="933">
        <v>96.1</v>
      </c>
      <c r="J15" s="969">
        <v>-1</v>
      </c>
      <c r="K15" s="526"/>
    </row>
    <row r="16" spans="2:11" ht="10.5" customHeight="1">
      <c r="B16" s="42"/>
      <c r="C16" s="58" t="s">
        <v>141</v>
      </c>
      <c r="D16" s="59"/>
      <c r="E16" s="933">
        <v>93.5</v>
      </c>
      <c r="F16" s="940">
        <v>-2.5</v>
      </c>
      <c r="G16" s="933">
        <v>93.3</v>
      </c>
      <c r="H16" s="940">
        <v>-2.4</v>
      </c>
      <c r="I16" s="933">
        <v>96.1</v>
      </c>
      <c r="J16" s="969">
        <v>-3.9</v>
      </c>
      <c r="K16" s="526"/>
    </row>
    <row r="17" spans="2:11" ht="10.5" customHeight="1">
      <c r="B17" s="42"/>
      <c r="C17" s="58" t="s">
        <v>142</v>
      </c>
      <c r="D17" s="59"/>
      <c r="E17" s="933">
        <v>95</v>
      </c>
      <c r="F17" s="940">
        <v>0.2</v>
      </c>
      <c r="G17" s="933">
        <v>94.7</v>
      </c>
      <c r="H17" s="940">
        <v>0.4</v>
      </c>
      <c r="I17" s="933">
        <v>98.1</v>
      </c>
      <c r="J17" s="969">
        <v>-2.9</v>
      </c>
      <c r="K17" s="526"/>
    </row>
    <row r="18" spans="2:11" ht="10.5" customHeight="1">
      <c r="B18" s="42" t="s">
        <v>396</v>
      </c>
      <c r="C18" s="60" t="s">
        <v>146</v>
      </c>
      <c r="D18" s="59"/>
      <c r="E18" s="933">
        <v>91.6</v>
      </c>
      <c r="F18" s="940">
        <v>-3</v>
      </c>
      <c r="G18" s="933">
        <v>91.5</v>
      </c>
      <c r="H18" s="940">
        <v>-2.1</v>
      </c>
      <c r="I18" s="933">
        <v>94.2</v>
      </c>
      <c r="J18" s="969">
        <v>-11.8</v>
      </c>
      <c r="K18" s="526"/>
    </row>
    <row r="19" spans="2:11" ht="10.5" customHeight="1">
      <c r="B19" s="42"/>
      <c r="C19" s="60" t="s">
        <v>147</v>
      </c>
      <c r="D19" s="59"/>
      <c r="E19" s="933">
        <v>87.5</v>
      </c>
      <c r="F19" s="940">
        <v>-6.3</v>
      </c>
      <c r="G19" s="933">
        <v>87.3</v>
      </c>
      <c r="H19" s="940">
        <v>-5.8</v>
      </c>
      <c r="I19" s="933">
        <v>90.3</v>
      </c>
      <c r="J19" s="969">
        <v>-13.1</v>
      </c>
      <c r="K19" s="526"/>
    </row>
    <row r="20" spans="2:11" ht="10.5" customHeight="1">
      <c r="B20" s="42"/>
      <c r="C20" s="58" t="s">
        <v>132</v>
      </c>
      <c r="D20" s="61"/>
      <c r="E20" s="933">
        <v>97.1</v>
      </c>
      <c r="F20" s="940">
        <v>4.2</v>
      </c>
      <c r="G20" s="933">
        <v>96.9</v>
      </c>
      <c r="H20" s="940">
        <v>4.3</v>
      </c>
      <c r="I20" s="933">
        <v>99</v>
      </c>
      <c r="J20" s="969">
        <v>3</v>
      </c>
      <c r="K20" s="526"/>
    </row>
    <row r="21" spans="2:11" ht="10.5" customHeight="1">
      <c r="B21" s="42"/>
      <c r="C21" s="58" t="s">
        <v>133</v>
      </c>
      <c r="D21" s="59"/>
      <c r="E21" s="933">
        <v>96.8</v>
      </c>
      <c r="F21" s="1047">
        <v>5</v>
      </c>
      <c r="G21" s="1055">
        <v>96.9</v>
      </c>
      <c r="H21" s="1047">
        <v>4.4</v>
      </c>
      <c r="I21" s="933">
        <v>96.1</v>
      </c>
      <c r="J21" s="969">
        <v>15.1</v>
      </c>
      <c r="K21" s="526"/>
    </row>
    <row r="22" spans="2:11" ht="10.5" customHeight="1">
      <c r="B22" s="42"/>
      <c r="C22" s="58" t="s">
        <v>134</v>
      </c>
      <c r="D22" s="61"/>
      <c r="E22" s="933">
        <v>91.2</v>
      </c>
      <c r="F22" s="1047">
        <v>10</v>
      </c>
      <c r="G22" s="1055">
        <v>91.1</v>
      </c>
      <c r="H22" s="1047">
        <v>8.8</v>
      </c>
      <c r="I22" s="933">
        <v>92.2</v>
      </c>
      <c r="J22" s="969">
        <v>26.6</v>
      </c>
      <c r="K22" s="526"/>
    </row>
    <row r="23" spans="2:11" ht="10.5" customHeight="1">
      <c r="B23" s="42"/>
      <c r="C23" s="58" t="s">
        <v>135</v>
      </c>
      <c r="D23" s="61"/>
      <c r="E23" s="933">
        <v>94.2</v>
      </c>
      <c r="F23" s="1047">
        <v>2.2</v>
      </c>
      <c r="G23" s="1055">
        <v>94.7</v>
      </c>
      <c r="H23" s="1047">
        <v>2.4</v>
      </c>
      <c r="I23" s="933">
        <v>87.4</v>
      </c>
      <c r="J23" s="969">
        <v>-1</v>
      </c>
      <c r="K23" s="526"/>
    </row>
    <row r="24" spans="2:11" ht="10.5" customHeight="1">
      <c r="B24" s="42"/>
      <c r="C24" s="58" t="s">
        <v>136</v>
      </c>
      <c r="D24" s="61"/>
      <c r="E24" s="933">
        <v>94.4</v>
      </c>
      <c r="F24" s="1047">
        <v>-1.7</v>
      </c>
      <c r="G24" s="1055">
        <v>94.5</v>
      </c>
      <c r="H24" s="1047">
        <v>-1.6</v>
      </c>
      <c r="I24" s="933">
        <v>92.2</v>
      </c>
      <c r="J24" s="969">
        <v>-4.1</v>
      </c>
      <c r="K24" s="526"/>
    </row>
    <row r="25" spans="2:11" ht="10.5" customHeight="1">
      <c r="B25" s="42"/>
      <c r="C25" s="58" t="s">
        <v>137</v>
      </c>
      <c r="D25" s="61"/>
      <c r="E25" s="940">
        <v>91.4</v>
      </c>
      <c r="F25" s="1047">
        <v>1.2</v>
      </c>
      <c r="G25" s="1047">
        <v>92</v>
      </c>
      <c r="H25" s="1047">
        <v>1.2</v>
      </c>
      <c r="I25" s="940">
        <v>83.5</v>
      </c>
      <c r="J25" s="969">
        <v>1.2</v>
      </c>
      <c r="K25" s="526"/>
    </row>
    <row r="26" spans="2:11" ht="10.5" customHeight="1">
      <c r="B26" s="62"/>
      <c r="C26" s="60"/>
      <c r="D26" s="61"/>
      <c r="E26" s="933"/>
      <c r="F26" s="933"/>
      <c r="G26" s="933"/>
      <c r="H26" s="967"/>
      <c r="I26" s="933"/>
      <c r="J26" s="967"/>
      <c r="K26" s="526"/>
    </row>
    <row r="27" spans="2:11" ht="10.5" customHeight="1">
      <c r="B27" s="63" t="s">
        <v>17</v>
      </c>
      <c r="C27" s="64"/>
      <c r="D27" s="65"/>
      <c r="E27" s="944">
        <v>-3.2</v>
      </c>
      <c r="F27" s="970"/>
      <c r="G27" s="944">
        <v>-2.6</v>
      </c>
      <c r="H27" s="944"/>
      <c r="I27" s="944">
        <v>-9.4</v>
      </c>
      <c r="J27" s="970"/>
      <c r="K27" s="526"/>
    </row>
    <row r="28" ht="13.5" customHeight="1">
      <c r="B28" s="449" t="s">
        <v>275</v>
      </c>
    </row>
    <row r="29" ht="10.5">
      <c r="B29" s="452"/>
    </row>
  </sheetData>
  <sheetProtection/>
  <mergeCells count="11">
    <mergeCell ref="B11:D11"/>
    <mergeCell ref="E4:E5"/>
    <mergeCell ref="F4:F5"/>
    <mergeCell ref="G4:G5"/>
    <mergeCell ref="H4:H5"/>
    <mergeCell ref="I4:I5"/>
    <mergeCell ref="J4:J5"/>
    <mergeCell ref="B7:D7"/>
    <mergeCell ref="B8:D8"/>
    <mergeCell ref="B9:D9"/>
    <mergeCell ref="B10:D10"/>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6.xml><?xml version="1.0" encoding="utf-8"?>
<worksheet xmlns="http://schemas.openxmlformats.org/spreadsheetml/2006/main" xmlns:r="http://schemas.openxmlformats.org/officeDocument/2006/relationships">
  <sheetPr>
    <tabColor theme="3" tint="0.5999600291252136"/>
  </sheetPr>
  <dimension ref="B1:K27"/>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533" customWidth="1"/>
    <col min="2" max="2" width="3.125" style="533" customWidth="1"/>
    <col min="3" max="3" width="15.625" style="533" customWidth="1"/>
    <col min="4" max="4" width="13.00390625" style="533" customWidth="1"/>
    <col min="5" max="7" width="10.625" style="534" customWidth="1"/>
    <col min="8" max="11" width="8.375" style="534" customWidth="1"/>
    <col min="12" max="12" width="2.125" style="533" customWidth="1"/>
    <col min="13" max="16384" width="9.00390625" style="533" customWidth="1"/>
  </cols>
  <sheetData>
    <row r="1" ht="10.5">
      <c r="B1" s="533" t="s">
        <v>351</v>
      </c>
    </row>
    <row r="2" spans="10:11" ht="10.5">
      <c r="J2" s="535"/>
      <c r="K2" s="535">
        <v>8</v>
      </c>
    </row>
    <row r="3" spans="2:11" ht="22.5" customHeight="1">
      <c r="B3" s="536"/>
      <c r="C3" s="537"/>
      <c r="D3" s="538" t="s">
        <v>103</v>
      </c>
      <c r="E3" s="539"/>
      <c r="F3" s="1369" t="s">
        <v>474</v>
      </c>
      <c r="G3" s="1370"/>
      <c r="H3" s="1369" t="s">
        <v>26</v>
      </c>
      <c r="I3" s="1370"/>
      <c r="J3" s="1369" t="s">
        <v>181</v>
      </c>
      <c r="K3" s="1370"/>
    </row>
    <row r="4" spans="2:11" ht="16.5" customHeight="1">
      <c r="B4" s="540" t="s">
        <v>3</v>
      </c>
      <c r="C4" s="541"/>
      <c r="D4" s="542"/>
      <c r="E4" s="543" t="s">
        <v>25</v>
      </c>
      <c r="F4" s="544"/>
      <c r="G4" s="543" t="s">
        <v>25</v>
      </c>
      <c r="H4" s="545"/>
      <c r="I4" s="543" t="s">
        <v>25</v>
      </c>
      <c r="J4" s="546"/>
      <c r="K4" s="543" t="s">
        <v>25</v>
      </c>
    </row>
    <row r="5" spans="2:11" ht="15.75" customHeight="1">
      <c r="B5" s="547"/>
      <c r="C5" s="548"/>
      <c r="D5" s="547"/>
      <c r="E5" s="549" t="s">
        <v>27</v>
      </c>
      <c r="F5" s="550"/>
      <c r="G5" s="549" t="s">
        <v>489</v>
      </c>
      <c r="H5" s="551"/>
      <c r="I5" s="549" t="s">
        <v>489</v>
      </c>
      <c r="J5" s="552"/>
      <c r="K5" s="549" t="s">
        <v>489</v>
      </c>
    </row>
    <row r="6" spans="2:11" ht="9.75" customHeight="1">
      <c r="B6" s="536"/>
      <c r="C6" s="537"/>
      <c r="D6" s="553" t="s">
        <v>28</v>
      </c>
      <c r="E6" s="554" t="s">
        <v>78</v>
      </c>
      <c r="F6" s="1193" t="s">
        <v>78</v>
      </c>
      <c r="G6" s="389" t="s">
        <v>155</v>
      </c>
      <c r="H6" s="1196" t="s">
        <v>78</v>
      </c>
      <c r="I6" s="328" t="s">
        <v>155</v>
      </c>
      <c r="J6" s="1205" t="s">
        <v>78</v>
      </c>
      <c r="K6" s="389" t="s">
        <v>155</v>
      </c>
    </row>
    <row r="7" spans="2:11" ht="13.5" customHeight="1">
      <c r="B7" s="555" t="s">
        <v>30</v>
      </c>
      <c r="C7" s="556" t="s">
        <v>36</v>
      </c>
      <c r="D7" s="768">
        <v>268653</v>
      </c>
      <c r="E7" s="1056">
        <v>1.4</v>
      </c>
      <c r="F7" s="1057">
        <v>27.2</v>
      </c>
      <c r="G7" s="1197">
        <v>0.2</v>
      </c>
      <c r="H7" s="1198">
        <v>1.34</v>
      </c>
      <c r="I7" s="1109">
        <v>-0.3</v>
      </c>
      <c r="J7" s="1206">
        <v>2.25</v>
      </c>
      <c r="K7" s="1210">
        <v>0.65</v>
      </c>
    </row>
    <row r="8" spans="2:11" ht="14.25" customHeight="1">
      <c r="B8" s="557" t="s">
        <v>85</v>
      </c>
      <c r="C8" s="558" t="s">
        <v>53</v>
      </c>
      <c r="D8" s="769">
        <v>10063</v>
      </c>
      <c r="E8" s="971">
        <v>3.4</v>
      </c>
      <c r="F8" s="972">
        <v>0.9</v>
      </c>
      <c r="G8" s="1199">
        <v>0.4</v>
      </c>
      <c r="H8" s="1200">
        <v>0.82</v>
      </c>
      <c r="I8" s="1194">
        <v>-0.04</v>
      </c>
      <c r="J8" s="1207">
        <v>0.96</v>
      </c>
      <c r="K8" s="1211">
        <v>-0.11</v>
      </c>
    </row>
    <row r="9" spans="2:11" ht="14.25" customHeight="1">
      <c r="B9" s="557" t="s">
        <v>10</v>
      </c>
      <c r="C9" s="558" t="s">
        <v>54</v>
      </c>
      <c r="D9" s="769">
        <v>13209</v>
      </c>
      <c r="E9" s="971">
        <v>-7.9</v>
      </c>
      <c r="F9" s="972">
        <v>27.8</v>
      </c>
      <c r="G9" s="1199">
        <v>2.6</v>
      </c>
      <c r="H9" s="1200">
        <v>1.24</v>
      </c>
      <c r="I9" s="1110">
        <v>0.4</v>
      </c>
      <c r="J9" s="1207">
        <v>1.05</v>
      </c>
      <c r="K9" s="1211">
        <v>0.22</v>
      </c>
    </row>
    <row r="10" spans="2:11" ht="14.25" customHeight="1">
      <c r="B10" s="557" t="s">
        <v>11</v>
      </c>
      <c r="C10" s="559" t="s">
        <v>55</v>
      </c>
      <c r="D10" s="769">
        <v>2422</v>
      </c>
      <c r="E10" s="971">
        <v>-0.7</v>
      </c>
      <c r="F10" s="972">
        <v>8.9</v>
      </c>
      <c r="G10" s="1199">
        <v>3.8</v>
      </c>
      <c r="H10" s="1200">
        <v>0.29</v>
      </c>
      <c r="I10" s="1110">
        <v>0.21</v>
      </c>
      <c r="J10" s="1207">
        <v>0.54</v>
      </c>
      <c r="K10" s="1211">
        <v>-0.07</v>
      </c>
    </row>
    <row r="11" spans="2:11" s="560" customFormat="1" ht="14.25" customHeight="1">
      <c r="B11" s="557" t="s">
        <v>12</v>
      </c>
      <c r="C11" s="559" t="s">
        <v>41</v>
      </c>
      <c r="D11" s="769">
        <v>10633</v>
      </c>
      <c r="E11" s="971">
        <v>2.3</v>
      </c>
      <c r="F11" s="972">
        <v>17.5</v>
      </c>
      <c r="G11" s="1199">
        <v>11.8</v>
      </c>
      <c r="H11" s="1200">
        <v>0.83</v>
      </c>
      <c r="I11" s="1110">
        <v>-1.62</v>
      </c>
      <c r="J11" s="1207">
        <v>0.84</v>
      </c>
      <c r="K11" s="1211">
        <v>-3.18</v>
      </c>
    </row>
    <row r="12" spans="2:11" ht="14.25" customHeight="1">
      <c r="B12" s="557" t="s">
        <v>56</v>
      </c>
      <c r="C12" s="558" t="s">
        <v>124</v>
      </c>
      <c r="D12" s="769">
        <v>17995</v>
      </c>
      <c r="E12" s="971">
        <v>-5.7</v>
      </c>
      <c r="F12" s="972">
        <v>3.7</v>
      </c>
      <c r="G12" s="1199">
        <v>-1.5</v>
      </c>
      <c r="H12" s="1200">
        <v>0.67</v>
      </c>
      <c r="I12" s="1110">
        <v>-0.74</v>
      </c>
      <c r="J12" s="1207">
        <v>2.23</v>
      </c>
      <c r="K12" s="1211">
        <v>0.83</v>
      </c>
    </row>
    <row r="13" spans="2:11" ht="14.25" customHeight="1">
      <c r="B13" s="557" t="s">
        <v>57</v>
      </c>
      <c r="C13" s="559" t="s">
        <v>125</v>
      </c>
      <c r="D13" s="769">
        <v>41867</v>
      </c>
      <c r="E13" s="971">
        <v>-3.3</v>
      </c>
      <c r="F13" s="972">
        <v>46.1</v>
      </c>
      <c r="G13" s="1199">
        <v>-2</v>
      </c>
      <c r="H13" s="1200">
        <v>1.71</v>
      </c>
      <c r="I13" s="1110">
        <v>-0.42</v>
      </c>
      <c r="J13" s="1207">
        <v>1.72</v>
      </c>
      <c r="K13" s="1211">
        <v>0.06</v>
      </c>
    </row>
    <row r="14" spans="2:11" ht="14.25" customHeight="1">
      <c r="B14" s="557" t="s">
        <v>58</v>
      </c>
      <c r="C14" s="559" t="s">
        <v>126</v>
      </c>
      <c r="D14" s="769">
        <v>7812</v>
      </c>
      <c r="E14" s="971">
        <v>3.3</v>
      </c>
      <c r="F14" s="972">
        <v>10.9</v>
      </c>
      <c r="G14" s="1199">
        <v>1.9</v>
      </c>
      <c r="H14" s="1200">
        <v>1.41</v>
      </c>
      <c r="I14" s="1110">
        <v>0.25</v>
      </c>
      <c r="J14" s="1207">
        <v>1.18</v>
      </c>
      <c r="K14" s="1211">
        <v>-1.18</v>
      </c>
    </row>
    <row r="15" spans="2:11" ht="14.25" customHeight="1">
      <c r="B15" s="557" t="s">
        <v>59</v>
      </c>
      <c r="C15" s="559" t="s">
        <v>127</v>
      </c>
      <c r="D15" s="769">
        <v>2367</v>
      </c>
      <c r="E15" s="971">
        <v>-0.5</v>
      </c>
      <c r="F15" s="972">
        <v>11.9</v>
      </c>
      <c r="G15" s="1199">
        <v>-9.7</v>
      </c>
      <c r="H15" s="1200">
        <v>0.42</v>
      </c>
      <c r="I15" s="1110">
        <v>-0.33</v>
      </c>
      <c r="J15" s="1207">
        <v>0.67</v>
      </c>
      <c r="K15" s="1211">
        <v>-0.46</v>
      </c>
    </row>
    <row r="16" spans="2:11" ht="14.25" customHeight="1">
      <c r="B16" s="557" t="s">
        <v>33</v>
      </c>
      <c r="C16" s="559" t="s">
        <v>128</v>
      </c>
      <c r="D16" s="769">
        <v>4991</v>
      </c>
      <c r="E16" s="971">
        <v>9.7</v>
      </c>
      <c r="F16" s="972">
        <v>13.1</v>
      </c>
      <c r="G16" s="1199">
        <v>-2.2</v>
      </c>
      <c r="H16" s="1200">
        <v>1.72</v>
      </c>
      <c r="I16" s="1110">
        <v>0.53</v>
      </c>
      <c r="J16" s="1207">
        <v>0.49</v>
      </c>
      <c r="K16" s="1211">
        <v>-0.57</v>
      </c>
    </row>
    <row r="17" spans="2:11" ht="14.25" customHeight="1">
      <c r="B17" s="557" t="s">
        <v>60</v>
      </c>
      <c r="C17" s="559" t="s">
        <v>129</v>
      </c>
      <c r="D17" s="769">
        <v>18371</v>
      </c>
      <c r="E17" s="971">
        <v>-3.5</v>
      </c>
      <c r="F17" s="972">
        <v>51.9</v>
      </c>
      <c r="G17" s="1199">
        <v>6.4</v>
      </c>
      <c r="H17" s="1200">
        <v>2.16</v>
      </c>
      <c r="I17" s="1110">
        <v>-0.19</v>
      </c>
      <c r="J17" s="1207">
        <v>2.79</v>
      </c>
      <c r="K17" s="1211">
        <v>0.01</v>
      </c>
    </row>
    <row r="18" spans="2:11" ht="14.25" customHeight="1">
      <c r="B18" s="557" t="s">
        <v>61</v>
      </c>
      <c r="C18" s="559" t="s">
        <v>86</v>
      </c>
      <c r="D18" s="769">
        <v>7320</v>
      </c>
      <c r="E18" s="971">
        <v>2.3</v>
      </c>
      <c r="F18" s="972">
        <v>27.6</v>
      </c>
      <c r="G18" s="1199">
        <v>-6.6</v>
      </c>
      <c r="H18" s="1200">
        <v>1.01</v>
      </c>
      <c r="I18" s="1110">
        <v>-0.58</v>
      </c>
      <c r="J18" s="1207">
        <v>10.83</v>
      </c>
      <c r="K18" s="1211">
        <v>9.79</v>
      </c>
    </row>
    <row r="19" spans="2:11" ht="14.25" customHeight="1">
      <c r="B19" s="557" t="s">
        <v>62</v>
      </c>
      <c r="C19" s="559" t="s">
        <v>63</v>
      </c>
      <c r="D19" s="769">
        <v>24054</v>
      </c>
      <c r="E19" s="971">
        <v>-4.9</v>
      </c>
      <c r="F19" s="972">
        <v>29.9</v>
      </c>
      <c r="G19" s="1199">
        <v>20.7</v>
      </c>
      <c r="H19" s="1200">
        <v>0.2</v>
      </c>
      <c r="I19" s="1110">
        <v>-1.3</v>
      </c>
      <c r="J19" s="1207">
        <v>4.22</v>
      </c>
      <c r="K19" s="1211">
        <v>3.83</v>
      </c>
    </row>
    <row r="20" spans="2:11" ht="14.25" customHeight="1">
      <c r="B20" s="557" t="s">
        <v>64</v>
      </c>
      <c r="C20" s="559" t="s">
        <v>130</v>
      </c>
      <c r="D20" s="769">
        <v>66624</v>
      </c>
      <c r="E20" s="971">
        <v>10.9</v>
      </c>
      <c r="F20" s="972">
        <v>18.3</v>
      </c>
      <c r="G20" s="1199">
        <v>-0.4</v>
      </c>
      <c r="H20" s="1200">
        <v>0.77</v>
      </c>
      <c r="I20" s="1110">
        <v>-0.04</v>
      </c>
      <c r="J20" s="1207">
        <v>1.49</v>
      </c>
      <c r="K20" s="1211">
        <v>0.92</v>
      </c>
    </row>
    <row r="21" spans="2:11" ht="14.25" customHeight="1">
      <c r="B21" s="557" t="s">
        <v>65</v>
      </c>
      <c r="C21" s="559" t="s">
        <v>43</v>
      </c>
      <c r="D21" s="769" t="s">
        <v>143</v>
      </c>
      <c r="E21" s="971" t="s">
        <v>143</v>
      </c>
      <c r="F21" s="972" t="s">
        <v>143</v>
      </c>
      <c r="G21" s="1199" t="s">
        <v>143</v>
      </c>
      <c r="H21" s="1200" t="s">
        <v>143</v>
      </c>
      <c r="I21" s="1110" t="s">
        <v>143</v>
      </c>
      <c r="J21" s="1207" t="s">
        <v>143</v>
      </c>
      <c r="K21" s="1211" t="s">
        <v>143</v>
      </c>
    </row>
    <row r="22" spans="2:11" ht="14.25" customHeight="1">
      <c r="B22" s="561" t="s">
        <v>87</v>
      </c>
      <c r="C22" s="562" t="s">
        <v>131</v>
      </c>
      <c r="D22" s="769">
        <v>37506</v>
      </c>
      <c r="E22" s="971">
        <v>4</v>
      </c>
      <c r="F22" s="972">
        <v>38.1</v>
      </c>
      <c r="G22" s="1199">
        <v>-13</v>
      </c>
      <c r="H22" s="1200">
        <v>2.87</v>
      </c>
      <c r="I22" s="1195">
        <v>-0.07</v>
      </c>
      <c r="J22" s="1207">
        <v>2.72</v>
      </c>
      <c r="K22" s="1211">
        <v>-0.7</v>
      </c>
    </row>
    <row r="23" spans="2:11" ht="14.25" customHeight="1">
      <c r="B23" s="563"/>
      <c r="C23" s="564" t="s">
        <v>79</v>
      </c>
      <c r="D23" s="770" t="s">
        <v>38</v>
      </c>
      <c r="E23" s="973" t="s">
        <v>78</v>
      </c>
      <c r="F23" s="974" t="s">
        <v>78</v>
      </c>
      <c r="G23" s="1201" t="s">
        <v>155</v>
      </c>
      <c r="H23" s="1202" t="s">
        <v>78</v>
      </c>
      <c r="I23" s="830" t="s">
        <v>155</v>
      </c>
      <c r="J23" s="1208" t="s">
        <v>78</v>
      </c>
      <c r="K23" s="1201" t="s">
        <v>155</v>
      </c>
    </row>
    <row r="24" spans="2:11" ht="14.25" customHeight="1">
      <c r="B24" s="565"/>
      <c r="C24" s="566" t="s">
        <v>80</v>
      </c>
      <c r="D24" s="771">
        <v>29566.279</v>
      </c>
      <c r="E24" s="975" t="s">
        <v>143</v>
      </c>
      <c r="F24" s="976">
        <v>25</v>
      </c>
      <c r="G24" s="1203" t="s">
        <v>143</v>
      </c>
      <c r="H24" s="1204" t="s">
        <v>143</v>
      </c>
      <c r="I24" s="977" t="s">
        <v>143</v>
      </c>
      <c r="J24" s="1209" t="s">
        <v>143</v>
      </c>
      <c r="K24" s="975" t="s">
        <v>143</v>
      </c>
    </row>
    <row r="25" ht="13.5" customHeight="1">
      <c r="B25" s="567" t="s">
        <v>272</v>
      </c>
    </row>
    <row r="26" spans="3:7" ht="11.25" customHeight="1">
      <c r="C26" s="560" t="s">
        <v>278</v>
      </c>
      <c r="D26" s="1234" t="s">
        <v>491</v>
      </c>
      <c r="F26" s="1371" t="s">
        <v>102</v>
      </c>
      <c r="G26" s="560"/>
    </row>
    <row r="27" spans="2:7" ht="12" customHeight="1">
      <c r="B27" s="560"/>
      <c r="C27" s="560"/>
      <c r="D27" s="1235" t="s">
        <v>29</v>
      </c>
      <c r="E27" s="1111"/>
      <c r="F27" s="1371"/>
      <c r="G27" s="560"/>
    </row>
  </sheetData>
  <sheetProtection/>
  <mergeCells count="4">
    <mergeCell ref="F3:G3"/>
    <mergeCell ref="H3:I3"/>
    <mergeCell ref="J3:K3"/>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7.xml><?xml version="1.0" encoding="utf-8"?>
<worksheet xmlns="http://schemas.openxmlformats.org/spreadsheetml/2006/main" xmlns:r="http://schemas.openxmlformats.org/officeDocument/2006/relationships">
  <sheetPr>
    <tabColor theme="3" tint="0.5999600291252136"/>
  </sheetPr>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282" customWidth="1"/>
    <col min="2" max="2" width="8.875" style="282" customWidth="1"/>
    <col min="3" max="3" width="5.125" style="282" customWidth="1"/>
    <col min="4" max="12" width="8.375" style="282" customWidth="1"/>
    <col min="13" max="16384" width="9.00390625" style="282" customWidth="1"/>
  </cols>
  <sheetData>
    <row r="1" ht="13.5">
      <c r="B1" s="282" t="s">
        <v>369</v>
      </c>
    </row>
    <row r="2" spans="7:11" ht="13.5">
      <c r="G2" s="426" t="s">
        <v>386</v>
      </c>
      <c r="K2" s="629">
        <v>8</v>
      </c>
    </row>
    <row r="3" spans="2:12" ht="12" customHeight="1">
      <c r="B3" s="1313" t="s">
        <v>189</v>
      </c>
      <c r="C3" s="1314"/>
      <c r="D3" s="1314"/>
      <c r="E3" s="1314"/>
      <c r="F3" s="1314"/>
      <c r="G3" s="1314"/>
      <c r="H3" s="1314"/>
      <c r="I3" s="1314"/>
      <c r="J3" s="1314"/>
      <c r="K3" s="1315"/>
      <c r="L3" s="568"/>
    </row>
    <row r="4" spans="2:12" ht="13.5" customHeight="1">
      <c r="B4" s="285"/>
      <c r="C4" s="286"/>
      <c r="D4" s="1316" t="s">
        <v>148</v>
      </c>
      <c r="E4" s="1317"/>
      <c r="F4" s="1318" t="s">
        <v>408</v>
      </c>
      <c r="G4" s="1319"/>
      <c r="H4" s="1316" t="s">
        <v>152</v>
      </c>
      <c r="I4" s="1317"/>
      <c r="J4" s="1316" t="s">
        <v>153</v>
      </c>
      <c r="K4" s="1317"/>
      <c r="L4" s="1308"/>
    </row>
    <row r="5" spans="2:12" ht="16.5" customHeight="1">
      <c r="B5" s="1309" t="s">
        <v>180</v>
      </c>
      <c r="C5" s="1310"/>
      <c r="D5" s="368"/>
      <c r="E5" s="1311" t="s">
        <v>263</v>
      </c>
      <c r="F5" s="369"/>
      <c r="G5" s="1311" t="s">
        <v>154</v>
      </c>
      <c r="H5" s="370"/>
      <c r="I5" s="1311" t="s">
        <v>154</v>
      </c>
      <c r="J5" s="371"/>
      <c r="K5" s="1311" t="s">
        <v>154</v>
      </c>
      <c r="L5" s="1308"/>
    </row>
    <row r="6" spans="2:12" ht="15.75" customHeight="1">
      <c r="B6" s="294"/>
      <c r="C6" s="291"/>
      <c r="D6" s="372"/>
      <c r="E6" s="1312"/>
      <c r="F6" s="373"/>
      <c r="G6" s="1312"/>
      <c r="H6" s="374"/>
      <c r="I6" s="1312"/>
      <c r="J6" s="375"/>
      <c r="K6" s="1312"/>
      <c r="L6" s="435"/>
    </row>
    <row r="7" spans="2:12" ht="9" customHeight="1">
      <c r="B7" s="296"/>
      <c r="C7" s="297"/>
      <c r="D7" s="367"/>
      <c r="E7" s="389" t="s">
        <v>151</v>
      </c>
      <c r="F7" s="376" t="s">
        <v>78</v>
      </c>
      <c r="G7" s="389" t="s">
        <v>155</v>
      </c>
      <c r="H7" s="376" t="s">
        <v>78</v>
      </c>
      <c r="I7" s="389" t="s">
        <v>155</v>
      </c>
      <c r="J7" s="376" t="s">
        <v>78</v>
      </c>
      <c r="K7" s="389" t="s">
        <v>155</v>
      </c>
      <c r="L7" s="434"/>
    </row>
    <row r="8" spans="2:12" ht="13.5" customHeight="1">
      <c r="B8" s="1373" t="s">
        <v>144</v>
      </c>
      <c r="C8" s="1374"/>
      <c r="D8" s="340">
        <v>102</v>
      </c>
      <c r="E8" s="846">
        <v>1.9</v>
      </c>
      <c r="F8" s="847">
        <v>27</v>
      </c>
      <c r="G8" s="846">
        <v>-0.9</v>
      </c>
      <c r="H8" s="857">
        <v>2.79</v>
      </c>
      <c r="I8" s="858">
        <v>0.06</v>
      </c>
      <c r="J8" s="859">
        <v>2.56</v>
      </c>
      <c r="K8" s="858">
        <v>-0.03</v>
      </c>
      <c r="L8" s="434"/>
    </row>
    <row r="9" spans="2:12" ht="13.5">
      <c r="B9" s="1336" t="s">
        <v>145</v>
      </c>
      <c r="C9" s="1337"/>
      <c r="D9" s="340">
        <v>103.8</v>
      </c>
      <c r="E9" s="846">
        <v>1.8</v>
      </c>
      <c r="F9" s="847">
        <v>26.7</v>
      </c>
      <c r="G9" s="846">
        <v>-0.3</v>
      </c>
      <c r="H9" s="857">
        <v>2.67</v>
      </c>
      <c r="I9" s="858">
        <v>-0.12</v>
      </c>
      <c r="J9" s="859">
        <v>2.54</v>
      </c>
      <c r="K9" s="858">
        <v>-0.02</v>
      </c>
      <c r="L9" s="299"/>
    </row>
    <row r="10" spans="2:12" ht="13.5">
      <c r="B10" s="1373" t="s">
        <v>175</v>
      </c>
      <c r="C10" s="1374"/>
      <c r="D10" s="340">
        <v>104.3</v>
      </c>
      <c r="E10" s="846">
        <v>0.5</v>
      </c>
      <c r="F10" s="847">
        <v>27.9</v>
      </c>
      <c r="G10" s="846">
        <v>1.2</v>
      </c>
      <c r="H10" s="857">
        <v>2.68</v>
      </c>
      <c r="I10" s="858">
        <v>0.01</v>
      </c>
      <c r="J10" s="859">
        <v>2.58</v>
      </c>
      <c r="K10" s="858">
        <v>0.04</v>
      </c>
      <c r="L10" s="299"/>
    </row>
    <row r="11" spans="2:12" ht="13.5">
      <c r="B11" s="1336" t="s">
        <v>268</v>
      </c>
      <c r="C11" s="1337"/>
      <c r="D11" s="340">
        <v>107.3</v>
      </c>
      <c r="E11" s="846">
        <v>2.9</v>
      </c>
      <c r="F11" s="847">
        <v>28.8</v>
      </c>
      <c r="G11" s="846">
        <v>0.9</v>
      </c>
      <c r="H11" s="857">
        <v>2.52</v>
      </c>
      <c r="I11" s="858">
        <v>-0.16</v>
      </c>
      <c r="J11" s="859">
        <v>2.26</v>
      </c>
      <c r="K11" s="858">
        <v>-0.32</v>
      </c>
      <c r="L11" s="299"/>
    </row>
    <row r="12" spans="2:12" ht="13.5">
      <c r="B12" s="1373" t="s">
        <v>395</v>
      </c>
      <c r="C12" s="1374"/>
      <c r="D12" s="387">
        <v>107.2</v>
      </c>
      <c r="E12" s="849">
        <v>-0.1</v>
      </c>
      <c r="F12" s="850">
        <v>27.6</v>
      </c>
      <c r="G12" s="849">
        <v>-1.2</v>
      </c>
      <c r="H12" s="860">
        <v>2.21</v>
      </c>
      <c r="I12" s="861">
        <v>-0.31</v>
      </c>
      <c r="J12" s="862">
        <v>2.25</v>
      </c>
      <c r="K12" s="861">
        <v>-0.01</v>
      </c>
      <c r="L12" s="299"/>
    </row>
    <row r="13" spans="2:12" ht="13.5">
      <c r="B13" s="336"/>
      <c r="C13" s="386"/>
      <c r="D13" s="388"/>
      <c r="E13" s="852"/>
      <c r="F13" s="853"/>
      <c r="G13" s="852"/>
      <c r="H13" s="863"/>
      <c r="I13" s="864"/>
      <c r="J13" s="865"/>
      <c r="K13" s="864"/>
      <c r="L13" s="299"/>
    </row>
    <row r="14" spans="2:12" ht="13.5">
      <c r="B14" s="338" t="s">
        <v>269</v>
      </c>
      <c r="C14" s="569" t="s">
        <v>137</v>
      </c>
      <c r="D14" s="570">
        <v>106.9</v>
      </c>
      <c r="E14" s="854">
        <v>-1.4</v>
      </c>
      <c r="F14" s="855">
        <v>27</v>
      </c>
      <c r="G14" s="854">
        <v>-2.2</v>
      </c>
      <c r="H14" s="866">
        <v>1.64</v>
      </c>
      <c r="I14" s="867">
        <v>-0.38</v>
      </c>
      <c r="J14" s="868">
        <v>1.6</v>
      </c>
      <c r="K14" s="867">
        <v>-0.08</v>
      </c>
      <c r="L14" s="302"/>
    </row>
    <row r="15" spans="2:12" ht="13.5">
      <c r="B15" s="339"/>
      <c r="C15" s="569" t="s">
        <v>138</v>
      </c>
      <c r="D15" s="571">
        <v>106.8</v>
      </c>
      <c r="E15" s="856">
        <v>-1.6</v>
      </c>
      <c r="F15" s="855">
        <v>27.2</v>
      </c>
      <c r="G15" s="854">
        <v>-1.6</v>
      </c>
      <c r="H15" s="866">
        <v>1.4</v>
      </c>
      <c r="I15" s="867">
        <v>-0.54</v>
      </c>
      <c r="J15" s="868">
        <v>1.56</v>
      </c>
      <c r="K15" s="867">
        <v>-0.33</v>
      </c>
      <c r="L15" s="302"/>
    </row>
    <row r="16" spans="2:12" ht="13.5">
      <c r="B16" s="294"/>
      <c r="C16" s="569" t="s">
        <v>140</v>
      </c>
      <c r="D16" s="571">
        <v>106.9</v>
      </c>
      <c r="E16" s="856">
        <v>-1.8</v>
      </c>
      <c r="F16" s="855">
        <v>27.1</v>
      </c>
      <c r="G16" s="854">
        <v>-1.9</v>
      </c>
      <c r="H16" s="866">
        <v>2.22</v>
      </c>
      <c r="I16" s="867">
        <v>-0.05</v>
      </c>
      <c r="J16" s="868">
        <v>2.12</v>
      </c>
      <c r="K16" s="867">
        <v>0.24</v>
      </c>
      <c r="L16" s="302"/>
    </row>
    <row r="17" spans="2:12" ht="13.5">
      <c r="B17" s="294"/>
      <c r="C17" s="569" t="s">
        <v>141</v>
      </c>
      <c r="D17" s="571">
        <v>107.6</v>
      </c>
      <c r="E17" s="856">
        <v>-1.4</v>
      </c>
      <c r="F17" s="855">
        <v>27.6</v>
      </c>
      <c r="G17" s="854">
        <v>-1.8</v>
      </c>
      <c r="H17" s="866">
        <v>2.06</v>
      </c>
      <c r="I17" s="867">
        <v>0.15</v>
      </c>
      <c r="J17" s="868">
        <v>1.41</v>
      </c>
      <c r="K17" s="867">
        <v>-0.3</v>
      </c>
      <c r="L17" s="302"/>
    </row>
    <row r="18" spans="2:12" ht="13.5">
      <c r="B18" s="294"/>
      <c r="C18" s="569" t="s">
        <v>142</v>
      </c>
      <c r="D18" s="571">
        <v>107.5</v>
      </c>
      <c r="E18" s="856">
        <v>-0.2</v>
      </c>
      <c r="F18" s="855">
        <v>27.7</v>
      </c>
      <c r="G18" s="854">
        <v>-2.6</v>
      </c>
      <c r="H18" s="866">
        <v>1.62</v>
      </c>
      <c r="I18" s="867">
        <v>-0.14</v>
      </c>
      <c r="J18" s="868">
        <v>1.66</v>
      </c>
      <c r="K18" s="867">
        <v>-0.03</v>
      </c>
      <c r="L18" s="302"/>
    </row>
    <row r="19" spans="2:12" ht="13.5">
      <c r="B19" s="294" t="s">
        <v>396</v>
      </c>
      <c r="C19" s="569" t="s">
        <v>146</v>
      </c>
      <c r="D19" s="571">
        <v>107.8</v>
      </c>
      <c r="E19" s="856">
        <v>-0.2</v>
      </c>
      <c r="F19" s="855">
        <v>27.9</v>
      </c>
      <c r="G19" s="854">
        <v>-1</v>
      </c>
      <c r="H19" s="866">
        <v>1.11</v>
      </c>
      <c r="I19" s="867">
        <v>-0.76</v>
      </c>
      <c r="J19" s="868">
        <v>1.88</v>
      </c>
      <c r="K19" s="867">
        <v>-0.05</v>
      </c>
      <c r="L19" s="302"/>
    </row>
    <row r="20" spans="2:12" ht="13.5">
      <c r="B20" s="369"/>
      <c r="C20" s="569" t="s">
        <v>147</v>
      </c>
      <c r="D20" s="571">
        <v>107.6</v>
      </c>
      <c r="E20" s="856">
        <v>-0.4</v>
      </c>
      <c r="F20" s="855">
        <v>27.7</v>
      </c>
      <c r="G20" s="854">
        <v>-1.3</v>
      </c>
      <c r="H20" s="866">
        <v>1.61</v>
      </c>
      <c r="I20" s="867">
        <v>0.06</v>
      </c>
      <c r="J20" s="868">
        <v>1.84</v>
      </c>
      <c r="K20" s="867">
        <v>0.28</v>
      </c>
      <c r="L20" s="302"/>
    </row>
    <row r="21" spans="2:12" ht="13.5">
      <c r="B21" s="369"/>
      <c r="C21" s="569" t="s">
        <v>132</v>
      </c>
      <c r="D21" s="571">
        <v>106.9</v>
      </c>
      <c r="E21" s="856">
        <v>0.9</v>
      </c>
      <c r="F21" s="855">
        <v>27.7</v>
      </c>
      <c r="G21" s="854">
        <v>-0.9</v>
      </c>
      <c r="H21" s="866">
        <v>1.99</v>
      </c>
      <c r="I21" s="867">
        <v>0.17</v>
      </c>
      <c r="J21" s="868">
        <v>2.64</v>
      </c>
      <c r="K21" s="867">
        <v>-1.1</v>
      </c>
      <c r="L21" s="302"/>
    </row>
    <row r="22" spans="2:12" ht="13.5">
      <c r="B22" s="369"/>
      <c r="C22" s="569" t="s">
        <v>133</v>
      </c>
      <c r="D22" s="571">
        <v>109.5</v>
      </c>
      <c r="E22" s="856">
        <v>1.7</v>
      </c>
      <c r="F22" s="855">
        <v>27.7</v>
      </c>
      <c r="G22" s="854">
        <v>1.2</v>
      </c>
      <c r="H22" s="866">
        <v>5.56</v>
      </c>
      <c r="I22" s="867">
        <v>-1.54</v>
      </c>
      <c r="J22" s="868">
        <v>3.1</v>
      </c>
      <c r="K22" s="867">
        <v>-2.35</v>
      </c>
      <c r="L22" s="302"/>
    </row>
    <row r="23" spans="2:12" ht="13.5">
      <c r="B23" s="369"/>
      <c r="C23" s="569" t="s">
        <v>134</v>
      </c>
      <c r="D23" s="570">
        <v>109.9</v>
      </c>
      <c r="E23" s="854">
        <v>2.5</v>
      </c>
      <c r="F23" s="855">
        <v>27.8</v>
      </c>
      <c r="G23" s="854">
        <v>1.3</v>
      </c>
      <c r="H23" s="866">
        <v>2.5</v>
      </c>
      <c r="I23" s="867">
        <v>0.74</v>
      </c>
      <c r="J23" s="868">
        <v>2.13</v>
      </c>
      <c r="K23" s="867">
        <v>-0.06</v>
      </c>
      <c r="L23" s="302"/>
    </row>
    <row r="24" spans="2:12" ht="13.5">
      <c r="B24" s="369"/>
      <c r="C24" s="569" t="s">
        <v>135</v>
      </c>
      <c r="D24" s="570">
        <v>109</v>
      </c>
      <c r="E24" s="854">
        <v>1.9</v>
      </c>
      <c r="F24" s="855">
        <v>27.6</v>
      </c>
      <c r="G24" s="854">
        <v>0.4</v>
      </c>
      <c r="H24" s="866">
        <v>1.66</v>
      </c>
      <c r="I24" s="867">
        <v>-0.11</v>
      </c>
      <c r="J24" s="868">
        <v>2.45</v>
      </c>
      <c r="K24" s="867">
        <v>0.52</v>
      </c>
      <c r="L24" s="302"/>
    </row>
    <row r="25" spans="2:12" ht="13.5">
      <c r="B25" s="369"/>
      <c r="C25" s="569" t="s">
        <v>136</v>
      </c>
      <c r="D25" s="570">
        <v>109.4</v>
      </c>
      <c r="E25" s="854">
        <v>2.3</v>
      </c>
      <c r="F25" s="855">
        <v>27.9</v>
      </c>
      <c r="G25" s="854">
        <v>0.6</v>
      </c>
      <c r="H25" s="866">
        <v>2.01</v>
      </c>
      <c r="I25" s="867">
        <v>0.3</v>
      </c>
      <c r="J25" s="868">
        <v>1.65</v>
      </c>
      <c r="K25" s="867">
        <v>-0.2</v>
      </c>
      <c r="L25" s="302"/>
    </row>
    <row r="26" spans="2:11" ht="12.75" customHeight="1">
      <c r="B26" s="1190"/>
      <c r="C26" s="569" t="s">
        <v>137</v>
      </c>
      <c r="D26" s="1025">
        <v>108.4</v>
      </c>
      <c r="E26" s="1026">
        <v>1.4</v>
      </c>
      <c r="F26" s="1027">
        <v>27.2</v>
      </c>
      <c r="G26" s="1026">
        <v>0.2</v>
      </c>
      <c r="H26" s="869">
        <v>1.34</v>
      </c>
      <c r="I26" s="870">
        <v>-0.3</v>
      </c>
      <c r="J26" s="871">
        <v>2.25</v>
      </c>
      <c r="K26" s="870">
        <v>0.65</v>
      </c>
    </row>
    <row r="27" spans="2:6" ht="13.5">
      <c r="B27" s="1372" t="s">
        <v>409</v>
      </c>
      <c r="C27" s="1372"/>
      <c r="D27" s="1372"/>
      <c r="E27" s="1372"/>
      <c r="F27" s="1372"/>
    </row>
    <row r="58" ht="13.5">
      <c r="C58" s="303"/>
    </row>
    <row r="59" ht="13.5">
      <c r="C59" s="304"/>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3" tint="0.5999600291252136"/>
  </sheetPr>
  <dimension ref="B1:M33"/>
  <sheetViews>
    <sheetView showGridLines="0" view="pageBreakPreview" zoomScaleSheetLayoutView="100" zoomScalePageLayoutView="0" workbookViewId="0" topLeftCell="A1">
      <selection activeCell="A1" sqref="A1"/>
    </sheetView>
  </sheetViews>
  <sheetFormatPr defaultColWidth="9.00390625" defaultRowHeight="13.5"/>
  <cols>
    <col min="1"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11.375" style="307" customWidth="1"/>
    <col min="12" max="12" width="3.75390625" style="307" customWidth="1"/>
    <col min="13" max="16384" width="9.00390625" style="307" customWidth="1"/>
  </cols>
  <sheetData>
    <row r="1" ht="13.5">
      <c r="B1" s="307" t="s">
        <v>352</v>
      </c>
    </row>
    <row r="2" spans="2:11" ht="15" customHeight="1">
      <c r="B2" s="444"/>
      <c r="C2" s="445"/>
      <c r="D2" s="316"/>
      <c r="E2" s="437"/>
      <c r="F2" s="316"/>
      <c r="G2" s="437"/>
      <c r="H2" s="316"/>
      <c r="I2" s="437"/>
      <c r="J2" s="316"/>
      <c r="K2" s="694">
        <v>8</v>
      </c>
    </row>
    <row r="3" spans="2:13" ht="15" customHeight="1">
      <c r="B3" s="573"/>
      <c r="C3" s="574"/>
      <c r="D3" s="575" t="s">
        <v>0</v>
      </c>
      <c r="E3" s="576"/>
      <c r="F3" s="575" t="s">
        <v>1</v>
      </c>
      <c r="G3" s="577"/>
      <c r="H3" s="577"/>
      <c r="I3" s="577"/>
      <c r="J3" s="577"/>
      <c r="K3" s="578" t="s">
        <v>2</v>
      </c>
      <c r="L3" s="312"/>
      <c r="M3" s="319"/>
    </row>
    <row r="4" spans="2:13" ht="15" customHeight="1">
      <c r="B4" s="579" t="s">
        <v>3</v>
      </c>
      <c r="C4" s="580"/>
      <c r="D4" s="581"/>
      <c r="E4" s="582"/>
      <c r="F4" s="581"/>
      <c r="G4" s="582"/>
      <c r="H4" s="578" t="s">
        <v>111</v>
      </c>
      <c r="I4" s="583"/>
      <c r="J4" s="578" t="s">
        <v>111</v>
      </c>
      <c r="K4" s="581"/>
      <c r="L4" s="312"/>
      <c r="M4" s="319"/>
    </row>
    <row r="5" spans="2:13" ht="13.5" customHeight="1">
      <c r="B5" s="584"/>
      <c r="C5" s="585"/>
      <c r="D5" s="581"/>
      <c r="E5" s="586" t="s">
        <v>4</v>
      </c>
      <c r="F5" s="581"/>
      <c r="G5" s="586" t="s">
        <v>4</v>
      </c>
      <c r="H5" s="587" t="s">
        <v>5</v>
      </c>
      <c r="I5" s="588" t="s">
        <v>4</v>
      </c>
      <c r="J5" s="589" t="s">
        <v>6</v>
      </c>
      <c r="K5" s="590" t="s">
        <v>7</v>
      </c>
      <c r="L5" s="312"/>
      <c r="M5" s="319"/>
    </row>
    <row r="6" spans="2:13" ht="9.75" customHeight="1">
      <c r="B6" s="591"/>
      <c r="C6" s="592"/>
      <c r="D6" s="593"/>
      <c r="E6" s="594" t="s">
        <v>8</v>
      </c>
      <c r="F6" s="593"/>
      <c r="G6" s="594" t="s">
        <v>8</v>
      </c>
      <c r="H6" s="595" t="s">
        <v>112</v>
      </c>
      <c r="I6" s="596" t="s">
        <v>8</v>
      </c>
      <c r="J6" s="595" t="s">
        <v>113</v>
      </c>
      <c r="K6" s="595"/>
      <c r="L6" s="312"/>
      <c r="M6" s="319"/>
    </row>
    <row r="7" spans="2:13" ht="10.5" customHeight="1">
      <c r="B7" s="317"/>
      <c r="C7" s="329"/>
      <c r="D7" s="308"/>
      <c r="E7" s="391"/>
      <c r="F7" s="309"/>
      <c r="G7" s="391"/>
      <c r="H7" s="308"/>
      <c r="I7" s="391"/>
      <c r="J7" s="309"/>
      <c r="K7" s="308"/>
      <c r="L7" s="312"/>
      <c r="M7" s="319"/>
    </row>
    <row r="8" spans="2:13" ht="15" customHeight="1">
      <c r="B8" s="358"/>
      <c r="C8" s="359" t="s">
        <v>198</v>
      </c>
      <c r="D8" s="348" t="s">
        <v>9</v>
      </c>
      <c r="E8" s="396" t="s">
        <v>151</v>
      </c>
      <c r="F8" s="349" t="s">
        <v>9</v>
      </c>
      <c r="G8" s="396" t="s">
        <v>151</v>
      </c>
      <c r="H8" s="348" t="s">
        <v>9</v>
      </c>
      <c r="I8" s="396" t="s">
        <v>151</v>
      </c>
      <c r="J8" s="349" t="s">
        <v>9</v>
      </c>
      <c r="K8" s="348" t="s">
        <v>9</v>
      </c>
      <c r="L8" s="312"/>
      <c r="M8" s="319"/>
    </row>
    <row r="9" spans="2:13" ht="15" customHeight="1">
      <c r="B9" s="1059" t="s">
        <v>30</v>
      </c>
      <c r="C9" s="1060" t="s">
        <v>36</v>
      </c>
      <c r="D9" s="1029">
        <v>305700</v>
      </c>
      <c r="E9" s="886">
        <v>-0.4</v>
      </c>
      <c r="F9" s="1029">
        <v>282931</v>
      </c>
      <c r="G9" s="886">
        <v>-3</v>
      </c>
      <c r="H9" s="1029">
        <v>261410</v>
      </c>
      <c r="I9" s="886">
        <v>-2.7</v>
      </c>
      <c r="J9" s="1061">
        <v>21521</v>
      </c>
      <c r="K9" s="645">
        <v>22769</v>
      </c>
      <c r="L9" s="312" t="s">
        <v>199</v>
      </c>
      <c r="M9" s="319"/>
    </row>
    <row r="10" spans="2:13" ht="15" customHeight="1">
      <c r="B10" s="777" t="s">
        <v>85</v>
      </c>
      <c r="C10" s="778" t="s">
        <v>53</v>
      </c>
      <c r="D10" s="874">
        <v>384355</v>
      </c>
      <c r="E10" s="882">
        <v>14.5</v>
      </c>
      <c r="F10" s="874">
        <v>321221</v>
      </c>
      <c r="G10" s="882">
        <v>1.3</v>
      </c>
      <c r="H10" s="874">
        <v>294832</v>
      </c>
      <c r="I10" s="882">
        <v>1.5</v>
      </c>
      <c r="J10" s="779">
        <v>26389</v>
      </c>
      <c r="K10" s="313">
        <v>63134</v>
      </c>
      <c r="L10" s="312" t="s">
        <v>199</v>
      </c>
      <c r="M10" s="319"/>
    </row>
    <row r="11" spans="2:13" ht="15" customHeight="1">
      <c r="B11" s="777" t="s">
        <v>10</v>
      </c>
      <c r="C11" s="778" t="s">
        <v>54</v>
      </c>
      <c r="D11" s="874">
        <v>295637</v>
      </c>
      <c r="E11" s="882">
        <v>-1.1</v>
      </c>
      <c r="F11" s="874">
        <v>234293</v>
      </c>
      <c r="G11" s="882">
        <v>2.2</v>
      </c>
      <c r="H11" s="874">
        <v>219333</v>
      </c>
      <c r="I11" s="882">
        <v>3.5</v>
      </c>
      <c r="J11" s="779">
        <v>14960</v>
      </c>
      <c r="K11" s="313">
        <v>61344</v>
      </c>
      <c r="L11" s="312" t="s">
        <v>199</v>
      </c>
      <c r="M11" s="319"/>
    </row>
    <row r="12" spans="2:13" ht="15" customHeight="1">
      <c r="B12" s="777" t="s">
        <v>11</v>
      </c>
      <c r="C12" s="778" t="s">
        <v>167</v>
      </c>
      <c r="D12" s="874">
        <v>495114</v>
      </c>
      <c r="E12" s="882">
        <v>0.5</v>
      </c>
      <c r="F12" s="874">
        <v>495114</v>
      </c>
      <c r="G12" s="882">
        <v>0.6</v>
      </c>
      <c r="H12" s="874">
        <v>425284</v>
      </c>
      <c r="I12" s="882">
        <v>-3.4</v>
      </c>
      <c r="J12" s="779">
        <v>69830</v>
      </c>
      <c r="K12" s="313">
        <v>0</v>
      </c>
      <c r="L12" s="312" t="s">
        <v>199</v>
      </c>
      <c r="M12" s="319"/>
    </row>
    <row r="13" spans="2:13" ht="15" customHeight="1">
      <c r="B13" s="777" t="s">
        <v>12</v>
      </c>
      <c r="C13" s="778" t="s">
        <v>200</v>
      </c>
      <c r="D13" s="874">
        <v>296920</v>
      </c>
      <c r="E13" s="882">
        <v>5.6</v>
      </c>
      <c r="F13" s="874">
        <v>293659</v>
      </c>
      <c r="G13" s="882">
        <v>10.5</v>
      </c>
      <c r="H13" s="874">
        <v>267917</v>
      </c>
      <c r="I13" s="882">
        <v>10.1</v>
      </c>
      <c r="J13" s="779">
        <v>25742</v>
      </c>
      <c r="K13" s="313">
        <v>3261</v>
      </c>
      <c r="L13" s="312" t="s">
        <v>199</v>
      </c>
      <c r="M13" s="319"/>
    </row>
    <row r="14" spans="2:13" ht="15" customHeight="1">
      <c r="B14" s="777" t="s">
        <v>56</v>
      </c>
      <c r="C14" s="778" t="s">
        <v>201</v>
      </c>
      <c r="D14" s="874">
        <v>216746</v>
      </c>
      <c r="E14" s="882">
        <v>-26.9</v>
      </c>
      <c r="F14" s="874">
        <v>207759</v>
      </c>
      <c r="G14" s="882">
        <v>-28.3</v>
      </c>
      <c r="H14" s="874">
        <v>176135</v>
      </c>
      <c r="I14" s="882">
        <v>-21.8</v>
      </c>
      <c r="J14" s="779">
        <v>31624</v>
      </c>
      <c r="K14" s="313">
        <v>8987</v>
      </c>
      <c r="L14" s="312" t="s">
        <v>199</v>
      </c>
      <c r="M14" s="319"/>
    </row>
    <row r="15" spans="2:13" ht="15" customHeight="1">
      <c r="B15" s="777" t="s">
        <v>57</v>
      </c>
      <c r="C15" s="778" t="s">
        <v>202</v>
      </c>
      <c r="D15" s="874">
        <v>316607</v>
      </c>
      <c r="E15" s="882">
        <v>-0.3</v>
      </c>
      <c r="F15" s="874">
        <v>242753</v>
      </c>
      <c r="G15" s="882">
        <v>-4</v>
      </c>
      <c r="H15" s="874">
        <v>224561</v>
      </c>
      <c r="I15" s="882">
        <v>-6.1</v>
      </c>
      <c r="J15" s="779">
        <v>18192</v>
      </c>
      <c r="K15" s="313">
        <v>73854</v>
      </c>
      <c r="L15" s="312" t="s">
        <v>199</v>
      </c>
      <c r="M15" s="319"/>
    </row>
    <row r="16" spans="2:13" ht="15" customHeight="1">
      <c r="B16" s="777" t="s">
        <v>58</v>
      </c>
      <c r="C16" s="778" t="s">
        <v>203</v>
      </c>
      <c r="D16" s="874">
        <v>346055</v>
      </c>
      <c r="E16" s="882">
        <v>-1.5</v>
      </c>
      <c r="F16" s="874">
        <v>345977</v>
      </c>
      <c r="G16" s="882">
        <v>-1.4</v>
      </c>
      <c r="H16" s="874">
        <v>322627</v>
      </c>
      <c r="I16" s="882">
        <v>-2.3</v>
      </c>
      <c r="J16" s="779">
        <v>23350</v>
      </c>
      <c r="K16" s="313">
        <v>78</v>
      </c>
      <c r="L16" s="312" t="s">
        <v>199</v>
      </c>
      <c r="M16" s="319"/>
    </row>
    <row r="17" spans="2:13" ht="15" customHeight="1">
      <c r="B17" s="777" t="s">
        <v>59</v>
      </c>
      <c r="C17" s="778" t="s">
        <v>204</v>
      </c>
      <c r="D17" s="874">
        <v>310787</v>
      </c>
      <c r="E17" s="882">
        <v>5.2</v>
      </c>
      <c r="F17" s="874">
        <v>258243</v>
      </c>
      <c r="G17" s="882">
        <v>-10.3</v>
      </c>
      <c r="H17" s="874">
        <v>245049</v>
      </c>
      <c r="I17" s="882">
        <v>-10.7</v>
      </c>
      <c r="J17" s="779">
        <v>13194</v>
      </c>
      <c r="K17" s="313">
        <v>52544</v>
      </c>
      <c r="L17" s="312" t="s">
        <v>199</v>
      </c>
      <c r="M17" s="319"/>
    </row>
    <row r="18" spans="2:13" ht="15" customHeight="1">
      <c r="B18" s="777" t="s">
        <v>33</v>
      </c>
      <c r="C18" s="778" t="s">
        <v>205</v>
      </c>
      <c r="D18" s="874">
        <v>368797</v>
      </c>
      <c r="E18" s="882">
        <v>23.5</v>
      </c>
      <c r="F18" s="874">
        <v>317538</v>
      </c>
      <c r="G18" s="882">
        <v>7.3</v>
      </c>
      <c r="H18" s="874">
        <v>296501</v>
      </c>
      <c r="I18" s="882">
        <v>10.7</v>
      </c>
      <c r="J18" s="779">
        <v>21037</v>
      </c>
      <c r="K18" s="313">
        <v>51259</v>
      </c>
      <c r="L18" s="312" t="s">
        <v>199</v>
      </c>
      <c r="M18" s="319"/>
    </row>
    <row r="19" spans="2:13" ht="15" customHeight="1">
      <c r="B19" s="777" t="s">
        <v>60</v>
      </c>
      <c r="C19" s="778" t="s">
        <v>206</v>
      </c>
      <c r="D19" s="874">
        <v>235009</v>
      </c>
      <c r="E19" s="882">
        <v>16.1</v>
      </c>
      <c r="F19" s="874">
        <v>209782</v>
      </c>
      <c r="G19" s="882">
        <v>4.4</v>
      </c>
      <c r="H19" s="874">
        <v>202595</v>
      </c>
      <c r="I19" s="882">
        <v>4</v>
      </c>
      <c r="J19" s="779">
        <v>7187</v>
      </c>
      <c r="K19" s="313">
        <v>25227</v>
      </c>
      <c r="L19" s="312" t="s">
        <v>199</v>
      </c>
      <c r="M19" s="319"/>
    </row>
    <row r="20" spans="2:13" ht="15" customHeight="1">
      <c r="B20" s="777" t="s">
        <v>61</v>
      </c>
      <c r="C20" s="778" t="s">
        <v>207</v>
      </c>
      <c r="D20" s="874">
        <v>265714</v>
      </c>
      <c r="E20" s="882">
        <v>-10.9</v>
      </c>
      <c r="F20" s="874">
        <v>228877</v>
      </c>
      <c r="G20" s="882">
        <v>-15.4</v>
      </c>
      <c r="H20" s="874">
        <v>224763</v>
      </c>
      <c r="I20" s="882">
        <v>-14.9</v>
      </c>
      <c r="J20" s="779">
        <v>4114</v>
      </c>
      <c r="K20" s="313">
        <v>36837</v>
      </c>
      <c r="L20" s="312" t="s">
        <v>199</v>
      </c>
      <c r="M20" s="319"/>
    </row>
    <row r="21" spans="2:13" ht="15" customHeight="1">
      <c r="B21" s="777" t="s">
        <v>62</v>
      </c>
      <c r="C21" s="778" t="s">
        <v>63</v>
      </c>
      <c r="D21" s="874">
        <v>384716</v>
      </c>
      <c r="E21" s="882">
        <v>2.2</v>
      </c>
      <c r="F21" s="874">
        <v>356481</v>
      </c>
      <c r="G21" s="882">
        <v>-5.2</v>
      </c>
      <c r="H21" s="874">
        <v>349622</v>
      </c>
      <c r="I21" s="882">
        <v>-6.6</v>
      </c>
      <c r="J21" s="779">
        <v>6859</v>
      </c>
      <c r="K21" s="313">
        <v>28235</v>
      </c>
      <c r="L21" s="312" t="s">
        <v>199</v>
      </c>
      <c r="M21" s="319"/>
    </row>
    <row r="22" spans="2:13" ht="15" customHeight="1">
      <c r="B22" s="777" t="s">
        <v>64</v>
      </c>
      <c r="C22" s="778" t="s">
        <v>208</v>
      </c>
      <c r="D22" s="874">
        <v>317402</v>
      </c>
      <c r="E22" s="882">
        <v>0.2</v>
      </c>
      <c r="F22" s="874">
        <v>317059</v>
      </c>
      <c r="G22" s="882">
        <v>0.2</v>
      </c>
      <c r="H22" s="874">
        <v>291188</v>
      </c>
      <c r="I22" s="882">
        <v>1.7</v>
      </c>
      <c r="J22" s="779">
        <v>25871</v>
      </c>
      <c r="K22" s="313">
        <v>343</v>
      </c>
      <c r="L22" s="312" t="s">
        <v>199</v>
      </c>
      <c r="M22" s="319"/>
    </row>
    <row r="23" spans="2:13" ht="15" customHeight="1">
      <c r="B23" s="777" t="s">
        <v>65</v>
      </c>
      <c r="C23" s="778" t="s">
        <v>43</v>
      </c>
      <c r="D23" s="874" t="s">
        <v>143</v>
      </c>
      <c r="E23" s="882" t="s">
        <v>143</v>
      </c>
      <c r="F23" s="874" t="s">
        <v>143</v>
      </c>
      <c r="G23" s="882" t="s">
        <v>143</v>
      </c>
      <c r="H23" s="874" t="s">
        <v>143</v>
      </c>
      <c r="I23" s="882" t="s">
        <v>143</v>
      </c>
      <c r="J23" s="779" t="s">
        <v>143</v>
      </c>
      <c r="K23" s="313" t="s">
        <v>143</v>
      </c>
      <c r="L23" s="312"/>
      <c r="M23" s="319"/>
    </row>
    <row r="24" spans="2:13" ht="15" customHeight="1">
      <c r="B24" s="777" t="s">
        <v>87</v>
      </c>
      <c r="C24" s="778" t="s">
        <v>209</v>
      </c>
      <c r="D24" s="874">
        <v>247166</v>
      </c>
      <c r="E24" s="882">
        <v>10.3</v>
      </c>
      <c r="F24" s="874">
        <v>241268</v>
      </c>
      <c r="G24" s="882">
        <v>11.4</v>
      </c>
      <c r="H24" s="874">
        <v>218640</v>
      </c>
      <c r="I24" s="882">
        <v>8.5</v>
      </c>
      <c r="J24" s="779">
        <v>22628</v>
      </c>
      <c r="K24" s="313">
        <v>5898</v>
      </c>
      <c r="L24" s="312" t="s">
        <v>199</v>
      </c>
      <c r="M24" s="319"/>
    </row>
    <row r="25" spans="2:13" ht="7.5" customHeight="1">
      <c r="B25" s="1062"/>
      <c r="C25" s="1063"/>
      <c r="D25" s="1064"/>
      <c r="E25" s="1065"/>
      <c r="F25" s="1066"/>
      <c r="G25" s="1065"/>
      <c r="H25" s="1064"/>
      <c r="I25" s="1065"/>
      <c r="J25" s="1067"/>
      <c r="K25" s="315"/>
      <c r="L25" s="312"/>
      <c r="M25" s="319"/>
    </row>
    <row r="26" spans="2:13" ht="7.5" customHeight="1">
      <c r="B26" s="1068"/>
      <c r="C26" s="1069"/>
      <c r="D26" s="874"/>
      <c r="E26" s="882"/>
      <c r="F26" s="1070"/>
      <c r="G26" s="882"/>
      <c r="H26" s="874"/>
      <c r="I26" s="882"/>
      <c r="J26" s="1071"/>
      <c r="K26" s="313"/>
      <c r="L26" s="312"/>
      <c r="M26" s="319"/>
    </row>
    <row r="27" spans="2:13" ht="15" customHeight="1">
      <c r="B27" s="1072"/>
      <c r="C27" s="1069" t="s">
        <v>210</v>
      </c>
      <c r="D27" s="1073" t="s">
        <v>9</v>
      </c>
      <c r="E27" s="905" t="s">
        <v>151</v>
      </c>
      <c r="F27" s="1074" t="s">
        <v>9</v>
      </c>
      <c r="G27" s="905" t="s">
        <v>151</v>
      </c>
      <c r="H27" s="1073" t="s">
        <v>9</v>
      </c>
      <c r="I27" s="905" t="s">
        <v>151</v>
      </c>
      <c r="J27" s="1075" t="s">
        <v>9</v>
      </c>
      <c r="K27" s="348" t="s">
        <v>9</v>
      </c>
      <c r="L27" s="312"/>
      <c r="M27" s="319"/>
    </row>
    <row r="28" spans="2:13" ht="17.25" customHeight="1">
      <c r="B28" s="1059" t="s">
        <v>30</v>
      </c>
      <c r="C28" s="1060" t="s">
        <v>36</v>
      </c>
      <c r="D28" s="1029">
        <v>103584</v>
      </c>
      <c r="E28" s="886">
        <v>3.5</v>
      </c>
      <c r="F28" s="1029">
        <v>102284</v>
      </c>
      <c r="G28" s="886">
        <v>5</v>
      </c>
      <c r="H28" s="1029">
        <v>99647</v>
      </c>
      <c r="I28" s="886">
        <v>5.1</v>
      </c>
      <c r="J28" s="1061">
        <v>2637</v>
      </c>
      <c r="K28" s="645">
        <v>1300</v>
      </c>
      <c r="L28" s="312" t="s">
        <v>199</v>
      </c>
      <c r="M28" s="319"/>
    </row>
    <row r="29" spans="2:13" ht="17.25" customHeight="1">
      <c r="B29" s="777" t="s">
        <v>10</v>
      </c>
      <c r="C29" s="778" t="s">
        <v>54</v>
      </c>
      <c r="D29" s="874">
        <v>125881</v>
      </c>
      <c r="E29" s="882">
        <v>1.9</v>
      </c>
      <c r="F29" s="874">
        <v>124414</v>
      </c>
      <c r="G29" s="882">
        <v>3.1</v>
      </c>
      <c r="H29" s="874">
        <v>117436</v>
      </c>
      <c r="I29" s="882">
        <v>2</v>
      </c>
      <c r="J29" s="779">
        <v>6978</v>
      </c>
      <c r="K29" s="313">
        <v>1467</v>
      </c>
      <c r="L29" s="312" t="s">
        <v>199</v>
      </c>
      <c r="M29" s="319"/>
    </row>
    <row r="30" spans="2:13" ht="17.25" customHeight="1">
      <c r="B30" s="777" t="s">
        <v>57</v>
      </c>
      <c r="C30" s="1076" t="s">
        <v>202</v>
      </c>
      <c r="D30" s="874">
        <v>108821</v>
      </c>
      <c r="E30" s="882">
        <v>0.1</v>
      </c>
      <c r="F30" s="874">
        <v>106067</v>
      </c>
      <c r="G30" s="882">
        <v>4.5</v>
      </c>
      <c r="H30" s="874">
        <v>103674</v>
      </c>
      <c r="I30" s="882">
        <v>4.5</v>
      </c>
      <c r="J30" s="779">
        <v>2393</v>
      </c>
      <c r="K30" s="313">
        <v>2754</v>
      </c>
      <c r="L30" s="312" t="s">
        <v>199</v>
      </c>
      <c r="M30" s="319"/>
    </row>
    <row r="31" spans="2:13" ht="17.25" customHeight="1">
      <c r="B31" s="777" t="s">
        <v>60</v>
      </c>
      <c r="C31" s="1077" t="s">
        <v>206</v>
      </c>
      <c r="D31" s="874">
        <v>75026</v>
      </c>
      <c r="E31" s="882">
        <v>-0.1</v>
      </c>
      <c r="F31" s="874">
        <v>74596</v>
      </c>
      <c r="G31" s="882">
        <v>-0.5</v>
      </c>
      <c r="H31" s="874">
        <v>74080</v>
      </c>
      <c r="I31" s="882">
        <v>-0.4</v>
      </c>
      <c r="J31" s="779">
        <v>516</v>
      </c>
      <c r="K31" s="313">
        <v>430</v>
      </c>
      <c r="L31" s="312" t="s">
        <v>199</v>
      </c>
      <c r="M31" s="319"/>
    </row>
    <row r="32" spans="2:13" ht="17.25" customHeight="1">
      <c r="B32" s="1078" t="s">
        <v>64</v>
      </c>
      <c r="C32" s="1079" t="s">
        <v>208</v>
      </c>
      <c r="D32" s="1064">
        <v>119351</v>
      </c>
      <c r="E32" s="1065">
        <v>13.3</v>
      </c>
      <c r="F32" s="1064">
        <v>119052</v>
      </c>
      <c r="G32" s="1065">
        <v>13</v>
      </c>
      <c r="H32" s="1064">
        <v>117875</v>
      </c>
      <c r="I32" s="1065">
        <v>13.7</v>
      </c>
      <c r="J32" s="1080">
        <v>1177</v>
      </c>
      <c r="K32" s="731">
        <v>299</v>
      </c>
      <c r="L32" s="312" t="s">
        <v>199</v>
      </c>
      <c r="M32" s="319"/>
    </row>
    <row r="33" spans="2:7" ht="13.5">
      <c r="B33" s="1375" t="s">
        <v>393</v>
      </c>
      <c r="C33" s="1375"/>
      <c r="D33" s="1375"/>
      <c r="E33" s="1375"/>
      <c r="F33" s="1375"/>
      <c r="G33" s="1375"/>
    </row>
  </sheetData>
  <sheetProtection/>
  <mergeCells count="1">
    <mergeCell ref="B33:G3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9.xml><?xml version="1.0" encoding="utf-8"?>
<worksheet xmlns="http://schemas.openxmlformats.org/spreadsheetml/2006/main" xmlns:r="http://schemas.openxmlformats.org/officeDocument/2006/relationships">
  <sheetPr>
    <tabColor theme="3" tint="0.5999600291252136"/>
  </sheetPr>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600" customWidth="1"/>
    <col min="2" max="15" width="9.00390625" style="600" customWidth="1"/>
    <col min="16" max="16" width="2.375" style="600" customWidth="1"/>
    <col min="17" max="16384" width="9.00390625" style="600" customWidth="1"/>
  </cols>
  <sheetData>
    <row r="1" ht="13.5">
      <c r="B1" s="600" t="s">
        <v>353</v>
      </c>
    </row>
    <row r="2" spans="2:19" ht="13.5">
      <c r="B2" s="283"/>
      <c r="C2" s="283"/>
      <c r="D2" s="284"/>
      <c r="E2" s="284"/>
      <c r="F2" s="284"/>
      <c r="G2" s="284"/>
      <c r="H2" s="601"/>
      <c r="I2" s="601"/>
      <c r="J2" s="633" t="s">
        <v>475</v>
      </c>
      <c r="K2" s="601"/>
      <c r="L2" s="601"/>
      <c r="M2" s="601"/>
      <c r="N2" s="601"/>
      <c r="O2" s="635">
        <v>8</v>
      </c>
      <c r="P2" s="599"/>
      <c r="Q2" s="599"/>
      <c r="R2" s="599"/>
      <c r="S2" s="599"/>
    </row>
    <row r="3" spans="2:19" ht="13.5">
      <c r="B3" s="285"/>
      <c r="C3" s="326"/>
      <c r="D3" s="1327" t="s">
        <v>172</v>
      </c>
      <c r="E3" s="1328"/>
      <c r="F3" s="1328"/>
      <c r="G3" s="1328"/>
      <c r="H3" s="1328"/>
      <c r="I3" s="1328"/>
      <c r="J3" s="1328"/>
      <c r="K3" s="1328"/>
      <c r="L3" s="1328"/>
      <c r="M3" s="1328"/>
      <c r="N3" s="1328"/>
      <c r="O3" s="1329"/>
      <c r="P3" s="599"/>
      <c r="Q3" s="599"/>
      <c r="R3" s="599"/>
      <c r="S3" s="599"/>
    </row>
    <row r="4" spans="2:19" ht="13.5">
      <c r="B4" s="1309" t="s">
        <v>174</v>
      </c>
      <c r="C4" s="1330"/>
      <c r="D4" s="341" t="s">
        <v>170</v>
      </c>
      <c r="E4" s="341"/>
      <c r="F4" s="342"/>
      <c r="G4" s="342"/>
      <c r="H4" s="343" t="s">
        <v>15</v>
      </c>
      <c r="I4" s="343"/>
      <c r="J4" s="344"/>
      <c r="K4" s="345"/>
      <c r="L4" s="342" t="s">
        <v>171</v>
      </c>
      <c r="M4" s="341"/>
      <c r="N4" s="344"/>
      <c r="O4" s="345"/>
      <c r="P4" s="292"/>
      <c r="Q4" s="429"/>
      <c r="R4" s="292"/>
      <c r="S4" s="429"/>
    </row>
    <row r="5" spans="2:19" ht="13.5">
      <c r="B5" s="294"/>
      <c r="C5" s="291"/>
      <c r="D5" s="1331" t="s">
        <v>149</v>
      </c>
      <c r="E5" s="1332"/>
      <c r="F5" s="1331" t="s">
        <v>150</v>
      </c>
      <c r="G5" s="1332"/>
      <c r="H5" s="1331" t="s">
        <v>149</v>
      </c>
      <c r="I5" s="1332"/>
      <c r="J5" s="1331" t="s">
        <v>150</v>
      </c>
      <c r="K5" s="1332"/>
      <c r="L5" s="1333" t="s">
        <v>149</v>
      </c>
      <c r="M5" s="1332"/>
      <c r="N5" s="1331" t="s">
        <v>150</v>
      </c>
      <c r="O5" s="1332"/>
      <c r="P5" s="1326"/>
      <c r="Q5" s="1259"/>
      <c r="R5" s="602"/>
      <c r="S5" s="430"/>
    </row>
    <row r="6" spans="2:19" ht="13.5">
      <c r="B6" s="293"/>
      <c r="C6" s="292"/>
      <c r="D6" s="1324" t="s">
        <v>173</v>
      </c>
      <c r="E6" s="1323" t="s">
        <v>264</v>
      </c>
      <c r="F6" s="1324" t="s">
        <v>173</v>
      </c>
      <c r="G6" s="1323" t="s">
        <v>264</v>
      </c>
      <c r="H6" s="1324" t="s">
        <v>173</v>
      </c>
      <c r="I6" s="1323" t="s">
        <v>264</v>
      </c>
      <c r="J6" s="1324" t="s">
        <v>173</v>
      </c>
      <c r="K6" s="1323" t="s">
        <v>264</v>
      </c>
      <c r="L6" s="409" t="s">
        <v>173</v>
      </c>
      <c r="M6" s="1323" t="s">
        <v>264</v>
      </c>
      <c r="N6" s="409" t="s">
        <v>173</v>
      </c>
      <c r="O6" s="1323" t="s">
        <v>264</v>
      </c>
      <c r="P6" s="392"/>
      <c r="Q6" s="392"/>
      <c r="R6" s="602"/>
      <c r="S6" s="430"/>
    </row>
    <row r="7" spans="2:19" ht="13.5">
      <c r="B7" s="306"/>
      <c r="C7" s="393"/>
      <c r="D7" s="1325"/>
      <c r="E7" s="1312"/>
      <c r="F7" s="1325"/>
      <c r="G7" s="1312"/>
      <c r="H7" s="1325"/>
      <c r="I7" s="1312"/>
      <c r="J7" s="1325"/>
      <c r="K7" s="1312"/>
      <c r="L7" s="374"/>
      <c r="M7" s="1312"/>
      <c r="N7" s="374"/>
      <c r="O7" s="1312"/>
      <c r="P7" s="430"/>
      <c r="Q7" s="430"/>
      <c r="R7" s="430"/>
      <c r="S7" s="430"/>
    </row>
    <row r="8" spans="2:19" ht="13.5">
      <c r="B8" s="289"/>
      <c r="C8" s="288"/>
      <c r="D8" s="296"/>
      <c r="E8" s="389" t="s">
        <v>151</v>
      </c>
      <c r="F8" s="325"/>
      <c r="G8" s="389" t="s">
        <v>151</v>
      </c>
      <c r="H8" s="296"/>
      <c r="I8" s="389" t="s">
        <v>151</v>
      </c>
      <c r="J8" s="325"/>
      <c r="K8" s="389" t="s">
        <v>151</v>
      </c>
      <c r="L8" s="287"/>
      <c r="M8" s="389" t="s">
        <v>151</v>
      </c>
      <c r="N8" s="296"/>
      <c r="O8" s="389" t="s">
        <v>151</v>
      </c>
      <c r="P8" s="430"/>
      <c r="Q8" s="430"/>
      <c r="R8" s="430"/>
      <c r="S8" s="430"/>
    </row>
    <row r="9" spans="2:19" ht="13.5">
      <c r="B9" s="1321" t="s">
        <v>144</v>
      </c>
      <c r="C9" s="1376"/>
      <c r="D9" s="847">
        <v>102.5</v>
      </c>
      <c r="E9" s="846">
        <v>2.6</v>
      </c>
      <c r="F9" s="896">
        <v>101.1</v>
      </c>
      <c r="G9" s="846">
        <v>1</v>
      </c>
      <c r="H9" s="847">
        <v>100.5</v>
      </c>
      <c r="I9" s="846">
        <v>0.6</v>
      </c>
      <c r="J9" s="896">
        <v>100.8</v>
      </c>
      <c r="K9" s="846">
        <v>0.8</v>
      </c>
      <c r="L9" s="848">
        <v>100.7</v>
      </c>
      <c r="M9" s="846">
        <v>0.7</v>
      </c>
      <c r="N9" s="847">
        <v>101</v>
      </c>
      <c r="O9" s="846">
        <v>0.9</v>
      </c>
      <c r="P9" s="430"/>
      <c r="Q9" s="430"/>
      <c r="R9" s="430"/>
      <c r="S9" s="430"/>
    </row>
    <row r="10" spans="2:19" ht="13.5">
      <c r="B10" s="1321" t="s">
        <v>145</v>
      </c>
      <c r="C10" s="1376"/>
      <c r="D10" s="847">
        <v>103.1</v>
      </c>
      <c r="E10" s="846">
        <v>0.6</v>
      </c>
      <c r="F10" s="896">
        <v>102.5</v>
      </c>
      <c r="G10" s="846">
        <v>1.4</v>
      </c>
      <c r="H10" s="847">
        <v>101.1</v>
      </c>
      <c r="I10" s="846">
        <v>0.6</v>
      </c>
      <c r="J10" s="896">
        <v>101.9</v>
      </c>
      <c r="K10" s="846">
        <v>1.1</v>
      </c>
      <c r="L10" s="848">
        <v>101.2</v>
      </c>
      <c r="M10" s="846">
        <v>0.5</v>
      </c>
      <c r="N10" s="847">
        <v>102.2</v>
      </c>
      <c r="O10" s="846">
        <v>1.2</v>
      </c>
      <c r="P10" s="430"/>
      <c r="Q10" s="430"/>
      <c r="R10" s="603"/>
      <c r="S10" s="604"/>
    </row>
    <row r="11" spans="2:19" ht="13.5">
      <c r="B11" s="1321" t="s">
        <v>175</v>
      </c>
      <c r="C11" s="1376"/>
      <c r="D11" s="847">
        <v>100.3</v>
      </c>
      <c r="E11" s="846">
        <v>-2.7</v>
      </c>
      <c r="F11" s="896">
        <v>98.7</v>
      </c>
      <c r="G11" s="846">
        <v>-3.7</v>
      </c>
      <c r="H11" s="847">
        <v>99.2</v>
      </c>
      <c r="I11" s="846">
        <v>-1.9</v>
      </c>
      <c r="J11" s="896">
        <v>99</v>
      </c>
      <c r="K11" s="846">
        <v>-2.8</v>
      </c>
      <c r="L11" s="848">
        <v>99.8</v>
      </c>
      <c r="M11" s="846">
        <v>-1.4</v>
      </c>
      <c r="N11" s="847">
        <v>99.9</v>
      </c>
      <c r="O11" s="846">
        <v>-2.3</v>
      </c>
      <c r="P11" s="324"/>
      <c r="Q11" s="324"/>
      <c r="R11" s="324"/>
      <c r="S11" s="324"/>
    </row>
    <row r="12" spans="2:19" ht="13.5">
      <c r="B12" s="1321" t="s">
        <v>268</v>
      </c>
      <c r="C12" s="1376"/>
      <c r="D12" s="847">
        <v>104.1</v>
      </c>
      <c r="E12" s="846">
        <v>3.8</v>
      </c>
      <c r="F12" s="896">
        <v>96.7</v>
      </c>
      <c r="G12" s="846">
        <v>-2</v>
      </c>
      <c r="H12" s="847">
        <v>101.7</v>
      </c>
      <c r="I12" s="846">
        <v>2.5</v>
      </c>
      <c r="J12" s="896">
        <v>96.8</v>
      </c>
      <c r="K12" s="846">
        <v>-2.2</v>
      </c>
      <c r="L12" s="848">
        <v>101.4</v>
      </c>
      <c r="M12" s="846">
        <v>1.6</v>
      </c>
      <c r="N12" s="847">
        <v>97.4</v>
      </c>
      <c r="O12" s="846">
        <v>-2.5</v>
      </c>
      <c r="P12" s="324"/>
      <c r="Q12" s="324"/>
      <c r="R12" s="324"/>
      <c r="S12" s="324"/>
    </row>
    <row r="13" spans="2:19" ht="13.5">
      <c r="B13" s="1377" t="s">
        <v>464</v>
      </c>
      <c r="C13" s="1378"/>
      <c r="D13" s="847">
        <v>104.8</v>
      </c>
      <c r="E13" s="846">
        <v>0.7</v>
      </c>
      <c r="F13" s="896">
        <v>98.5</v>
      </c>
      <c r="G13" s="846">
        <v>1.9</v>
      </c>
      <c r="H13" s="847">
        <v>102.4</v>
      </c>
      <c r="I13" s="846">
        <v>0.7</v>
      </c>
      <c r="J13" s="896">
        <v>98.1</v>
      </c>
      <c r="K13" s="846">
        <v>1.3</v>
      </c>
      <c r="L13" s="848">
        <v>101.8</v>
      </c>
      <c r="M13" s="846">
        <v>0.4</v>
      </c>
      <c r="N13" s="847">
        <v>98.9</v>
      </c>
      <c r="O13" s="846">
        <v>1.5</v>
      </c>
      <c r="P13" s="324"/>
      <c r="Q13" s="324"/>
      <c r="R13" s="324"/>
      <c r="S13" s="324"/>
    </row>
    <row r="14" spans="2:19" ht="13.5">
      <c r="B14" s="336"/>
      <c r="C14" s="337"/>
      <c r="D14" s="892"/>
      <c r="E14" s="893"/>
      <c r="F14" s="894"/>
      <c r="G14" s="893"/>
      <c r="H14" s="892"/>
      <c r="I14" s="893"/>
      <c r="J14" s="894"/>
      <c r="K14" s="893"/>
      <c r="L14" s="895"/>
      <c r="M14" s="893"/>
      <c r="N14" s="853"/>
      <c r="O14" s="893"/>
      <c r="P14" s="324"/>
      <c r="Q14" s="324"/>
      <c r="R14" s="324"/>
      <c r="S14" s="324"/>
    </row>
    <row r="15" spans="2:19" ht="13.5">
      <c r="B15" s="338" t="s">
        <v>269</v>
      </c>
      <c r="C15" s="354" t="s">
        <v>137</v>
      </c>
      <c r="D15" s="847">
        <v>90.9</v>
      </c>
      <c r="E15" s="846">
        <v>-0.5</v>
      </c>
      <c r="F15" s="896">
        <v>99.8</v>
      </c>
      <c r="G15" s="846">
        <v>3.3</v>
      </c>
      <c r="H15" s="847">
        <v>101</v>
      </c>
      <c r="I15" s="846">
        <v>-1.1</v>
      </c>
      <c r="J15" s="896">
        <v>99.6</v>
      </c>
      <c r="K15" s="846">
        <v>1.2</v>
      </c>
      <c r="L15" s="848">
        <v>100.9</v>
      </c>
      <c r="M15" s="846">
        <v>-0.8</v>
      </c>
      <c r="N15" s="847">
        <v>100.7</v>
      </c>
      <c r="O15" s="846">
        <v>2.3</v>
      </c>
      <c r="P15" s="324"/>
      <c r="Q15" s="324"/>
      <c r="R15" s="324"/>
      <c r="S15" s="324"/>
    </row>
    <row r="16" spans="2:19" ht="13.5">
      <c r="B16" s="338"/>
      <c r="C16" s="354" t="s">
        <v>138</v>
      </c>
      <c r="D16" s="847">
        <v>86.8</v>
      </c>
      <c r="E16" s="846">
        <v>-0.6</v>
      </c>
      <c r="F16" s="896">
        <v>95.2</v>
      </c>
      <c r="G16" s="846">
        <v>3.8</v>
      </c>
      <c r="H16" s="847">
        <v>101.2</v>
      </c>
      <c r="I16" s="846">
        <v>0.3</v>
      </c>
      <c r="J16" s="896">
        <v>97.5</v>
      </c>
      <c r="K16" s="846">
        <v>4.3</v>
      </c>
      <c r="L16" s="848">
        <v>100.8</v>
      </c>
      <c r="M16" s="846">
        <v>0</v>
      </c>
      <c r="N16" s="847">
        <v>98.4</v>
      </c>
      <c r="O16" s="846">
        <v>4.7</v>
      </c>
      <c r="P16" s="605"/>
      <c r="Q16" s="605"/>
      <c r="R16" s="605"/>
      <c r="S16" s="324"/>
    </row>
    <row r="17" spans="2:19" ht="13.5">
      <c r="B17" s="338"/>
      <c r="C17" s="354" t="s">
        <v>140</v>
      </c>
      <c r="D17" s="847">
        <v>87.9</v>
      </c>
      <c r="E17" s="846">
        <v>0.6</v>
      </c>
      <c r="F17" s="896">
        <v>99.8</v>
      </c>
      <c r="G17" s="846">
        <v>7.1</v>
      </c>
      <c r="H17" s="847">
        <v>102.2</v>
      </c>
      <c r="I17" s="846">
        <v>0.3</v>
      </c>
      <c r="J17" s="896">
        <v>101.9</v>
      </c>
      <c r="K17" s="846">
        <v>6.8</v>
      </c>
      <c r="L17" s="848">
        <v>102</v>
      </c>
      <c r="M17" s="846">
        <v>0.7</v>
      </c>
      <c r="N17" s="847">
        <v>102.7</v>
      </c>
      <c r="O17" s="846">
        <v>6.9</v>
      </c>
      <c r="P17" s="606"/>
      <c r="Q17" s="606"/>
      <c r="R17" s="606"/>
      <c r="S17" s="324"/>
    </row>
    <row r="18" spans="2:19" ht="13.5">
      <c r="B18" s="338"/>
      <c r="C18" s="354" t="s">
        <v>141</v>
      </c>
      <c r="D18" s="847">
        <v>87.5</v>
      </c>
      <c r="E18" s="846">
        <v>-2.7</v>
      </c>
      <c r="F18" s="896">
        <v>96.9</v>
      </c>
      <c r="G18" s="846">
        <v>3.9</v>
      </c>
      <c r="H18" s="847">
        <v>101.5</v>
      </c>
      <c r="I18" s="846">
        <v>0.4</v>
      </c>
      <c r="J18" s="896">
        <v>98.6</v>
      </c>
      <c r="K18" s="846">
        <v>4</v>
      </c>
      <c r="L18" s="848">
        <v>101.1</v>
      </c>
      <c r="M18" s="846">
        <v>0.9</v>
      </c>
      <c r="N18" s="847">
        <v>99.2</v>
      </c>
      <c r="O18" s="846">
        <v>4.1</v>
      </c>
      <c r="P18" s="607"/>
      <c r="Q18" s="607"/>
      <c r="R18" s="607"/>
      <c r="S18" s="324"/>
    </row>
    <row r="19" spans="2:19" ht="13.5">
      <c r="B19" s="338"/>
      <c r="C19" s="354" t="s">
        <v>142</v>
      </c>
      <c r="D19" s="847">
        <v>190.8</v>
      </c>
      <c r="E19" s="846">
        <v>4</v>
      </c>
      <c r="F19" s="896">
        <v>118.7</v>
      </c>
      <c r="G19" s="846">
        <v>16.1</v>
      </c>
      <c r="H19" s="847">
        <v>102</v>
      </c>
      <c r="I19" s="846">
        <v>-0.7</v>
      </c>
      <c r="J19" s="896">
        <v>102.4</v>
      </c>
      <c r="K19" s="846">
        <v>10.3</v>
      </c>
      <c r="L19" s="848">
        <v>101.2</v>
      </c>
      <c r="M19" s="846">
        <v>-0.8</v>
      </c>
      <c r="N19" s="847">
        <v>103.2</v>
      </c>
      <c r="O19" s="846">
        <v>10.5</v>
      </c>
      <c r="P19" s="605"/>
      <c r="Q19" s="605"/>
      <c r="R19" s="605"/>
      <c r="S19" s="324"/>
    </row>
    <row r="20" spans="2:19" ht="13.5">
      <c r="B20" s="338" t="s">
        <v>396</v>
      </c>
      <c r="C20" s="354" t="s">
        <v>146</v>
      </c>
      <c r="D20" s="847">
        <v>83.6</v>
      </c>
      <c r="E20" s="846">
        <v>-7.3</v>
      </c>
      <c r="F20" s="896">
        <v>98.1</v>
      </c>
      <c r="G20" s="846">
        <v>0.9</v>
      </c>
      <c r="H20" s="847">
        <v>97.5</v>
      </c>
      <c r="I20" s="846">
        <v>-6.9</v>
      </c>
      <c r="J20" s="896">
        <v>100.4</v>
      </c>
      <c r="K20" s="846">
        <v>0.9</v>
      </c>
      <c r="L20" s="848">
        <v>97.1</v>
      </c>
      <c r="M20" s="846">
        <v>-3.4</v>
      </c>
      <c r="N20" s="847">
        <v>101</v>
      </c>
      <c r="O20" s="846">
        <v>1.3</v>
      </c>
      <c r="P20" s="608"/>
      <c r="Q20" s="608"/>
      <c r="R20" s="605"/>
      <c r="S20" s="324"/>
    </row>
    <row r="21" spans="2:19" ht="13.5">
      <c r="B21" s="338"/>
      <c r="C21" s="354" t="s">
        <v>147</v>
      </c>
      <c r="D21" s="847">
        <v>84.4</v>
      </c>
      <c r="E21" s="846">
        <v>-6.8</v>
      </c>
      <c r="F21" s="896">
        <v>93.1</v>
      </c>
      <c r="G21" s="846">
        <v>-1</v>
      </c>
      <c r="H21" s="847">
        <v>97.1</v>
      </c>
      <c r="I21" s="846">
        <v>-6.9</v>
      </c>
      <c r="J21" s="896">
        <v>95.1</v>
      </c>
      <c r="K21" s="846">
        <v>-0.9</v>
      </c>
      <c r="L21" s="848">
        <v>96.8</v>
      </c>
      <c r="M21" s="846">
        <v>-5.8</v>
      </c>
      <c r="N21" s="847">
        <v>96.2</v>
      </c>
      <c r="O21" s="846">
        <v>0</v>
      </c>
      <c r="P21" s="1320"/>
      <c r="Q21" s="1271"/>
      <c r="R21" s="609"/>
      <c r="S21" s="324"/>
    </row>
    <row r="22" spans="2:19" ht="13.5">
      <c r="B22" s="338"/>
      <c r="C22" s="354" t="s">
        <v>132</v>
      </c>
      <c r="D22" s="888">
        <v>89.4</v>
      </c>
      <c r="E22" s="889">
        <v>-2.8</v>
      </c>
      <c r="F22" s="890">
        <v>100.1</v>
      </c>
      <c r="G22" s="889">
        <v>6.3</v>
      </c>
      <c r="H22" s="847">
        <v>99.1</v>
      </c>
      <c r="I22" s="846">
        <v>-4.6</v>
      </c>
      <c r="J22" s="896">
        <v>102</v>
      </c>
      <c r="K22" s="846">
        <v>6.5</v>
      </c>
      <c r="L22" s="848">
        <v>97.2</v>
      </c>
      <c r="M22" s="846">
        <v>-5.6</v>
      </c>
      <c r="N22" s="847">
        <v>103.2</v>
      </c>
      <c r="O22" s="846">
        <v>6.6</v>
      </c>
      <c r="P22" s="1320"/>
      <c r="Q22" s="1271"/>
      <c r="R22" s="609"/>
      <c r="S22" s="324"/>
    </row>
    <row r="23" spans="2:19" ht="13.5">
      <c r="B23" s="338"/>
      <c r="C23" s="354" t="s">
        <v>133</v>
      </c>
      <c r="D23" s="888">
        <v>87.3</v>
      </c>
      <c r="E23" s="889">
        <v>-1.6</v>
      </c>
      <c r="F23" s="890">
        <v>101.8</v>
      </c>
      <c r="G23" s="889">
        <v>6.9</v>
      </c>
      <c r="H23" s="888">
        <v>99.6</v>
      </c>
      <c r="I23" s="889">
        <v>-3.1</v>
      </c>
      <c r="J23" s="890">
        <v>103.3</v>
      </c>
      <c r="K23" s="889">
        <v>5.9</v>
      </c>
      <c r="L23" s="891">
        <v>99.5</v>
      </c>
      <c r="M23" s="889">
        <v>-2.7</v>
      </c>
      <c r="N23" s="847">
        <v>104.8</v>
      </c>
      <c r="O23" s="889">
        <v>6.5</v>
      </c>
      <c r="P23" s="1320"/>
      <c r="Q23" s="1271"/>
      <c r="R23" s="609"/>
      <c r="S23" s="324"/>
    </row>
    <row r="24" spans="2:19" ht="13.5">
      <c r="B24" s="436"/>
      <c r="C24" s="354" t="s">
        <v>134</v>
      </c>
      <c r="D24" s="888">
        <v>84.7</v>
      </c>
      <c r="E24" s="889">
        <v>-2.9</v>
      </c>
      <c r="F24" s="890">
        <v>97.4</v>
      </c>
      <c r="G24" s="889">
        <v>6.9</v>
      </c>
      <c r="H24" s="888">
        <v>98</v>
      </c>
      <c r="I24" s="889">
        <v>-2.3</v>
      </c>
      <c r="J24" s="890">
        <v>99.5</v>
      </c>
      <c r="K24" s="889">
        <v>6.8</v>
      </c>
      <c r="L24" s="891">
        <v>98.1</v>
      </c>
      <c r="M24" s="889">
        <v>-2.8</v>
      </c>
      <c r="N24" s="847">
        <v>100.7</v>
      </c>
      <c r="O24" s="889">
        <v>6.4</v>
      </c>
      <c r="P24" s="1320"/>
      <c r="Q24" s="1271"/>
      <c r="R24" s="609"/>
      <c r="S24" s="324"/>
    </row>
    <row r="25" spans="2:19" ht="13.5">
      <c r="B25" s="338"/>
      <c r="C25" s="354" t="s">
        <v>135</v>
      </c>
      <c r="D25" s="888">
        <v>145.4</v>
      </c>
      <c r="E25" s="846">
        <v>-7</v>
      </c>
      <c r="F25" s="896">
        <v>113.3</v>
      </c>
      <c r="G25" s="846">
        <v>15.4</v>
      </c>
      <c r="H25" s="847">
        <v>97.6</v>
      </c>
      <c r="I25" s="846">
        <v>-5.4</v>
      </c>
      <c r="J25" s="896">
        <v>103.2</v>
      </c>
      <c r="K25" s="846">
        <v>7.6</v>
      </c>
      <c r="L25" s="891">
        <v>97.8</v>
      </c>
      <c r="M25" s="889">
        <v>-6</v>
      </c>
      <c r="N25" s="847">
        <v>104.7</v>
      </c>
      <c r="O25" s="889">
        <v>7.9</v>
      </c>
      <c r="P25" s="1320"/>
      <c r="Q25" s="1271"/>
      <c r="R25" s="609"/>
      <c r="S25" s="324"/>
    </row>
    <row r="26" spans="2:19" ht="13.5">
      <c r="B26" s="339"/>
      <c r="C26" s="354" t="s">
        <v>136</v>
      </c>
      <c r="D26" s="888">
        <v>105.2</v>
      </c>
      <c r="E26" s="846">
        <v>-3.4</v>
      </c>
      <c r="F26" s="896">
        <v>107.4</v>
      </c>
      <c r="G26" s="846">
        <v>5.1</v>
      </c>
      <c r="H26" s="847">
        <v>98.3</v>
      </c>
      <c r="I26" s="846">
        <v>-3.3</v>
      </c>
      <c r="J26" s="896">
        <v>102.8</v>
      </c>
      <c r="K26" s="846">
        <v>3.9</v>
      </c>
      <c r="L26" s="891">
        <v>95.6</v>
      </c>
      <c r="M26" s="889">
        <v>-6.1</v>
      </c>
      <c r="N26" s="847">
        <v>104.2</v>
      </c>
      <c r="O26" s="889">
        <v>3.9</v>
      </c>
      <c r="P26" s="610"/>
      <c r="Q26" s="611"/>
      <c r="R26" s="612"/>
      <c r="S26" s="324"/>
    </row>
    <row r="27" spans="2:19" ht="13.5">
      <c r="B27" s="1058"/>
      <c r="C27" s="364" t="s">
        <v>137</v>
      </c>
      <c r="D27" s="897">
        <v>90.5</v>
      </c>
      <c r="E27" s="1031">
        <v>-0.4</v>
      </c>
      <c r="F27" s="1032">
        <v>103.3</v>
      </c>
      <c r="G27" s="1033">
        <v>3.5</v>
      </c>
      <c r="H27" s="1030">
        <v>98</v>
      </c>
      <c r="I27" s="1031">
        <v>-3</v>
      </c>
      <c r="J27" s="1034">
        <v>104.6</v>
      </c>
      <c r="K27" s="1031">
        <v>5</v>
      </c>
      <c r="L27" s="897">
        <v>98.2</v>
      </c>
      <c r="M27" s="898">
        <v>-2.7</v>
      </c>
      <c r="N27" s="978">
        <v>105.8</v>
      </c>
      <c r="O27" s="898">
        <v>5.1</v>
      </c>
      <c r="P27" s="613"/>
      <c r="Q27" s="608"/>
      <c r="R27" s="614"/>
      <c r="S27" s="324"/>
    </row>
    <row r="28" spans="2:19" ht="13.5">
      <c r="B28" s="1128" t="s">
        <v>274</v>
      </c>
      <c r="C28" s="1128"/>
      <c r="D28" s="1130"/>
      <c r="E28" s="1131"/>
      <c r="F28" s="300"/>
      <c r="G28" s="301"/>
      <c r="H28" s="324"/>
      <c r="I28" s="599"/>
      <c r="J28" s="599"/>
      <c r="K28" s="599"/>
      <c r="L28" s="599"/>
      <c r="M28" s="599"/>
      <c r="N28" s="599"/>
      <c r="O28" s="599"/>
      <c r="P28" s="613"/>
      <c r="Q28" s="615"/>
      <c r="R28" s="614"/>
      <c r="S28" s="324"/>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79646"/>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3" t="s">
        <v>483</v>
      </c>
      <c r="C1" s="1273"/>
      <c r="D1" s="121"/>
      <c r="E1" s="121"/>
      <c r="F1" s="122" t="s">
        <v>399</v>
      </c>
      <c r="G1" s="121"/>
      <c r="H1"/>
      <c r="I1" s="121"/>
      <c r="J1" s="121"/>
      <c r="K1" s="121"/>
      <c r="L1" s="121"/>
      <c r="M1" s="121"/>
      <c r="N1" s="121"/>
      <c r="O1" s="121"/>
    </row>
    <row r="2" spans="1:15" s="23" customFormat="1" ht="15.75" customHeight="1">
      <c r="A2"/>
      <c r="B2" s="123" t="s">
        <v>66</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385</v>
      </c>
      <c r="D5" s="124"/>
      <c r="E5" s="130"/>
      <c r="F5" s="124"/>
      <c r="G5" s="124"/>
      <c r="H5" s="124"/>
      <c r="I5" s="124"/>
      <c r="J5" s="124"/>
      <c r="K5" s="124"/>
      <c r="L5" s="124"/>
      <c r="M5" s="124"/>
      <c r="N5" s="124"/>
      <c r="O5" s="131" t="s">
        <v>67</v>
      </c>
    </row>
    <row r="6" spans="1:15" s="7" customFormat="1" ht="18" customHeight="1">
      <c r="A6" s="132"/>
      <c r="B6" s="1274" t="s">
        <v>118</v>
      </c>
      <c r="C6" s="1275"/>
      <c r="D6" s="1276"/>
      <c r="E6" s="1280" t="s">
        <v>14</v>
      </c>
      <c r="F6" s="1281"/>
      <c r="G6" s="1282"/>
      <c r="H6" s="1280" t="s">
        <v>15</v>
      </c>
      <c r="I6" s="1281"/>
      <c r="J6" s="1282"/>
      <c r="K6" s="136" t="s">
        <v>16</v>
      </c>
      <c r="L6" s="136" t="s">
        <v>68</v>
      </c>
      <c r="M6" s="1280" t="s">
        <v>69</v>
      </c>
      <c r="N6" s="1281"/>
      <c r="O6" s="1282"/>
    </row>
    <row r="7" spans="1:15" s="7" customFormat="1" ht="18" customHeight="1" thickBot="1">
      <c r="A7" s="132"/>
      <c r="B7" s="1277"/>
      <c r="C7" s="1278"/>
      <c r="D7" s="1279"/>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237840</v>
      </c>
      <c r="F8" s="147">
        <v>288957</v>
      </c>
      <c r="G8" s="147">
        <v>188469</v>
      </c>
      <c r="H8" s="147">
        <v>218986</v>
      </c>
      <c r="I8" s="147">
        <v>262806</v>
      </c>
      <c r="J8" s="147">
        <v>176664</v>
      </c>
      <c r="K8" s="147">
        <v>205650</v>
      </c>
      <c r="L8" s="147">
        <v>13336</v>
      </c>
      <c r="M8" s="147">
        <v>18854</v>
      </c>
      <c r="N8" s="147">
        <v>26151</v>
      </c>
      <c r="O8" s="147">
        <v>11805</v>
      </c>
    </row>
    <row r="9" spans="1:15" ht="19.5" customHeight="1" thickTop="1">
      <c r="A9" s="143"/>
      <c r="B9" s="148" t="s">
        <v>226</v>
      </c>
      <c r="C9" s="149" t="s">
        <v>227</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228</v>
      </c>
      <c r="C10" s="152" t="s">
        <v>39</v>
      </c>
      <c r="D10" s="153"/>
      <c r="E10" s="150">
        <v>309328</v>
      </c>
      <c r="F10" s="154">
        <v>323024</v>
      </c>
      <c r="G10" s="154">
        <v>247992</v>
      </c>
      <c r="H10" s="154">
        <v>265605</v>
      </c>
      <c r="I10" s="154">
        <v>279819</v>
      </c>
      <c r="J10" s="154">
        <v>201948</v>
      </c>
      <c r="K10" s="154">
        <v>247112</v>
      </c>
      <c r="L10" s="154">
        <v>18493</v>
      </c>
      <c r="M10" s="154">
        <v>43723</v>
      </c>
      <c r="N10" s="154">
        <v>43205</v>
      </c>
      <c r="O10" s="154">
        <v>46044</v>
      </c>
    </row>
    <row r="11" spans="1:15" ht="19.5" customHeight="1">
      <c r="A11" s="143"/>
      <c r="B11" s="151" t="s">
        <v>259</v>
      </c>
      <c r="C11" s="152" t="s">
        <v>32</v>
      </c>
      <c r="D11" s="153"/>
      <c r="E11" s="154">
        <v>232510</v>
      </c>
      <c r="F11" s="154">
        <v>276752</v>
      </c>
      <c r="G11" s="154">
        <v>157768</v>
      </c>
      <c r="H11" s="154">
        <v>204048</v>
      </c>
      <c r="I11" s="154">
        <v>238949</v>
      </c>
      <c r="J11" s="154">
        <v>145087</v>
      </c>
      <c r="K11" s="154">
        <v>192854</v>
      </c>
      <c r="L11" s="154">
        <v>11194</v>
      </c>
      <c r="M11" s="154">
        <v>28462</v>
      </c>
      <c r="N11" s="154">
        <v>37803</v>
      </c>
      <c r="O11" s="154">
        <v>12681</v>
      </c>
    </row>
    <row r="12" spans="1:15" ht="19.5" customHeight="1">
      <c r="A12" s="143"/>
      <c r="B12" s="151" t="s">
        <v>229</v>
      </c>
      <c r="C12" s="152" t="s">
        <v>40</v>
      </c>
      <c r="D12" s="153"/>
      <c r="E12" s="154">
        <v>441740</v>
      </c>
      <c r="F12" s="154">
        <v>463132</v>
      </c>
      <c r="G12" s="154">
        <v>341153</v>
      </c>
      <c r="H12" s="154">
        <v>421786</v>
      </c>
      <c r="I12" s="154">
        <v>442624</v>
      </c>
      <c r="J12" s="154">
        <v>323804</v>
      </c>
      <c r="K12" s="154">
        <v>368684</v>
      </c>
      <c r="L12" s="154">
        <v>53102</v>
      </c>
      <c r="M12" s="154">
        <v>19954</v>
      </c>
      <c r="N12" s="154">
        <v>20508</v>
      </c>
      <c r="O12" s="154">
        <v>17349</v>
      </c>
    </row>
    <row r="13" spans="1:15" ht="19.5" customHeight="1">
      <c r="A13" s="143"/>
      <c r="B13" s="151" t="s">
        <v>230</v>
      </c>
      <c r="C13" s="152" t="s">
        <v>41</v>
      </c>
      <c r="D13" s="153"/>
      <c r="E13" s="154">
        <v>261199</v>
      </c>
      <c r="F13" s="154">
        <v>296296</v>
      </c>
      <c r="G13" s="154">
        <v>208799</v>
      </c>
      <c r="H13" s="154">
        <v>258953</v>
      </c>
      <c r="I13" s="154">
        <v>293756</v>
      </c>
      <c r="J13" s="154">
        <v>206991</v>
      </c>
      <c r="K13" s="154">
        <v>240491</v>
      </c>
      <c r="L13" s="154">
        <v>18462</v>
      </c>
      <c r="M13" s="154">
        <v>2246</v>
      </c>
      <c r="N13" s="154">
        <v>2540</v>
      </c>
      <c r="O13" s="154">
        <v>1808</v>
      </c>
    </row>
    <row r="14" spans="1:15" ht="19.5" customHeight="1">
      <c r="A14" s="143"/>
      <c r="B14" s="151" t="s">
        <v>231</v>
      </c>
      <c r="C14" s="152" t="s">
        <v>232</v>
      </c>
      <c r="D14" s="153"/>
      <c r="E14" s="154">
        <v>247688</v>
      </c>
      <c r="F14" s="154">
        <v>249245</v>
      </c>
      <c r="G14" s="154">
        <v>232550</v>
      </c>
      <c r="H14" s="154">
        <v>217593</v>
      </c>
      <c r="I14" s="154">
        <v>220931</v>
      </c>
      <c r="J14" s="154">
        <v>185149</v>
      </c>
      <c r="K14" s="154">
        <v>181232</v>
      </c>
      <c r="L14" s="154">
        <v>36361</v>
      </c>
      <c r="M14" s="154">
        <v>30095</v>
      </c>
      <c r="N14" s="154">
        <v>28314</v>
      </c>
      <c r="O14" s="154">
        <v>47401</v>
      </c>
    </row>
    <row r="15" spans="1:15" ht="19.5" customHeight="1">
      <c r="A15" s="143"/>
      <c r="B15" s="151" t="s">
        <v>233</v>
      </c>
      <c r="C15" s="152" t="s">
        <v>234</v>
      </c>
      <c r="D15" s="153"/>
      <c r="E15" s="154">
        <v>197509</v>
      </c>
      <c r="F15" s="154">
        <v>256393</v>
      </c>
      <c r="G15" s="154">
        <v>143692</v>
      </c>
      <c r="H15" s="154">
        <v>170689</v>
      </c>
      <c r="I15" s="154">
        <v>214476</v>
      </c>
      <c r="J15" s="154">
        <v>130670</v>
      </c>
      <c r="K15" s="154">
        <v>162179</v>
      </c>
      <c r="L15" s="154">
        <v>8510</v>
      </c>
      <c r="M15" s="154">
        <v>26820</v>
      </c>
      <c r="N15" s="154">
        <v>41917</v>
      </c>
      <c r="O15" s="154">
        <v>13022</v>
      </c>
    </row>
    <row r="16" spans="1:15" ht="19.5" customHeight="1">
      <c r="A16" s="143"/>
      <c r="B16" s="151" t="s">
        <v>235</v>
      </c>
      <c r="C16" s="152" t="s">
        <v>236</v>
      </c>
      <c r="D16" s="153"/>
      <c r="E16" s="155">
        <v>329644</v>
      </c>
      <c r="F16" s="156">
        <v>398560</v>
      </c>
      <c r="G16" s="156">
        <v>251344</v>
      </c>
      <c r="H16" s="156">
        <v>329609</v>
      </c>
      <c r="I16" s="156">
        <v>398494</v>
      </c>
      <c r="J16" s="156">
        <v>251344</v>
      </c>
      <c r="K16" s="156">
        <v>304428</v>
      </c>
      <c r="L16" s="156">
        <v>25181</v>
      </c>
      <c r="M16" s="156">
        <v>35</v>
      </c>
      <c r="N16" s="156">
        <v>66</v>
      </c>
      <c r="O16" s="156">
        <v>0</v>
      </c>
    </row>
    <row r="17" spans="1:15" ht="19.5" customHeight="1">
      <c r="A17" s="143"/>
      <c r="B17" s="151" t="s">
        <v>237</v>
      </c>
      <c r="C17" s="152" t="s">
        <v>238</v>
      </c>
      <c r="D17" s="153"/>
      <c r="E17" s="155">
        <v>221136</v>
      </c>
      <c r="F17" s="156">
        <v>239644</v>
      </c>
      <c r="G17" s="156">
        <v>191587</v>
      </c>
      <c r="H17" s="156">
        <v>205908</v>
      </c>
      <c r="I17" s="156">
        <v>224366</v>
      </c>
      <c r="J17" s="156">
        <v>176439</v>
      </c>
      <c r="K17" s="156">
        <v>194178</v>
      </c>
      <c r="L17" s="156">
        <v>11730</v>
      </c>
      <c r="M17" s="156">
        <v>15228</v>
      </c>
      <c r="N17" s="156">
        <v>15278</v>
      </c>
      <c r="O17" s="156">
        <v>15148</v>
      </c>
    </row>
    <row r="18" spans="1:15" ht="19.5" customHeight="1">
      <c r="A18" s="143"/>
      <c r="B18" s="151" t="s">
        <v>239</v>
      </c>
      <c r="C18" s="152" t="s">
        <v>240</v>
      </c>
      <c r="D18" s="153"/>
      <c r="E18" s="154">
        <v>450780</v>
      </c>
      <c r="F18" s="154">
        <v>448007</v>
      </c>
      <c r="G18" s="154">
        <v>457320</v>
      </c>
      <c r="H18" s="154">
        <v>293420</v>
      </c>
      <c r="I18" s="154">
        <v>327372</v>
      </c>
      <c r="J18" s="154">
        <v>213369</v>
      </c>
      <c r="K18" s="154">
        <v>270607</v>
      </c>
      <c r="L18" s="154">
        <v>22813</v>
      </c>
      <c r="M18" s="154">
        <v>157360</v>
      </c>
      <c r="N18" s="154">
        <v>120635</v>
      </c>
      <c r="O18" s="154">
        <v>243951</v>
      </c>
    </row>
    <row r="19" spans="1:15" ht="19.5" customHeight="1">
      <c r="A19" s="143"/>
      <c r="B19" s="151" t="s">
        <v>60</v>
      </c>
      <c r="C19" s="152" t="s">
        <v>241</v>
      </c>
      <c r="D19" s="153"/>
      <c r="E19" s="154">
        <v>146538</v>
      </c>
      <c r="F19" s="154">
        <v>185968</v>
      </c>
      <c r="G19" s="154">
        <v>121569</v>
      </c>
      <c r="H19" s="154">
        <v>141227</v>
      </c>
      <c r="I19" s="154">
        <v>177909</v>
      </c>
      <c r="J19" s="154">
        <v>117998</v>
      </c>
      <c r="K19" s="154">
        <v>136582</v>
      </c>
      <c r="L19" s="154">
        <v>4645</v>
      </c>
      <c r="M19" s="154">
        <v>5311</v>
      </c>
      <c r="N19" s="154">
        <v>8059</v>
      </c>
      <c r="O19" s="154">
        <v>3571</v>
      </c>
    </row>
    <row r="20" spans="1:15" ht="19.5" customHeight="1">
      <c r="A20" s="276"/>
      <c r="B20" s="151" t="s">
        <v>242</v>
      </c>
      <c r="C20" s="152" t="s">
        <v>243</v>
      </c>
      <c r="D20" s="153"/>
      <c r="E20" s="154">
        <v>198718</v>
      </c>
      <c r="F20" s="154">
        <v>246904</v>
      </c>
      <c r="G20" s="154">
        <v>159021</v>
      </c>
      <c r="H20" s="154">
        <v>185368</v>
      </c>
      <c r="I20" s="154">
        <v>228641</v>
      </c>
      <c r="J20" s="154">
        <v>149718</v>
      </c>
      <c r="K20" s="154">
        <v>183647</v>
      </c>
      <c r="L20" s="154">
        <v>1721</v>
      </c>
      <c r="M20" s="154">
        <v>13350</v>
      </c>
      <c r="N20" s="154">
        <v>18263</v>
      </c>
      <c r="O20" s="154">
        <v>9303</v>
      </c>
    </row>
    <row r="21" spans="1:15" ht="19.5" customHeight="1">
      <c r="A21" s="143"/>
      <c r="B21" s="151" t="s">
        <v>427</v>
      </c>
      <c r="C21" s="152" t="s">
        <v>42</v>
      </c>
      <c r="D21" s="153"/>
      <c r="E21" s="154">
        <v>300437</v>
      </c>
      <c r="F21" s="154">
        <v>335033</v>
      </c>
      <c r="G21" s="154">
        <v>274546</v>
      </c>
      <c r="H21" s="154">
        <v>287665</v>
      </c>
      <c r="I21" s="154">
        <v>317314</v>
      </c>
      <c r="J21" s="154">
        <v>265476</v>
      </c>
      <c r="K21" s="154">
        <v>284127</v>
      </c>
      <c r="L21" s="154">
        <v>3538</v>
      </c>
      <c r="M21" s="154">
        <v>12772</v>
      </c>
      <c r="N21" s="154">
        <v>17719</v>
      </c>
      <c r="O21" s="154">
        <v>9070</v>
      </c>
    </row>
    <row r="22" spans="1:15" ht="19.5" customHeight="1">
      <c r="A22" s="143"/>
      <c r="B22" s="151" t="s">
        <v>245</v>
      </c>
      <c r="C22" s="152" t="s">
        <v>246</v>
      </c>
      <c r="D22" s="153"/>
      <c r="E22" s="154">
        <v>243845</v>
      </c>
      <c r="F22" s="154">
        <v>332656</v>
      </c>
      <c r="G22" s="154">
        <v>210238</v>
      </c>
      <c r="H22" s="154">
        <v>241250</v>
      </c>
      <c r="I22" s="154">
        <v>329971</v>
      </c>
      <c r="J22" s="154">
        <v>207677</v>
      </c>
      <c r="K22" s="154">
        <v>227110</v>
      </c>
      <c r="L22" s="154">
        <v>14140</v>
      </c>
      <c r="M22" s="154">
        <v>2595</v>
      </c>
      <c r="N22" s="154">
        <v>2685</v>
      </c>
      <c r="O22" s="154">
        <v>2561</v>
      </c>
    </row>
    <row r="23" spans="1:15" ht="19.5" customHeight="1">
      <c r="A23" s="143"/>
      <c r="B23" s="151" t="s">
        <v>247</v>
      </c>
      <c r="C23" s="152" t="s">
        <v>248</v>
      </c>
      <c r="D23" s="153"/>
      <c r="E23" s="154" t="s">
        <v>143</v>
      </c>
      <c r="F23" s="154" t="s">
        <v>143</v>
      </c>
      <c r="G23" s="154" t="s">
        <v>143</v>
      </c>
      <c r="H23" s="154" t="s">
        <v>143</v>
      </c>
      <c r="I23" s="154" t="s">
        <v>143</v>
      </c>
      <c r="J23" s="154" t="s">
        <v>143</v>
      </c>
      <c r="K23" s="154" t="s">
        <v>143</v>
      </c>
      <c r="L23" s="154" t="s">
        <v>143</v>
      </c>
      <c r="M23" s="154" t="s">
        <v>143</v>
      </c>
      <c r="N23" s="154" t="s">
        <v>143</v>
      </c>
      <c r="O23" s="154" t="s">
        <v>143</v>
      </c>
    </row>
    <row r="24" spans="1:15" ht="19.5" customHeight="1" thickBot="1">
      <c r="A24" s="143"/>
      <c r="B24" s="157" t="s">
        <v>249</v>
      </c>
      <c r="C24" s="158" t="s">
        <v>44</v>
      </c>
      <c r="D24" s="159"/>
      <c r="E24" s="160">
        <v>189699</v>
      </c>
      <c r="F24" s="160">
        <v>248150</v>
      </c>
      <c r="G24" s="160">
        <v>132913</v>
      </c>
      <c r="H24" s="160">
        <v>182394</v>
      </c>
      <c r="I24" s="160">
        <v>240339</v>
      </c>
      <c r="J24" s="160">
        <v>126100</v>
      </c>
      <c r="K24" s="160">
        <v>167573</v>
      </c>
      <c r="L24" s="160">
        <v>14821</v>
      </c>
      <c r="M24" s="160">
        <v>7305</v>
      </c>
      <c r="N24" s="160">
        <v>7811</v>
      </c>
      <c r="O24" s="160">
        <v>6813</v>
      </c>
    </row>
    <row r="25" spans="1:15" ht="19.5" customHeight="1" thickTop="1">
      <c r="A25" s="161"/>
      <c r="B25" s="148" t="s">
        <v>250</v>
      </c>
      <c r="C25" s="149" t="s">
        <v>45</v>
      </c>
      <c r="D25" s="161"/>
      <c r="E25" s="162">
        <v>213891</v>
      </c>
      <c r="F25" s="162">
        <v>263812</v>
      </c>
      <c r="G25" s="162">
        <v>147317</v>
      </c>
      <c r="H25" s="162">
        <v>193447</v>
      </c>
      <c r="I25" s="162">
        <v>233831</v>
      </c>
      <c r="J25" s="162">
        <v>139592</v>
      </c>
      <c r="K25" s="162">
        <v>181893</v>
      </c>
      <c r="L25" s="162">
        <v>11554</v>
      </c>
      <c r="M25" s="162">
        <v>20444</v>
      </c>
      <c r="N25" s="162">
        <v>29981</v>
      </c>
      <c r="O25" s="162">
        <v>7725</v>
      </c>
    </row>
    <row r="26" spans="1:15" ht="19.5" customHeight="1">
      <c r="A26" s="161"/>
      <c r="B26" s="151" t="s">
        <v>94</v>
      </c>
      <c r="C26" s="152" t="s">
        <v>46</v>
      </c>
      <c r="D26" s="163"/>
      <c r="E26" s="155" t="s">
        <v>143</v>
      </c>
      <c r="F26" s="155" t="s">
        <v>143</v>
      </c>
      <c r="G26" s="155" t="s">
        <v>143</v>
      </c>
      <c r="H26" s="155" t="s">
        <v>143</v>
      </c>
      <c r="I26" s="155" t="s">
        <v>143</v>
      </c>
      <c r="J26" s="155" t="s">
        <v>143</v>
      </c>
      <c r="K26" s="155" t="s">
        <v>143</v>
      </c>
      <c r="L26" s="155" t="s">
        <v>143</v>
      </c>
      <c r="M26" s="155" t="s">
        <v>143</v>
      </c>
      <c r="N26" s="155" t="s">
        <v>143</v>
      </c>
      <c r="O26" s="155" t="s">
        <v>143</v>
      </c>
    </row>
    <row r="27" spans="1:15" ht="19.5" customHeight="1">
      <c r="A27" s="161"/>
      <c r="B27" s="151" t="s">
        <v>225</v>
      </c>
      <c r="C27" s="152" t="s">
        <v>47</v>
      </c>
      <c r="D27" s="163"/>
      <c r="E27" s="154">
        <v>319790</v>
      </c>
      <c r="F27" s="154">
        <v>322393</v>
      </c>
      <c r="G27" s="154">
        <v>306403</v>
      </c>
      <c r="H27" s="154">
        <v>273279</v>
      </c>
      <c r="I27" s="154">
        <v>281285</v>
      </c>
      <c r="J27" s="154">
        <v>232089</v>
      </c>
      <c r="K27" s="154">
        <v>242302</v>
      </c>
      <c r="L27" s="154">
        <v>30977</v>
      </c>
      <c r="M27" s="154">
        <v>46511</v>
      </c>
      <c r="N27" s="154">
        <v>41108</v>
      </c>
      <c r="O27" s="154">
        <v>74314</v>
      </c>
    </row>
    <row r="28" spans="1:15" ht="19.5" customHeight="1">
      <c r="A28" s="161"/>
      <c r="B28" s="164" t="s">
        <v>95</v>
      </c>
      <c r="C28" s="165" t="s">
        <v>251</v>
      </c>
      <c r="D28" s="163"/>
      <c r="E28" s="166">
        <v>239812</v>
      </c>
      <c r="F28" s="167">
        <v>280088</v>
      </c>
      <c r="G28" s="167">
        <v>158788</v>
      </c>
      <c r="H28" s="167">
        <v>200444</v>
      </c>
      <c r="I28" s="167">
        <v>228820</v>
      </c>
      <c r="J28" s="167">
        <v>143360</v>
      </c>
      <c r="K28" s="167">
        <v>196866</v>
      </c>
      <c r="L28" s="167">
        <v>3578</v>
      </c>
      <c r="M28" s="167">
        <v>39368</v>
      </c>
      <c r="N28" s="167">
        <v>51268</v>
      </c>
      <c r="O28" s="167">
        <v>15428</v>
      </c>
    </row>
    <row r="29" spans="1:15" ht="19.5" customHeight="1">
      <c r="A29" s="161"/>
      <c r="B29" s="168" t="s">
        <v>88</v>
      </c>
      <c r="C29" s="169" t="s">
        <v>48</v>
      </c>
      <c r="D29" s="170"/>
      <c r="E29" s="171">
        <v>256091</v>
      </c>
      <c r="F29" s="171">
        <v>307643</v>
      </c>
      <c r="G29" s="171">
        <v>178345</v>
      </c>
      <c r="H29" s="171">
        <v>202563</v>
      </c>
      <c r="I29" s="171">
        <v>239820</v>
      </c>
      <c r="J29" s="171">
        <v>146376</v>
      </c>
      <c r="K29" s="171">
        <v>193579</v>
      </c>
      <c r="L29" s="171">
        <v>8984</v>
      </c>
      <c r="M29" s="171">
        <v>53528</v>
      </c>
      <c r="N29" s="171">
        <v>67823</v>
      </c>
      <c r="O29" s="171">
        <v>31969</v>
      </c>
    </row>
    <row r="30" spans="1:15" ht="19.5" customHeight="1">
      <c r="A30" s="161"/>
      <c r="B30" s="151" t="s">
        <v>89</v>
      </c>
      <c r="C30" s="152" t="s">
        <v>49</v>
      </c>
      <c r="D30" s="163"/>
      <c r="E30" s="166">
        <v>177667</v>
      </c>
      <c r="F30" s="167">
        <v>232431</v>
      </c>
      <c r="G30" s="167">
        <v>135400</v>
      </c>
      <c r="H30" s="167">
        <v>159893</v>
      </c>
      <c r="I30" s="167">
        <v>202627</v>
      </c>
      <c r="J30" s="167">
        <v>126911</v>
      </c>
      <c r="K30" s="167">
        <v>151543</v>
      </c>
      <c r="L30" s="167">
        <v>8350</v>
      </c>
      <c r="M30" s="167">
        <v>17774</v>
      </c>
      <c r="N30" s="167">
        <v>29804</v>
      </c>
      <c r="O30" s="167">
        <v>8489</v>
      </c>
    </row>
    <row r="31" spans="1:15" ht="19.5" customHeight="1">
      <c r="A31" s="131"/>
      <c r="B31" s="172" t="s">
        <v>90</v>
      </c>
      <c r="C31" s="173" t="s">
        <v>252</v>
      </c>
      <c r="D31" s="174"/>
      <c r="E31" s="175">
        <v>174715</v>
      </c>
      <c r="F31" s="175">
        <v>234019</v>
      </c>
      <c r="G31" s="175">
        <v>132347</v>
      </c>
      <c r="H31" s="175">
        <v>157806</v>
      </c>
      <c r="I31" s="175">
        <v>209301</v>
      </c>
      <c r="J31" s="175">
        <v>121017</v>
      </c>
      <c r="K31" s="175">
        <v>155051</v>
      </c>
      <c r="L31" s="175">
        <v>2755</v>
      </c>
      <c r="M31" s="175">
        <v>16909</v>
      </c>
      <c r="N31" s="175">
        <v>24718</v>
      </c>
      <c r="O31" s="175">
        <v>11330</v>
      </c>
    </row>
    <row r="32" spans="1:15" ht="19.5" customHeight="1">
      <c r="A32" s="131"/>
      <c r="B32" s="176" t="s">
        <v>96</v>
      </c>
      <c r="C32" s="165" t="s">
        <v>253</v>
      </c>
      <c r="D32" s="163"/>
      <c r="E32" s="177">
        <v>136388</v>
      </c>
      <c r="F32" s="154">
        <v>166850</v>
      </c>
      <c r="G32" s="154">
        <v>117933</v>
      </c>
      <c r="H32" s="154">
        <v>135255</v>
      </c>
      <c r="I32" s="154">
        <v>165419</v>
      </c>
      <c r="J32" s="154">
        <v>116980</v>
      </c>
      <c r="K32" s="154">
        <v>129930</v>
      </c>
      <c r="L32" s="154">
        <v>5325</v>
      </c>
      <c r="M32" s="154">
        <v>1133</v>
      </c>
      <c r="N32" s="154">
        <v>1431</v>
      </c>
      <c r="O32" s="154">
        <v>953</v>
      </c>
    </row>
    <row r="33" spans="1:15" ht="19.5" customHeight="1">
      <c r="A33" s="131"/>
      <c r="B33" s="178" t="s">
        <v>91</v>
      </c>
      <c r="C33" s="149" t="s">
        <v>254</v>
      </c>
      <c r="D33" s="163"/>
      <c r="E33" s="179">
        <v>309669</v>
      </c>
      <c r="F33" s="180">
        <v>436375</v>
      </c>
      <c r="G33" s="180">
        <v>257352</v>
      </c>
      <c r="H33" s="180">
        <v>306421</v>
      </c>
      <c r="I33" s="180">
        <v>436375</v>
      </c>
      <c r="J33" s="180">
        <v>252763</v>
      </c>
      <c r="K33" s="180">
        <v>282246</v>
      </c>
      <c r="L33" s="180">
        <v>24175</v>
      </c>
      <c r="M33" s="180">
        <v>3248</v>
      </c>
      <c r="N33" s="180">
        <v>0</v>
      </c>
      <c r="O33" s="180">
        <v>4589</v>
      </c>
    </row>
    <row r="34" spans="1:15" ht="19.5" customHeight="1">
      <c r="A34" s="131"/>
      <c r="B34" s="176" t="s">
        <v>97</v>
      </c>
      <c r="C34" s="165" t="s">
        <v>255</v>
      </c>
      <c r="D34" s="163"/>
      <c r="E34" s="181">
        <v>193436</v>
      </c>
      <c r="F34" s="182">
        <v>243703</v>
      </c>
      <c r="G34" s="182">
        <v>175686</v>
      </c>
      <c r="H34" s="182">
        <v>191340</v>
      </c>
      <c r="I34" s="182">
        <v>238715</v>
      </c>
      <c r="J34" s="182">
        <v>174612</v>
      </c>
      <c r="K34" s="182">
        <v>184885</v>
      </c>
      <c r="L34" s="182">
        <v>6455</v>
      </c>
      <c r="M34" s="182">
        <v>2096</v>
      </c>
      <c r="N34" s="182">
        <v>4988</v>
      </c>
      <c r="O34" s="182">
        <v>1074</v>
      </c>
    </row>
    <row r="35" spans="1:15" ht="19.5" customHeight="1">
      <c r="A35" s="131"/>
      <c r="B35" s="178" t="s">
        <v>92</v>
      </c>
      <c r="C35" s="149" t="s">
        <v>256</v>
      </c>
      <c r="D35" s="163"/>
      <c r="E35" s="162">
        <v>140710</v>
      </c>
      <c r="F35" s="162">
        <v>148199</v>
      </c>
      <c r="G35" s="162">
        <v>135241</v>
      </c>
      <c r="H35" s="162">
        <v>140710</v>
      </c>
      <c r="I35" s="162">
        <v>148199</v>
      </c>
      <c r="J35" s="162">
        <v>135241</v>
      </c>
      <c r="K35" s="162">
        <v>132775</v>
      </c>
      <c r="L35" s="162">
        <v>7935</v>
      </c>
      <c r="M35" s="162">
        <v>0</v>
      </c>
      <c r="N35" s="162">
        <v>0</v>
      </c>
      <c r="O35" s="162">
        <v>0</v>
      </c>
    </row>
    <row r="36" spans="1:15" ht="19.5" customHeight="1">
      <c r="A36" s="131"/>
      <c r="B36" s="183" t="s">
        <v>93</v>
      </c>
      <c r="C36" s="152" t="s">
        <v>257</v>
      </c>
      <c r="D36" s="163"/>
      <c r="E36" s="155">
        <v>182238</v>
      </c>
      <c r="F36" s="156">
        <v>240491</v>
      </c>
      <c r="G36" s="156">
        <v>129468</v>
      </c>
      <c r="H36" s="156">
        <v>177982</v>
      </c>
      <c r="I36" s="156">
        <v>237916</v>
      </c>
      <c r="J36" s="156">
        <v>123689</v>
      </c>
      <c r="K36" s="156">
        <v>163170</v>
      </c>
      <c r="L36" s="156">
        <v>14812</v>
      </c>
      <c r="M36" s="156">
        <v>4256</v>
      </c>
      <c r="N36" s="156">
        <v>2575</v>
      </c>
      <c r="O36" s="156">
        <v>5779</v>
      </c>
    </row>
    <row r="37" spans="1:15" ht="19.5" customHeight="1">
      <c r="A37" s="131"/>
      <c r="B37" s="176" t="s">
        <v>98</v>
      </c>
      <c r="C37" s="165" t="s">
        <v>258</v>
      </c>
      <c r="D37" s="184"/>
      <c r="E37" s="155">
        <v>257051</v>
      </c>
      <c r="F37" s="156">
        <v>309148</v>
      </c>
      <c r="G37" s="156">
        <v>165974</v>
      </c>
      <c r="H37" s="156">
        <v>226352</v>
      </c>
      <c r="I37" s="156">
        <v>272681</v>
      </c>
      <c r="J37" s="156">
        <v>145359</v>
      </c>
      <c r="K37" s="156">
        <v>209233</v>
      </c>
      <c r="L37" s="156">
        <v>17119</v>
      </c>
      <c r="M37" s="156">
        <v>30699</v>
      </c>
      <c r="N37" s="156">
        <v>36467</v>
      </c>
      <c r="O37" s="156">
        <v>20615</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5">
    <mergeCell ref="B1:C1"/>
    <mergeCell ref="B6:D7"/>
    <mergeCell ref="E6:G6"/>
    <mergeCell ref="H6:J6"/>
    <mergeCell ref="M6:O6"/>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30.xml><?xml version="1.0" encoding="utf-8"?>
<worksheet xmlns="http://schemas.openxmlformats.org/spreadsheetml/2006/main" xmlns:r="http://schemas.openxmlformats.org/officeDocument/2006/relationships">
  <sheetPr>
    <tabColor theme="3" tint="0.5999600291252136"/>
  </sheetPr>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307" customWidth="1"/>
    <col min="2" max="2" width="2.50390625" style="323" customWidth="1"/>
    <col min="3" max="3" width="18.00390625" style="323" customWidth="1"/>
    <col min="4" max="4" width="9.50390625" style="323" customWidth="1"/>
    <col min="5" max="5" width="8.375" style="323" customWidth="1"/>
    <col min="6" max="6" width="9.50390625" style="323" customWidth="1"/>
    <col min="7" max="7" width="8.375" style="323" customWidth="1"/>
    <col min="8" max="9" width="9.50390625" style="323" customWidth="1"/>
    <col min="10" max="10" width="9.125" style="307" customWidth="1"/>
    <col min="11" max="11" width="8.375" style="307" customWidth="1"/>
    <col min="12" max="12" width="3.75390625" style="307" customWidth="1"/>
    <col min="13" max="16384" width="9.00390625" style="307" customWidth="1"/>
  </cols>
  <sheetData>
    <row r="1" ht="14.25">
      <c r="B1" s="323" t="s">
        <v>370</v>
      </c>
    </row>
    <row r="2" spans="2:10" ht="15" customHeight="1">
      <c r="B2" s="628"/>
      <c r="C2" s="628"/>
      <c r="D2" s="440"/>
      <c r="E2" s="441"/>
      <c r="F2" s="440"/>
      <c r="G2" s="441"/>
      <c r="H2" s="440"/>
      <c r="I2" s="630">
        <v>8</v>
      </c>
      <c r="J2" s="319" t="s">
        <v>199</v>
      </c>
    </row>
    <row r="3" spans="2:10" ht="15" customHeight="1">
      <c r="B3" s="616"/>
      <c r="C3" s="617"/>
      <c r="D3" s="618" t="s">
        <v>18</v>
      </c>
      <c r="E3" s="619"/>
      <c r="F3" s="618" t="s">
        <v>19</v>
      </c>
      <c r="G3" s="619"/>
      <c r="H3" s="1379" t="s">
        <v>418</v>
      </c>
      <c r="I3" s="1174" t="s">
        <v>421</v>
      </c>
      <c r="J3" s="319"/>
    </row>
    <row r="4" spans="2:10" ht="13.5" customHeight="1">
      <c r="B4" s="620" t="s">
        <v>3</v>
      </c>
      <c r="C4" s="621"/>
      <c r="D4" s="431"/>
      <c r="E4" s="622" t="s">
        <v>4</v>
      </c>
      <c r="F4" s="431"/>
      <c r="G4" s="622" t="s">
        <v>4</v>
      </c>
      <c r="H4" s="1380"/>
      <c r="I4" s="760"/>
      <c r="J4" s="319" t="s">
        <v>199</v>
      </c>
    </row>
    <row r="5" spans="2:10" ht="13.5" customHeight="1">
      <c r="B5" s="623"/>
      <c r="C5" s="993"/>
      <c r="D5" s="432"/>
      <c r="E5" s="433" t="s">
        <v>8</v>
      </c>
      <c r="F5" s="432"/>
      <c r="G5" s="433" t="s">
        <v>8</v>
      </c>
      <c r="H5" s="432"/>
      <c r="I5" s="761"/>
      <c r="J5" s="319"/>
    </row>
    <row r="6" spans="2:10" ht="10.5" customHeight="1">
      <c r="B6" s="317"/>
      <c r="C6" s="329"/>
      <c r="D6" s="317"/>
      <c r="E6" s="394"/>
      <c r="F6" s="317"/>
      <c r="G6" s="394"/>
      <c r="H6" s="317"/>
      <c r="I6" s="448"/>
      <c r="J6" s="319"/>
    </row>
    <row r="7" spans="2:10" ht="10.5" customHeight="1">
      <c r="B7" s="312"/>
      <c r="C7" s="350" t="s">
        <v>221</v>
      </c>
      <c r="D7" s="356" t="s">
        <v>168</v>
      </c>
      <c r="E7" s="395" t="s">
        <v>151</v>
      </c>
      <c r="F7" s="356" t="s">
        <v>22</v>
      </c>
      <c r="G7" s="395" t="s">
        <v>151</v>
      </c>
      <c r="H7" s="356" t="s">
        <v>22</v>
      </c>
      <c r="I7" s="735" t="s">
        <v>23</v>
      </c>
      <c r="J7" s="319"/>
    </row>
    <row r="8" spans="2:10" ht="15" customHeight="1">
      <c r="B8" s="1081" t="s">
        <v>30</v>
      </c>
      <c r="C8" s="1082" t="s">
        <v>36</v>
      </c>
      <c r="D8" s="1036">
        <v>154.7</v>
      </c>
      <c r="E8" s="1035">
        <v>1.4</v>
      </c>
      <c r="F8" s="1036">
        <v>143.8</v>
      </c>
      <c r="G8" s="1035">
        <v>1.5</v>
      </c>
      <c r="H8" s="1083">
        <v>10.9</v>
      </c>
      <c r="I8" s="901">
        <v>18.8</v>
      </c>
      <c r="J8" s="319" t="s">
        <v>199</v>
      </c>
    </row>
    <row r="9" spans="2:10" ht="15" customHeight="1">
      <c r="B9" s="1084" t="s">
        <v>85</v>
      </c>
      <c r="C9" s="782" t="s">
        <v>53</v>
      </c>
      <c r="D9" s="904">
        <v>168.8</v>
      </c>
      <c r="E9" s="905">
        <v>1.9</v>
      </c>
      <c r="F9" s="904">
        <v>151.6</v>
      </c>
      <c r="G9" s="905">
        <v>4.6</v>
      </c>
      <c r="H9" s="906">
        <v>17.2</v>
      </c>
      <c r="I9" s="903">
        <v>20.1</v>
      </c>
      <c r="J9" s="319" t="s">
        <v>199</v>
      </c>
    </row>
    <row r="10" spans="2:10" ht="15" customHeight="1">
      <c r="B10" s="1084" t="s">
        <v>10</v>
      </c>
      <c r="C10" s="782" t="s">
        <v>54</v>
      </c>
      <c r="D10" s="904">
        <v>161.2</v>
      </c>
      <c r="E10" s="905">
        <v>-1.4</v>
      </c>
      <c r="F10" s="904">
        <v>150.4</v>
      </c>
      <c r="G10" s="905">
        <v>-0.9</v>
      </c>
      <c r="H10" s="906">
        <v>10.8</v>
      </c>
      <c r="I10" s="903">
        <v>19.4</v>
      </c>
      <c r="J10" s="319" t="s">
        <v>199</v>
      </c>
    </row>
    <row r="11" spans="2:10" ht="15" customHeight="1">
      <c r="B11" s="1084" t="s">
        <v>11</v>
      </c>
      <c r="C11" s="782" t="s">
        <v>167</v>
      </c>
      <c r="D11" s="904">
        <v>159</v>
      </c>
      <c r="E11" s="905">
        <v>1.9</v>
      </c>
      <c r="F11" s="904">
        <v>139.3</v>
      </c>
      <c r="G11" s="905">
        <v>1</v>
      </c>
      <c r="H11" s="906">
        <v>19.7</v>
      </c>
      <c r="I11" s="903">
        <v>18.6</v>
      </c>
      <c r="J11" s="319" t="s">
        <v>199</v>
      </c>
    </row>
    <row r="12" spans="2:10" ht="15" customHeight="1">
      <c r="B12" s="1084" t="s">
        <v>12</v>
      </c>
      <c r="C12" s="782" t="s">
        <v>200</v>
      </c>
      <c r="D12" s="904">
        <v>148.9</v>
      </c>
      <c r="E12" s="905">
        <v>5.9</v>
      </c>
      <c r="F12" s="904">
        <v>136.9</v>
      </c>
      <c r="G12" s="905">
        <v>5.6</v>
      </c>
      <c r="H12" s="906">
        <v>12</v>
      </c>
      <c r="I12" s="903">
        <v>18.3</v>
      </c>
      <c r="J12" s="319" t="s">
        <v>199</v>
      </c>
    </row>
    <row r="13" spans="2:10" ht="15" customHeight="1">
      <c r="B13" s="1084" t="s">
        <v>56</v>
      </c>
      <c r="C13" s="782" t="s">
        <v>201</v>
      </c>
      <c r="D13" s="904">
        <v>155.5</v>
      </c>
      <c r="E13" s="905">
        <v>5.2</v>
      </c>
      <c r="F13" s="904">
        <v>135.7</v>
      </c>
      <c r="G13" s="905">
        <v>7.1</v>
      </c>
      <c r="H13" s="906">
        <v>19.8</v>
      </c>
      <c r="I13" s="903">
        <v>19.9</v>
      </c>
      <c r="J13" s="319" t="s">
        <v>199</v>
      </c>
    </row>
    <row r="14" spans="2:10" ht="15" customHeight="1">
      <c r="B14" s="1084" t="s">
        <v>57</v>
      </c>
      <c r="C14" s="782" t="s">
        <v>202</v>
      </c>
      <c r="D14" s="904">
        <v>167.4</v>
      </c>
      <c r="E14" s="905">
        <v>-1.3</v>
      </c>
      <c r="F14" s="904">
        <v>155.5</v>
      </c>
      <c r="G14" s="905">
        <v>-2.2</v>
      </c>
      <c r="H14" s="906">
        <v>11.9</v>
      </c>
      <c r="I14" s="903">
        <v>20</v>
      </c>
      <c r="J14" s="319" t="s">
        <v>199</v>
      </c>
    </row>
    <row r="15" spans="2:10" ht="15" customHeight="1">
      <c r="B15" s="1084" t="s">
        <v>58</v>
      </c>
      <c r="C15" s="782" t="s">
        <v>203</v>
      </c>
      <c r="D15" s="904">
        <v>149.4</v>
      </c>
      <c r="E15" s="905">
        <v>-1.1</v>
      </c>
      <c r="F15" s="904">
        <v>139.9</v>
      </c>
      <c r="G15" s="905">
        <v>0.1</v>
      </c>
      <c r="H15" s="906">
        <v>9.5</v>
      </c>
      <c r="I15" s="903">
        <v>18.3</v>
      </c>
      <c r="J15" s="319" t="s">
        <v>199</v>
      </c>
    </row>
    <row r="16" spans="2:10" ht="15" customHeight="1">
      <c r="B16" s="1084" t="s">
        <v>59</v>
      </c>
      <c r="C16" s="782" t="s">
        <v>204</v>
      </c>
      <c r="D16" s="904">
        <v>154.8</v>
      </c>
      <c r="E16" s="905">
        <v>0.2</v>
      </c>
      <c r="F16" s="904">
        <v>145.6</v>
      </c>
      <c r="G16" s="905">
        <v>-2</v>
      </c>
      <c r="H16" s="906">
        <v>9.2</v>
      </c>
      <c r="I16" s="903">
        <v>19.2</v>
      </c>
      <c r="J16" s="319" t="s">
        <v>199</v>
      </c>
    </row>
    <row r="17" spans="2:10" ht="15" customHeight="1">
      <c r="B17" s="1084" t="s">
        <v>33</v>
      </c>
      <c r="C17" s="782" t="s">
        <v>205</v>
      </c>
      <c r="D17" s="904">
        <v>159.6</v>
      </c>
      <c r="E17" s="905">
        <v>4.3</v>
      </c>
      <c r="F17" s="904">
        <v>142.3</v>
      </c>
      <c r="G17" s="905">
        <v>2.7</v>
      </c>
      <c r="H17" s="906">
        <v>17.3</v>
      </c>
      <c r="I17" s="903">
        <v>18.8</v>
      </c>
      <c r="J17" s="319" t="s">
        <v>199</v>
      </c>
    </row>
    <row r="18" spans="2:10" ht="15" customHeight="1">
      <c r="B18" s="1084" t="s">
        <v>60</v>
      </c>
      <c r="C18" s="782" t="s">
        <v>206</v>
      </c>
      <c r="D18" s="904">
        <v>147.2</v>
      </c>
      <c r="E18" s="905">
        <v>10</v>
      </c>
      <c r="F18" s="904">
        <v>141.1</v>
      </c>
      <c r="G18" s="905">
        <v>9.3</v>
      </c>
      <c r="H18" s="906">
        <v>6.1</v>
      </c>
      <c r="I18" s="903">
        <v>19.1</v>
      </c>
      <c r="J18" s="319" t="s">
        <v>199</v>
      </c>
    </row>
    <row r="19" spans="2:10" ht="15" customHeight="1">
      <c r="B19" s="1084" t="s">
        <v>61</v>
      </c>
      <c r="C19" s="782" t="s">
        <v>207</v>
      </c>
      <c r="D19" s="904">
        <v>113.5</v>
      </c>
      <c r="E19" s="905">
        <v>-14.6</v>
      </c>
      <c r="F19" s="904">
        <v>111.7</v>
      </c>
      <c r="G19" s="905">
        <v>-14</v>
      </c>
      <c r="H19" s="906">
        <v>1.8</v>
      </c>
      <c r="I19" s="903">
        <v>15.5</v>
      </c>
      <c r="J19" s="319" t="s">
        <v>199</v>
      </c>
    </row>
    <row r="20" spans="2:10" ht="15" customHeight="1">
      <c r="B20" s="1084" t="s">
        <v>62</v>
      </c>
      <c r="C20" s="782" t="s">
        <v>63</v>
      </c>
      <c r="D20" s="904">
        <v>107.4</v>
      </c>
      <c r="E20" s="905">
        <v>-13.7</v>
      </c>
      <c r="F20" s="904">
        <v>98.2</v>
      </c>
      <c r="G20" s="905">
        <v>-16.3</v>
      </c>
      <c r="H20" s="906">
        <v>9.2</v>
      </c>
      <c r="I20" s="903">
        <v>14</v>
      </c>
      <c r="J20" s="319" t="s">
        <v>199</v>
      </c>
    </row>
    <row r="21" spans="2:10" ht="15" customHeight="1">
      <c r="B21" s="1084" t="s">
        <v>64</v>
      </c>
      <c r="C21" s="782" t="s">
        <v>208</v>
      </c>
      <c r="D21" s="904">
        <v>164.2</v>
      </c>
      <c r="E21" s="905">
        <v>1.7</v>
      </c>
      <c r="F21" s="904">
        <v>156.2</v>
      </c>
      <c r="G21" s="905">
        <v>2.4</v>
      </c>
      <c r="H21" s="906">
        <v>8</v>
      </c>
      <c r="I21" s="903">
        <v>19.6</v>
      </c>
      <c r="J21" s="319" t="s">
        <v>199</v>
      </c>
    </row>
    <row r="22" spans="2:10" ht="15" customHeight="1">
      <c r="B22" s="1084" t="s">
        <v>65</v>
      </c>
      <c r="C22" s="782" t="s">
        <v>43</v>
      </c>
      <c r="D22" s="904" t="s">
        <v>143</v>
      </c>
      <c r="E22" s="905" t="s">
        <v>143</v>
      </c>
      <c r="F22" s="904" t="s">
        <v>143</v>
      </c>
      <c r="G22" s="905" t="s">
        <v>143</v>
      </c>
      <c r="H22" s="906" t="s">
        <v>143</v>
      </c>
      <c r="I22" s="903" t="s">
        <v>143</v>
      </c>
      <c r="J22" s="319"/>
    </row>
    <row r="23" spans="2:10" ht="15" customHeight="1">
      <c r="B23" s="1084" t="s">
        <v>87</v>
      </c>
      <c r="C23" s="782" t="s">
        <v>209</v>
      </c>
      <c r="D23" s="904">
        <v>160</v>
      </c>
      <c r="E23" s="905">
        <v>4</v>
      </c>
      <c r="F23" s="904">
        <v>148.8</v>
      </c>
      <c r="G23" s="905">
        <v>3.1</v>
      </c>
      <c r="H23" s="906">
        <v>11.2</v>
      </c>
      <c r="I23" s="903">
        <v>18.6</v>
      </c>
      <c r="J23" s="319" t="s">
        <v>199</v>
      </c>
    </row>
    <row r="24" spans="2:10" ht="7.5" customHeight="1">
      <c r="B24" s="1085"/>
      <c r="C24" s="1086"/>
      <c r="D24" s="1087"/>
      <c r="E24" s="1088"/>
      <c r="F24" s="1087"/>
      <c r="G24" s="1088"/>
      <c r="H24" s="1087"/>
      <c r="I24" s="910"/>
      <c r="J24" s="319"/>
    </row>
    <row r="25" spans="2:10" ht="10.5" customHeight="1">
      <c r="B25" s="1089"/>
      <c r="C25" s="1090"/>
      <c r="D25" s="1091"/>
      <c r="E25" s="1092"/>
      <c r="F25" s="1091"/>
      <c r="G25" s="1092"/>
      <c r="H25" s="1091"/>
      <c r="I25" s="913"/>
      <c r="J25" s="319"/>
    </row>
    <row r="26" spans="2:10" ht="10.5" customHeight="1">
      <c r="B26" s="1093"/>
      <c r="C26" s="1094" t="s">
        <v>210</v>
      </c>
      <c r="D26" s="904" t="s">
        <v>168</v>
      </c>
      <c r="E26" s="905" t="s">
        <v>151</v>
      </c>
      <c r="F26" s="904" t="s">
        <v>22</v>
      </c>
      <c r="G26" s="905" t="s">
        <v>151</v>
      </c>
      <c r="H26" s="904" t="s">
        <v>22</v>
      </c>
      <c r="I26" s="903" t="s">
        <v>23</v>
      </c>
      <c r="J26" s="319"/>
    </row>
    <row r="27" spans="2:10" ht="15" customHeight="1">
      <c r="B27" s="1081" t="s">
        <v>30</v>
      </c>
      <c r="C27" s="1095" t="s">
        <v>36</v>
      </c>
      <c r="D27" s="1036">
        <v>92.9</v>
      </c>
      <c r="E27" s="1035">
        <v>1.2</v>
      </c>
      <c r="F27" s="1036">
        <v>90.6</v>
      </c>
      <c r="G27" s="1035">
        <v>0.9</v>
      </c>
      <c r="H27" s="1036">
        <v>2.3</v>
      </c>
      <c r="I27" s="901">
        <v>15.4</v>
      </c>
      <c r="J27" s="319" t="s">
        <v>199</v>
      </c>
    </row>
    <row r="28" spans="2:10" ht="15" customHeight="1">
      <c r="B28" s="1084" t="s">
        <v>10</v>
      </c>
      <c r="C28" s="1096" t="s">
        <v>54</v>
      </c>
      <c r="D28" s="904">
        <v>123.2</v>
      </c>
      <c r="E28" s="905">
        <v>4.7</v>
      </c>
      <c r="F28" s="904">
        <v>118.9</v>
      </c>
      <c r="G28" s="905">
        <v>3.1</v>
      </c>
      <c r="H28" s="904">
        <v>4.3</v>
      </c>
      <c r="I28" s="903">
        <v>18.4</v>
      </c>
      <c r="J28" s="319" t="s">
        <v>199</v>
      </c>
    </row>
    <row r="29" spans="2:10" ht="13.5" customHeight="1">
      <c r="B29" s="1084" t="s">
        <v>57</v>
      </c>
      <c r="C29" s="1097" t="s">
        <v>202</v>
      </c>
      <c r="D29" s="904">
        <v>110.2</v>
      </c>
      <c r="E29" s="905">
        <v>1.5</v>
      </c>
      <c r="F29" s="904">
        <v>107.4</v>
      </c>
      <c r="G29" s="905">
        <v>1.9</v>
      </c>
      <c r="H29" s="904">
        <v>2.8</v>
      </c>
      <c r="I29" s="903">
        <v>17.9</v>
      </c>
      <c r="J29" s="319"/>
    </row>
    <row r="30" spans="2:10" ht="13.5">
      <c r="B30" s="1084" t="s">
        <v>60</v>
      </c>
      <c r="C30" s="1097" t="s">
        <v>206</v>
      </c>
      <c r="D30" s="904">
        <v>66.2</v>
      </c>
      <c r="E30" s="905">
        <v>4.7</v>
      </c>
      <c r="F30" s="904">
        <v>65.7</v>
      </c>
      <c r="G30" s="905">
        <v>5.6</v>
      </c>
      <c r="H30" s="904">
        <v>0.5</v>
      </c>
      <c r="I30" s="903">
        <v>12.6</v>
      </c>
      <c r="J30" s="319"/>
    </row>
    <row r="31" spans="2:10" ht="13.5">
      <c r="B31" s="1098" t="s">
        <v>64</v>
      </c>
      <c r="C31" s="1099" t="s">
        <v>208</v>
      </c>
      <c r="D31" s="1087">
        <v>84.4</v>
      </c>
      <c r="E31" s="1088">
        <v>-7</v>
      </c>
      <c r="F31" s="1087">
        <v>84.2</v>
      </c>
      <c r="G31" s="1088">
        <v>-6.8</v>
      </c>
      <c r="H31" s="1087">
        <v>0.2</v>
      </c>
      <c r="I31" s="910">
        <v>15.8</v>
      </c>
      <c r="J31" s="319"/>
    </row>
    <row r="32" spans="2:5" ht="14.25">
      <c r="B32" s="1375" t="s">
        <v>476</v>
      </c>
      <c r="C32" s="1375"/>
      <c r="D32" s="1375"/>
      <c r="E32" s="1375"/>
    </row>
  </sheetData>
  <sheetProtection/>
  <mergeCells count="2">
    <mergeCell ref="H3:H4"/>
    <mergeCell ref="B32:E32"/>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1.xml><?xml version="1.0" encoding="utf-8"?>
<worksheet xmlns="http://schemas.openxmlformats.org/spreadsheetml/2006/main" xmlns:r="http://schemas.openxmlformats.org/officeDocument/2006/relationships">
  <sheetPr>
    <tabColor theme="3" tint="0.5999600291252136"/>
  </sheetPr>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2" customWidth="1"/>
    <col min="2" max="2" width="9.125" style="282" customWidth="1"/>
    <col min="3" max="3" width="5.00390625" style="282" customWidth="1"/>
    <col min="4" max="7" width="8.375" style="282" customWidth="1"/>
    <col min="8" max="15" width="9.00390625" style="282" customWidth="1"/>
    <col min="16" max="16" width="3.00390625" style="282" customWidth="1"/>
    <col min="17" max="16384" width="9.00390625" style="282" customWidth="1"/>
  </cols>
  <sheetData>
    <row r="1" ht="13.5">
      <c r="B1" s="282" t="s">
        <v>371</v>
      </c>
    </row>
    <row r="2" spans="2:15" ht="12" customHeight="1">
      <c r="B2" s="283"/>
      <c r="C2" s="283"/>
      <c r="D2" s="284"/>
      <c r="E2" s="284"/>
      <c r="F2" s="284"/>
      <c r="G2" s="284"/>
      <c r="K2" s="284" t="s">
        <v>477</v>
      </c>
      <c r="O2" s="629">
        <v>8</v>
      </c>
    </row>
    <row r="3" spans="2:15" ht="13.5" customHeight="1">
      <c r="B3" s="285"/>
      <c r="C3" s="286"/>
      <c r="D3" s="1327" t="s">
        <v>176</v>
      </c>
      <c r="E3" s="1328"/>
      <c r="F3" s="1328"/>
      <c r="G3" s="1328"/>
      <c r="H3" s="1328"/>
      <c r="I3" s="1328"/>
      <c r="J3" s="1328"/>
      <c r="K3" s="1328"/>
      <c r="L3" s="1328"/>
      <c r="M3" s="1328"/>
      <c r="N3" s="1328"/>
      <c r="O3" s="1329"/>
    </row>
    <row r="4" spans="2:15" ht="13.5">
      <c r="B4" s="1309" t="s">
        <v>174</v>
      </c>
      <c r="C4" s="1310"/>
      <c r="D4" s="1341" t="s">
        <v>177</v>
      </c>
      <c r="E4" s="1342"/>
      <c r="F4" s="1342"/>
      <c r="G4" s="1343"/>
      <c r="H4" s="1344" t="s">
        <v>178</v>
      </c>
      <c r="I4" s="1345"/>
      <c r="J4" s="1345"/>
      <c r="K4" s="1346"/>
      <c r="L4" s="1341" t="s">
        <v>179</v>
      </c>
      <c r="M4" s="1342"/>
      <c r="N4" s="1342"/>
      <c r="O4" s="1343"/>
    </row>
    <row r="5" spans="2:15" ht="13.5">
      <c r="B5" s="294"/>
      <c r="C5" s="291"/>
      <c r="D5" s="1331" t="s">
        <v>149</v>
      </c>
      <c r="E5" s="1332"/>
      <c r="F5" s="1331" t="s">
        <v>150</v>
      </c>
      <c r="G5" s="1332"/>
      <c r="H5" s="1331" t="s">
        <v>149</v>
      </c>
      <c r="I5" s="1332"/>
      <c r="J5" s="1331" t="s">
        <v>150</v>
      </c>
      <c r="K5" s="1332"/>
      <c r="L5" s="1333" t="s">
        <v>149</v>
      </c>
      <c r="M5" s="1332"/>
      <c r="N5" s="1331" t="s">
        <v>150</v>
      </c>
      <c r="O5" s="1332"/>
    </row>
    <row r="6" spans="2:16" ht="13.5">
      <c r="B6" s="293"/>
      <c r="C6" s="991"/>
      <c r="D6" s="1324" t="s">
        <v>173</v>
      </c>
      <c r="E6" s="1323" t="s">
        <v>263</v>
      </c>
      <c r="F6" s="1324" t="s">
        <v>173</v>
      </c>
      <c r="G6" s="1323" t="s">
        <v>263</v>
      </c>
      <c r="H6" s="1324" t="s">
        <v>173</v>
      </c>
      <c r="I6" s="1323" t="s">
        <v>263</v>
      </c>
      <c r="J6" s="1324" t="s">
        <v>173</v>
      </c>
      <c r="K6" s="1323" t="s">
        <v>263</v>
      </c>
      <c r="L6" s="1324" t="s">
        <v>173</v>
      </c>
      <c r="M6" s="1323" t="s">
        <v>263</v>
      </c>
      <c r="N6" s="1324" t="s">
        <v>173</v>
      </c>
      <c r="O6" s="1323" t="s">
        <v>263</v>
      </c>
      <c r="P6" s="324"/>
    </row>
    <row r="7" spans="2:16" ht="13.5">
      <c r="B7" s="306"/>
      <c r="C7" s="393"/>
      <c r="D7" s="1325"/>
      <c r="E7" s="1312"/>
      <c r="F7" s="1325"/>
      <c r="G7" s="1312"/>
      <c r="H7" s="1325"/>
      <c r="I7" s="1312"/>
      <c r="J7" s="1325"/>
      <c r="K7" s="1312"/>
      <c r="L7" s="1325"/>
      <c r="M7" s="1312"/>
      <c r="N7" s="1325"/>
      <c r="O7" s="1312"/>
      <c r="P7" s="324"/>
    </row>
    <row r="8" spans="2:15" ht="9" customHeight="1">
      <c r="B8" s="289"/>
      <c r="C8" s="992"/>
      <c r="D8" s="346"/>
      <c r="E8" s="398" t="s">
        <v>466</v>
      </c>
      <c r="F8" s="346"/>
      <c r="G8" s="398" t="s">
        <v>466</v>
      </c>
      <c r="H8" s="366"/>
      <c r="I8" s="399" t="s">
        <v>466</v>
      </c>
      <c r="J8" s="366"/>
      <c r="K8" s="399" t="s">
        <v>466</v>
      </c>
      <c r="L8" s="367"/>
      <c r="M8" s="398" t="s">
        <v>466</v>
      </c>
      <c r="N8" s="367"/>
      <c r="O8" s="398" t="s">
        <v>466</v>
      </c>
    </row>
    <row r="9" spans="2:15" ht="13.5" customHeight="1">
      <c r="B9" s="1336" t="s">
        <v>144</v>
      </c>
      <c r="C9" s="1337"/>
      <c r="D9" s="847">
        <v>99.4</v>
      </c>
      <c r="E9" s="979">
        <v>-0.6</v>
      </c>
      <c r="F9" s="896">
        <v>98.2</v>
      </c>
      <c r="G9" s="846">
        <v>-1.8</v>
      </c>
      <c r="H9" s="847">
        <v>99.8</v>
      </c>
      <c r="I9" s="846">
        <v>-0.3</v>
      </c>
      <c r="J9" s="896">
        <v>98.2</v>
      </c>
      <c r="K9" s="846">
        <v>-1.8</v>
      </c>
      <c r="L9" s="848">
        <v>95.1</v>
      </c>
      <c r="M9" s="846">
        <v>-4.8</v>
      </c>
      <c r="N9" s="896">
        <v>100.2</v>
      </c>
      <c r="O9" s="846">
        <v>0.3</v>
      </c>
    </row>
    <row r="10" spans="2:15" ht="13.5">
      <c r="B10" s="1336" t="s">
        <v>145</v>
      </c>
      <c r="C10" s="1337"/>
      <c r="D10" s="847">
        <v>100.2</v>
      </c>
      <c r="E10" s="979">
        <v>0.8</v>
      </c>
      <c r="F10" s="896">
        <v>96.1</v>
      </c>
      <c r="G10" s="846">
        <v>-2.1</v>
      </c>
      <c r="H10" s="847">
        <v>100</v>
      </c>
      <c r="I10" s="846">
        <v>0.2</v>
      </c>
      <c r="J10" s="896">
        <v>96.2</v>
      </c>
      <c r="K10" s="846">
        <v>-2</v>
      </c>
      <c r="L10" s="848">
        <v>103.1</v>
      </c>
      <c r="M10" s="846">
        <v>8.4</v>
      </c>
      <c r="N10" s="896">
        <v>93.2</v>
      </c>
      <c r="O10" s="846">
        <v>-7</v>
      </c>
    </row>
    <row r="11" spans="2:15" ht="13.5">
      <c r="B11" s="1336" t="s">
        <v>175</v>
      </c>
      <c r="C11" s="1337"/>
      <c r="D11" s="847">
        <v>98</v>
      </c>
      <c r="E11" s="846">
        <v>-2.2</v>
      </c>
      <c r="F11" s="896">
        <v>93.3</v>
      </c>
      <c r="G11" s="846">
        <v>-2.9</v>
      </c>
      <c r="H11" s="847">
        <v>99.6</v>
      </c>
      <c r="I11" s="846">
        <v>-0.4</v>
      </c>
      <c r="J11" s="896">
        <v>93.4</v>
      </c>
      <c r="K11" s="846">
        <v>-2.9</v>
      </c>
      <c r="L11" s="848">
        <v>78.8</v>
      </c>
      <c r="M11" s="846">
        <v>-23.6</v>
      </c>
      <c r="N11" s="896">
        <v>91.2</v>
      </c>
      <c r="O11" s="846">
        <v>-2.1</v>
      </c>
    </row>
    <row r="12" spans="2:15" ht="13.5">
      <c r="B12" s="1336" t="s">
        <v>268</v>
      </c>
      <c r="C12" s="1337"/>
      <c r="D12" s="847">
        <v>97.6</v>
      </c>
      <c r="E12" s="846">
        <v>-0.4</v>
      </c>
      <c r="F12" s="896">
        <v>89.4</v>
      </c>
      <c r="G12" s="846">
        <v>-4.2</v>
      </c>
      <c r="H12" s="847">
        <v>97.7</v>
      </c>
      <c r="I12" s="846">
        <v>-1.9</v>
      </c>
      <c r="J12" s="896">
        <v>89.3</v>
      </c>
      <c r="K12" s="846">
        <v>-4.4</v>
      </c>
      <c r="L12" s="848">
        <v>97.2</v>
      </c>
      <c r="M12" s="846">
        <v>23.4</v>
      </c>
      <c r="N12" s="896">
        <v>93.7</v>
      </c>
      <c r="O12" s="846">
        <v>2.7</v>
      </c>
    </row>
    <row r="13" spans="2:15" ht="14.25" customHeight="1">
      <c r="B13" s="1338" t="s">
        <v>464</v>
      </c>
      <c r="C13" s="1339"/>
      <c r="D13" s="850">
        <v>94.2</v>
      </c>
      <c r="E13" s="849">
        <v>-3.5</v>
      </c>
      <c r="F13" s="980">
        <v>85.6</v>
      </c>
      <c r="G13" s="849">
        <v>-4.3</v>
      </c>
      <c r="H13" s="850">
        <v>94.2</v>
      </c>
      <c r="I13" s="849">
        <v>-3.6</v>
      </c>
      <c r="J13" s="980">
        <v>86.1</v>
      </c>
      <c r="K13" s="849">
        <v>-3.6</v>
      </c>
      <c r="L13" s="851">
        <v>94.6</v>
      </c>
      <c r="M13" s="849">
        <v>-2.7</v>
      </c>
      <c r="N13" s="980">
        <v>68.9</v>
      </c>
      <c r="O13" s="849">
        <v>-26.5</v>
      </c>
    </row>
    <row r="14" spans="2:15" ht="13.5" customHeight="1">
      <c r="B14" s="334"/>
      <c r="C14" s="377"/>
      <c r="D14" s="888"/>
      <c r="E14" s="889"/>
      <c r="F14" s="890"/>
      <c r="G14" s="889"/>
      <c r="H14" s="888"/>
      <c r="I14" s="889"/>
      <c r="J14" s="890"/>
      <c r="K14" s="889"/>
      <c r="L14" s="891"/>
      <c r="M14" s="889"/>
      <c r="N14" s="890"/>
      <c r="O14" s="889"/>
    </row>
    <row r="15" spans="2:15" ht="13.5">
      <c r="B15" s="338" t="s">
        <v>269</v>
      </c>
      <c r="C15" s="421" t="s">
        <v>137</v>
      </c>
      <c r="D15" s="847">
        <v>91</v>
      </c>
      <c r="E15" s="846">
        <v>-3.2</v>
      </c>
      <c r="F15" s="896">
        <v>85.7</v>
      </c>
      <c r="G15" s="846">
        <v>-5.8</v>
      </c>
      <c r="H15" s="847">
        <v>91.7</v>
      </c>
      <c r="I15" s="846">
        <v>-3.2</v>
      </c>
      <c r="J15" s="896">
        <v>86.4</v>
      </c>
      <c r="K15" s="846">
        <v>-3.9</v>
      </c>
      <c r="L15" s="848">
        <v>83.8</v>
      </c>
      <c r="M15" s="846">
        <v>-3.6</v>
      </c>
      <c r="N15" s="896">
        <v>63.6</v>
      </c>
      <c r="O15" s="846">
        <v>-50</v>
      </c>
    </row>
    <row r="16" spans="2:15" ht="13.5">
      <c r="B16" s="338"/>
      <c r="C16" s="421" t="s">
        <v>138</v>
      </c>
      <c r="D16" s="847">
        <v>91.6</v>
      </c>
      <c r="E16" s="846">
        <v>-4.2</v>
      </c>
      <c r="F16" s="896">
        <v>85.2</v>
      </c>
      <c r="G16" s="846">
        <v>-0.8</v>
      </c>
      <c r="H16" s="847">
        <v>91.6</v>
      </c>
      <c r="I16" s="846">
        <v>-4.5</v>
      </c>
      <c r="J16" s="896">
        <v>85.8</v>
      </c>
      <c r="K16" s="846">
        <v>0.4</v>
      </c>
      <c r="L16" s="848">
        <v>92.3</v>
      </c>
      <c r="M16" s="846">
        <v>-0.9</v>
      </c>
      <c r="N16" s="896">
        <v>66.7</v>
      </c>
      <c r="O16" s="846">
        <v>-33.3</v>
      </c>
    </row>
    <row r="17" spans="2:15" ht="13.5">
      <c r="B17" s="338"/>
      <c r="C17" s="421" t="s">
        <v>140</v>
      </c>
      <c r="D17" s="847">
        <v>98.9</v>
      </c>
      <c r="E17" s="846">
        <v>0</v>
      </c>
      <c r="F17" s="896">
        <v>90.4</v>
      </c>
      <c r="G17" s="846">
        <v>4.1</v>
      </c>
      <c r="H17" s="847">
        <v>99</v>
      </c>
      <c r="I17" s="846">
        <v>0</v>
      </c>
      <c r="J17" s="896">
        <v>91</v>
      </c>
      <c r="K17" s="846">
        <v>5.1</v>
      </c>
      <c r="L17" s="848">
        <v>97.7</v>
      </c>
      <c r="M17" s="846">
        <v>-0.8</v>
      </c>
      <c r="N17" s="896">
        <v>72.7</v>
      </c>
      <c r="O17" s="846">
        <v>-22.6</v>
      </c>
    </row>
    <row r="18" spans="2:15" ht="13.5">
      <c r="B18" s="338"/>
      <c r="C18" s="421" t="s">
        <v>141</v>
      </c>
      <c r="D18" s="847">
        <v>94.6</v>
      </c>
      <c r="E18" s="846">
        <v>-4.4</v>
      </c>
      <c r="F18" s="896">
        <v>87.7</v>
      </c>
      <c r="G18" s="846">
        <v>1.6</v>
      </c>
      <c r="H18" s="847">
        <v>94.4</v>
      </c>
      <c r="I18" s="846">
        <v>-4.6</v>
      </c>
      <c r="J18" s="896">
        <v>88.1</v>
      </c>
      <c r="K18" s="846">
        <v>2.6</v>
      </c>
      <c r="L18" s="848">
        <v>96.9</v>
      </c>
      <c r="M18" s="846">
        <v>-3.9</v>
      </c>
      <c r="N18" s="896">
        <v>75.8</v>
      </c>
      <c r="O18" s="846">
        <v>-24.2</v>
      </c>
    </row>
    <row r="19" spans="2:15" ht="13.5">
      <c r="B19" s="338"/>
      <c r="C19" s="421" t="s">
        <v>142</v>
      </c>
      <c r="D19" s="847">
        <v>96</v>
      </c>
      <c r="E19" s="846">
        <v>-2.4</v>
      </c>
      <c r="F19" s="896">
        <v>90.2</v>
      </c>
      <c r="G19" s="846">
        <v>5.3</v>
      </c>
      <c r="H19" s="847">
        <v>95.7</v>
      </c>
      <c r="I19" s="846">
        <v>-2.4</v>
      </c>
      <c r="J19" s="896">
        <v>90.8</v>
      </c>
      <c r="K19" s="846">
        <v>6.4</v>
      </c>
      <c r="L19" s="848">
        <v>100.8</v>
      </c>
      <c r="M19" s="846">
        <v>-2.2</v>
      </c>
      <c r="N19" s="896">
        <v>72.7</v>
      </c>
      <c r="O19" s="846">
        <v>-27.3</v>
      </c>
    </row>
    <row r="20" spans="2:15" ht="13.5">
      <c r="B20" s="338" t="s">
        <v>396</v>
      </c>
      <c r="C20" s="421" t="s">
        <v>146</v>
      </c>
      <c r="D20" s="847">
        <v>93.2</v>
      </c>
      <c r="E20" s="846">
        <v>-3</v>
      </c>
      <c r="F20" s="896">
        <v>85.5</v>
      </c>
      <c r="G20" s="846">
        <v>-5.4</v>
      </c>
      <c r="H20" s="847">
        <v>93.1</v>
      </c>
      <c r="I20" s="846">
        <v>-2</v>
      </c>
      <c r="J20" s="896">
        <v>85.4</v>
      </c>
      <c r="K20" s="846">
        <v>-5.4</v>
      </c>
      <c r="L20" s="848">
        <v>95.4</v>
      </c>
      <c r="M20" s="846">
        <v>-13.3</v>
      </c>
      <c r="N20" s="896">
        <v>90.9</v>
      </c>
      <c r="O20" s="846">
        <v>-3.2</v>
      </c>
    </row>
    <row r="21" spans="2:15" ht="13.5">
      <c r="B21" s="338"/>
      <c r="C21" s="421" t="s">
        <v>147</v>
      </c>
      <c r="D21" s="847">
        <v>89.1</v>
      </c>
      <c r="E21" s="846">
        <v>-6.5</v>
      </c>
      <c r="F21" s="896">
        <v>80.8</v>
      </c>
      <c r="G21" s="846">
        <v>-8.1</v>
      </c>
      <c r="H21" s="847">
        <v>88.9</v>
      </c>
      <c r="I21" s="846">
        <v>-5.7</v>
      </c>
      <c r="J21" s="896">
        <v>81.1</v>
      </c>
      <c r="K21" s="846">
        <v>-8.2</v>
      </c>
      <c r="L21" s="848">
        <v>92.3</v>
      </c>
      <c r="M21" s="846">
        <v>-14.3</v>
      </c>
      <c r="N21" s="896">
        <v>69.7</v>
      </c>
      <c r="O21" s="846">
        <v>-8</v>
      </c>
    </row>
    <row r="22" spans="2:15" ht="13.5">
      <c r="B22" s="338"/>
      <c r="C22" s="421" t="s">
        <v>132</v>
      </c>
      <c r="D22" s="888">
        <v>99.1</v>
      </c>
      <c r="E22" s="889">
        <v>3.8</v>
      </c>
      <c r="F22" s="890">
        <v>88.4</v>
      </c>
      <c r="G22" s="889">
        <v>3.8</v>
      </c>
      <c r="H22" s="888">
        <v>99</v>
      </c>
      <c r="I22" s="889">
        <v>4</v>
      </c>
      <c r="J22" s="890">
        <v>88.7</v>
      </c>
      <c r="K22" s="889">
        <v>3.5</v>
      </c>
      <c r="L22" s="891">
        <v>100.8</v>
      </c>
      <c r="M22" s="889">
        <v>1.6</v>
      </c>
      <c r="N22" s="890">
        <v>78.8</v>
      </c>
      <c r="O22" s="889">
        <v>13.1</v>
      </c>
    </row>
    <row r="23" spans="2:15" ht="13.5">
      <c r="B23" s="338"/>
      <c r="C23" s="421" t="s">
        <v>133</v>
      </c>
      <c r="D23" s="888">
        <v>98.7</v>
      </c>
      <c r="E23" s="889">
        <v>5.4</v>
      </c>
      <c r="F23" s="896">
        <v>88.6</v>
      </c>
      <c r="G23" s="846">
        <v>5.7</v>
      </c>
      <c r="H23" s="847">
        <v>98.8</v>
      </c>
      <c r="I23" s="846">
        <v>4.6</v>
      </c>
      <c r="J23" s="896">
        <v>89</v>
      </c>
      <c r="K23" s="846">
        <v>5.7</v>
      </c>
      <c r="L23" s="891">
        <v>97.7</v>
      </c>
      <c r="M23" s="889">
        <v>17.6</v>
      </c>
      <c r="N23" s="890">
        <v>75.8</v>
      </c>
      <c r="O23" s="889">
        <v>8.8</v>
      </c>
    </row>
    <row r="24" spans="2:15" ht="13.5">
      <c r="B24" s="436"/>
      <c r="C24" s="421" t="s">
        <v>134</v>
      </c>
      <c r="D24" s="888">
        <v>93</v>
      </c>
      <c r="E24" s="889">
        <v>9.9</v>
      </c>
      <c r="F24" s="896">
        <v>83.5</v>
      </c>
      <c r="G24" s="846">
        <v>13.9</v>
      </c>
      <c r="H24" s="847">
        <v>93</v>
      </c>
      <c r="I24" s="846">
        <v>8.6</v>
      </c>
      <c r="J24" s="896">
        <v>83.7</v>
      </c>
      <c r="K24" s="846">
        <v>13.1</v>
      </c>
      <c r="L24" s="891">
        <v>93.8</v>
      </c>
      <c r="M24" s="889">
        <v>27.1</v>
      </c>
      <c r="N24" s="890">
        <v>75.8</v>
      </c>
      <c r="O24" s="889">
        <v>47.2</v>
      </c>
    </row>
    <row r="25" spans="2:15" ht="13.5">
      <c r="B25" s="338"/>
      <c r="C25" s="421" t="s">
        <v>135</v>
      </c>
      <c r="D25" s="888">
        <v>95.9</v>
      </c>
      <c r="E25" s="889">
        <v>1.4</v>
      </c>
      <c r="F25" s="896">
        <v>86.9</v>
      </c>
      <c r="G25" s="846">
        <v>7.2</v>
      </c>
      <c r="H25" s="847">
        <v>96.5</v>
      </c>
      <c r="I25" s="846">
        <v>1.6</v>
      </c>
      <c r="J25" s="896">
        <v>87.6</v>
      </c>
      <c r="K25" s="846">
        <v>7.1</v>
      </c>
      <c r="L25" s="891">
        <v>89.2</v>
      </c>
      <c r="M25" s="889">
        <v>-1.8</v>
      </c>
      <c r="N25" s="890">
        <v>66.7</v>
      </c>
      <c r="O25" s="889">
        <v>15.8</v>
      </c>
    </row>
    <row r="26" spans="2:15" ht="13.5">
      <c r="B26" s="339"/>
      <c r="C26" s="421" t="s">
        <v>136</v>
      </c>
      <c r="D26" s="888">
        <v>95.9</v>
      </c>
      <c r="E26" s="889">
        <v>-2.1</v>
      </c>
      <c r="F26" s="896">
        <v>87.6</v>
      </c>
      <c r="G26" s="846">
        <v>1.5</v>
      </c>
      <c r="H26" s="847">
        <v>96.4</v>
      </c>
      <c r="I26" s="846">
        <v>-1.6</v>
      </c>
      <c r="J26" s="896">
        <v>87.2</v>
      </c>
      <c r="K26" s="846">
        <v>0</v>
      </c>
      <c r="L26" s="891">
        <v>90.8</v>
      </c>
      <c r="M26" s="889">
        <v>-7.8</v>
      </c>
      <c r="N26" s="890">
        <v>100</v>
      </c>
      <c r="O26" s="889">
        <v>73.6</v>
      </c>
    </row>
    <row r="27" spans="2:15" ht="13.5">
      <c r="B27" s="1058"/>
      <c r="C27" s="990" t="s">
        <v>137</v>
      </c>
      <c r="D27" s="917">
        <v>92.3</v>
      </c>
      <c r="E27" s="915">
        <v>1.4</v>
      </c>
      <c r="F27" s="980">
        <v>86.7</v>
      </c>
      <c r="G27" s="849">
        <v>1.2</v>
      </c>
      <c r="H27" s="850">
        <v>93.1</v>
      </c>
      <c r="I27" s="849">
        <v>1.5</v>
      </c>
      <c r="J27" s="980">
        <v>87.2</v>
      </c>
      <c r="K27" s="849">
        <v>0.9</v>
      </c>
      <c r="L27" s="916">
        <v>83.8</v>
      </c>
      <c r="M27" s="915">
        <v>0</v>
      </c>
      <c r="N27" s="916">
        <v>69.7</v>
      </c>
      <c r="O27" s="915">
        <v>9.6</v>
      </c>
    </row>
    <row r="28" spans="2:7" ht="13.5">
      <c r="B28" s="1117" t="s">
        <v>465</v>
      </c>
      <c r="C28" s="1116"/>
      <c r="D28" s="1116"/>
      <c r="E28" s="1116"/>
      <c r="F28" s="1116"/>
      <c r="G28" s="1116"/>
    </row>
    <row r="29" spans="2:7" ht="13.5">
      <c r="B29" s="1340"/>
      <c r="C29" s="1340"/>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2.xml><?xml version="1.0" encoding="utf-8"?>
<worksheet xmlns="http://schemas.openxmlformats.org/spreadsheetml/2006/main" xmlns:r="http://schemas.openxmlformats.org/officeDocument/2006/relationships">
  <sheetPr>
    <tabColor theme="3" tint="0.5999600291252136"/>
  </sheetPr>
  <dimension ref="B1:I33"/>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307" customWidth="1"/>
    <col min="2" max="2" width="2.50390625" style="323" customWidth="1"/>
    <col min="3" max="3" width="18.00390625" style="323" bestFit="1" customWidth="1"/>
    <col min="4" max="4" width="9.50390625" style="323" customWidth="1"/>
    <col min="5" max="5" width="9.375" style="323" customWidth="1"/>
    <col min="6" max="6" width="8.375" style="323" customWidth="1"/>
    <col min="7" max="7" width="10.25390625" style="323" customWidth="1"/>
    <col min="8" max="8" width="8.375" style="323" customWidth="1"/>
    <col min="9" max="9" width="10.50390625" style="323" bestFit="1" customWidth="1"/>
    <col min="10" max="12" width="9.00390625" style="307" customWidth="1"/>
    <col min="13" max="13" width="12.25390625" style="307" customWidth="1"/>
    <col min="14" max="16384" width="9.00390625" style="307" customWidth="1"/>
  </cols>
  <sheetData>
    <row r="1" ht="14.25">
      <c r="B1" s="307" t="s">
        <v>354</v>
      </c>
    </row>
    <row r="2" spans="2:9" ht="15" customHeight="1">
      <c r="B2" s="1381"/>
      <c r="C2" s="1381"/>
      <c r="D2" s="1381"/>
      <c r="E2" s="1381"/>
      <c r="F2" s="407"/>
      <c r="G2" s="443"/>
      <c r="H2" s="407"/>
      <c r="I2" s="630">
        <v>8</v>
      </c>
    </row>
    <row r="3" spans="2:9" ht="15" customHeight="1">
      <c r="B3" s="317"/>
      <c r="C3" s="329"/>
      <c r="D3" s="1347" t="s">
        <v>182</v>
      </c>
      <c r="E3" s="1348"/>
      <c r="F3" s="1349" t="s">
        <v>411</v>
      </c>
      <c r="G3" s="1350"/>
      <c r="H3" s="1349" t="s">
        <v>412</v>
      </c>
      <c r="I3" s="1350"/>
    </row>
    <row r="4" spans="2:9" ht="15" customHeight="1">
      <c r="B4" s="310"/>
      <c r="C4" s="624" t="s">
        <v>3</v>
      </c>
      <c r="D4" s="400"/>
      <c r="E4" s="401"/>
      <c r="F4" s="400"/>
      <c r="G4" s="401"/>
      <c r="H4" s="400"/>
      <c r="I4" s="1212"/>
    </row>
    <row r="5" spans="2:9" ht="15.75" customHeight="1">
      <c r="B5" s="310"/>
      <c r="C5" s="625"/>
      <c r="D5" s="400"/>
      <c r="E5" s="626" t="s">
        <v>4</v>
      </c>
      <c r="F5" s="401"/>
      <c r="G5" s="626" t="s">
        <v>4</v>
      </c>
      <c r="H5" s="400"/>
      <c r="I5" s="626" t="s">
        <v>4</v>
      </c>
    </row>
    <row r="6" spans="2:9" ht="15.75" customHeight="1">
      <c r="B6" s="318"/>
      <c r="C6" s="330"/>
      <c r="D6" s="402"/>
      <c r="E6" s="433" t="s">
        <v>8</v>
      </c>
      <c r="F6" s="417"/>
      <c r="G6" s="433" t="s">
        <v>37</v>
      </c>
      <c r="H6" s="403"/>
      <c r="I6" s="433" t="s">
        <v>37</v>
      </c>
    </row>
    <row r="7" spans="2:9" ht="10.5" customHeight="1">
      <c r="B7" s="317"/>
      <c r="C7" s="329"/>
      <c r="D7" s="317"/>
      <c r="E7" s="394"/>
      <c r="F7" s="317"/>
      <c r="G7" s="394"/>
      <c r="H7" s="329"/>
      <c r="I7" s="394"/>
    </row>
    <row r="8" spans="2:9" ht="16.5" customHeight="1">
      <c r="B8" s="312"/>
      <c r="C8" s="350" t="s">
        <v>165</v>
      </c>
      <c r="D8" s="321" t="s">
        <v>413</v>
      </c>
      <c r="E8" s="1213" t="s">
        <v>151</v>
      </c>
      <c r="F8" s="321" t="s">
        <v>78</v>
      </c>
      <c r="G8" s="1213" t="s">
        <v>155</v>
      </c>
      <c r="H8" s="322" t="s">
        <v>78</v>
      </c>
      <c r="I8" s="1213" t="s">
        <v>155</v>
      </c>
    </row>
    <row r="9" spans="2:9" ht="15" customHeight="1">
      <c r="B9" s="638" t="s">
        <v>30</v>
      </c>
      <c r="C9" s="639" t="s">
        <v>36</v>
      </c>
      <c r="D9" s="640">
        <v>195455</v>
      </c>
      <c r="E9" s="1214">
        <v>1</v>
      </c>
      <c r="F9" s="981">
        <v>0.78</v>
      </c>
      <c r="G9" s="1219">
        <v>-0.46</v>
      </c>
      <c r="H9" s="982">
        <v>1.11</v>
      </c>
      <c r="I9" s="1219">
        <v>0.06</v>
      </c>
    </row>
    <row r="10" spans="2:9" ht="15" customHeight="1">
      <c r="B10" s="412" t="s">
        <v>85</v>
      </c>
      <c r="C10" s="314" t="s">
        <v>53</v>
      </c>
      <c r="D10" s="404">
        <v>9972</v>
      </c>
      <c r="E10" s="1215">
        <v>2.9</v>
      </c>
      <c r="F10" s="983">
        <v>0.83</v>
      </c>
      <c r="G10" s="1220">
        <v>-0.03</v>
      </c>
      <c r="H10" s="984">
        <v>0.97</v>
      </c>
      <c r="I10" s="1220">
        <v>-0.1</v>
      </c>
    </row>
    <row r="11" spans="2:9" ht="15" customHeight="1">
      <c r="B11" s="412" t="s">
        <v>10</v>
      </c>
      <c r="C11" s="314" t="s">
        <v>54</v>
      </c>
      <c r="D11" s="404">
        <v>9531</v>
      </c>
      <c r="E11" s="1215">
        <v>-11.2</v>
      </c>
      <c r="F11" s="983">
        <v>0.74</v>
      </c>
      <c r="G11" s="1220">
        <v>0.06</v>
      </c>
      <c r="H11" s="984">
        <v>0.97</v>
      </c>
      <c r="I11" s="1220">
        <v>0.35</v>
      </c>
    </row>
    <row r="12" spans="2:9" ht="15" customHeight="1">
      <c r="B12" s="412" t="s">
        <v>11</v>
      </c>
      <c r="C12" s="314" t="s">
        <v>410</v>
      </c>
      <c r="D12" s="404">
        <v>2207</v>
      </c>
      <c r="E12" s="1215">
        <v>-4.7</v>
      </c>
      <c r="F12" s="983">
        <v>0.18</v>
      </c>
      <c r="G12" s="1220">
        <v>0.18</v>
      </c>
      <c r="H12" s="984">
        <v>0.32</v>
      </c>
      <c r="I12" s="1220">
        <v>-0.2</v>
      </c>
    </row>
    <row r="13" spans="2:9" ht="15" customHeight="1">
      <c r="B13" s="412" t="s">
        <v>12</v>
      </c>
      <c r="C13" s="314" t="s">
        <v>156</v>
      </c>
      <c r="D13" s="404">
        <v>8770</v>
      </c>
      <c r="E13" s="1215">
        <v>-10.5</v>
      </c>
      <c r="F13" s="983">
        <v>0.82</v>
      </c>
      <c r="G13" s="1220">
        <v>-1.13</v>
      </c>
      <c r="H13" s="984">
        <v>0.48</v>
      </c>
      <c r="I13" s="1220">
        <v>-3.27</v>
      </c>
    </row>
    <row r="14" spans="2:9" ht="15" customHeight="1">
      <c r="B14" s="412" t="s">
        <v>56</v>
      </c>
      <c r="C14" s="314" t="s">
        <v>157</v>
      </c>
      <c r="D14" s="404">
        <v>17331</v>
      </c>
      <c r="E14" s="1215">
        <v>-4.3</v>
      </c>
      <c r="F14" s="983">
        <v>0.31</v>
      </c>
      <c r="G14" s="1220">
        <v>-1.18</v>
      </c>
      <c r="H14" s="984">
        <v>2.12</v>
      </c>
      <c r="I14" s="1220">
        <v>1.11</v>
      </c>
    </row>
    <row r="15" spans="2:9" ht="15" customHeight="1">
      <c r="B15" s="412" t="s">
        <v>57</v>
      </c>
      <c r="C15" s="314" t="s">
        <v>158</v>
      </c>
      <c r="D15" s="404">
        <v>22550</v>
      </c>
      <c r="E15" s="1215">
        <v>0.3</v>
      </c>
      <c r="F15" s="983">
        <v>0.51</v>
      </c>
      <c r="G15" s="1220">
        <v>-0.44</v>
      </c>
      <c r="H15" s="984">
        <v>1.04</v>
      </c>
      <c r="I15" s="1220">
        <v>-0.58</v>
      </c>
    </row>
    <row r="16" spans="2:9" ht="15" customHeight="1">
      <c r="B16" s="412" t="s">
        <v>58</v>
      </c>
      <c r="C16" s="314" t="s">
        <v>159</v>
      </c>
      <c r="D16" s="404">
        <v>6958</v>
      </c>
      <c r="E16" s="1215">
        <v>1</v>
      </c>
      <c r="F16" s="983">
        <v>1.45</v>
      </c>
      <c r="G16" s="1220">
        <v>0.31</v>
      </c>
      <c r="H16" s="984">
        <v>1.32</v>
      </c>
      <c r="I16" s="1220">
        <v>-0.37</v>
      </c>
    </row>
    <row r="17" spans="2:9" ht="15" customHeight="1">
      <c r="B17" s="412" t="s">
        <v>59</v>
      </c>
      <c r="C17" s="414" t="s">
        <v>160</v>
      </c>
      <c r="D17" s="404">
        <v>2086</v>
      </c>
      <c r="E17" s="1215">
        <v>11.9</v>
      </c>
      <c r="F17" s="983">
        <v>0.19</v>
      </c>
      <c r="G17" s="1220">
        <v>-0.29</v>
      </c>
      <c r="H17" s="984">
        <v>0.76</v>
      </c>
      <c r="I17" s="1220">
        <v>-0.2</v>
      </c>
    </row>
    <row r="18" spans="2:9" ht="15" customHeight="1">
      <c r="B18" s="412" t="s">
        <v>33</v>
      </c>
      <c r="C18" s="314" t="s">
        <v>166</v>
      </c>
      <c r="D18" s="404">
        <v>4336</v>
      </c>
      <c r="E18" s="1215">
        <v>12.6</v>
      </c>
      <c r="F18" s="983">
        <v>0.97</v>
      </c>
      <c r="G18" s="1220">
        <v>-0.38</v>
      </c>
      <c r="H18" s="984">
        <v>0.51</v>
      </c>
      <c r="I18" s="1220">
        <v>-0.74</v>
      </c>
    </row>
    <row r="19" spans="2:9" ht="15" customHeight="1">
      <c r="B19" s="412" t="s">
        <v>60</v>
      </c>
      <c r="C19" s="415" t="s">
        <v>161</v>
      </c>
      <c r="D19" s="404">
        <v>8843</v>
      </c>
      <c r="E19" s="1215">
        <v>-14.8</v>
      </c>
      <c r="F19" s="983">
        <v>1.5</v>
      </c>
      <c r="G19" s="1220">
        <v>0.23</v>
      </c>
      <c r="H19" s="984">
        <v>2.31</v>
      </c>
      <c r="I19" s="1220">
        <v>1.76</v>
      </c>
    </row>
    <row r="20" spans="2:9" ht="15" customHeight="1">
      <c r="B20" s="412" t="s">
        <v>61</v>
      </c>
      <c r="C20" s="414" t="s">
        <v>162</v>
      </c>
      <c r="D20" s="404">
        <v>5297</v>
      </c>
      <c r="E20" s="1215">
        <v>12.3</v>
      </c>
      <c r="F20" s="983">
        <v>0.19</v>
      </c>
      <c r="G20" s="1220">
        <v>-0.15</v>
      </c>
      <c r="H20" s="984">
        <v>1.5</v>
      </c>
      <c r="I20" s="1220">
        <v>0.72</v>
      </c>
    </row>
    <row r="21" spans="2:9" ht="15" customHeight="1">
      <c r="B21" s="412" t="s">
        <v>62</v>
      </c>
      <c r="C21" s="415" t="s">
        <v>402</v>
      </c>
      <c r="D21" s="404">
        <v>16858</v>
      </c>
      <c r="E21" s="1215">
        <v>-26.5</v>
      </c>
      <c r="F21" s="983">
        <v>0.15</v>
      </c>
      <c r="G21" s="1220">
        <v>-1.29</v>
      </c>
      <c r="H21" s="984">
        <v>0.36</v>
      </c>
      <c r="I21" s="1220">
        <v>0.22</v>
      </c>
    </row>
    <row r="22" spans="2:9" ht="15" customHeight="1">
      <c r="B22" s="412" t="s">
        <v>64</v>
      </c>
      <c r="C22" s="314" t="s">
        <v>163</v>
      </c>
      <c r="D22" s="404">
        <v>54416</v>
      </c>
      <c r="E22" s="1215">
        <v>11.5</v>
      </c>
      <c r="F22" s="983">
        <v>0.64</v>
      </c>
      <c r="G22" s="1220">
        <v>-0.22</v>
      </c>
      <c r="H22" s="984">
        <v>0.83</v>
      </c>
      <c r="I22" s="1220">
        <v>0.43</v>
      </c>
    </row>
    <row r="23" spans="2:9" ht="15" customHeight="1">
      <c r="B23" s="412" t="s">
        <v>65</v>
      </c>
      <c r="C23" s="415" t="s">
        <v>403</v>
      </c>
      <c r="D23" s="404" t="s">
        <v>143</v>
      </c>
      <c r="E23" s="1215" t="s">
        <v>143</v>
      </c>
      <c r="F23" s="983" t="s">
        <v>143</v>
      </c>
      <c r="G23" s="1220" t="s">
        <v>143</v>
      </c>
      <c r="H23" s="984" t="s">
        <v>143</v>
      </c>
      <c r="I23" s="1220" t="s">
        <v>143</v>
      </c>
    </row>
    <row r="24" spans="2:9" ht="15" customHeight="1">
      <c r="B24" s="412" t="s">
        <v>87</v>
      </c>
      <c r="C24" s="414" t="s">
        <v>164</v>
      </c>
      <c r="D24" s="404">
        <v>23200</v>
      </c>
      <c r="E24" s="1215">
        <v>31.6</v>
      </c>
      <c r="F24" s="983">
        <v>1.48</v>
      </c>
      <c r="G24" s="1220">
        <v>-1.36</v>
      </c>
      <c r="H24" s="984">
        <v>1.56</v>
      </c>
      <c r="I24" s="1220">
        <v>-0.53</v>
      </c>
    </row>
    <row r="25" spans="2:9" ht="7.5" customHeight="1">
      <c r="B25" s="318"/>
      <c r="C25" s="330"/>
      <c r="D25" s="405"/>
      <c r="E25" s="1216"/>
      <c r="F25" s="985"/>
      <c r="G25" s="1221"/>
      <c r="H25" s="986"/>
      <c r="I25" s="1221"/>
    </row>
    <row r="26" spans="2:9" ht="10.5" customHeight="1">
      <c r="B26" s="317"/>
      <c r="C26" s="329"/>
      <c r="D26" s="317"/>
      <c r="E26" s="1217"/>
      <c r="F26" s="987"/>
      <c r="G26" s="1222"/>
      <c r="H26" s="988"/>
      <c r="I26" s="1222"/>
    </row>
    <row r="27" spans="2:9" ht="16.5" customHeight="1">
      <c r="B27" s="311"/>
      <c r="C27" s="350" t="s">
        <v>150</v>
      </c>
      <c r="D27" s="321" t="s">
        <v>28</v>
      </c>
      <c r="E27" s="1215" t="s">
        <v>151</v>
      </c>
      <c r="F27" s="983" t="s">
        <v>78</v>
      </c>
      <c r="G27" s="1220" t="s">
        <v>155</v>
      </c>
      <c r="H27" s="984" t="s">
        <v>78</v>
      </c>
      <c r="I27" s="1220" t="s">
        <v>155</v>
      </c>
    </row>
    <row r="28" spans="2:9" ht="15" customHeight="1">
      <c r="B28" s="638" t="s">
        <v>30</v>
      </c>
      <c r="C28" s="639" t="s">
        <v>36</v>
      </c>
      <c r="D28" s="640">
        <v>73198</v>
      </c>
      <c r="E28" s="1218">
        <v>2.4</v>
      </c>
      <c r="F28" s="981">
        <v>2.79</v>
      </c>
      <c r="G28" s="1219">
        <v>0.08</v>
      </c>
      <c r="H28" s="982">
        <v>5.25</v>
      </c>
      <c r="I28" s="1219">
        <v>2.16</v>
      </c>
    </row>
    <row r="29" spans="2:9" ht="15" customHeight="1">
      <c r="B29" s="412" t="s">
        <v>10</v>
      </c>
      <c r="C29" s="314" t="s">
        <v>54</v>
      </c>
      <c r="D29" s="404">
        <v>3678</v>
      </c>
      <c r="E29" s="1215">
        <v>1.8</v>
      </c>
      <c r="F29" s="983">
        <v>2.56</v>
      </c>
      <c r="G29" s="1220">
        <v>1.26</v>
      </c>
      <c r="H29" s="984">
        <v>1.24</v>
      </c>
      <c r="I29" s="1220">
        <v>-0.2</v>
      </c>
    </row>
    <row r="30" spans="2:9" ht="15" customHeight="1">
      <c r="B30" s="412" t="s">
        <v>57</v>
      </c>
      <c r="C30" s="314" t="s">
        <v>158</v>
      </c>
      <c r="D30" s="404">
        <v>19317</v>
      </c>
      <c r="E30" s="1215">
        <v>-7.2</v>
      </c>
      <c r="F30" s="983">
        <v>3.12</v>
      </c>
      <c r="G30" s="1220">
        <v>-0.33</v>
      </c>
      <c r="H30" s="984">
        <v>2.52</v>
      </c>
      <c r="I30" s="1220">
        <v>0.82</v>
      </c>
    </row>
    <row r="31" spans="2:9" ht="15" customHeight="1">
      <c r="B31" s="412" t="s">
        <v>60</v>
      </c>
      <c r="C31" s="415" t="s">
        <v>161</v>
      </c>
      <c r="D31" s="404">
        <v>9528</v>
      </c>
      <c r="E31" s="1215">
        <v>10</v>
      </c>
      <c r="F31" s="983">
        <v>2.77</v>
      </c>
      <c r="G31" s="1220">
        <v>-0.84</v>
      </c>
      <c r="H31" s="984">
        <v>3.23</v>
      </c>
      <c r="I31" s="1220">
        <v>-2.16</v>
      </c>
    </row>
    <row r="32" spans="2:9" ht="15" customHeight="1">
      <c r="B32" s="759" t="s">
        <v>64</v>
      </c>
      <c r="C32" s="445" t="s">
        <v>163</v>
      </c>
      <c r="D32" s="405">
        <v>12208</v>
      </c>
      <c r="E32" s="1216">
        <v>8.7</v>
      </c>
      <c r="F32" s="985">
        <v>1.33</v>
      </c>
      <c r="G32" s="1221">
        <v>0.72</v>
      </c>
      <c r="H32" s="986">
        <v>4.34</v>
      </c>
      <c r="I32" s="1221">
        <v>3.07</v>
      </c>
    </row>
    <row r="33" ht="14.25">
      <c r="B33" s="1113" t="s">
        <v>272</v>
      </c>
    </row>
  </sheetData>
  <sheetProtection/>
  <mergeCells count="4">
    <mergeCell ref="B2:E2"/>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69" r:id="rId1"/>
</worksheet>
</file>

<file path=xl/worksheets/sheet33.xml><?xml version="1.0" encoding="utf-8"?>
<worksheet xmlns="http://schemas.openxmlformats.org/spreadsheetml/2006/main" xmlns:r="http://schemas.openxmlformats.org/officeDocument/2006/relationships">
  <sheetPr>
    <tabColor theme="3" tint="0.5999600291252136"/>
  </sheetPr>
  <dimension ref="B1:G61"/>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82" customWidth="1"/>
    <col min="2" max="2" width="9.125" style="282" customWidth="1"/>
    <col min="3" max="3" width="5.25390625" style="282" customWidth="1"/>
    <col min="4" max="7" width="8.375" style="282" customWidth="1"/>
    <col min="8" max="10" width="9.00390625" style="282" customWidth="1"/>
    <col min="11" max="11" width="5.875" style="282" customWidth="1"/>
    <col min="12" max="16384" width="9.00390625" style="282" customWidth="1"/>
  </cols>
  <sheetData>
    <row r="1" ht="13.5">
      <c r="B1" s="282" t="s">
        <v>372</v>
      </c>
    </row>
    <row r="2" spans="2:7" ht="12" customHeight="1">
      <c r="B2" s="446" t="s">
        <v>186</v>
      </c>
      <c r="C2" s="283"/>
      <c r="D2" s="284"/>
      <c r="E2" s="284"/>
      <c r="F2" s="283"/>
      <c r="G2" s="634">
        <v>8</v>
      </c>
    </row>
    <row r="3" spans="2:7" ht="13.5" customHeight="1">
      <c r="B3" s="285"/>
      <c r="C3" s="286"/>
      <c r="D3" s="1342" t="s">
        <v>148</v>
      </c>
      <c r="E3" s="1342"/>
      <c r="F3" s="1342"/>
      <c r="G3" s="1343"/>
    </row>
    <row r="4" spans="2:7" ht="13.5">
      <c r="B4" s="1309" t="s">
        <v>404</v>
      </c>
      <c r="C4" s="1310"/>
      <c r="D4" s="1331" t="s">
        <v>149</v>
      </c>
      <c r="E4" s="1332"/>
      <c r="F4" s="418" t="s">
        <v>150</v>
      </c>
      <c r="G4" s="419"/>
    </row>
    <row r="5" spans="2:7" ht="13.5">
      <c r="B5" s="409"/>
      <c r="C5" s="410"/>
      <c r="D5" s="411"/>
      <c r="E5" s="353"/>
      <c r="F5" s="420"/>
      <c r="G5" s="428"/>
    </row>
    <row r="6" spans="2:7" ht="13.5">
      <c r="B6" s="290"/>
      <c r="C6" s="291"/>
      <c r="D6" s="411"/>
      <c r="E6" s="1356" t="s">
        <v>265</v>
      </c>
      <c r="F6" s="420"/>
      <c r="G6" s="1356" t="s">
        <v>265</v>
      </c>
    </row>
    <row r="7" spans="2:7" ht="13.5">
      <c r="B7" s="294"/>
      <c r="C7" s="291"/>
      <c r="D7" s="374"/>
      <c r="E7" s="1357"/>
      <c r="F7" s="375"/>
      <c r="G7" s="1357"/>
    </row>
    <row r="8" spans="2:7" ht="9" customHeight="1">
      <c r="B8" s="296"/>
      <c r="C8" s="297"/>
      <c r="D8" s="296"/>
      <c r="E8" s="398" t="s">
        <v>151</v>
      </c>
      <c r="F8" s="296"/>
      <c r="G8" s="398" t="s">
        <v>151</v>
      </c>
    </row>
    <row r="9" spans="2:7" ht="13.5" customHeight="1">
      <c r="B9" s="1336" t="s">
        <v>144</v>
      </c>
      <c r="C9" s="1351"/>
      <c r="D9" s="847">
        <v>102.8</v>
      </c>
      <c r="E9" s="846">
        <v>2.8</v>
      </c>
      <c r="F9" s="848">
        <v>99</v>
      </c>
      <c r="G9" s="846">
        <v>-0.9</v>
      </c>
    </row>
    <row r="10" spans="2:7" ht="13.5">
      <c r="B10" s="1336" t="s">
        <v>145</v>
      </c>
      <c r="C10" s="1337"/>
      <c r="D10" s="847">
        <v>104.5</v>
      </c>
      <c r="E10" s="846">
        <v>1.6</v>
      </c>
      <c r="F10" s="848">
        <v>100.3</v>
      </c>
      <c r="G10" s="846">
        <v>1.2</v>
      </c>
    </row>
    <row r="11" spans="2:7" ht="13.5">
      <c r="B11" s="1336" t="s">
        <v>175</v>
      </c>
      <c r="C11" s="1351"/>
      <c r="D11" s="847">
        <v>106</v>
      </c>
      <c r="E11" s="846">
        <v>1.4</v>
      </c>
      <c r="F11" s="848">
        <v>102.8</v>
      </c>
      <c r="G11" s="846">
        <v>2.5</v>
      </c>
    </row>
    <row r="12" spans="2:7" ht="13.5">
      <c r="B12" s="1336" t="s">
        <v>268</v>
      </c>
      <c r="C12" s="1351"/>
      <c r="D12" s="847">
        <v>107.7</v>
      </c>
      <c r="E12" s="846">
        <v>1.6</v>
      </c>
      <c r="F12" s="848">
        <v>109.1</v>
      </c>
      <c r="G12" s="846">
        <v>6.1</v>
      </c>
    </row>
    <row r="13" spans="2:7" ht="13.5">
      <c r="B13" s="1338" t="s">
        <v>395</v>
      </c>
      <c r="C13" s="1352"/>
      <c r="D13" s="850">
        <v>109.5</v>
      </c>
      <c r="E13" s="849">
        <v>1.7</v>
      </c>
      <c r="F13" s="851">
        <v>104.1</v>
      </c>
      <c r="G13" s="849">
        <v>-4.6</v>
      </c>
    </row>
    <row r="14" spans="2:7" ht="13.5">
      <c r="B14" s="338"/>
      <c r="C14" s="354"/>
      <c r="D14" s="847"/>
      <c r="E14" s="846"/>
      <c r="F14" s="848"/>
      <c r="G14" s="846"/>
    </row>
    <row r="15" spans="2:7" ht="13.5">
      <c r="B15" s="338" t="s">
        <v>269</v>
      </c>
      <c r="C15" s="354" t="s">
        <v>137</v>
      </c>
      <c r="D15" s="847">
        <v>110.1</v>
      </c>
      <c r="E15" s="846">
        <v>1.7</v>
      </c>
      <c r="F15" s="848">
        <v>101.8</v>
      </c>
      <c r="G15" s="846">
        <v>-8.6</v>
      </c>
    </row>
    <row r="16" spans="2:7" ht="13.5">
      <c r="B16" s="338"/>
      <c r="C16" s="354" t="s">
        <v>138</v>
      </c>
      <c r="D16" s="888">
        <v>109.6</v>
      </c>
      <c r="E16" s="889">
        <v>0.7</v>
      </c>
      <c r="F16" s="891">
        <v>102.3</v>
      </c>
      <c r="G16" s="889">
        <v>-7.3</v>
      </c>
    </row>
    <row r="17" spans="2:7" ht="13.5">
      <c r="B17" s="338"/>
      <c r="C17" s="354" t="s">
        <v>140</v>
      </c>
      <c r="D17" s="888">
        <v>109.9</v>
      </c>
      <c r="E17" s="889">
        <v>0.7</v>
      </c>
      <c r="F17" s="891">
        <v>102</v>
      </c>
      <c r="G17" s="889">
        <v>-8.4</v>
      </c>
    </row>
    <row r="18" spans="2:7" ht="13.5">
      <c r="B18" s="338"/>
      <c r="C18" s="354" t="s">
        <v>141</v>
      </c>
      <c r="D18" s="888">
        <v>109.8</v>
      </c>
      <c r="E18" s="889">
        <v>1.1</v>
      </c>
      <c r="F18" s="891">
        <v>104.6</v>
      </c>
      <c r="G18" s="889">
        <v>-7.6</v>
      </c>
    </row>
    <row r="19" spans="2:7" ht="13.5">
      <c r="B19" s="338"/>
      <c r="C19" s="354" t="s">
        <v>142</v>
      </c>
      <c r="D19" s="888">
        <v>109.6</v>
      </c>
      <c r="E19" s="889">
        <v>3.6</v>
      </c>
      <c r="F19" s="891">
        <v>105.1</v>
      </c>
      <c r="G19" s="889">
        <v>-8.8</v>
      </c>
    </row>
    <row r="20" spans="2:7" ht="13.5">
      <c r="B20" s="338" t="s">
        <v>396</v>
      </c>
      <c r="C20" s="354" t="s">
        <v>146</v>
      </c>
      <c r="D20" s="888">
        <v>109.6</v>
      </c>
      <c r="E20" s="889">
        <v>1.2</v>
      </c>
      <c r="F20" s="891">
        <v>106.1</v>
      </c>
      <c r="G20" s="889">
        <v>-3.5</v>
      </c>
    </row>
    <row r="21" spans="2:7" ht="13.5">
      <c r="B21" s="338"/>
      <c r="C21" s="354" t="s">
        <v>147</v>
      </c>
      <c r="D21" s="888">
        <v>109.6</v>
      </c>
      <c r="E21" s="889">
        <v>1.3</v>
      </c>
      <c r="F21" s="891">
        <v>105.1</v>
      </c>
      <c r="G21" s="889">
        <v>-4.7</v>
      </c>
    </row>
    <row r="22" spans="2:7" ht="13.5">
      <c r="B22" s="338"/>
      <c r="C22" s="354" t="s">
        <v>132</v>
      </c>
      <c r="D22" s="888">
        <v>108.9</v>
      </c>
      <c r="E22" s="889">
        <v>2.1</v>
      </c>
      <c r="F22" s="891">
        <v>104.5</v>
      </c>
      <c r="G22" s="889">
        <v>-2.2</v>
      </c>
    </row>
    <row r="23" spans="2:7" ht="13.5">
      <c r="B23" s="338"/>
      <c r="C23" s="354" t="s">
        <v>133</v>
      </c>
      <c r="D23" s="888">
        <v>111.7</v>
      </c>
      <c r="E23" s="889">
        <v>0.1</v>
      </c>
      <c r="F23" s="891">
        <v>106.9</v>
      </c>
      <c r="G23" s="889">
        <v>6.2</v>
      </c>
    </row>
    <row r="24" spans="2:7" ht="13.5">
      <c r="B24" s="436"/>
      <c r="C24" s="354" t="s">
        <v>134</v>
      </c>
      <c r="D24" s="888">
        <v>111.9</v>
      </c>
      <c r="E24" s="889">
        <v>0.7</v>
      </c>
      <c r="F24" s="891">
        <v>107.8</v>
      </c>
      <c r="G24" s="889">
        <v>7.5</v>
      </c>
    </row>
    <row r="25" spans="2:7" ht="13.5">
      <c r="B25" s="338"/>
      <c r="C25" s="354" t="s">
        <v>135</v>
      </c>
      <c r="D25" s="888">
        <v>111.3</v>
      </c>
      <c r="E25" s="889">
        <v>1.3</v>
      </c>
      <c r="F25" s="891">
        <v>106.3</v>
      </c>
      <c r="G25" s="889">
        <v>3.5</v>
      </c>
    </row>
    <row r="26" spans="2:7" ht="13.5">
      <c r="B26" s="339"/>
      <c r="C26" s="354" t="s">
        <v>136</v>
      </c>
      <c r="D26" s="847">
        <v>111.3</v>
      </c>
      <c r="E26" s="846">
        <v>1.6</v>
      </c>
      <c r="F26" s="891">
        <v>107.6</v>
      </c>
      <c r="G26" s="846">
        <v>4.7</v>
      </c>
    </row>
    <row r="27" spans="2:7" ht="13.5">
      <c r="B27" s="1058"/>
      <c r="C27" s="354" t="s">
        <v>137</v>
      </c>
      <c r="D27" s="850">
        <v>111.2</v>
      </c>
      <c r="E27" s="849">
        <v>1</v>
      </c>
      <c r="F27" s="851">
        <v>104.2</v>
      </c>
      <c r="G27" s="849">
        <v>2.4</v>
      </c>
    </row>
    <row r="28" spans="2:7" ht="12.75" customHeight="1">
      <c r="B28" s="1116" t="s">
        <v>478</v>
      </c>
      <c r="C28" s="287"/>
      <c r="D28" s="287"/>
      <c r="E28" s="287"/>
      <c r="F28" s="287"/>
      <c r="G28" s="287"/>
    </row>
    <row r="60" ht="13.5">
      <c r="C60" s="303"/>
    </row>
    <row r="61" ht="13.5">
      <c r="C61" s="304"/>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4.xml><?xml version="1.0" encoding="utf-8"?>
<worksheet xmlns="http://schemas.openxmlformats.org/spreadsheetml/2006/main" xmlns:r="http://schemas.openxmlformats.org/officeDocument/2006/relationships">
  <sheetPr>
    <tabColor theme="3" tint="0.5999600291252136"/>
  </sheetPr>
  <dimension ref="B1:G28"/>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5" customWidth="1"/>
    <col min="2" max="2" width="9.125" style="305" customWidth="1"/>
    <col min="3" max="3" width="5.375" style="305" customWidth="1"/>
    <col min="4" max="5" width="8.375" style="305" customWidth="1"/>
    <col min="6" max="16384" width="9.00390625" style="305" customWidth="1"/>
  </cols>
  <sheetData>
    <row r="1" ht="13.5">
      <c r="B1" s="305" t="s">
        <v>373</v>
      </c>
    </row>
    <row r="2" spans="2:6" ht="12" customHeight="1">
      <c r="B2" s="447" t="s">
        <v>422</v>
      </c>
      <c r="C2" s="282"/>
      <c r="D2" s="284"/>
      <c r="E2" s="634">
        <v>8</v>
      </c>
      <c r="F2" s="283"/>
    </row>
    <row r="3" spans="2:6" ht="13.5">
      <c r="B3" s="320"/>
      <c r="C3" s="288"/>
      <c r="D3" s="1316" t="s">
        <v>117</v>
      </c>
      <c r="E3" s="1317"/>
      <c r="F3" s="282"/>
    </row>
    <row r="4" spans="2:6" ht="13.5">
      <c r="B4" s="1309" t="s">
        <v>479</v>
      </c>
      <c r="C4" s="1310"/>
      <c r="D4" s="1324" t="s">
        <v>480</v>
      </c>
      <c r="E4" s="1359"/>
      <c r="F4" s="282"/>
    </row>
    <row r="5" spans="2:6" ht="13.5">
      <c r="B5" s="306"/>
      <c r="C5" s="295"/>
      <c r="D5" s="306"/>
      <c r="E5" s="425" t="s">
        <v>266</v>
      </c>
      <c r="F5" s="282"/>
    </row>
    <row r="6" spans="2:6" ht="13.5">
      <c r="B6" s="296"/>
      <c r="C6" s="287"/>
      <c r="D6" s="423" t="s">
        <v>183</v>
      </c>
      <c r="E6" s="398" t="s">
        <v>420</v>
      </c>
      <c r="F6" s="282"/>
    </row>
    <row r="7" spans="2:6" ht="13.5">
      <c r="B7" s="1336" t="s">
        <v>144</v>
      </c>
      <c r="C7" s="1351"/>
      <c r="D7" s="637">
        <v>932</v>
      </c>
      <c r="E7" s="979">
        <v>2.9</v>
      </c>
      <c r="F7" s="282"/>
    </row>
    <row r="8" spans="2:7" ht="13.5">
      <c r="B8" s="1336" t="s">
        <v>145</v>
      </c>
      <c r="C8" s="1337"/>
      <c r="D8" s="424">
        <v>963</v>
      </c>
      <c r="E8" s="979">
        <v>3.3</v>
      </c>
      <c r="F8" s="282"/>
      <c r="G8" s="627"/>
    </row>
    <row r="9" spans="2:6" ht="13.5">
      <c r="B9" s="1336" t="s">
        <v>175</v>
      </c>
      <c r="C9" s="1351"/>
      <c r="D9" s="424">
        <v>969</v>
      </c>
      <c r="E9" s="979">
        <v>0.6</v>
      </c>
      <c r="F9" s="282"/>
    </row>
    <row r="10" spans="2:6" ht="13.5">
      <c r="B10" s="1336" t="s">
        <v>268</v>
      </c>
      <c r="C10" s="1351"/>
      <c r="D10" s="424">
        <v>988</v>
      </c>
      <c r="E10" s="979">
        <v>2</v>
      </c>
      <c r="F10" s="282"/>
    </row>
    <row r="11" spans="2:6" ht="13.5">
      <c r="B11" s="1336" t="s">
        <v>395</v>
      </c>
      <c r="C11" s="1351"/>
      <c r="D11" s="424">
        <v>1040.7262569832403</v>
      </c>
      <c r="E11" s="979">
        <v>5.336665686562785</v>
      </c>
      <c r="F11" s="282"/>
    </row>
    <row r="12" spans="2:6" ht="13.5">
      <c r="B12" s="336"/>
      <c r="C12" s="337"/>
      <c r="D12" s="427"/>
      <c r="E12" s="1223"/>
      <c r="F12" s="282"/>
    </row>
    <row r="13" spans="2:6" ht="13.5">
      <c r="B13" s="338" t="s">
        <v>269</v>
      </c>
      <c r="C13" s="354" t="s">
        <v>137</v>
      </c>
      <c r="D13" s="424">
        <v>1056.1247216035636</v>
      </c>
      <c r="E13" s="979">
        <v>6.5</v>
      </c>
      <c r="F13" s="282"/>
    </row>
    <row r="14" spans="2:6" ht="13.5">
      <c r="B14" s="338"/>
      <c r="C14" s="354" t="s">
        <v>138</v>
      </c>
      <c r="D14" s="424">
        <v>1039.6969696969697</v>
      </c>
      <c r="E14" s="979">
        <v>4.3</v>
      </c>
      <c r="F14" s="282"/>
    </row>
    <row r="15" spans="2:6" ht="13.5">
      <c r="B15" s="338"/>
      <c r="C15" s="354" t="s">
        <v>140</v>
      </c>
      <c r="D15" s="424">
        <v>1023.3121693121693</v>
      </c>
      <c r="E15" s="979">
        <v>1.8</v>
      </c>
      <c r="F15" s="282"/>
    </row>
    <row r="16" spans="2:6" ht="13.5">
      <c r="B16" s="338"/>
      <c r="C16" s="354" t="s">
        <v>141</v>
      </c>
      <c r="D16" s="424">
        <v>1020.5136612021857</v>
      </c>
      <c r="E16" s="979">
        <v>1.5</v>
      </c>
      <c r="F16" s="282"/>
    </row>
    <row r="17" spans="2:6" ht="13.5">
      <c r="B17" s="338"/>
      <c r="C17" s="354" t="s">
        <v>142</v>
      </c>
      <c r="D17" s="424">
        <v>1030.8377518557795</v>
      </c>
      <c r="E17" s="979">
        <v>3.8</v>
      </c>
      <c r="F17" s="282"/>
    </row>
    <row r="18" spans="2:6" ht="13.5">
      <c r="B18" s="338" t="s">
        <v>396</v>
      </c>
      <c r="C18" s="354" t="s">
        <v>146</v>
      </c>
      <c r="D18" s="424">
        <v>1072.108229988726</v>
      </c>
      <c r="E18" s="979">
        <v>7.1</v>
      </c>
      <c r="F18" s="282"/>
    </row>
    <row r="19" spans="2:6" ht="13.5">
      <c r="B19" s="338"/>
      <c r="C19" s="354" t="s">
        <v>147</v>
      </c>
      <c r="D19" s="424">
        <v>1075.02965599051</v>
      </c>
      <c r="E19" s="979">
        <v>8.9</v>
      </c>
      <c r="F19" s="282"/>
    </row>
    <row r="20" spans="2:6" ht="13.5">
      <c r="B20" s="338"/>
      <c r="C20" s="421" t="s">
        <v>132</v>
      </c>
      <c r="D20" s="424">
        <v>1054.0780911062907</v>
      </c>
      <c r="E20" s="979">
        <v>3</v>
      </c>
      <c r="F20" s="282"/>
    </row>
    <row r="21" spans="2:6" ht="13.5">
      <c r="B21" s="338"/>
      <c r="C21" s="354" t="s">
        <v>133</v>
      </c>
      <c r="D21" s="424">
        <v>1066.972972972973</v>
      </c>
      <c r="E21" s="979">
        <v>0.7</v>
      </c>
      <c r="F21" s="282"/>
    </row>
    <row r="22" spans="2:6" ht="13.5">
      <c r="B22" s="338"/>
      <c r="C22" s="354" t="s">
        <v>134</v>
      </c>
      <c r="D22" s="424">
        <v>1089.83908045977</v>
      </c>
      <c r="E22" s="979">
        <v>-5.9</v>
      </c>
      <c r="F22" s="282"/>
    </row>
    <row r="23" spans="2:6" ht="13.5">
      <c r="B23" s="338"/>
      <c r="C23" s="354" t="s">
        <v>135</v>
      </c>
      <c r="D23" s="424">
        <v>1082.967032967033</v>
      </c>
      <c r="E23" s="979">
        <v>0.8</v>
      </c>
      <c r="F23" s="282"/>
    </row>
    <row r="24" spans="2:6" ht="13.5">
      <c r="B24" s="339"/>
      <c r="C24" s="354" t="s">
        <v>136</v>
      </c>
      <c r="D24" s="424">
        <v>1083.046357615894</v>
      </c>
      <c r="E24" s="979">
        <v>3.9</v>
      </c>
      <c r="F24" s="282"/>
    </row>
    <row r="25" spans="2:6" ht="13.5">
      <c r="B25" s="1058"/>
      <c r="C25" s="364" t="s">
        <v>137</v>
      </c>
      <c r="D25" s="786">
        <v>1099.8565121412805</v>
      </c>
      <c r="E25" s="1224">
        <v>4.1</v>
      </c>
      <c r="F25" s="282"/>
    </row>
    <row r="26" spans="2:6" ht="13.5">
      <c r="B26" s="1120" t="s">
        <v>387</v>
      </c>
      <c r="C26" s="1119"/>
      <c r="D26" s="1119"/>
      <c r="E26" s="1119"/>
      <c r="F26" s="282"/>
    </row>
    <row r="27" spans="2:6" ht="13.5">
      <c r="B27" s="426" t="s">
        <v>276</v>
      </c>
      <c r="C27" s="426"/>
      <c r="D27" s="426"/>
      <c r="E27" s="426"/>
      <c r="F27" s="282"/>
    </row>
    <row r="28" spans="2:5" ht="13.5">
      <c r="B28" s="426" t="s">
        <v>277</v>
      </c>
      <c r="C28" s="426"/>
      <c r="D28" s="426"/>
      <c r="E28" s="426"/>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79646"/>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3" t="str">
        <f>+'第1-1表'!B1:C1</f>
        <v>令和３年８月分</v>
      </c>
      <c r="C1" s="1273"/>
      <c r="D1" s="121"/>
      <c r="E1" s="121"/>
      <c r="F1" s="122" t="s">
        <v>428</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429</v>
      </c>
      <c r="D5" s="124"/>
      <c r="E5"/>
      <c r="F5" s="124"/>
      <c r="G5" s="124"/>
      <c r="H5" s="124"/>
      <c r="I5" s="124"/>
      <c r="J5" s="124"/>
      <c r="K5" s="124"/>
      <c r="L5" s="124"/>
      <c r="M5" s="124"/>
      <c r="N5" s="124"/>
      <c r="O5" s="124"/>
      <c r="P5" s="124"/>
    </row>
    <row r="6" spans="1:16" s="4" customFormat="1" ht="18" customHeight="1">
      <c r="A6" s="132"/>
      <c r="B6" s="1274" t="s">
        <v>430</v>
      </c>
      <c r="C6" s="1275"/>
      <c r="D6" s="1276"/>
      <c r="E6" s="133" t="s">
        <v>34</v>
      </c>
      <c r="F6" s="137"/>
      <c r="G6" s="138"/>
      <c r="H6" s="133" t="s">
        <v>50</v>
      </c>
      <c r="I6" s="137"/>
      <c r="J6" s="138"/>
      <c r="K6" s="133" t="s">
        <v>51</v>
      </c>
      <c r="L6" s="137"/>
      <c r="M6" s="138"/>
      <c r="N6" s="133" t="s">
        <v>52</v>
      </c>
      <c r="O6" s="137"/>
      <c r="P6" s="138"/>
    </row>
    <row r="7" spans="1:16" s="4" customFormat="1" ht="18" customHeight="1" thickBot="1">
      <c r="A7" s="132"/>
      <c r="B7" s="1277"/>
      <c r="C7" s="1278"/>
      <c r="D7" s="1279"/>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4">
        <v>18.3</v>
      </c>
      <c r="F9" s="205">
        <v>19</v>
      </c>
      <c r="G9" s="205">
        <v>17.6</v>
      </c>
      <c r="H9" s="205">
        <v>137.8</v>
      </c>
      <c r="I9" s="205">
        <v>152</v>
      </c>
      <c r="J9" s="205">
        <v>124</v>
      </c>
      <c r="K9" s="205">
        <v>130.4</v>
      </c>
      <c r="L9" s="205">
        <v>141</v>
      </c>
      <c r="M9" s="205">
        <v>120.1</v>
      </c>
      <c r="N9" s="205">
        <v>7.4</v>
      </c>
      <c r="O9" s="205">
        <v>11</v>
      </c>
      <c r="P9" s="206">
        <v>3.9</v>
      </c>
    </row>
    <row r="10" spans="1:16" s="9" customFormat="1" ht="19.5" customHeight="1" thickTop="1">
      <c r="A10" s="143"/>
      <c r="B10" s="148" t="s">
        <v>431</v>
      </c>
      <c r="C10" s="149" t="s">
        <v>227</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432</v>
      </c>
      <c r="C11" s="152" t="s">
        <v>39</v>
      </c>
      <c r="D11" s="153"/>
      <c r="E11" s="209">
        <v>20.6</v>
      </c>
      <c r="F11" s="209">
        <v>20.9</v>
      </c>
      <c r="G11" s="209">
        <v>19.3</v>
      </c>
      <c r="H11" s="209">
        <v>168.2</v>
      </c>
      <c r="I11" s="209">
        <v>172.1</v>
      </c>
      <c r="J11" s="209">
        <v>151</v>
      </c>
      <c r="K11" s="209">
        <v>157.4</v>
      </c>
      <c r="L11" s="209">
        <v>159.6</v>
      </c>
      <c r="M11" s="209">
        <v>147.5</v>
      </c>
      <c r="N11" s="209">
        <v>10.8</v>
      </c>
      <c r="O11" s="209">
        <v>12.5</v>
      </c>
      <c r="P11" s="210">
        <v>3.5</v>
      </c>
    </row>
    <row r="12" spans="1:16" s="9" customFormat="1" ht="19.5" customHeight="1">
      <c r="A12" s="143"/>
      <c r="B12" s="151" t="s">
        <v>433</v>
      </c>
      <c r="C12" s="152" t="s">
        <v>32</v>
      </c>
      <c r="D12" s="153"/>
      <c r="E12" s="209">
        <v>20</v>
      </c>
      <c r="F12" s="209">
        <v>20.9</v>
      </c>
      <c r="G12" s="209">
        <v>18.5</v>
      </c>
      <c r="H12" s="209">
        <v>153.9</v>
      </c>
      <c r="I12" s="209">
        <v>166.1</v>
      </c>
      <c r="J12" s="209">
        <v>133.4</v>
      </c>
      <c r="K12" s="209">
        <v>146.2</v>
      </c>
      <c r="L12" s="209">
        <v>156.7</v>
      </c>
      <c r="M12" s="209">
        <v>128.6</v>
      </c>
      <c r="N12" s="209">
        <v>7.7</v>
      </c>
      <c r="O12" s="209">
        <v>9.4</v>
      </c>
      <c r="P12" s="210">
        <v>4.8</v>
      </c>
    </row>
    <row r="13" spans="1:16" s="9" customFormat="1" ht="19.5" customHeight="1">
      <c r="A13" s="143"/>
      <c r="B13" s="151" t="s">
        <v>229</v>
      </c>
      <c r="C13" s="152" t="s">
        <v>40</v>
      </c>
      <c r="D13" s="153"/>
      <c r="E13" s="209">
        <v>18.8</v>
      </c>
      <c r="F13" s="209">
        <v>18.9</v>
      </c>
      <c r="G13" s="209">
        <v>18.2</v>
      </c>
      <c r="H13" s="209">
        <v>155.3</v>
      </c>
      <c r="I13" s="209">
        <v>158.3</v>
      </c>
      <c r="J13" s="209">
        <v>141.9</v>
      </c>
      <c r="K13" s="209">
        <v>140.2</v>
      </c>
      <c r="L13" s="209">
        <v>141.6</v>
      </c>
      <c r="M13" s="209">
        <v>133.9</v>
      </c>
      <c r="N13" s="209">
        <v>15.1</v>
      </c>
      <c r="O13" s="209">
        <v>16.7</v>
      </c>
      <c r="P13" s="210">
        <v>8</v>
      </c>
    </row>
    <row r="14" spans="1:16" s="9" customFormat="1" ht="19.5" customHeight="1">
      <c r="A14" s="143"/>
      <c r="B14" s="151" t="s">
        <v>230</v>
      </c>
      <c r="C14" s="152" t="s">
        <v>41</v>
      </c>
      <c r="D14" s="153"/>
      <c r="E14" s="209">
        <v>18.4</v>
      </c>
      <c r="F14" s="209">
        <v>18.8</v>
      </c>
      <c r="G14" s="209">
        <v>17.9</v>
      </c>
      <c r="H14" s="209">
        <v>148.9</v>
      </c>
      <c r="I14" s="209">
        <v>155.4</v>
      </c>
      <c r="J14" s="209">
        <v>139.4</v>
      </c>
      <c r="K14" s="209">
        <v>140</v>
      </c>
      <c r="L14" s="209">
        <v>144.2</v>
      </c>
      <c r="M14" s="209">
        <v>133.8</v>
      </c>
      <c r="N14" s="209">
        <v>8.9</v>
      </c>
      <c r="O14" s="209">
        <v>11.2</v>
      </c>
      <c r="P14" s="210">
        <v>5.6</v>
      </c>
    </row>
    <row r="15" spans="1:16" s="9" customFormat="1" ht="19.5" customHeight="1">
      <c r="A15" s="143"/>
      <c r="B15" s="151" t="s">
        <v>434</v>
      </c>
      <c r="C15" s="152" t="s">
        <v>232</v>
      </c>
      <c r="D15" s="153"/>
      <c r="E15" s="209">
        <v>21.1</v>
      </c>
      <c r="F15" s="209">
        <v>21.1</v>
      </c>
      <c r="G15" s="209">
        <v>21</v>
      </c>
      <c r="H15" s="209">
        <v>170.2</v>
      </c>
      <c r="I15" s="209">
        <v>170.8</v>
      </c>
      <c r="J15" s="209">
        <v>165.3</v>
      </c>
      <c r="K15" s="209">
        <v>145.5</v>
      </c>
      <c r="L15" s="209">
        <v>145</v>
      </c>
      <c r="M15" s="209">
        <v>150.7</v>
      </c>
      <c r="N15" s="209">
        <v>24.7</v>
      </c>
      <c r="O15" s="209">
        <v>25.8</v>
      </c>
      <c r="P15" s="210">
        <v>14.6</v>
      </c>
    </row>
    <row r="16" spans="1:16" s="9" customFormat="1" ht="19.5" customHeight="1">
      <c r="A16" s="143"/>
      <c r="B16" s="151" t="s">
        <v>435</v>
      </c>
      <c r="C16" s="152" t="s">
        <v>234</v>
      </c>
      <c r="D16" s="153"/>
      <c r="E16" s="209">
        <v>18.9</v>
      </c>
      <c r="F16" s="209">
        <v>19.6</v>
      </c>
      <c r="G16" s="209">
        <v>18.3</v>
      </c>
      <c r="H16" s="209">
        <v>136.7</v>
      </c>
      <c r="I16" s="209">
        <v>153.5</v>
      </c>
      <c r="J16" s="209">
        <v>121.6</v>
      </c>
      <c r="K16" s="209">
        <v>130.3</v>
      </c>
      <c r="L16" s="209">
        <v>143.7</v>
      </c>
      <c r="M16" s="209">
        <v>118.2</v>
      </c>
      <c r="N16" s="209">
        <v>6.4</v>
      </c>
      <c r="O16" s="209">
        <v>9.8</v>
      </c>
      <c r="P16" s="210">
        <v>3.4</v>
      </c>
    </row>
    <row r="17" spans="1:16" s="9" customFormat="1" ht="19.5" customHeight="1">
      <c r="A17" s="143"/>
      <c r="B17" s="151" t="s">
        <v>436</v>
      </c>
      <c r="C17" s="152" t="s">
        <v>236</v>
      </c>
      <c r="D17" s="153"/>
      <c r="E17" s="209">
        <v>18.5</v>
      </c>
      <c r="F17" s="209">
        <v>18.9</v>
      </c>
      <c r="G17" s="209">
        <v>18.1</v>
      </c>
      <c r="H17" s="209">
        <v>148.4</v>
      </c>
      <c r="I17" s="209">
        <v>153.1</v>
      </c>
      <c r="J17" s="209">
        <v>143.1</v>
      </c>
      <c r="K17" s="209">
        <v>139.1</v>
      </c>
      <c r="L17" s="209">
        <v>142.8</v>
      </c>
      <c r="M17" s="209">
        <v>134.9</v>
      </c>
      <c r="N17" s="209">
        <v>9.3</v>
      </c>
      <c r="O17" s="209">
        <v>10.3</v>
      </c>
      <c r="P17" s="210">
        <v>8.2</v>
      </c>
    </row>
    <row r="18" spans="1:16" s="9" customFormat="1" ht="19.5" customHeight="1">
      <c r="A18" s="143"/>
      <c r="B18" s="151" t="s">
        <v>237</v>
      </c>
      <c r="C18" s="152" t="s">
        <v>238</v>
      </c>
      <c r="D18" s="153"/>
      <c r="E18" s="209">
        <v>19.2</v>
      </c>
      <c r="F18" s="209">
        <v>20.1</v>
      </c>
      <c r="G18" s="209">
        <v>17.6</v>
      </c>
      <c r="H18" s="209">
        <v>156</v>
      </c>
      <c r="I18" s="209">
        <v>169.1</v>
      </c>
      <c r="J18" s="209">
        <v>135</v>
      </c>
      <c r="K18" s="209">
        <v>148.5</v>
      </c>
      <c r="L18" s="209">
        <v>159.5</v>
      </c>
      <c r="M18" s="209">
        <v>130.9</v>
      </c>
      <c r="N18" s="209">
        <v>7.5</v>
      </c>
      <c r="O18" s="209">
        <v>9.6</v>
      </c>
      <c r="P18" s="210">
        <v>4.1</v>
      </c>
    </row>
    <row r="19" spans="1:16" s="9" customFormat="1" ht="19.5" customHeight="1">
      <c r="A19" s="143"/>
      <c r="B19" s="151" t="s">
        <v>239</v>
      </c>
      <c r="C19" s="152" t="s">
        <v>240</v>
      </c>
      <c r="D19" s="153"/>
      <c r="E19" s="209">
        <v>18.8</v>
      </c>
      <c r="F19" s="209">
        <v>19.1</v>
      </c>
      <c r="G19" s="209">
        <v>18</v>
      </c>
      <c r="H19" s="209">
        <v>153.5</v>
      </c>
      <c r="I19" s="209">
        <v>156.3</v>
      </c>
      <c r="J19" s="209">
        <v>146.8</v>
      </c>
      <c r="K19" s="209">
        <v>142.8</v>
      </c>
      <c r="L19" s="209">
        <v>144.9</v>
      </c>
      <c r="M19" s="209">
        <v>137.7</v>
      </c>
      <c r="N19" s="209">
        <v>10.7</v>
      </c>
      <c r="O19" s="209">
        <v>11.4</v>
      </c>
      <c r="P19" s="210">
        <v>9.1</v>
      </c>
    </row>
    <row r="20" spans="1:16" s="9" customFormat="1" ht="19.5" customHeight="1">
      <c r="A20" s="276"/>
      <c r="B20" s="151" t="s">
        <v>60</v>
      </c>
      <c r="C20" s="152" t="s">
        <v>241</v>
      </c>
      <c r="D20" s="153"/>
      <c r="E20" s="211">
        <v>15.7</v>
      </c>
      <c r="F20" s="212">
        <v>15.5</v>
      </c>
      <c r="G20" s="212">
        <v>15.9</v>
      </c>
      <c r="H20" s="212">
        <v>101</v>
      </c>
      <c r="I20" s="212">
        <v>107.1</v>
      </c>
      <c r="J20" s="212">
        <v>97.2</v>
      </c>
      <c r="K20" s="212">
        <v>97.4</v>
      </c>
      <c r="L20" s="212">
        <v>101.5</v>
      </c>
      <c r="M20" s="212">
        <v>94.9</v>
      </c>
      <c r="N20" s="212">
        <v>3.6</v>
      </c>
      <c r="O20" s="212">
        <v>5.6</v>
      </c>
      <c r="P20" s="211">
        <v>2.3</v>
      </c>
    </row>
    <row r="21" spans="1:16" s="9" customFormat="1" ht="19.5" customHeight="1">
      <c r="A21" s="143"/>
      <c r="B21" s="151" t="s">
        <v>242</v>
      </c>
      <c r="C21" s="152" t="s">
        <v>243</v>
      </c>
      <c r="D21" s="153"/>
      <c r="E21" s="209">
        <v>17.1</v>
      </c>
      <c r="F21" s="209">
        <v>17.6</v>
      </c>
      <c r="G21" s="209">
        <v>16.7</v>
      </c>
      <c r="H21" s="209">
        <v>124</v>
      </c>
      <c r="I21" s="209">
        <v>133.3</v>
      </c>
      <c r="J21" s="209">
        <v>116.3</v>
      </c>
      <c r="K21" s="209">
        <v>123.2</v>
      </c>
      <c r="L21" s="209">
        <v>132.3</v>
      </c>
      <c r="M21" s="209">
        <v>115.7</v>
      </c>
      <c r="N21" s="209">
        <v>0.8</v>
      </c>
      <c r="O21" s="209">
        <v>1</v>
      </c>
      <c r="P21" s="210">
        <v>0.6</v>
      </c>
    </row>
    <row r="22" spans="1:16" s="9" customFormat="1" ht="19.5" customHeight="1">
      <c r="A22" s="143"/>
      <c r="B22" s="151" t="s">
        <v>437</v>
      </c>
      <c r="C22" s="152" t="s">
        <v>42</v>
      </c>
      <c r="D22" s="153"/>
      <c r="E22" s="209">
        <v>14.1</v>
      </c>
      <c r="F22" s="209">
        <v>13.9</v>
      </c>
      <c r="G22" s="209">
        <v>14.3</v>
      </c>
      <c r="H22" s="209">
        <v>104.2</v>
      </c>
      <c r="I22" s="209">
        <v>109.7</v>
      </c>
      <c r="J22" s="209">
        <v>100.1</v>
      </c>
      <c r="K22" s="209">
        <v>98.4</v>
      </c>
      <c r="L22" s="209">
        <v>101.2</v>
      </c>
      <c r="M22" s="209">
        <v>96.3</v>
      </c>
      <c r="N22" s="209">
        <v>5.8</v>
      </c>
      <c r="O22" s="209">
        <v>8.5</v>
      </c>
      <c r="P22" s="210">
        <v>3.8</v>
      </c>
    </row>
    <row r="23" spans="1:16" s="9" customFormat="1" ht="19.5" customHeight="1">
      <c r="A23" s="143"/>
      <c r="B23" s="151" t="s">
        <v>245</v>
      </c>
      <c r="C23" s="152" t="s">
        <v>246</v>
      </c>
      <c r="D23" s="153"/>
      <c r="E23" s="209">
        <v>18.7</v>
      </c>
      <c r="F23" s="209">
        <v>19.2</v>
      </c>
      <c r="G23" s="209">
        <v>18.5</v>
      </c>
      <c r="H23" s="209">
        <v>142.3</v>
      </c>
      <c r="I23" s="209">
        <v>153.6</v>
      </c>
      <c r="J23" s="209">
        <v>138.1</v>
      </c>
      <c r="K23" s="209">
        <v>137.7</v>
      </c>
      <c r="L23" s="209">
        <v>147</v>
      </c>
      <c r="M23" s="209">
        <v>134.3</v>
      </c>
      <c r="N23" s="209">
        <v>4.6</v>
      </c>
      <c r="O23" s="209">
        <v>6.6</v>
      </c>
      <c r="P23" s="210">
        <v>3.8</v>
      </c>
    </row>
    <row r="24" spans="1:16" s="9" customFormat="1" ht="19.5" customHeight="1">
      <c r="A24" s="143"/>
      <c r="B24" s="151" t="s">
        <v>247</v>
      </c>
      <c r="C24" s="152" t="s">
        <v>248</v>
      </c>
      <c r="D24" s="153"/>
      <c r="E24" s="209" t="s">
        <v>101</v>
      </c>
      <c r="F24" s="209" t="s">
        <v>101</v>
      </c>
      <c r="G24" s="209" t="s">
        <v>101</v>
      </c>
      <c r="H24" s="209" t="s">
        <v>101</v>
      </c>
      <c r="I24" s="209" t="s">
        <v>101</v>
      </c>
      <c r="J24" s="209" t="s">
        <v>101</v>
      </c>
      <c r="K24" s="209" t="s">
        <v>101</v>
      </c>
      <c r="L24" s="209" t="s">
        <v>101</v>
      </c>
      <c r="M24" s="209" t="s">
        <v>101</v>
      </c>
      <c r="N24" s="209" t="s">
        <v>101</v>
      </c>
      <c r="O24" s="209" t="s">
        <v>101</v>
      </c>
      <c r="P24" s="210" t="s">
        <v>101</v>
      </c>
    </row>
    <row r="25" spans="1:16" s="9" customFormat="1" ht="19.5" customHeight="1" thickBot="1">
      <c r="A25" s="143"/>
      <c r="B25" s="157" t="s">
        <v>249</v>
      </c>
      <c r="C25" s="158" t="s">
        <v>44</v>
      </c>
      <c r="D25" s="159"/>
      <c r="E25" s="213">
        <v>18</v>
      </c>
      <c r="F25" s="213">
        <v>19.1</v>
      </c>
      <c r="G25" s="213">
        <v>16.9</v>
      </c>
      <c r="H25" s="213">
        <v>133.6</v>
      </c>
      <c r="I25" s="213">
        <v>159.3</v>
      </c>
      <c r="J25" s="213">
        <v>108.8</v>
      </c>
      <c r="K25" s="213">
        <v>125.7</v>
      </c>
      <c r="L25" s="213">
        <v>147.4</v>
      </c>
      <c r="M25" s="213">
        <v>104.7</v>
      </c>
      <c r="N25" s="213">
        <v>7.9</v>
      </c>
      <c r="O25" s="213">
        <v>11.9</v>
      </c>
      <c r="P25" s="214">
        <v>4.1</v>
      </c>
    </row>
    <row r="26" spans="1:16" ht="19.5" customHeight="1" thickTop="1">
      <c r="A26" s="143"/>
      <c r="B26" s="148" t="s">
        <v>250</v>
      </c>
      <c r="C26" s="149" t="s">
        <v>45</v>
      </c>
      <c r="D26" s="161"/>
      <c r="E26" s="205">
        <v>19.8</v>
      </c>
      <c r="F26" s="205">
        <v>20.9</v>
      </c>
      <c r="G26" s="205">
        <v>18.3</v>
      </c>
      <c r="H26" s="205">
        <v>149.7</v>
      </c>
      <c r="I26" s="205">
        <v>164</v>
      </c>
      <c r="J26" s="205">
        <v>130.7</v>
      </c>
      <c r="K26" s="205">
        <v>142.1</v>
      </c>
      <c r="L26" s="205">
        <v>155.3</v>
      </c>
      <c r="M26" s="205">
        <v>124.6</v>
      </c>
      <c r="N26" s="205">
        <v>7.6</v>
      </c>
      <c r="O26" s="205">
        <v>8.7</v>
      </c>
      <c r="P26" s="206">
        <v>6.1</v>
      </c>
    </row>
    <row r="27" spans="1:16" ht="19.5" customHeight="1">
      <c r="A27" s="143"/>
      <c r="B27" s="151" t="s">
        <v>94</v>
      </c>
      <c r="C27" s="152" t="s">
        <v>46</v>
      </c>
      <c r="D27" s="163"/>
      <c r="E27" s="209" t="s">
        <v>101</v>
      </c>
      <c r="F27" s="209" t="s">
        <v>101</v>
      </c>
      <c r="G27" s="209" t="s">
        <v>101</v>
      </c>
      <c r="H27" s="209" t="s">
        <v>101</v>
      </c>
      <c r="I27" s="209" t="s">
        <v>101</v>
      </c>
      <c r="J27" s="209" t="s">
        <v>101</v>
      </c>
      <c r="K27" s="209" t="s">
        <v>101</v>
      </c>
      <c r="L27" s="209" t="s">
        <v>101</v>
      </c>
      <c r="M27" s="209" t="s">
        <v>101</v>
      </c>
      <c r="N27" s="209" t="s">
        <v>101</v>
      </c>
      <c r="O27" s="209" t="s">
        <v>101</v>
      </c>
      <c r="P27" s="209" t="s">
        <v>101</v>
      </c>
    </row>
    <row r="28" spans="1:16" ht="19.5" customHeight="1">
      <c r="A28" s="143"/>
      <c r="B28" s="151" t="s">
        <v>438</v>
      </c>
      <c r="C28" s="152" t="s">
        <v>47</v>
      </c>
      <c r="D28" s="163"/>
      <c r="E28" s="209">
        <v>22.1</v>
      </c>
      <c r="F28" s="209">
        <v>22.3</v>
      </c>
      <c r="G28" s="209">
        <v>21</v>
      </c>
      <c r="H28" s="209">
        <v>181</v>
      </c>
      <c r="I28" s="209">
        <v>184.4</v>
      </c>
      <c r="J28" s="209">
        <v>163.5</v>
      </c>
      <c r="K28" s="209">
        <v>159.5</v>
      </c>
      <c r="L28" s="209">
        <v>160.1</v>
      </c>
      <c r="M28" s="209">
        <v>156.6</v>
      </c>
      <c r="N28" s="209">
        <v>21.5</v>
      </c>
      <c r="O28" s="209">
        <v>24.3</v>
      </c>
      <c r="P28" s="212">
        <v>6.9</v>
      </c>
    </row>
    <row r="29" spans="1:16" ht="19.5" customHeight="1">
      <c r="A29" s="143"/>
      <c r="B29" s="164" t="s">
        <v>95</v>
      </c>
      <c r="C29" s="165" t="s">
        <v>439</v>
      </c>
      <c r="D29" s="184"/>
      <c r="E29" s="215">
        <v>19.6</v>
      </c>
      <c r="F29" s="216">
        <v>20.1</v>
      </c>
      <c r="G29" s="216">
        <v>18.7</v>
      </c>
      <c r="H29" s="216">
        <v>153</v>
      </c>
      <c r="I29" s="216">
        <v>161.6</v>
      </c>
      <c r="J29" s="216">
        <v>135.5</v>
      </c>
      <c r="K29" s="216">
        <v>150</v>
      </c>
      <c r="L29" s="216">
        <v>157.7</v>
      </c>
      <c r="M29" s="216">
        <v>134.4</v>
      </c>
      <c r="N29" s="216">
        <v>3</v>
      </c>
      <c r="O29" s="216">
        <v>3.9</v>
      </c>
      <c r="P29" s="215">
        <v>1.1</v>
      </c>
    </row>
    <row r="30" spans="1:16" ht="19.5" customHeight="1">
      <c r="A30" s="143"/>
      <c r="B30" s="168" t="s">
        <v>88</v>
      </c>
      <c r="C30" s="169" t="s">
        <v>48</v>
      </c>
      <c r="D30" s="170"/>
      <c r="E30" s="212">
        <v>20.1</v>
      </c>
      <c r="F30" s="212">
        <v>20.6</v>
      </c>
      <c r="G30" s="212">
        <v>19.2</v>
      </c>
      <c r="H30" s="212">
        <v>154.1</v>
      </c>
      <c r="I30" s="212">
        <v>167.3</v>
      </c>
      <c r="J30" s="212">
        <v>134.2</v>
      </c>
      <c r="K30" s="212">
        <v>147.2</v>
      </c>
      <c r="L30" s="212">
        <v>158</v>
      </c>
      <c r="M30" s="212">
        <v>130.9</v>
      </c>
      <c r="N30" s="212">
        <v>6.9</v>
      </c>
      <c r="O30" s="212">
        <v>9.3</v>
      </c>
      <c r="P30" s="211">
        <v>3.3</v>
      </c>
    </row>
    <row r="31" spans="1:16" ht="19.5" customHeight="1">
      <c r="A31" s="143"/>
      <c r="B31" s="151" t="s">
        <v>89</v>
      </c>
      <c r="C31" s="152" t="s">
        <v>49</v>
      </c>
      <c r="D31" s="163"/>
      <c r="E31" s="209">
        <v>18.5</v>
      </c>
      <c r="F31" s="209">
        <v>19.1</v>
      </c>
      <c r="G31" s="209">
        <v>18.1</v>
      </c>
      <c r="H31" s="209">
        <v>130.9</v>
      </c>
      <c r="I31" s="209">
        <v>146.8</v>
      </c>
      <c r="J31" s="209">
        <v>118.5</v>
      </c>
      <c r="K31" s="209">
        <v>124.6</v>
      </c>
      <c r="L31" s="209">
        <v>136.9</v>
      </c>
      <c r="M31" s="209">
        <v>115.1</v>
      </c>
      <c r="N31" s="209">
        <v>6.3</v>
      </c>
      <c r="O31" s="209">
        <v>9.9</v>
      </c>
      <c r="P31" s="215">
        <v>3.4</v>
      </c>
    </row>
    <row r="32" spans="1:16" ht="19.5" customHeight="1">
      <c r="A32"/>
      <c r="B32" s="172" t="s">
        <v>90</v>
      </c>
      <c r="C32" s="173" t="s">
        <v>252</v>
      </c>
      <c r="D32" s="174"/>
      <c r="E32" s="217">
        <v>16.1</v>
      </c>
      <c r="F32" s="217">
        <v>17.7</v>
      </c>
      <c r="G32" s="217">
        <v>15</v>
      </c>
      <c r="H32" s="217">
        <v>112.1</v>
      </c>
      <c r="I32" s="217">
        <v>134.5</v>
      </c>
      <c r="J32" s="217">
        <v>96.1</v>
      </c>
      <c r="K32" s="217">
        <v>109.3</v>
      </c>
      <c r="L32" s="217">
        <v>130</v>
      </c>
      <c r="M32" s="217">
        <v>94.5</v>
      </c>
      <c r="N32" s="217">
        <v>2.8</v>
      </c>
      <c r="O32" s="217">
        <v>4.5</v>
      </c>
      <c r="P32" s="217">
        <v>1.6</v>
      </c>
    </row>
    <row r="33" spans="1:16" ht="19.5" customHeight="1">
      <c r="A33"/>
      <c r="B33" s="176" t="s">
        <v>96</v>
      </c>
      <c r="C33" s="165" t="s">
        <v>253</v>
      </c>
      <c r="D33" s="184"/>
      <c r="E33" s="209">
        <v>15.6</v>
      </c>
      <c r="F33" s="209">
        <v>14.6</v>
      </c>
      <c r="G33" s="209">
        <v>16.1</v>
      </c>
      <c r="H33" s="209">
        <v>97</v>
      </c>
      <c r="I33" s="209">
        <v>96.1</v>
      </c>
      <c r="J33" s="209">
        <v>97.5</v>
      </c>
      <c r="K33" s="209">
        <v>93.2</v>
      </c>
      <c r="L33" s="209">
        <v>90.1</v>
      </c>
      <c r="M33" s="209">
        <v>95</v>
      </c>
      <c r="N33" s="209">
        <v>3.8</v>
      </c>
      <c r="O33" s="209">
        <v>6</v>
      </c>
      <c r="P33" s="209">
        <v>2.5</v>
      </c>
    </row>
    <row r="34" spans="1:16" ht="19.5" customHeight="1">
      <c r="A34"/>
      <c r="B34" s="178" t="s">
        <v>91</v>
      </c>
      <c r="C34" s="149" t="s">
        <v>254</v>
      </c>
      <c r="D34" s="161"/>
      <c r="E34" s="218">
        <v>19.5</v>
      </c>
      <c r="F34" s="217">
        <v>19.7</v>
      </c>
      <c r="G34" s="217">
        <v>19.3</v>
      </c>
      <c r="H34" s="217">
        <v>150.3</v>
      </c>
      <c r="I34" s="217">
        <v>160.1</v>
      </c>
      <c r="J34" s="217">
        <v>146.3</v>
      </c>
      <c r="K34" s="217">
        <v>144.4</v>
      </c>
      <c r="L34" s="217">
        <v>152.4</v>
      </c>
      <c r="M34" s="217">
        <v>141.1</v>
      </c>
      <c r="N34" s="217">
        <v>5.9</v>
      </c>
      <c r="O34" s="217">
        <v>7.7</v>
      </c>
      <c r="P34" s="217">
        <v>5.2</v>
      </c>
    </row>
    <row r="35" spans="1:16" ht="19.5" customHeight="1">
      <c r="A35"/>
      <c r="B35" s="176" t="s">
        <v>97</v>
      </c>
      <c r="C35" s="165" t="s">
        <v>255</v>
      </c>
      <c r="D35" s="184"/>
      <c r="E35" s="215">
        <v>18.1</v>
      </c>
      <c r="F35" s="216">
        <v>18.8</v>
      </c>
      <c r="G35" s="216">
        <v>17.9</v>
      </c>
      <c r="H35" s="216">
        <v>136.3</v>
      </c>
      <c r="I35" s="216">
        <v>147.9</v>
      </c>
      <c r="J35" s="216">
        <v>132.1</v>
      </c>
      <c r="K35" s="216">
        <v>132.7</v>
      </c>
      <c r="L35" s="216">
        <v>142.3</v>
      </c>
      <c r="M35" s="216">
        <v>129.2</v>
      </c>
      <c r="N35" s="216">
        <v>3.6</v>
      </c>
      <c r="O35" s="216">
        <v>5.6</v>
      </c>
      <c r="P35" s="216">
        <v>2.9</v>
      </c>
    </row>
    <row r="36" spans="1:16" ht="19.5" customHeight="1">
      <c r="A36"/>
      <c r="B36" s="178" t="s">
        <v>92</v>
      </c>
      <c r="C36" s="149" t="s">
        <v>256</v>
      </c>
      <c r="D36" s="161"/>
      <c r="E36" s="205">
        <v>16.8</v>
      </c>
      <c r="F36" s="205">
        <v>17.2</v>
      </c>
      <c r="G36" s="205">
        <v>16.5</v>
      </c>
      <c r="H36" s="205">
        <v>122.9</v>
      </c>
      <c r="I36" s="205">
        <v>126.9</v>
      </c>
      <c r="J36" s="205">
        <v>120</v>
      </c>
      <c r="K36" s="205">
        <v>115.6</v>
      </c>
      <c r="L36" s="205">
        <v>119</v>
      </c>
      <c r="M36" s="205">
        <v>113.1</v>
      </c>
      <c r="N36" s="205">
        <v>7.3</v>
      </c>
      <c r="O36" s="205">
        <v>7.9</v>
      </c>
      <c r="P36" s="205">
        <v>6.9</v>
      </c>
    </row>
    <row r="37" spans="1:16" ht="19.5" customHeight="1">
      <c r="A37"/>
      <c r="B37" s="183" t="s">
        <v>93</v>
      </c>
      <c r="C37" s="152" t="s">
        <v>257</v>
      </c>
      <c r="D37" s="163"/>
      <c r="E37" s="209">
        <v>17.9</v>
      </c>
      <c r="F37" s="209">
        <v>18.7</v>
      </c>
      <c r="G37" s="209">
        <v>17.1</v>
      </c>
      <c r="H37" s="209">
        <v>131.1</v>
      </c>
      <c r="I37" s="209">
        <v>156.2</v>
      </c>
      <c r="J37" s="209">
        <v>108.4</v>
      </c>
      <c r="K37" s="209">
        <v>123.4</v>
      </c>
      <c r="L37" s="209">
        <v>144.4</v>
      </c>
      <c r="M37" s="209">
        <v>104.4</v>
      </c>
      <c r="N37" s="209">
        <v>7.7</v>
      </c>
      <c r="O37" s="209">
        <v>11.8</v>
      </c>
      <c r="P37" s="209">
        <v>4</v>
      </c>
    </row>
    <row r="38" spans="1:16" ht="19.5" customHeight="1">
      <c r="A38"/>
      <c r="B38" s="176" t="s">
        <v>98</v>
      </c>
      <c r="C38" s="165" t="s">
        <v>258</v>
      </c>
      <c r="D38" s="184"/>
      <c r="E38" s="216">
        <v>19.2</v>
      </c>
      <c r="F38" s="216">
        <v>21.5</v>
      </c>
      <c r="G38" s="216">
        <v>15.1</v>
      </c>
      <c r="H38" s="216">
        <v>154.7</v>
      </c>
      <c r="I38" s="216">
        <v>181.5</v>
      </c>
      <c r="J38" s="216">
        <v>107.8</v>
      </c>
      <c r="K38" s="216">
        <v>145.2</v>
      </c>
      <c r="L38" s="216">
        <v>168.8</v>
      </c>
      <c r="M38" s="216">
        <v>103.9</v>
      </c>
      <c r="N38" s="216">
        <v>9.5</v>
      </c>
      <c r="O38" s="216">
        <v>12.7</v>
      </c>
      <c r="P38" s="216">
        <v>3.9</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tabColor rgb="FFF79646"/>
  </sheetPr>
  <dimension ref="A1:W45"/>
  <sheetViews>
    <sheetView showGridLines="0" view="pageBreakPreview" zoomScale="70" zoomScaleNormal="80"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73" t="str">
        <f>+'第1-1表'!B1:C1</f>
        <v>令和３年８月分</v>
      </c>
      <c r="C1" s="1273"/>
      <c r="D1" s="223"/>
      <c r="E1" s="224"/>
      <c r="F1" s="222"/>
      <c r="G1" s="225" t="s">
        <v>391</v>
      </c>
      <c r="H1" s="222"/>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385</v>
      </c>
      <c r="D5" s="229"/>
      <c r="E5" s="227"/>
      <c r="F5" s="228"/>
      <c r="G5" s="228"/>
      <c r="H5" s="228"/>
      <c r="I5" s="228"/>
      <c r="J5" s="228"/>
      <c r="K5" s="228"/>
      <c r="L5" s="228"/>
      <c r="M5" s="228"/>
      <c r="N5" s="228"/>
      <c r="O5" s="228"/>
      <c r="P5" s="228"/>
      <c r="Q5" s="229"/>
      <c r="R5" s="229"/>
      <c r="S5" s="229"/>
    </row>
    <row r="6" spans="1:23" s="14" customFormat="1" ht="18" customHeight="1">
      <c r="A6" s="238"/>
      <c r="B6" s="1283" t="s">
        <v>118</v>
      </c>
      <c r="C6" s="1284"/>
      <c r="D6" s="1285"/>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86"/>
      <c r="C7" s="1287"/>
      <c r="D7" s="1288"/>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59" t="s">
        <v>31</v>
      </c>
      <c r="D9" s="260"/>
      <c r="E9" s="261">
        <v>482152</v>
      </c>
      <c r="F9" s="262">
        <v>236486</v>
      </c>
      <c r="G9" s="262">
        <v>245666</v>
      </c>
      <c r="H9" s="262">
        <v>6843</v>
      </c>
      <c r="I9" s="262">
        <v>3102</v>
      </c>
      <c r="J9" s="262">
        <v>3741</v>
      </c>
      <c r="K9" s="262">
        <v>10016</v>
      </c>
      <c r="L9" s="262">
        <v>3859</v>
      </c>
      <c r="M9" s="262">
        <v>6157</v>
      </c>
      <c r="N9" s="262">
        <v>478979</v>
      </c>
      <c r="O9" s="262">
        <v>235729</v>
      </c>
      <c r="P9" s="262">
        <v>243250</v>
      </c>
      <c r="Q9" s="205">
        <v>28.3</v>
      </c>
      <c r="R9" s="205">
        <v>14.1</v>
      </c>
      <c r="S9" s="205">
        <v>42.1</v>
      </c>
    </row>
    <row r="10" spans="1:19" ht="19.5" customHeight="1" thickTop="1">
      <c r="A10" s="222"/>
      <c r="B10" s="1122" t="s">
        <v>226</v>
      </c>
      <c r="C10" s="1123" t="s">
        <v>227</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24" t="s">
        <v>228</v>
      </c>
      <c r="C11" s="152" t="s">
        <v>39</v>
      </c>
      <c r="D11" s="153"/>
      <c r="E11" s="155">
        <v>31081</v>
      </c>
      <c r="F11" s="156">
        <v>25420</v>
      </c>
      <c r="G11" s="156">
        <v>5661</v>
      </c>
      <c r="H11" s="156">
        <v>378</v>
      </c>
      <c r="I11" s="156">
        <v>324</v>
      </c>
      <c r="J11" s="156">
        <v>54</v>
      </c>
      <c r="K11" s="156">
        <v>333</v>
      </c>
      <c r="L11" s="156">
        <v>312</v>
      </c>
      <c r="M11" s="156">
        <v>21</v>
      </c>
      <c r="N11" s="156">
        <v>31126</v>
      </c>
      <c r="O11" s="156">
        <v>25432</v>
      </c>
      <c r="P11" s="156">
        <v>5694</v>
      </c>
      <c r="Q11" s="212">
        <v>1.9</v>
      </c>
      <c r="R11" s="212">
        <v>0.7</v>
      </c>
      <c r="S11" s="212">
        <v>6.9</v>
      </c>
    </row>
    <row r="12" spans="1:19" ht="19.5" customHeight="1">
      <c r="A12" s="222"/>
      <c r="B12" s="1124" t="s">
        <v>259</v>
      </c>
      <c r="C12" s="152" t="s">
        <v>32</v>
      </c>
      <c r="D12" s="153"/>
      <c r="E12" s="262">
        <v>24910</v>
      </c>
      <c r="F12" s="262">
        <v>15691</v>
      </c>
      <c r="G12" s="262">
        <v>9219</v>
      </c>
      <c r="H12" s="262">
        <v>400</v>
      </c>
      <c r="I12" s="262">
        <v>161</v>
      </c>
      <c r="J12" s="262">
        <v>239</v>
      </c>
      <c r="K12" s="262">
        <v>138</v>
      </c>
      <c r="L12" s="262">
        <v>83</v>
      </c>
      <c r="M12" s="262">
        <v>55</v>
      </c>
      <c r="N12" s="262">
        <v>25172</v>
      </c>
      <c r="O12" s="262">
        <v>15769</v>
      </c>
      <c r="P12" s="262">
        <v>9403</v>
      </c>
      <c r="Q12" s="205">
        <v>21.8</v>
      </c>
      <c r="R12" s="205">
        <v>5.3</v>
      </c>
      <c r="S12" s="205">
        <v>49.6</v>
      </c>
    </row>
    <row r="13" spans="1:19" ht="19.5" customHeight="1">
      <c r="A13" s="222"/>
      <c r="B13" s="1124" t="s">
        <v>229</v>
      </c>
      <c r="C13" s="152" t="s">
        <v>40</v>
      </c>
      <c r="D13" s="153"/>
      <c r="E13" s="154">
        <v>3085</v>
      </c>
      <c r="F13" s="154">
        <v>2543</v>
      </c>
      <c r="G13" s="154">
        <v>542</v>
      </c>
      <c r="H13" s="154">
        <v>7</v>
      </c>
      <c r="I13" s="154">
        <v>3</v>
      </c>
      <c r="J13" s="154">
        <v>4</v>
      </c>
      <c r="K13" s="154">
        <v>13</v>
      </c>
      <c r="L13" s="154">
        <v>6</v>
      </c>
      <c r="M13" s="154">
        <v>7</v>
      </c>
      <c r="N13" s="154">
        <v>3079</v>
      </c>
      <c r="O13" s="154">
        <v>2540</v>
      </c>
      <c r="P13" s="154">
        <v>539</v>
      </c>
      <c r="Q13" s="209">
        <v>9.7</v>
      </c>
      <c r="R13" s="209">
        <v>8.6</v>
      </c>
      <c r="S13" s="209">
        <v>14.8</v>
      </c>
    </row>
    <row r="14" spans="1:19" ht="19.5" customHeight="1">
      <c r="A14" s="222"/>
      <c r="B14" s="1124" t="s">
        <v>230</v>
      </c>
      <c r="C14" s="152" t="s">
        <v>41</v>
      </c>
      <c r="D14" s="153"/>
      <c r="E14" s="154">
        <v>13669</v>
      </c>
      <c r="F14" s="154">
        <v>8195</v>
      </c>
      <c r="G14" s="154">
        <v>5474</v>
      </c>
      <c r="H14" s="154">
        <v>88</v>
      </c>
      <c r="I14" s="154">
        <v>30</v>
      </c>
      <c r="J14" s="154">
        <v>58</v>
      </c>
      <c r="K14" s="154">
        <v>170</v>
      </c>
      <c r="L14" s="154">
        <v>97</v>
      </c>
      <c r="M14" s="154">
        <v>73</v>
      </c>
      <c r="N14" s="154">
        <v>13587</v>
      </c>
      <c r="O14" s="154">
        <v>8128</v>
      </c>
      <c r="P14" s="154">
        <v>5459</v>
      </c>
      <c r="Q14" s="209">
        <v>15.5</v>
      </c>
      <c r="R14" s="209">
        <v>5.7</v>
      </c>
      <c r="S14" s="209">
        <v>30.2</v>
      </c>
    </row>
    <row r="15" spans="1:19" ht="19.5" customHeight="1">
      <c r="A15" s="222"/>
      <c r="B15" s="1124" t="s">
        <v>231</v>
      </c>
      <c r="C15" s="152" t="s">
        <v>232</v>
      </c>
      <c r="D15" s="153"/>
      <c r="E15" s="154">
        <v>26339</v>
      </c>
      <c r="F15" s="154">
        <v>23890</v>
      </c>
      <c r="G15" s="154">
        <v>2449</v>
      </c>
      <c r="H15" s="154">
        <v>467</v>
      </c>
      <c r="I15" s="154">
        <v>399</v>
      </c>
      <c r="J15" s="154">
        <v>68</v>
      </c>
      <c r="K15" s="154">
        <v>645</v>
      </c>
      <c r="L15" s="154">
        <v>577</v>
      </c>
      <c r="M15" s="154">
        <v>68</v>
      </c>
      <c r="N15" s="154">
        <v>26161</v>
      </c>
      <c r="O15" s="154">
        <v>23712</v>
      </c>
      <c r="P15" s="154">
        <v>2449</v>
      </c>
      <c r="Q15" s="209">
        <v>2.5</v>
      </c>
      <c r="R15" s="209">
        <v>1.7</v>
      </c>
      <c r="S15" s="209">
        <v>11.1</v>
      </c>
    </row>
    <row r="16" spans="1:19" ht="19.5" customHeight="1">
      <c r="A16" s="222"/>
      <c r="B16" s="1124" t="s">
        <v>233</v>
      </c>
      <c r="C16" s="152" t="s">
        <v>234</v>
      </c>
      <c r="D16" s="153"/>
      <c r="E16" s="154">
        <v>82044</v>
      </c>
      <c r="F16" s="154">
        <v>39169</v>
      </c>
      <c r="G16" s="154">
        <v>42875</v>
      </c>
      <c r="H16" s="154">
        <v>1107</v>
      </c>
      <c r="I16" s="154">
        <v>342</v>
      </c>
      <c r="J16" s="154">
        <v>765</v>
      </c>
      <c r="K16" s="154">
        <v>1336</v>
      </c>
      <c r="L16" s="154">
        <v>434</v>
      </c>
      <c r="M16" s="154">
        <v>902</v>
      </c>
      <c r="N16" s="154">
        <v>81815</v>
      </c>
      <c r="O16" s="154">
        <v>39077</v>
      </c>
      <c r="P16" s="154">
        <v>42738</v>
      </c>
      <c r="Q16" s="209">
        <v>44</v>
      </c>
      <c r="R16" s="209">
        <v>22.6</v>
      </c>
      <c r="S16" s="209">
        <v>63.6</v>
      </c>
    </row>
    <row r="17" spans="1:19" ht="19.5" customHeight="1">
      <c r="A17" s="222"/>
      <c r="B17" s="1124" t="s">
        <v>440</v>
      </c>
      <c r="C17" s="152" t="s">
        <v>236</v>
      </c>
      <c r="D17" s="153"/>
      <c r="E17" s="154">
        <v>15422</v>
      </c>
      <c r="F17" s="154">
        <v>8255</v>
      </c>
      <c r="G17" s="154">
        <v>7167</v>
      </c>
      <c r="H17" s="154">
        <v>342</v>
      </c>
      <c r="I17" s="154">
        <v>74</v>
      </c>
      <c r="J17" s="154">
        <v>268</v>
      </c>
      <c r="K17" s="154">
        <v>92</v>
      </c>
      <c r="L17" s="154">
        <v>46</v>
      </c>
      <c r="M17" s="154">
        <v>46</v>
      </c>
      <c r="N17" s="154">
        <v>15672</v>
      </c>
      <c r="O17" s="154">
        <v>8283</v>
      </c>
      <c r="P17" s="154">
        <v>7389</v>
      </c>
      <c r="Q17" s="209">
        <v>11.7</v>
      </c>
      <c r="R17" s="209">
        <v>2.1</v>
      </c>
      <c r="S17" s="209">
        <v>22.5</v>
      </c>
    </row>
    <row r="18" spans="1:19" ht="19.5" customHeight="1">
      <c r="A18" s="222"/>
      <c r="B18" s="1124" t="s">
        <v>237</v>
      </c>
      <c r="C18" s="152" t="s">
        <v>238</v>
      </c>
      <c r="D18" s="153"/>
      <c r="E18" s="154">
        <v>7932</v>
      </c>
      <c r="F18" s="154">
        <v>4867</v>
      </c>
      <c r="G18" s="154">
        <v>3065</v>
      </c>
      <c r="H18" s="154">
        <v>65</v>
      </c>
      <c r="I18" s="154">
        <v>6</v>
      </c>
      <c r="J18" s="154">
        <v>59</v>
      </c>
      <c r="K18" s="154">
        <v>196</v>
      </c>
      <c r="L18" s="154">
        <v>66</v>
      </c>
      <c r="M18" s="154">
        <v>130</v>
      </c>
      <c r="N18" s="154">
        <v>7801</v>
      </c>
      <c r="O18" s="154">
        <v>4807</v>
      </c>
      <c r="P18" s="154">
        <v>2994</v>
      </c>
      <c r="Q18" s="209">
        <v>18.6</v>
      </c>
      <c r="R18" s="209">
        <v>7.4</v>
      </c>
      <c r="S18" s="209">
        <v>36.5</v>
      </c>
    </row>
    <row r="19" spans="1:19" ht="19.5" customHeight="1">
      <c r="A19" s="222"/>
      <c r="B19" s="1124" t="s">
        <v>239</v>
      </c>
      <c r="C19" s="152" t="s">
        <v>240</v>
      </c>
      <c r="D19" s="153"/>
      <c r="E19" s="155">
        <v>13893</v>
      </c>
      <c r="F19" s="156">
        <v>9795</v>
      </c>
      <c r="G19" s="156">
        <v>4098</v>
      </c>
      <c r="H19" s="156">
        <v>353</v>
      </c>
      <c r="I19" s="156">
        <v>162</v>
      </c>
      <c r="J19" s="156">
        <v>191</v>
      </c>
      <c r="K19" s="156">
        <v>24</v>
      </c>
      <c r="L19" s="156">
        <v>10</v>
      </c>
      <c r="M19" s="156">
        <v>14</v>
      </c>
      <c r="N19" s="156">
        <v>14222</v>
      </c>
      <c r="O19" s="156">
        <v>9947</v>
      </c>
      <c r="P19" s="156">
        <v>4275</v>
      </c>
      <c r="Q19" s="212">
        <v>9.6</v>
      </c>
      <c r="R19" s="212">
        <v>5.9</v>
      </c>
      <c r="S19" s="212">
        <v>18.1</v>
      </c>
    </row>
    <row r="20" spans="1:19" ht="19.5" customHeight="1">
      <c r="A20" s="277"/>
      <c r="B20" s="1124" t="s">
        <v>60</v>
      </c>
      <c r="C20" s="152" t="s">
        <v>241</v>
      </c>
      <c r="D20" s="153"/>
      <c r="E20" s="155">
        <v>48802</v>
      </c>
      <c r="F20" s="155">
        <v>18944</v>
      </c>
      <c r="G20" s="155">
        <v>29858</v>
      </c>
      <c r="H20" s="155">
        <v>609</v>
      </c>
      <c r="I20" s="155">
        <v>302</v>
      </c>
      <c r="J20" s="155">
        <v>307</v>
      </c>
      <c r="K20" s="155">
        <v>968</v>
      </c>
      <c r="L20" s="155">
        <v>486</v>
      </c>
      <c r="M20" s="155">
        <v>482</v>
      </c>
      <c r="N20" s="155">
        <v>48443</v>
      </c>
      <c r="O20" s="155">
        <v>18760</v>
      </c>
      <c r="P20" s="155">
        <v>29683</v>
      </c>
      <c r="Q20" s="211">
        <v>58.7</v>
      </c>
      <c r="R20" s="211">
        <v>45.6</v>
      </c>
      <c r="S20" s="211">
        <v>66.9</v>
      </c>
    </row>
    <row r="21" spans="1:19" ht="19.5" customHeight="1">
      <c r="A21" s="222"/>
      <c r="B21" s="1124" t="s">
        <v>242</v>
      </c>
      <c r="C21" s="152" t="s">
        <v>243</v>
      </c>
      <c r="D21" s="153"/>
      <c r="E21" s="154">
        <v>16266</v>
      </c>
      <c r="F21" s="154">
        <v>7376</v>
      </c>
      <c r="G21" s="154">
        <v>8890</v>
      </c>
      <c r="H21" s="154">
        <v>82</v>
      </c>
      <c r="I21" s="154">
        <v>24</v>
      </c>
      <c r="J21" s="154">
        <v>58</v>
      </c>
      <c r="K21" s="154">
        <v>1470</v>
      </c>
      <c r="L21" s="154">
        <v>708</v>
      </c>
      <c r="M21" s="154">
        <v>762</v>
      </c>
      <c r="N21" s="154">
        <v>14878</v>
      </c>
      <c r="O21" s="154">
        <v>6692</v>
      </c>
      <c r="P21" s="154">
        <v>8186</v>
      </c>
      <c r="Q21" s="209">
        <v>25.8</v>
      </c>
      <c r="R21" s="209">
        <v>12.1</v>
      </c>
      <c r="S21" s="209">
        <v>36.9</v>
      </c>
    </row>
    <row r="22" spans="1:19" ht="19.5" customHeight="1">
      <c r="A22" s="222"/>
      <c r="B22" s="1124" t="s">
        <v>244</v>
      </c>
      <c r="C22" s="152" t="s">
        <v>42</v>
      </c>
      <c r="D22" s="153"/>
      <c r="E22" s="154">
        <v>37809</v>
      </c>
      <c r="F22" s="154">
        <v>15794</v>
      </c>
      <c r="G22" s="154">
        <v>22015</v>
      </c>
      <c r="H22" s="154">
        <v>468</v>
      </c>
      <c r="I22" s="154">
        <v>436</v>
      </c>
      <c r="J22" s="154">
        <v>32</v>
      </c>
      <c r="K22" s="154">
        <v>1476</v>
      </c>
      <c r="L22" s="154">
        <v>88</v>
      </c>
      <c r="M22" s="154">
        <v>1388</v>
      </c>
      <c r="N22" s="154">
        <v>36801</v>
      </c>
      <c r="O22" s="154">
        <v>16142</v>
      </c>
      <c r="P22" s="154">
        <v>20659</v>
      </c>
      <c r="Q22" s="209">
        <v>20.5</v>
      </c>
      <c r="R22" s="209">
        <v>22.3</v>
      </c>
      <c r="S22" s="209">
        <v>19.1</v>
      </c>
    </row>
    <row r="23" spans="1:19" ht="19.5" customHeight="1">
      <c r="A23" s="222"/>
      <c r="B23" s="1124" t="s">
        <v>245</v>
      </c>
      <c r="C23" s="152" t="s">
        <v>246</v>
      </c>
      <c r="D23" s="153"/>
      <c r="E23" s="154">
        <v>107617</v>
      </c>
      <c r="F23" s="154">
        <v>29603</v>
      </c>
      <c r="G23" s="154">
        <v>78014</v>
      </c>
      <c r="H23" s="154">
        <v>1138</v>
      </c>
      <c r="I23" s="154">
        <v>227</v>
      </c>
      <c r="J23" s="154">
        <v>911</v>
      </c>
      <c r="K23" s="154">
        <v>1282</v>
      </c>
      <c r="L23" s="154">
        <v>386</v>
      </c>
      <c r="M23" s="154">
        <v>896</v>
      </c>
      <c r="N23" s="154">
        <v>107473</v>
      </c>
      <c r="O23" s="154">
        <v>29444</v>
      </c>
      <c r="P23" s="154">
        <v>78029</v>
      </c>
      <c r="Q23" s="209">
        <v>24.4</v>
      </c>
      <c r="R23" s="209">
        <v>13.9</v>
      </c>
      <c r="S23" s="209">
        <v>28.3</v>
      </c>
    </row>
    <row r="24" spans="1:19" ht="19.5" customHeight="1">
      <c r="A24" s="222"/>
      <c r="B24" s="1124" t="s">
        <v>247</v>
      </c>
      <c r="C24" s="152" t="s">
        <v>248</v>
      </c>
      <c r="D24" s="153"/>
      <c r="E24" s="154" t="s">
        <v>101</v>
      </c>
      <c r="F24" s="154" t="s">
        <v>101</v>
      </c>
      <c r="G24" s="154" t="s">
        <v>101</v>
      </c>
      <c r="H24" s="154" t="s">
        <v>101</v>
      </c>
      <c r="I24" s="154" t="s">
        <v>101</v>
      </c>
      <c r="J24" s="154" t="s">
        <v>101</v>
      </c>
      <c r="K24" s="154" t="s">
        <v>101</v>
      </c>
      <c r="L24" s="154" t="s">
        <v>101</v>
      </c>
      <c r="M24" s="154" t="s">
        <v>101</v>
      </c>
      <c r="N24" s="154" t="s">
        <v>101</v>
      </c>
      <c r="O24" s="154" t="s">
        <v>101</v>
      </c>
      <c r="P24" s="154" t="s">
        <v>101</v>
      </c>
      <c r="Q24" s="209" t="s">
        <v>101</v>
      </c>
      <c r="R24" s="209" t="s">
        <v>101</v>
      </c>
      <c r="S24" s="209" t="s">
        <v>101</v>
      </c>
    </row>
    <row r="25" spans="1:19" ht="19.5" customHeight="1" thickBot="1">
      <c r="A25" s="222"/>
      <c r="B25" s="1125" t="s">
        <v>249</v>
      </c>
      <c r="C25" s="158" t="s">
        <v>44</v>
      </c>
      <c r="D25" s="159"/>
      <c r="E25" s="160">
        <v>48134</v>
      </c>
      <c r="F25" s="160">
        <v>23562</v>
      </c>
      <c r="G25" s="160">
        <v>24572</v>
      </c>
      <c r="H25" s="160">
        <v>1129</v>
      </c>
      <c r="I25" s="160">
        <v>516</v>
      </c>
      <c r="J25" s="160">
        <v>613</v>
      </c>
      <c r="K25" s="160">
        <v>1744</v>
      </c>
      <c r="L25" s="160">
        <v>505</v>
      </c>
      <c r="M25" s="160">
        <v>1239</v>
      </c>
      <c r="N25" s="160">
        <v>47519</v>
      </c>
      <c r="O25" s="160">
        <v>23573</v>
      </c>
      <c r="P25" s="160">
        <v>23946</v>
      </c>
      <c r="Q25" s="213">
        <v>40.7</v>
      </c>
      <c r="R25" s="213">
        <v>16.8</v>
      </c>
      <c r="S25" s="213">
        <v>64.3</v>
      </c>
    </row>
    <row r="26" spans="1:19" ht="19.5" customHeight="1" thickTop="1">
      <c r="A26" s="222"/>
      <c r="B26" s="1126" t="s">
        <v>250</v>
      </c>
      <c r="C26" s="149" t="s">
        <v>45</v>
      </c>
      <c r="D26" s="161"/>
      <c r="E26" s="262">
        <v>14511</v>
      </c>
      <c r="F26" s="262">
        <v>8289</v>
      </c>
      <c r="G26" s="262">
        <v>6222</v>
      </c>
      <c r="H26" s="262">
        <v>249</v>
      </c>
      <c r="I26" s="262">
        <v>144</v>
      </c>
      <c r="J26" s="262">
        <v>105</v>
      </c>
      <c r="K26" s="262">
        <v>101</v>
      </c>
      <c r="L26" s="262">
        <v>52</v>
      </c>
      <c r="M26" s="262">
        <v>49</v>
      </c>
      <c r="N26" s="262">
        <v>14659</v>
      </c>
      <c r="O26" s="262">
        <v>8381</v>
      </c>
      <c r="P26" s="262">
        <v>6278</v>
      </c>
      <c r="Q26" s="205">
        <v>31.5</v>
      </c>
      <c r="R26" s="205">
        <v>9.4</v>
      </c>
      <c r="S26" s="205">
        <v>61</v>
      </c>
    </row>
    <row r="27" spans="1:19" ht="19.5" customHeight="1">
      <c r="A27" s="222"/>
      <c r="B27" s="1124" t="s">
        <v>94</v>
      </c>
      <c r="C27" s="152" t="s">
        <v>46</v>
      </c>
      <c r="D27" s="163"/>
      <c r="E27" s="154" t="s">
        <v>101</v>
      </c>
      <c r="F27" s="154" t="s">
        <v>101</v>
      </c>
      <c r="G27" s="154" t="s">
        <v>101</v>
      </c>
      <c r="H27" s="154" t="s">
        <v>101</v>
      </c>
      <c r="I27" s="154" t="s">
        <v>101</v>
      </c>
      <c r="J27" s="154" t="s">
        <v>101</v>
      </c>
      <c r="K27" s="154" t="s">
        <v>101</v>
      </c>
      <c r="L27" s="154" t="s">
        <v>101</v>
      </c>
      <c r="M27" s="154" t="s">
        <v>101</v>
      </c>
      <c r="N27" s="154" t="s">
        <v>101</v>
      </c>
      <c r="O27" s="154" t="s">
        <v>101</v>
      </c>
      <c r="P27" s="154" t="s">
        <v>101</v>
      </c>
      <c r="Q27" s="209" t="s">
        <v>101</v>
      </c>
      <c r="R27" s="209" t="s">
        <v>101</v>
      </c>
      <c r="S27" s="209" t="s">
        <v>101</v>
      </c>
    </row>
    <row r="28" spans="1:19" ht="19.5" customHeight="1">
      <c r="A28" s="222"/>
      <c r="B28" s="1124" t="s">
        <v>225</v>
      </c>
      <c r="C28" s="152" t="s">
        <v>47</v>
      </c>
      <c r="D28" s="163"/>
      <c r="E28" s="154">
        <v>2624</v>
      </c>
      <c r="F28" s="154">
        <v>2197</v>
      </c>
      <c r="G28" s="154">
        <v>427</v>
      </c>
      <c r="H28" s="154">
        <v>0</v>
      </c>
      <c r="I28" s="154">
        <v>0</v>
      </c>
      <c r="J28" s="154">
        <v>0</v>
      </c>
      <c r="K28" s="154">
        <v>0</v>
      </c>
      <c r="L28" s="154">
        <v>0</v>
      </c>
      <c r="M28" s="154">
        <v>0</v>
      </c>
      <c r="N28" s="154">
        <v>2624</v>
      </c>
      <c r="O28" s="154">
        <v>2197</v>
      </c>
      <c r="P28" s="154">
        <v>427</v>
      </c>
      <c r="Q28" s="209">
        <v>2.3</v>
      </c>
      <c r="R28" s="209">
        <v>0</v>
      </c>
      <c r="S28" s="209">
        <v>14.3</v>
      </c>
    </row>
    <row r="29" spans="1:19" ht="19.5" customHeight="1">
      <c r="A29" s="222"/>
      <c r="B29" s="164" t="s">
        <v>95</v>
      </c>
      <c r="C29" s="165" t="s">
        <v>251</v>
      </c>
      <c r="D29" s="184"/>
      <c r="E29" s="181">
        <v>7370</v>
      </c>
      <c r="F29" s="182">
        <v>4970</v>
      </c>
      <c r="G29" s="182">
        <v>2400</v>
      </c>
      <c r="H29" s="182">
        <v>151</v>
      </c>
      <c r="I29" s="182">
        <v>17</v>
      </c>
      <c r="J29" s="182">
        <v>134</v>
      </c>
      <c r="K29" s="182">
        <v>31</v>
      </c>
      <c r="L29" s="182">
        <v>31</v>
      </c>
      <c r="M29" s="182">
        <v>0</v>
      </c>
      <c r="N29" s="182">
        <v>7490</v>
      </c>
      <c r="O29" s="182">
        <v>4956</v>
      </c>
      <c r="P29" s="182">
        <v>2534</v>
      </c>
      <c r="Q29" s="216">
        <v>10</v>
      </c>
      <c r="R29" s="216">
        <v>0.8</v>
      </c>
      <c r="S29" s="216">
        <v>28.1</v>
      </c>
    </row>
    <row r="30" spans="1:19" ht="19.5" customHeight="1">
      <c r="A30" s="222"/>
      <c r="B30" s="1127" t="s">
        <v>88</v>
      </c>
      <c r="C30" s="169" t="s">
        <v>48</v>
      </c>
      <c r="D30" s="170"/>
      <c r="E30" s="156">
        <v>20744</v>
      </c>
      <c r="F30" s="156">
        <v>12485</v>
      </c>
      <c r="G30" s="156">
        <v>8259</v>
      </c>
      <c r="H30" s="156">
        <v>121</v>
      </c>
      <c r="I30" s="156">
        <v>21</v>
      </c>
      <c r="J30" s="156">
        <v>100</v>
      </c>
      <c r="K30" s="156">
        <v>150</v>
      </c>
      <c r="L30" s="156">
        <v>62</v>
      </c>
      <c r="M30" s="156">
        <v>88</v>
      </c>
      <c r="N30" s="156">
        <v>20715</v>
      </c>
      <c r="O30" s="156">
        <v>12444</v>
      </c>
      <c r="P30" s="156">
        <v>8271</v>
      </c>
      <c r="Q30" s="212">
        <v>20.3</v>
      </c>
      <c r="R30" s="212">
        <v>6.2</v>
      </c>
      <c r="S30" s="212">
        <v>41.6</v>
      </c>
    </row>
    <row r="31" spans="1:19" ht="19.5" customHeight="1">
      <c r="A31" s="222"/>
      <c r="B31" s="1124" t="s">
        <v>89</v>
      </c>
      <c r="C31" s="152" t="s">
        <v>49</v>
      </c>
      <c r="D31" s="163"/>
      <c r="E31" s="154">
        <v>61300</v>
      </c>
      <c r="F31" s="154">
        <v>26684</v>
      </c>
      <c r="G31" s="154">
        <v>34616</v>
      </c>
      <c r="H31" s="154">
        <v>986</v>
      </c>
      <c r="I31" s="154">
        <v>321</v>
      </c>
      <c r="J31" s="154">
        <v>665</v>
      </c>
      <c r="K31" s="154">
        <v>1186</v>
      </c>
      <c r="L31" s="154">
        <v>372</v>
      </c>
      <c r="M31" s="154">
        <v>814</v>
      </c>
      <c r="N31" s="154">
        <v>61100</v>
      </c>
      <c r="O31" s="154">
        <v>26633</v>
      </c>
      <c r="P31" s="154">
        <v>34467</v>
      </c>
      <c r="Q31" s="209">
        <v>52</v>
      </c>
      <c r="R31" s="209">
        <v>30.2</v>
      </c>
      <c r="S31" s="209">
        <v>68.8</v>
      </c>
    </row>
    <row r="32" spans="1:19" ht="19.5" customHeight="1">
      <c r="A32" s="222"/>
      <c r="B32" s="172" t="s">
        <v>90</v>
      </c>
      <c r="C32" s="173" t="s">
        <v>252</v>
      </c>
      <c r="D32" s="174"/>
      <c r="E32" s="263">
        <v>12871</v>
      </c>
      <c r="F32" s="263">
        <v>5342</v>
      </c>
      <c r="G32" s="263">
        <v>7529</v>
      </c>
      <c r="H32" s="263">
        <v>343</v>
      </c>
      <c r="I32" s="263">
        <v>141</v>
      </c>
      <c r="J32" s="263">
        <v>202</v>
      </c>
      <c r="K32" s="263">
        <v>331</v>
      </c>
      <c r="L32" s="263">
        <v>93</v>
      </c>
      <c r="M32" s="263">
        <v>238</v>
      </c>
      <c r="N32" s="263">
        <v>12883</v>
      </c>
      <c r="O32" s="263">
        <v>5390</v>
      </c>
      <c r="P32" s="263">
        <v>7493</v>
      </c>
      <c r="Q32" s="217">
        <v>41.3</v>
      </c>
      <c r="R32" s="217">
        <v>22.5</v>
      </c>
      <c r="S32" s="217">
        <v>54.9</v>
      </c>
    </row>
    <row r="33" spans="1:19" ht="19.5" customHeight="1">
      <c r="A33" s="222"/>
      <c r="B33" s="176" t="s">
        <v>96</v>
      </c>
      <c r="C33" s="165" t="s">
        <v>253</v>
      </c>
      <c r="D33" s="184"/>
      <c r="E33" s="154">
        <v>35931</v>
      </c>
      <c r="F33" s="154">
        <v>13602</v>
      </c>
      <c r="G33" s="154">
        <v>22329</v>
      </c>
      <c r="H33" s="154">
        <v>266</v>
      </c>
      <c r="I33" s="154">
        <v>161</v>
      </c>
      <c r="J33" s="154">
        <v>105</v>
      </c>
      <c r="K33" s="154">
        <v>637</v>
      </c>
      <c r="L33" s="154">
        <v>393</v>
      </c>
      <c r="M33" s="154">
        <v>244</v>
      </c>
      <c r="N33" s="154">
        <v>35560</v>
      </c>
      <c r="O33" s="154">
        <v>13370</v>
      </c>
      <c r="P33" s="154">
        <v>22190</v>
      </c>
      <c r="Q33" s="209">
        <v>65</v>
      </c>
      <c r="R33" s="209">
        <v>55</v>
      </c>
      <c r="S33" s="209">
        <v>71</v>
      </c>
    </row>
    <row r="34" spans="1:19" ht="19.5" customHeight="1">
      <c r="A34" s="222"/>
      <c r="B34" s="178" t="s">
        <v>91</v>
      </c>
      <c r="C34" s="149" t="s">
        <v>254</v>
      </c>
      <c r="D34" s="161"/>
      <c r="E34" s="264">
        <v>46543</v>
      </c>
      <c r="F34" s="263">
        <v>13638</v>
      </c>
      <c r="G34" s="263">
        <v>32905</v>
      </c>
      <c r="H34" s="263">
        <v>572</v>
      </c>
      <c r="I34" s="263">
        <v>31</v>
      </c>
      <c r="J34" s="263">
        <v>541</v>
      </c>
      <c r="K34" s="263">
        <v>375</v>
      </c>
      <c r="L34" s="263">
        <v>46</v>
      </c>
      <c r="M34" s="263">
        <v>329</v>
      </c>
      <c r="N34" s="263">
        <v>46740</v>
      </c>
      <c r="O34" s="263">
        <v>13623</v>
      </c>
      <c r="P34" s="263">
        <v>33117</v>
      </c>
      <c r="Q34" s="217">
        <v>14.2</v>
      </c>
      <c r="R34" s="217">
        <v>5.9</v>
      </c>
      <c r="S34" s="217">
        <v>17.6</v>
      </c>
    </row>
    <row r="35" spans="1:19" ht="19.5" customHeight="1">
      <c r="A35" s="222"/>
      <c r="B35" s="176" t="s">
        <v>97</v>
      </c>
      <c r="C35" s="165" t="s">
        <v>255</v>
      </c>
      <c r="D35" s="184"/>
      <c r="E35" s="181">
        <v>61074</v>
      </c>
      <c r="F35" s="182">
        <v>15965</v>
      </c>
      <c r="G35" s="182">
        <v>45109</v>
      </c>
      <c r="H35" s="182">
        <v>566</v>
      </c>
      <c r="I35" s="182">
        <v>196</v>
      </c>
      <c r="J35" s="182">
        <v>370</v>
      </c>
      <c r="K35" s="182">
        <v>907</v>
      </c>
      <c r="L35" s="182">
        <v>340</v>
      </c>
      <c r="M35" s="182">
        <v>567</v>
      </c>
      <c r="N35" s="182">
        <v>60733</v>
      </c>
      <c r="O35" s="182">
        <v>15821</v>
      </c>
      <c r="P35" s="182">
        <v>44912</v>
      </c>
      <c r="Q35" s="216">
        <v>32.2</v>
      </c>
      <c r="R35" s="216">
        <v>20.9</v>
      </c>
      <c r="S35" s="216">
        <v>36.2</v>
      </c>
    </row>
    <row r="36" spans="1:19" ht="19.5" customHeight="1">
      <c r="A36" s="222"/>
      <c r="B36" s="178" t="s">
        <v>92</v>
      </c>
      <c r="C36" s="149" t="s">
        <v>256</v>
      </c>
      <c r="D36" s="161"/>
      <c r="E36" s="262">
        <v>1907</v>
      </c>
      <c r="F36" s="262">
        <v>792</v>
      </c>
      <c r="G36" s="262">
        <v>1115</v>
      </c>
      <c r="H36" s="262">
        <v>173</v>
      </c>
      <c r="I36" s="262">
        <v>73</v>
      </c>
      <c r="J36" s="262">
        <v>100</v>
      </c>
      <c r="K36" s="262">
        <v>208</v>
      </c>
      <c r="L36" s="262">
        <v>62</v>
      </c>
      <c r="M36" s="262">
        <v>146</v>
      </c>
      <c r="N36" s="262">
        <v>1872</v>
      </c>
      <c r="O36" s="262">
        <v>803</v>
      </c>
      <c r="P36" s="262">
        <v>1069</v>
      </c>
      <c r="Q36" s="205">
        <v>33.1</v>
      </c>
      <c r="R36" s="205">
        <v>27.4</v>
      </c>
      <c r="S36" s="205">
        <v>37.3</v>
      </c>
    </row>
    <row r="37" spans="1:19" ht="19.5" customHeight="1">
      <c r="A37" s="222"/>
      <c r="B37" s="183" t="s">
        <v>93</v>
      </c>
      <c r="C37" s="152" t="s">
        <v>257</v>
      </c>
      <c r="D37" s="163"/>
      <c r="E37" s="154">
        <v>40412</v>
      </c>
      <c r="F37" s="154">
        <v>19071</v>
      </c>
      <c r="G37" s="154">
        <v>21341</v>
      </c>
      <c r="H37" s="154">
        <v>935</v>
      </c>
      <c r="I37" s="154">
        <v>424</v>
      </c>
      <c r="J37" s="154">
        <v>511</v>
      </c>
      <c r="K37" s="154">
        <v>1521</v>
      </c>
      <c r="L37" s="154">
        <v>428</v>
      </c>
      <c r="M37" s="154">
        <v>1093</v>
      </c>
      <c r="N37" s="154">
        <v>39826</v>
      </c>
      <c r="O37" s="154">
        <v>19067</v>
      </c>
      <c r="P37" s="154">
        <v>20759</v>
      </c>
      <c r="Q37" s="209">
        <v>43.5</v>
      </c>
      <c r="R37" s="209">
        <v>17.4</v>
      </c>
      <c r="S37" s="209">
        <v>67.4</v>
      </c>
    </row>
    <row r="38" spans="1:19" ht="19.5" customHeight="1">
      <c r="A38" s="222"/>
      <c r="B38" s="176" t="s">
        <v>98</v>
      </c>
      <c r="C38" s="165" t="s">
        <v>258</v>
      </c>
      <c r="D38" s="184"/>
      <c r="E38" s="182">
        <v>5815</v>
      </c>
      <c r="F38" s="182">
        <v>3699</v>
      </c>
      <c r="G38" s="182">
        <v>2116</v>
      </c>
      <c r="H38" s="182">
        <v>21</v>
      </c>
      <c r="I38" s="182">
        <v>19</v>
      </c>
      <c r="J38" s="182">
        <v>2</v>
      </c>
      <c r="K38" s="182">
        <v>15</v>
      </c>
      <c r="L38" s="182">
        <v>15</v>
      </c>
      <c r="M38" s="182">
        <v>0</v>
      </c>
      <c r="N38" s="182">
        <v>5821</v>
      </c>
      <c r="O38" s="182">
        <v>3703</v>
      </c>
      <c r="P38" s="182">
        <v>2118</v>
      </c>
      <c r="Q38" s="216">
        <v>24.5</v>
      </c>
      <c r="R38" s="216">
        <v>11.4</v>
      </c>
      <c r="S38" s="216">
        <v>47.5</v>
      </c>
    </row>
    <row r="39" spans="1:19" ht="24.75" customHeight="1">
      <c r="A39" s="222"/>
      <c r="B39" s="265"/>
      <c r="C39" s="266" t="s">
        <v>116</v>
      </c>
      <c r="D39" s="265"/>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3" t="s">
        <v>484</v>
      </c>
      <c r="C1" s="1273"/>
      <c r="D1" s="121"/>
      <c r="E1" s="121"/>
      <c r="F1" s="122" t="s">
        <v>441</v>
      </c>
      <c r="G1" s="121"/>
      <c r="H1"/>
      <c r="I1" s="121"/>
      <c r="J1" s="121"/>
      <c r="K1" s="121"/>
      <c r="L1" s="121"/>
      <c r="M1" s="121"/>
      <c r="N1" s="121"/>
      <c r="O1" s="121"/>
    </row>
    <row r="2" spans="1:15" s="23" customFormat="1" ht="15.75" customHeight="1">
      <c r="A2"/>
      <c r="B2" s="123" t="s">
        <v>394</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355</v>
      </c>
      <c r="D5" s="124"/>
      <c r="E5" s="130"/>
      <c r="F5" s="124"/>
      <c r="G5" s="124"/>
      <c r="H5" s="124"/>
      <c r="I5" s="124"/>
      <c r="J5" s="124"/>
      <c r="K5" s="124"/>
      <c r="L5" s="124"/>
      <c r="M5" s="124"/>
      <c r="N5" s="124"/>
      <c r="O5" s="131" t="s">
        <v>67</v>
      </c>
    </row>
    <row r="6" spans="1:15" s="7" customFormat="1" ht="18" customHeight="1">
      <c r="A6" s="132"/>
      <c r="B6" s="1274" t="s">
        <v>374</v>
      </c>
      <c r="C6" s="1275"/>
      <c r="D6" s="1276"/>
      <c r="E6" s="133" t="s">
        <v>14</v>
      </c>
      <c r="F6" s="134"/>
      <c r="G6" s="135"/>
      <c r="H6" s="133" t="s">
        <v>15</v>
      </c>
      <c r="I6" s="134"/>
      <c r="J6" s="135"/>
      <c r="K6" s="136" t="s">
        <v>16</v>
      </c>
      <c r="L6" s="136" t="s">
        <v>68</v>
      </c>
      <c r="M6" s="133" t="s">
        <v>69</v>
      </c>
      <c r="N6" s="137"/>
      <c r="O6" s="138"/>
    </row>
    <row r="7" spans="1:15" s="7" customFormat="1" ht="18" customHeight="1" thickBot="1">
      <c r="A7" s="132"/>
      <c r="B7" s="1277"/>
      <c r="C7" s="1278"/>
      <c r="D7" s="1279"/>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250164</v>
      </c>
      <c r="F8" s="147">
        <v>301793</v>
      </c>
      <c r="G8" s="147">
        <v>197556</v>
      </c>
      <c r="H8" s="147">
        <v>233294</v>
      </c>
      <c r="I8" s="147">
        <v>276622</v>
      </c>
      <c r="J8" s="147">
        <v>189145</v>
      </c>
      <c r="K8" s="147">
        <v>216962</v>
      </c>
      <c r="L8" s="147">
        <v>16332</v>
      </c>
      <c r="M8" s="147">
        <v>16870</v>
      </c>
      <c r="N8" s="147">
        <v>25171</v>
      </c>
      <c r="O8" s="147">
        <v>8411</v>
      </c>
    </row>
    <row r="9" spans="1:15" ht="19.5" customHeight="1" thickTop="1">
      <c r="A9" s="143"/>
      <c r="B9" s="148" t="s">
        <v>226</v>
      </c>
      <c r="C9" s="149" t="s">
        <v>227</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442</v>
      </c>
      <c r="C10" s="152" t="s">
        <v>39</v>
      </c>
      <c r="D10" s="153"/>
      <c r="E10" s="150">
        <v>381967</v>
      </c>
      <c r="F10" s="154">
        <v>395914</v>
      </c>
      <c r="G10" s="154">
        <v>308735</v>
      </c>
      <c r="H10" s="154">
        <v>319367</v>
      </c>
      <c r="I10" s="154">
        <v>332947</v>
      </c>
      <c r="J10" s="154">
        <v>248058</v>
      </c>
      <c r="K10" s="154">
        <v>293201</v>
      </c>
      <c r="L10" s="154">
        <v>26166</v>
      </c>
      <c r="M10" s="154">
        <v>62600</v>
      </c>
      <c r="N10" s="154">
        <v>62967</v>
      </c>
      <c r="O10" s="154">
        <v>60677</v>
      </c>
    </row>
    <row r="11" spans="1:15" ht="19.5" customHeight="1">
      <c r="A11" s="143"/>
      <c r="B11" s="151" t="s">
        <v>443</v>
      </c>
      <c r="C11" s="152" t="s">
        <v>32</v>
      </c>
      <c r="D11" s="153"/>
      <c r="E11" s="154">
        <v>248625</v>
      </c>
      <c r="F11" s="154">
        <v>307298</v>
      </c>
      <c r="G11" s="154">
        <v>169898</v>
      </c>
      <c r="H11" s="154">
        <v>203863</v>
      </c>
      <c r="I11" s="154">
        <v>240596</v>
      </c>
      <c r="J11" s="154">
        <v>154575</v>
      </c>
      <c r="K11" s="154">
        <v>191114</v>
      </c>
      <c r="L11" s="154">
        <v>12749</v>
      </c>
      <c r="M11" s="154">
        <v>44762</v>
      </c>
      <c r="N11" s="154">
        <v>66702</v>
      </c>
      <c r="O11" s="154">
        <v>15323</v>
      </c>
    </row>
    <row r="12" spans="1:15" ht="19.5" customHeight="1">
      <c r="A12" s="143"/>
      <c r="B12" s="151" t="s">
        <v>444</v>
      </c>
      <c r="C12" s="152" t="s">
        <v>40</v>
      </c>
      <c r="D12" s="153"/>
      <c r="E12" s="154">
        <v>465270</v>
      </c>
      <c r="F12" s="154">
        <v>491405</v>
      </c>
      <c r="G12" s="154">
        <v>342804</v>
      </c>
      <c r="H12" s="154">
        <v>465270</v>
      </c>
      <c r="I12" s="154">
        <v>491405</v>
      </c>
      <c r="J12" s="154">
        <v>342804</v>
      </c>
      <c r="K12" s="154">
        <v>401457</v>
      </c>
      <c r="L12" s="154">
        <v>63813</v>
      </c>
      <c r="M12" s="154">
        <v>0</v>
      </c>
      <c r="N12" s="154">
        <v>0</v>
      </c>
      <c r="O12" s="154">
        <v>0</v>
      </c>
    </row>
    <row r="13" spans="1:15" ht="19.5" customHeight="1">
      <c r="A13" s="143"/>
      <c r="B13" s="151" t="s">
        <v>230</v>
      </c>
      <c r="C13" s="152" t="s">
        <v>41</v>
      </c>
      <c r="D13" s="153"/>
      <c r="E13" s="154">
        <v>268811</v>
      </c>
      <c r="F13" s="154">
        <v>315355</v>
      </c>
      <c r="G13" s="154">
        <v>201671</v>
      </c>
      <c r="H13" s="154">
        <v>266126</v>
      </c>
      <c r="I13" s="154">
        <v>312141</v>
      </c>
      <c r="J13" s="154">
        <v>199750</v>
      </c>
      <c r="K13" s="154">
        <v>244491</v>
      </c>
      <c r="L13" s="154">
        <v>21635</v>
      </c>
      <c r="M13" s="154">
        <v>2685</v>
      </c>
      <c r="N13" s="154">
        <v>3214</v>
      </c>
      <c r="O13" s="154">
        <v>1921</v>
      </c>
    </row>
    <row r="14" spans="1:15" ht="19.5" customHeight="1">
      <c r="A14" s="143"/>
      <c r="B14" s="151" t="s">
        <v>231</v>
      </c>
      <c r="C14" s="152" t="s">
        <v>232</v>
      </c>
      <c r="D14" s="153"/>
      <c r="E14" s="154">
        <v>211727</v>
      </c>
      <c r="F14" s="154">
        <v>213297</v>
      </c>
      <c r="G14" s="154">
        <v>196030</v>
      </c>
      <c r="H14" s="154">
        <v>203014</v>
      </c>
      <c r="I14" s="154">
        <v>205036</v>
      </c>
      <c r="J14" s="154">
        <v>182797</v>
      </c>
      <c r="K14" s="154">
        <v>172333</v>
      </c>
      <c r="L14" s="154">
        <v>30681</v>
      </c>
      <c r="M14" s="154">
        <v>8713</v>
      </c>
      <c r="N14" s="154">
        <v>8261</v>
      </c>
      <c r="O14" s="154">
        <v>13233</v>
      </c>
    </row>
    <row r="15" spans="1:15" ht="19.5" customHeight="1">
      <c r="A15" s="143"/>
      <c r="B15" s="151" t="s">
        <v>445</v>
      </c>
      <c r="C15" s="152" t="s">
        <v>234</v>
      </c>
      <c r="D15" s="153"/>
      <c r="E15" s="154">
        <v>220815</v>
      </c>
      <c r="F15" s="154">
        <v>297097</v>
      </c>
      <c r="G15" s="154">
        <v>152965</v>
      </c>
      <c r="H15" s="154">
        <v>179739</v>
      </c>
      <c r="I15" s="154">
        <v>232093</v>
      </c>
      <c r="J15" s="154">
        <v>133172</v>
      </c>
      <c r="K15" s="154">
        <v>168830</v>
      </c>
      <c r="L15" s="154">
        <v>10909</v>
      </c>
      <c r="M15" s="154">
        <v>41076</v>
      </c>
      <c r="N15" s="154">
        <v>65004</v>
      </c>
      <c r="O15" s="154">
        <v>19793</v>
      </c>
    </row>
    <row r="16" spans="1:15" ht="19.5" customHeight="1">
      <c r="A16" s="143"/>
      <c r="B16" s="151" t="s">
        <v>235</v>
      </c>
      <c r="C16" s="152" t="s">
        <v>236</v>
      </c>
      <c r="D16" s="153"/>
      <c r="E16" s="155">
        <v>322582</v>
      </c>
      <c r="F16" s="156">
        <v>393474</v>
      </c>
      <c r="G16" s="156">
        <v>251051</v>
      </c>
      <c r="H16" s="156">
        <v>322513</v>
      </c>
      <c r="I16" s="156">
        <v>393336</v>
      </c>
      <c r="J16" s="156">
        <v>251051</v>
      </c>
      <c r="K16" s="156">
        <v>301421</v>
      </c>
      <c r="L16" s="156">
        <v>21092</v>
      </c>
      <c r="M16" s="156">
        <v>69</v>
      </c>
      <c r="N16" s="156">
        <v>138</v>
      </c>
      <c r="O16" s="156">
        <v>0</v>
      </c>
    </row>
    <row r="17" spans="1:15" ht="19.5" customHeight="1">
      <c r="A17" s="143"/>
      <c r="B17" s="151" t="s">
        <v>446</v>
      </c>
      <c r="C17" s="152" t="s">
        <v>238</v>
      </c>
      <c r="D17" s="153"/>
      <c r="E17" s="155">
        <v>283865</v>
      </c>
      <c r="F17" s="156">
        <v>310853</v>
      </c>
      <c r="G17" s="156">
        <v>233087</v>
      </c>
      <c r="H17" s="156">
        <v>237495</v>
      </c>
      <c r="I17" s="156">
        <v>266412</v>
      </c>
      <c r="J17" s="156">
        <v>183089</v>
      </c>
      <c r="K17" s="156">
        <v>225492</v>
      </c>
      <c r="L17" s="156">
        <v>12003</v>
      </c>
      <c r="M17" s="156">
        <v>46370</v>
      </c>
      <c r="N17" s="156">
        <v>44441</v>
      </c>
      <c r="O17" s="156">
        <v>49998</v>
      </c>
    </row>
    <row r="18" spans="1:15" ht="19.5" customHeight="1">
      <c r="A18" s="143"/>
      <c r="B18" s="151" t="s">
        <v>239</v>
      </c>
      <c r="C18" s="152" t="s">
        <v>240</v>
      </c>
      <c r="D18" s="153"/>
      <c r="E18" s="154">
        <v>340488</v>
      </c>
      <c r="F18" s="154">
        <v>378383</v>
      </c>
      <c r="G18" s="154">
        <v>230715</v>
      </c>
      <c r="H18" s="154">
        <v>295326</v>
      </c>
      <c r="I18" s="154">
        <v>321926</v>
      </c>
      <c r="J18" s="154">
        <v>218273</v>
      </c>
      <c r="K18" s="154">
        <v>276771</v>
      </c>
      <c r="L18" s="154">
        <v>18555</v>
      </c>
      <c r="M18" s="154">
        <v>45162</v>
      </c>
      <c r="N18" s="154">
        <v>56457</v>
      </c>
      <c r="O18" s="154">
        <v>12442</v>
      </c>
    </row>
    <row r="19" spans="1:15" ht="19.5" customHeight="1">
      <c r="A19" s="143"/>
      <c r="B19" s="151" t="s">
        <v>60</v>
      </c>
      <c r="C19" s="152" t="s">
        <v>241</v>
      </c>
      <c r="D19" s="153"/>
      <c r="E19" s="154">
        <v>152108</v>
      </c>
      <c r="F19" s="154">
        <v>203602</v>
      </c>
      <c r="G19" s="154">
        <v>119245</v>
      </c>
      <c r="H19" s="154">
        <v>139731</v>
      </c>
      <c r="I19" s="154">
        <v>184262</v>
      </c>
      <c r="J19" s="154">
        <v>111311</v>
      </c>
      <c r="K19" s="154">
        <v>136001</v>
      </c>
      <c r="L19" s="154">
        <v>3730</v>
      </c>
      <c r="M19" s="154">
        <v>12377</v>
      </c>
      <c r="N19" s="154">
        <v>19340</v>
      </c>
      <c r="O19" s="154">
        <v>7934</v>
      </c>
    </row>
    <row r="20" spans="1:15" ht="19.5" customHeight="1">
      <c r="A20" s="276"/>
      <c r="B20" s="151" t="s">
        <v>447</v>
      </c>
      <c r="C20" s="152" t="s">
        <v>243</v>
      </c>
      <c r="D20" s="153"/>
      <c r="E20" s="154">
        <v>211010</v>
      </c>
      <c r="F20" s="154">
        <v>243381</v>
      </c>
      <c r="G20" s="154">
        <v>181244</v>
      </c>
      <c r="H20" s="154">
        <v>185317</v>
      </c>
      <c r="I20" s="154">
        <v>208639</v>
      </c>
      <c r="J20" s="154">
        <v>163872</v>
      </c>
      <c r="K20" s="154">
        <v>182461</v>
      </c>
      <c r="L20" s="154">
        <v>2856</v>
      </c>
      <c r="M20" s="154">
        <v>25693</v>
      </c>
      <c r="N20" s="154">
        <v>34742</v>
      </c>
      <c r="O20" s="154">
        <v>17372</v>
      </c>
    </row>
    <row r="21" spans="1:15" ht="19.5" customHeight="1">
      <c r="A21" s="143"/>
      <c r="B21" s="151" t="s">
        <v>448</v>
      </c>
      <c r="C21" s="152" t="s">
        <v>42</v>
      </c>
      <c r="D21" s="153"/>
      <c r="E21" s="154">
        <v>288844</v>
      </c>
      <c r="F21" s="154">
        <v>307596</v>
      </c>
      <c r="G21" s="154">
        <v>272684</v>
      </c>
      <c r="H21" s="154">
        <v>269443</v>
      </c>
      <c r="I21" s="154">
        <v>282706</v>
      </c>
      <c r="J21" s="154">
        <v>258013</v>
      </c>
      <c r="K21" s="154">
        <v>264068</v>
      </c>
      <c r="L21" s="154">
        <v>5375</v>
      </c>
      <c r="M21" s="154">
        <v>19401</v>
      </c>
      <c r="N21" s="154">
        <v>24890</v>
      </c>
      <c r="O21" s="154">
        <v>14671</v>
      </c>
    </row>
    <row r="22" spans="1:15" ht="19.5" customHeight="1">
      <c r="A22" s="143"/>
      <c r="B22" s="151" t="s">
        <v>449</v>
      </c>
      <c r="C22" s="152" t="s">
        <v>246</v>
      </c>
      <c r="D22" s="153"/>
      <c r="E22" s="154">
        <v>280667</v>
      </c>
      <c r="F22" s="154">
        <v>370253</v>
      </c>
      <c r="G22" s="154">
        <v>235097</v>
      </c>
      <c r="H22" s="154">
        <v>280332</v>
      </c>
      <c r="I22" s="154">
        <v>369917</v>
      </c>
      <c r="J22" s="154">
        <v>234763</v>
      </c>
      <c r="K22" s="154">
        <v>259042</v>
      </c>
      <c r="L22" s="154">
        <v>21290</v>
      </c>
      <c r="M22" s="154">
        <v>335</v>
      </c>
      <c r="N22" s="154">
        <v>336</v>
      </c>
      <c r="O22" s="154">
        <v>334</v>
      </c>
    </row>
    <row r="23" spans="1:15" ht="19.5" customHeight="1">
      <c r="A23" s="143"/>
      <c r="B23" s="151" t="s">
        <v>247</v>
      </c>
      <c r="C23" s="152" t="s">
        <v>450</v>
      </c>
      <c r="D23" s="153"/>
      <c r="E23" s="186" t="s">
        <v>101</v>
      </c>
      <c r="F23" s="186" t="s">
        <v>101</v>
      </c>
      <c r="G23" s="186" t="s">
        <v>101</v>
      </c>
      <c r="H23" s="186" t="s">
        <v>101</v>
      </c>
      <c r="I23" s="186" t="s">
        <v>101</v>
      </c>
      <c r="J23" s="186" t="s">
        <v>101</v>
      </c>
      <c r="K23" s="186" t="s">
        <v>101</v>
      </c>
      <c r="L23" s="186" t="s">
        <v>101</v>
      </c>
      <c r="M23" s="186" t="s">
        <v>101</v>
      </c>
      <c r="N23" s="186" t="s">
        <v>101</v>
      </c>
      <c r="O23" s="186" t="s">
        <v>101</v>
      </c>
    </row>
    <row r="24" spans="1:15" ht="19.5" customHeight="1" thickBot="1">
      <c r="A24" s="143"/>
      <c r="B24" s="157" t="s">
        <v>451</v>
      </c>
      <c r="C24" s="158" t="s">
        <v>44</v>
      </c>
      <c r="D24" s="159"/>
      <c r="E24" s="160">
        <v>192725</v>
      </c>
      <c r="F24" s="160">
        <v>246117</v>
      </c>
      <c r="G24" s="160">
        <v>136789</v>
      </c>
      <c r="H24" s="160">
        <v>188407</v>
      </c>
      <c r="I24" s="160">
        <v>240070</v>
      </c>
      <c r="J24" s="160">
        <v>134282</v>
      </c>
      <c r="K24" s="160">
        <v>172420</v>
      </c>
      <c r="L24" s="160">
        <v>15987</v>
      </c>
      <c r="M24" s="160">
        <v>4318</v>
      </c>
      <c r="N24" s="160">
        <v>6047</v>
      </c>
      <c r="O24" s="160">
        <v>2507</v>
      </c>
    </row>
    <row r="25" spans="1:15" ht="19.5" customHeight="1" thickTop="1">
      <c r="A25" s="161"/>
      <c r="B25" s="148" t="s">
        <v>250</v>
      </c>
      <c r="C25" s="149" t="s">
        <v>45</v>
      </c>
      <c r="D25" s="161"/>
      <c r="E25" s="162">
        <v>226633</v>
      </c>
      <c r="F25" s="162">
        <v>287195</v>
      </c>
      <c r="G25" s="162">
        <v>162418</v>
      </c>
      <c r="H25" s="162">
        <v>195124</v>
      </c>
      <c r="I25" s="162">
        <v>235883</v>
      </c>
      <c r="J25" s="162">
        <v>151906</v>
      </c>
      <c r="K25" s="162">
        <v>180434</v>
      </c>
      <c r="L25" s="162">
        <v>14690</v>
      </c>
      <c r="M25" s="162">
        <v>31509</v>
      </c>
      <c r="N25" s="162">
        <v>51312</v>
      </c>
      <c r="O25" s="162">
        <v>10512</v>
      </c>
    </row>
    <row r="26" spans="1:15" ht="19.5" customHeight="1">
      <c r="A26" s="161"/>
      <c r="B26" s="151" t="s">
        <v>94</v>
      </c>
      <c r="C26" s="152" t="s">
        <v>46</v>
      </c>
      <c r="D26" s="163"/>
      <c r="E26" s="187" t="s">
        <v>101</v>
      </c>
      <c r="F26" s="187" t="s">
        <v>101</v>
      </c>
      <c r="G26" s="187" t="s">
        <v>101</v>
      </c>
      <c r="H26" s="187" t="s">
        <v>101</v>
      </c>
      <c r="I26" s="187" t="s">
        <v>101</v>
      </c>
      <c r="J26" s="187" t="s">
        <v>101</v>
      </c>
      <c r="K26" s="187" t="s">
        <v>101</v>
      </c>
      <c r="L26" s="187" t="s">
        <v>101</v>
      </c>
      <c r="M26" s="187" t="s">
        <v>101</v>
      </c>
      <c r="N26" s="187" t="s">
        <v>101</v>
      </c>
      <c r="O26" s="187" t="s">
        <v>101</v>
      </c>
    </row>
    <row r="27" spans="1:15" ht="19.5" customHeight="1">
      <c r="A27" s="161"/>
      <c r="B27" s="151" t="s">
        <v>452</v>
      </c>
      <c r="C27" s="152" t="s">
        <v>47</v>
      </c>
      <c r="D27" s="163"/>
      <c r="E27" s="154" t="s">
        <v>101</v>
      </c>
      <c r="F27" s="154" t="s">
        <v>101</v>
      </c>
      <c r="G27" s="154" t="s">
        <v>101</v>
      </c>
      <c r="H27" s="154" t="s">
        <v>101</v>
      </c>
      <c r="I27" s="154" t="s">
        <v>101</v>
      </c>
      <c r="J27" s="154" t="s">
        <v>101</v>
      </c>
      <c r="K27" s="154" t="s">
        <v>101</v>
      </c>
      <c r="L27" s="154" t="s">
        <v>101</v>
      </c>
      <c r="M27" s="154" t="s">
        <v>101</v>
      </c>
      <c r="N27" s="154" t="s">
        <v>101</v>
      </c>
      <c r="O27" s="154" t="s">
        <v>101</v>
      </c>
    </row>
    <row r="28" spans="1:15" ht="19.5" customHeight="1">
      <c r="A28" s="161"/>
      <c r="B28" s="164" t="s">
        <v>95</v>
      </c>
      <c r="C28" s="165" t="s">
        <v>251</v>
      </c>
      <c r="D28" s="184"/>
      <c r="E28" s="190">
        <v>316565</v>
      </c>
      <c r="F28" s="190">
        <v>353731</v>
      </c>
      <c r="G28" s="190">
        <v>212241</v>
      </c>
      <c r="H28" s="190">
        <v>228751</v>
      </c>
      <c r="I28" s="190">
        <v>250130</v>
      </c>
      <c r="J28" s="190">
        <v>168742</v>
      </c>
      <c r="K28" s="190">
        <v>221157</v>
      </c>
      <c r="L28" s="190">
        <v>7594</v>
      </c>
      <c r="M28" s="190">
        <v>87814</v>
      </c>
      <c r="N28" s="190">
        <v>103601</v>
      </c>
      <c r="O28" s="190">
        <v>43499</v>
      </c>
    </row>
    <row r="29" spans="1:15" ht="19.5" customHeight="1">
      <c r="A29" s="161"/>
      <c r="B29" s="168" t="s">
        <v>88</v>
      </c>
      <c r="C29" s="169" t="s">
        <v>48</v>
      </c>
      <c r="D29" s="170"/>
      <c r="E29" s="171">
        <v>289840</v>
      </c>
      <c r="F29" s="171">
        <v>341621</v>
      </c>
      <c r="G29" s="171">
        <v>203696</v>
      </c>
      <c r="H29" s="171">
        <v>206013</v>
      </c>
      <c r="I29" s="171">
        <v>241466</v>
      </c>
      <c r="J29" s="171">
        <v>147032</v>
      </c>
      <c r="K29" s="171">
        <v>191621</v>
      </c>
      <c r="L29" s="171">
        <v>14392</v>
      </c>
      <c r="M29" s="171">
        <v>83827</v>
      </c>
      <c r="N29" s="171">
        <v>100155</v>
      </c>
      <c r="O29" s="171">
        <v>56664</v>
      </c>
    </row>
    <row r="30" spans="1:15" ht="19.5" customHeight="1">
      <c r="A30" s="161"/>
      <c r="B30" s="151" t="s">
        <v>89</v>
      </c>
      <c r="C30" s="152" t="s">
        <v>49</v>
      </c>
      <c r="D30" s="163"/>
      <c r="E30" s="187">
        <v>196233</v>
      </c>
      <c r="F30" s="187">
        <v>273288</v>
      </c>
      <c r="G30" s="187">
        <v>141351</v>
      </c>
      <c r="H30" s="187">
        <v>170382</v>
      </c>
      <c r="I30" s="187">
        <v>227081</v>
      </c>
      <c r="J30" s="187">
        <v>129999</v>
      </c>
      <c r="K30" s="187">
        <v>160714</v>
      </c>
      <c r="L30" s="187">
        <v>9668</v>
      </c>
      <c r="M30" s="187">
        <v>25851</v>
      </c>
      <c r="N30" s="187">
        <v>46207</v>
      </c>
      <c r="O30" s="187">
        <v>11352</v>
      </c>
    </row>
    <row r="31" spans="1:15" ht="19.5" customHeight="1">
      <c r="A31" s="131"/>
      <c r="B31" s="172" t="s">
        <v>90</v>
      </c>
      <c r="C31" s="173" t="s">
        <v>252</v>
      </c>
      <c r="D31" s="174"/>
      <c r="E31" s="191">
        <v>198128</v>
      </c>
      <c r="F31" s="191">
        <v>255521</v>
      </c>
      <c r="G31" s="191">
        <v>151568</v>
      </c>
      <c r="H31" s="191">
        <v>176323</v>
      </c>
      <c r="I31" s="191">
        <v>225865</v>
      </c>
      <c r="J31" s="191">
        <v>136132</v>
      </c>
      <c r="K31" s="191">
        <v>172770</v>
      </c>
      <c r="L31" s="191">
        <v>3553</v>
      </c>
      <c r="M31" s="191">
        <v>21805</v>
      </c>
      <c r="N31" s="191">
        <v>29656</v>
      </c>
      <c r="O31" s="191">
        <v>15436</v>
      </c>
    </row>
    <row r="32" spans="1:15" ht="19.5" customHeight="1">
      <c r="A32" s="131"/>
      <c r="B32" s="176" t="s">
        <v>96</v>
      </c>
      <c r="C32" s="165" t="s">
        <v>253</v>
      </c>
      <c r="D32" s="184"/>
      <c r="E32" s="167">
        <v>97685</v>
      </c>
      <c r="F32" s="167">
        <v>117825</v>
      </c>
      <c r="G32" s="167">
        <v>88181</v>
      </c>
      <c r="H32" s="167">
        <v>96457</v>
      </c>
      <c r="I32" s="167">
        <v>115528</v>
      </c>
      <c r="J32" s="167">
        <v>87457</v>
      </c>
      <c r="K32" s="167">
        <v>92517</v>
      </c>
      <c r="L32" s="167">
        <v>3940</v>
      </c>
      <c r="M32" s="167">
        <v>1228</v>
      </c>
      <c r="N32" s="167">
        <v>2297</v>
      </c>
      <c r="O32" s="167">
        <v>724</v>
      </c>
    </row>
    <row r="33" spans="1:15" ht="19.5" customHeight="1">
      <c r="A33" s="131"/>
      <c r="B33" s="178" t="s">
        <v>91</v>
      </c>
      <c r="C33" s="149" t="s">
        <v>254</v>
      </c>
      <c r="D33" s="161"/>
      <c r="E33" s="162">
        <v>336676</v>
      </c>
      <c r="F33" s="162">
        <v>443755</v>
      </c>
      <c r="G33" s="162">
        <v>277379</v>
      </c>
      <c r="H33" s="162">
        <v>336676</v>
      </c>
      <c r="I33" s="162">
        <v>443755</v>
      </c>
      <c r="J33" s="162">
        <v>277379</v>
      </c>
      <c r="K33" s="162">
        <v>307345</v>
      </c>
      <c r="L33" s="162">
        <v>29331</v>
      </c>
      <c r="M33" s="162">
        <v>0</v>
      </c>
      <c r="N33" s="162">
        <v>0</v>
      </c>
      <c r="O33" s="162">
        <v>0</v>
      </c>
    </row>
    <row r="34" spans="1:15" ht="19.5" customHeight="1">
      <c r="A34" s="131"/>
      <c r="B34" s="176" t="s">
        <v>97</v>
      </c>
      <c r="C34" s="165" t="s">
        <v>255</v>
      </c>
      <c r="D34" s="184"/>
      <c r="E34" s="167">
        <v>211344</v>
      </c>
      <c r="F34" s="167">
        <v>266780</v>
      </c>
      <c r="G34" s="167">
        <v>186046</v>
      </c>
      <c r="H34" s="167">
        <v>210595</v>
      </c>
      <c r="I34" s="167">
        <v>265972</v>
      </c>
      <c r="J34" s="167">
        <v>185324</v>
      </c>
      <c r="K34" s="167">
        <v>199257</v>
      </c>
      <c r="L34" s="167">
        <v>11338</v>
      </c>
      <c r="M34" s="167">
        <v>749</v>
      </c>
      <c r="N34" s="167">
        <v>808</v>
      </c>
      <c r="O34" s="167">
        <v>722</v>
      </c>
    </row>
    <row r="35" spans="1:15" ht="19.5" customHeight="1">
      <c r="A35" s="131"/>
      <c r="B35" s="178" t="s">
        <v>92</v>
      </c>
      <c r="C35" s="149" t="s">
        <v>256</v>
      </c>
      <c r="D35" s="161"/>
      <c r="E35" s="162">
        <v>140710</v>
      </c>
      <c r="F35" s="162">
        <v>148199</v>
      </c>
      <c r="G35" s="162">
        <v>135241</v>
      </c>
      <c r="H35" s="162">
        <v>140710</v>
      </c>
      <c r="I35" s="162">
        <v>148199</v>
      </c>
      <c r="J35" s="162">
        <v>135241</v>
      </c>
      <c r="K35" s="162">
        <v>132775</v>
      </c>
      <c r="L35" s="162">
        <v>7935</v>
      </c>
      <c r="M35" s="162">
        <v>0</v>
      </c>
      <c r="N35" s="162">
        <v>0</v>
      </c>
      <c r="O35" s="162">
        <v>0</v>
      </c>
    </row>
    <row r="36" spans="1:15" ht="19.5" customHeight="1">
      <c r="A36" s="131"/>
      <c r="B36" s="183" t="s">
        <v>93</v>
      </c>
      <c r="C36" s="152" t="s">
        <v>257</v>
      </c>
      <c r="D36" s="163"/>
      <c r="E36" s="187">
        <v>189629</v>
      </c>
      <c r="F36" s="187">
        <v>244344</v>
      </c>
      <c r="G36" s="187">
        <v>136153</v>
      </c>
      <c r="H36" s="187">
        <v>187413</v>
      </c>
      <c r="I36" s="187">
        <v>242114</v>
      </c>
      <c r="J36" s="187">
        <v>133952</v>
      </c>
      <c r="K36" s="187">
        <v>170937</v>
      </c>
      <c r="L36" s="187">
        <v>16476</v>
      </c>
      <c r="M36" s="187">
        <v>2216</v>
      </c>
      <c r="N36" s="187">
        <v>2230</v>
      </c>
      <c r="O36" s="187">
        <v>2201</v>
      </c>
    </row>
    <row r="37" spans="1:15" ht="19.5" customHeight="1">
      <c r="A37" s="131"/>
      <c r="B37" s="176" t="s">
        <v>98</v>
      </c>
      <c r="C37" s="165" t="s">
        <v>258</v>
      </c>
      <c r="D37" s="184"/>
      <c r="E37" s="188">
        <v>283081</v>
      </c>
      <c r="F37" s="189">
        <v>302902</v>
      </c>
      <c r="G37" s="189">
        <v>173223</v>
      </c>
      <c r="H37" s="189">
        <v>243667</v>
      </c>
      <c r="I37" s="189">
        <v>261006</v>
      </c>
      <c r="J37" s="189">
        <v>147563</v>
      </c>
      <c r="K37" s="189">
        <v>228176</v>
      </c>
      <c r="L37" s="189">
        <v>15491</v>
      </c>
      <c r="M37" s="189">
        <v>39414</v>
      </c>
      <c r="N37" s="189">
        <v>41896</v>
      </c>
      <c r="O37" s="189">
        <v>25660</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3" t="s">
        <v>485</v>
      </c>
      <c r="C1" s="1273"/>
      <c r="D1" s="121"/>
      <c r="E1" s="121"/>
      <c r="F1" s="122" t="s">
        <v>405</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453</v>
      </c>
      <c r="D5" s="124"/>
      <c r="E5"/>
      <c r="F5" s="124"/>
      <c r="G5" s="124"/>
      <c r="H5" s="124"/>
      <c r="I5" s="124"/>
      <c r="J5" s="124"/>
      <c r="K5" s="124"/>
      <c r="L5" s="124"/>
      <c r="M5" s="124"/>
      <c r="N5" s="124"/>
      <c r="O5" s="124"/>
      <c r="P5" s="124"/>
    </row>
    <row r="6" spans="1:16" s="4" customFormat="1" ht="18" customHeight="1">
      <c r="A6" s="132"/>
      <c r="B6" s="1274" t="s">
        <v>118</v>
      </c>
      <c r="C6" s="1275"/>
      <c r="D6" s="1276"/>
      <c r="E6" s="133" t="s">
        <v>34</v>
      </c>
      <c r="F6" s="137"/>
      <c r="G6" s="138"/>
      <c r="H6" s="133" t="s">
        <v>50</v>
      </c>
      <c r="I6" s="137"/>
      <c r="J6" s="138"/>
      <c r="K6" s="133" t="s">
        <v>51</v>
      </c>
      <c r="L6" s="137"/>
      <c r="M6" s="138"/>
      <c r="N6" s="133" t="s">
        <v>52</v>
      </c>
      <c r="O6" s="137"/>
      <c r="P6" s="138"/>
    </row>
    <row r="7" spans="1:16" s="4" customFormat="1" ht="18" customHeight="1" thickBot="1">
      <c r="A7" s="132"/>
      <c r="B7" s="1277"/>
      <c r="C7" s="1278"/>
      <c r="D7" s="1279"/>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5">
        <v>17.9</v>
      </c>
      <c r="F9" s="205">
        <v>18.6</v>
      </c>
      <c r="G9" s="205">
        <v>17.1</v>
      </c>
      <c r="H9" s="205">
        <v>137.8</v>
      </c>
      <c r="I9" s="205">
        <v>150.9</v>
      </c>
      <c r="J9" s="205">
        <v>124.4</v>
      </c>
      <c r="K9" s="205">
        <v>129.2</v>
      </c>
      <c r="L9" s="205">
        <v>139</v>
      </c>
      <c r="M9" s="205">
        <v>119.2</v>
      </c>
      <c r="N9" s="205">
        <v>8.6</v>
      </c>
      <c r="O9" s="205">
        <v>11.9</v>
      </c>
      <c r="P9" s="206">
        <v>5.2</v>
      </c>
    </row>
    <row r="10" spans="1:16" s="9" customFormat="1" ht="19.5" customHeight="1" thickTop="1">
      <c r="A10" s="143"/>
      <c r="B10" s="148" t="s">
        <v>454</v>
      </c>
      <c r="C10" s="149" t="s">
        <v>227</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228</v>
      </c>
      <c r="C11" s="152" t="s">
        <v>39</v>
      </c>
      <c r="D11" s="153"/>
      <c r="E11" s="209">
        <v>20</v>
      </c>
      <c r="F11" s="209">
        <v>20.2</v>
      </c>
      <c r="G11" s="209">
        <v>19.5</v>
      </c>
      <c r="H11" s="209">
        <v>168.1</v>
      </c>
      <c r="I11" s="209">
        <v>170</v>
      </c>
      <c r="J11" s="209">
        <v>157.7</v>
      </c>
      <c r="K11" s="209">
        <v>151</v>
      </c>
      <c r="L11" s="209">
        <v>151.9</v>
      </c>
      <c r="M11" s="209">
        <v>146.1</v>
      </c>
      <c r="N11" s="209">
        <v>17.1</v>
      </c>
      <c r="O11" s="209">
        <v>18.1</v>
      </c>
      <c r="P11" s="210">
        <v>11.6</v>
      </c>
    </row>
    <row r="12" spans="1:16" s="9" customFormat="1" ht="19.5" customHeight="1">
      <c r="A12" s="143"/>
      <c r="B12" s="151" t="s">
        <v>259</v>
      </c>
      <c r="C12" s="152" t="s">
        <v>32</v>
      </c>
      <c r="D12" s="153"/>
      <c r="E12" s="209">
        <v>19.1</v>
      </c>
      <c r="F12" s="209">
        <v>19.5</v>
      </c>
      <c r="G12" s="209">
        <v>18.6</v>
      </c>
      <c r="H12" s="209">
        <v>150.7</v>
      </c>
      <c r="I12" s="209">
        <v>159.6</v>
      </c>
      <c r="J12" s="209">
        <v>138.8</v>
      </c>
      <c r="K12" s="209">
        <v>141.7</v>
      </c>
      <c r="L12" s="209">
        <v>148.9</v>
      </c>
      <c r="M12" s="209">
        <v>132.1</v>
      </c>
      <c r="N12" s="209">
        <v>9</v>
      </c>
      <c r="O12" s="209">
        <v>10.7</v>
      </c>
      <c r="P12" s="210">
        <v>6.7</v>
      </c>
    </row>
    <row r="13" spans="1:16" s="9" customFormat="1" ht="19.5" customHeight="1">
      <c r="A13" s="143"/>
      <c r="B13" s="151" t="s">
        <v>229</v>
      </c>
      <c r="C13" s="152" t="s">
        <v>40</v>
      </c>
      <c r="D13" s="153"/>
      <c r="E13" s="209">
        <v>18.5</v>
      </c>
      <c r="F13" s="209">
        <v>18.7</v>
      </c>
      <c r="G13" s="209">
        <v>17.7</v>
      </c>
      <c r="H13" s="209">
        <v>155.7</v>
      </c>
      <c r="I13" s="209">
        <v>159.3</v>
      </c>
      <c r="J13" s="209">
        <v>139</v>
      </c>
      <c r="K13" s="209">
        <v>137.7</v>
      </c>
      <c r="L13" s="209">
        <v>139.6</v>
      </c>
      <c r="M13" s="209">
        <v>128.9</v>
      </c>
      <c r="N13" s="209">
        <v>18</v>
      </c>
      <c r="O13" s="209">
        <v>19.7</v>
      </c>
      <c r="P13" s="210">
        <v>10.1</v>
      </c>
    </row>
    <row r="14" spans="1:16" s="9" customFormat="1" ht="19.5" customHeight="1">
      <c r="A14" s="143"/>
      <c r="B14" s="151" t="s">
        <v>230</v>
      </c>
      <c r="C14" s="152" t="s">
        <v>41</v>
      </c>
      <c r="D14" s="153"/>
      <c r="E14" s="209">
        <v>18.2</v>
      </c>
      <c r="F14" s="209">
        <v>18.7</v>
      </c>
      <c r="G14" s="209">
        <v>17.4</v>
      </c>
      <c r="H14" s="209">
        <v>144.5</v>
      </c>
      <c r="I14" s="209">
        <v>152.2</v>
      </c>
      <c r="J14" s="209">
        <v>133.5</v>
      </c>
      <c r="K14" s="209">
        <v>134.4</v>
      </c>
      <c r="L14" s="209">
        <v>139.4</v>
      </c>
      <c r="M14" s="209">
        <v>127.2</v>
      </c>
      <c r="N14" s="209">
        <v>10.1</v>
      </c>
      <c r="O14" s="209">
        <v>12.8</v>
      </c>
      <c r="P14" s="210">
        <v>6.3</v>
      </c>
    </row>
    <row r="15" spans="1:16" s="9" customFormat="1" ht="19.5" customHeight="1">
      <c r="A15" s="143"/>
      <c r="B15" s="151" t="s">
        <v>455</v>
      </c>
      <c r="C15" s="152" t="s">
        <v>232</v>
      </c>
      <c r="D15" s="153"/>
      <c r="E15" s="209">
        <v>19.8</v>
      </c>
      <c r="F15" s="209">
        <v>19.8</v>
      </c>
      <c r="G15" s="209">
        <v>20.1</v>
      </c>
      <c r="H15" s="209">
        <v>153.3</v>
      </c>
      <c r="I15" s="209">
        <v>153.4</v>
      </c>
      <c r="J15" s="209">
        <v>151.7</v>
      </c>
      <c r="K15" s="209">
        <v>134</v>
      </c>
      <c r="L15" s="209">
        <v>133.5</v>
      </c>
      <c r="M15" s="209">
        <v>138.9</v>
      </c>
      <c r="N15" s="209">
        <v>19.3</v>
      </c>
      <c r="O15" s="209">
        <v>19.9</v>
      </c>
      <c r="P15" s="210">
        <v>12.8</v>
      </c>
    </row>
    <row r="16" spans="1:16" s="9" customFormat="1" ht="19.5" customHeight="1">
      <c r="A16" s="143"/>
      <c r="B16" s="151" t="s">
        <v>233</v>
      </c>
      <c r="C16" s="152" t="s">
        <v>234</v>
      </c>
      <c r="D16" s="153"/>
      <c r="E16" s="209">
        <v>19.1</v>
      </c>
      <c r="F16" s="209">
        <v>19.9</v>
      </c>
      <c r="G16" s="209">
        <v>18.3</v>
      </c>
      <c r="H16" s="209">
        <v>141</v>
      </c>
      <c r="I16" s="209">
        <v>160</v>
      </c>
      <c r="J16" s="209">
        <v>124.1</v>
      </c>
      <c r="K16" s="209">
        <v>133.3</v>
      </c>
      <c r="L16" s="209">
        <v>148.5</v>
      </c>
      <c r="M16" s="209">
        <v>119.8</v>
      </c>
      <c r="N16" s="209">
        <v>7.7</v>
      </c>
      <c r="O16" s="209">
        <v>11.5</v>
      </c>
      <c r="P16" s="210">
        <v>4.3</v>
      </c>
    </row>
    <row r="17" spans="1:16" s="9" customFormat="1" ht="19.5" customHeight="1">
      <c r="A17" s="143"/>
      <c r="B17" s="151" t="s">
        <v>456</v>
      </c>
      <c r="C17" s="152" t="s">
        <v>236</v>
      </c>
      <c r="D17" s="153"/>
      <c r="E17" s="209">
        <v>18.1</v>
      </c>
      <c r="F17" s="209">
        <v>18.8</v>
      </c>
      <c r="G17" s="209">
        <v>17.4</v>
      </c>
      <c r="H17" s="209">
        <v>146.1</v>
      </c>
      <c r="I17" s="209">
        <v>153</v>
      </c>
      <c r="J17" s="209">
        <v>138.9</v>
      </c>
      <c r="K17" s="209">
        <v>137.4</v>
      </c>
      <c r="L17" s="209">
        <v>144.1</v>
      </c>
      <c r="M17" s="209">
        <v>130.5</v>
      </c>
      <c r="N17" s="209">
        <v>8.7</v>
      </c>
      <c r="O17" s="209">
        <v>8.9</v>
      </c>
      <c r="P17" s="210">
        <v>8.4</v>
      </c>
    </row>
    <row r="18" spans="1:16" s="9" customFormat="1" ht="19.5" customHeight="1">
      <c r="A18" s="143"/>
      <c r="B18" s="151" t="s">
        <v>237</v>
      </c>
      <c r="C18" s="152" t="s">
        <v>238</v>
      </c>
      <c r="D18" s="153"/>
      <c r="E18" s="209">
        <v>18.5</v>
      </c>
      <c r="F18" s="209">
        <v>19.4</v>
      </c>
      <c r="G18" s="209">
        <v>17</v>
      </c>
      <c r="H18" s="209">
        <v>146.4</v>
      </c>
      <c r="I18" s="209">
        <v>155.6</v>
      </c>
      <c r="J18" s="209">
        <v>129</v>
      </c>
      <c r="K18" s="209">
        <v>138.1</v>
      </c>
      <c r="L18" s="209">
        <v>144.1</v>
      </c>
      <c r="M18" s="209">
        <v>126.7</v>
      </c>
      <c r="N18" s="209">
        <v>8.3</v>
      </c>
      <c r="O18" s="209">
        <v>11.5</v>
      </c>
      <c r="P18" s="210">
        <v>2.3</v>
      </c>
    </row>
    <row r="19" spans="1:16" s="9" customFormat="1" ht="19.5" customHeight="1">
      <c r="A19" s="143"/>
      <c r="B19" s="151" t="s">
        <v>239</v>
      </c>
      <c r="C19" s="152" t="s">
        <v>240</v>
      </c>
      <c r="D19" s="153"/>
      <c r="E19" s="209">
        <v>18.1</v>
      </c>
      <c r="F19" s="209">
        <v>18.4</v>
      </c>
      <c r="G19" s="209">
        <v>17</v>
      </c>
      <c r="H19" s="209">
        <v>153.6</v>
      </c>
      <c r="I19" s="209">
        <v>156</v>
      </c>
      <c r="J19" s="209">
        <v>146.7</v>
      </c>
      <c r="K19" s="209">
        <v>138.4</v>
      </c>
      <c r="L19" s="209">
        <v>140.2</v>
      </c>
      <c r="M19" s="209">
        <v>133.3</v>
      </c>
      <c r="N19" s="209">
        <v>15.2</v>
      </c>
      <c r="O19" s="209">
        <v>15.8</v>
      </c>
      <c r="P19" s="210">
        <v>13.4</v>
      </c>
    </row>
    <row r="20" spans="1:16" s="9" customFormat="1" ht="19.5" customHeight="1">
      <c r="A20" s="276"/>
      <c r="B20" s="151" t="s">
        <v>60</v>
      </c>
      <c r="C20" s="152" t="s">
        <v>241</v>
      </c>
      <c r="D20" s="153"/>
      <c r="E20" s="211">
        <v>15.7</v>
      </c>
      <c r="F20" s="212">
        <v>17.2</v>
      </c>
      <c r="G20" s="212">
        <v>14.7</v>
      </c>
      <c r="H20" s="212">
        <v>105.2</v>
      </c>
      <c r="I20" s="212">
        <v>123.3</v>
      </c>
      <c r="J20" s="212">
        <v>93.6</v>
      </c>
      <c r="K20" s="212">
        <v>102</v>
      </c>
      <c r="L20" s="212">
        <v>118.6</v>
      </c>
      <c r="M20" s="212">
        <v>91.4</v>
      </c>
      <c r="N20" s="212">
        <v>3.2</v>
      </c>
      <c r="O20" s="212">
        <v>4.7</v>
      </c>
      <c r="P20" s="211">
        <v>2.2</v>
      </c>
    </row>
    <row r="21" spans="1:16" s="9" customFormat="1" ht="19.5" customHeight="1">
      <c r="A21" s="143"/>
      <c r="B21" s="151" t="s">
        <v>242</v>
      </c>
      <c r="C21" s="152" t="s">
        <v>243</v>
      </c>
      <c r="D21" s="153"/>
      <c r="E21" s="209">
        <v>13.2</v>
      </c>
      <c r="F21" s="209">
        <v>12.9</v>
      </c>
      <c r="G21" s="209">
        <v>13.6</v>
      </c>
      <c r="H21" s="209">
        <v>92.2</v>
      </c>
      <c r="I21" s="209">
        <v>92.7</v>
      </c>
      <c r="J21" s="209">
        <v>91.8</v>
      </c>
      <c r="K21" s="209">
        <v>90.9</v>
      </c>
      <c r="L21" s="209">
        <v>91.4</v>
      </c>
      <c r="M21" s="209">
        <v>90.5</v>
      </c>
      <c r="N21" s="209">
        <v>1.3</v>
      </c>
      <c r="O21" s="209">
        <v>1.3</v>
      </c>
      <c r="P21" s="210">
        <v>1.3</v>
      </c>
    </row>
    <row r="22" spans="1:16" s="9" customFormat="1" ht="19.5" customHeight="1">
      <c r="A22" s="143"/>
      <c r="B22" s="151" t="s">
        <v>244</v>
      </c>
      <c r="C22" s="152" t="s">
        <v>42</v>
      </c>
      <c r="D22" s="153"/>
      <c r="E22" s="209">
        <v>13.2</v>
      </c>
      <c r="F22" s="209">
        <v>14.1</v>
      </c>
      <c r="G22" s="209">
        <v>12.4</v>
      </c>
      <c r="H22" s="209">
        <v>96.5</v>
      </c>
      <c r="I22" s="209">
        <v>113.4</v>
      </c>
      <c r="J22" s="209">
        <v>81.9</v>
      </c>
      <c r="K22" s="209">
        <v>88.6</v>
      </c>
      <c r="L22" s="209">
        <v>102.2</v>
      </c>
      <c r="M22" s="209">
        <v>76.9</v>
      </c>
      <c r="N22" s="209">
        <v>7.9</v>
      </c>
      <c r="O22" s="209">
        <v>11.2</v>
      </c>
      <c r="P22" s="210">
        <v>5</v>
      </c>
    </row>
    <row r="23" spans="1:16" s="9" customFormat="1" ht="19.5" customHeight="1">
      <c r="A23" s="143"/>
      <c r="B23" s="151" t="s">
        <v>245</v>
      </c>
      <c r="C23" s="152" t="s">
        <v>246</v>
      </c>
      <c r="D23" s="153"/>
      <c r="E23" s="209">
        <v>18.9</v>
      </c>
      <c r="F23" s="209">
        <v>19.6</v>
      </c>
      <c r="G23" s="209">
        <v>18.6</v>
      </c>
      <c r="H23" s="209">
        <v>149.3</v>
      </c>
      <c r="I23" s="209">
        <v>160.2</v>
      </c>
      <c r="J23" s="209">
        <v>143.8</v>
      </c>
      <c r="K23" s="209">
        <v>142.8</v>
      </c>
      <c r="L23" s="209">
        <v>151.7</v>
      </c>
      <c r="M23" s="209">
        <v>138.3</v>
      </c>
      <c r="N23" s="209">
        <v>6.5</v>
      </c>
      <c r="O23" s="209">
        <v>8.5</v>
      </c>
      <c r="P23" s="210">
        <v>5.5</v>
      </c>
    </row>
    <row r="24" spans="1:16" s="9" customFormat="1" ht="19.5" customHeight="1">
      <c r="A24" s="143"/>
      <c r="B24" s="151" t="s">
        <v>247</v>
      </c>
      <c r="C24" s="152" t="s">
        <v>248</v>
      </c>
      <c r="D24" s="153"/>
      <c r="E24" s="186" t="s">
        <v>101</v>
      </c>
      <c r="F24" s="186" t="s">
        <v>101</v>
      </c>
      <c r="G24" s="186" t="s">
        <v>101</v>
      </c>
      <c r="H24" s="186" t="s">
        <v>101</v>
      </c>
      <c r="I24" s="186" t="s">
        <v>101</v>
      </c>
      <c r="J24" s="186" t="s">
        <v>101</v>
      </c>
      <c r="K24" s="186" t="s">
        <v>101</v>
      </c>
      <c r="L24" s="186" t="s">
        <v>101</v>
      </c>
      <c r="M24" s="186" t="s">
        <v>101</v>
      </c>
      <c r="N24" s="186" t="s">
        <v>101</v>
      </c>
      <c r="O24" s="186" t="s">
        <v>101</v>
      </c>
      <c r="P24" s="219" t="s">
        <v>101</v>
      </c>
    </row>
    <row r="25" spans="1:16" s="9" customFormat="1" ht="19.5" customHeight="1" thickBot="1">
      <c r="A25" s="143"/>
      <c r="B25" s="157" t="s">
        <v>249</v>
      </c>
      <c r="C25" s="158" t="s">
        <v>44</v>
      </c>
      <c r="D25" s="159"/>
      <c r="E25" s="213">
        <v>17.5</v>
      </c>
      <c r="F25" s="213">
        <v>18.2</v>
      </c>
      <c r="G25" s="213">
        <v>16.8</v>
      </c>
      <c r="H25" s="213">
        <v>136.9</v>
      </c>
      <c r="I25" s="213">
        <v>156.4</v>
      </c>
      <c r="J25" s="213">
        <v>116.5</v>
      </c>
      <c r="K25" s="213">
        <v>128.7</v>
      </c>
      <c r="L25" s="213">
        <v>145.2</v>
      </c>
      <c r="M25" s="213">
        <v>111.4</v>
      </c>
      <c r="N25" s="213">
        <v>8.2</v>
      </c>
      <c r="O25" s="213">
        <v>11.2</v>
      </c>
      <c r="P25" s="214">
        <v>5.1</v>
      </c>
    </row>
    <row r="26" spans="1:16" ht="19.5" customHeight="1" thickTop="1">
      <c r="A26" s="143"/>
      <c r="B26" s="148" t="s">
        <v>250</v>
      </c>
      <c r="C26" s="149" t="s">
        <v>45</v>
      </c>
      <c r="D26" s="161"/>
      <c r="E26" s="205">
        <v>18.9</v>
      </c>
      <c r="F26" s="205">
        <v>19.1</v>
      </c>
      <c r="G26" s="205">
        <v>18.7</v>
      </c>
      <c r="H26" s="205">
        <v>149.8</v>
      </c>
      <c r="I26" s="205">
        <v>158.9</v>
      </c>
      <c r="J26" s="205">
        <v>140</v>
      </c>
      <c r="K26" s="205">
        <v>139.8</v>
      </c>
      <c r="L26" s="205">
        <v>146.6</v>
      </c>
      <c r="M26" s="205">
        <v>132.5</v>
      </c>
      <c r="N26" s="205">
        <v>10</v>
      </c>
      <c r="O26" s="205">
        <v>12.3</v>
      </c>
      <c r="P26" s="206">
        <v>7.5</v>
      </c>
    </row>
    <row r="27" spans="1:16" ht="19.5" customHeight="1">
      <c r="A27" s="143"/>
      <c r="B27" s="151" t="s">
        <v>94</v>
      </c>
      <c r="C27" s="152" t="s">
        <v>46</v>
      </c>
      <c r="D27" s="163"/>
      <c r="E27" s="209" t="s">
        <v>101</v>
      </c>
      <c r="F27" s="209" t="s">
        <v>101</v>
      </c>
      <c r="G27" s="209" t="s">
        <v>101</v>
      </c>
      <c r="H27" s="209" t="s">
        <v>101</v>
      </c>
      <c r="I27" s="209" t="s">
        <v>101</v>
      </c>
      <c r="J27" s="209" t="s">
        <v>101</v>
      </c>
      <c r="K27" s="209" t="s">
        <v>101</v>
      </c>
      <c r="L27" s="209" t="s">
        <v>101</v>
      </c>
      <c r="M27" s="209" t="s">
        <v>101</v>
      </c>
      <c r="N27" s="209" t="s">
        <v>101</v>
      </c>
      <c r="O27" s="209" t="s">
        <v>101</v>
      </c>
      <c r="P27" s="210" t="s">
        <v>101</v>
      </c>
    </row>
    <row r="28" spans="1:16" ht="19.5" customHeight="1">
      <c r="A28" s="143"/>
      <c r="B28" s="151" t="s">
        <v>225</v>
      </c>
      <c r="C28" s="152" t="s">
        <v>47</v>
      </c>
      <c r="D28" s="163"/>
      <c r="E28" s="154" t="s">
        <v>101</v>
      </c>
      <c r="F28" s="154" t="s">
        <v>101</v>
      </c>
      <c r="G28" s="154" t="s">
        <v>101</v>
      </c>
      <c r="H28" s="154" t="s">
        <v>101</v>
      </c>
      <c r="I28" s="154" t="s">
        <v>101</v>
      </c>
      <c r="J28" s="154" t="s">
        <v>101</v>
      </c>
      <c r="K28" s="154" t="s">
        <v>101</v>
      </c>
      <c r="L28" s="154" t="s">
        <v>101</v>
      </c>
      <c r="M28" s="154" t="s">
        <v>101</v>
      </c>
      <c r="N28" s="154" t="s">
        <v>101</v>
      </c>
      <c r="O28" s="154" t="s">
        <v>101</v>
      </c>
      <c r="P28" s="219" t="s">
        <v>101</v>
      </c>
    </row>
    <row r="29" spans="1:16" ht="19.5" customHeight="1">
      <c r="A29" s="143"/>
      <c r="B29" s="164" t="s">
        <v>95</v>
      </c>
      <c r="C29" s="165" t="s">
        <v>251</v>
      </c>
      <c r="D29" s="184"/>
      <c r="E29" s="220">
        <v>19.5</v>
      </c>
      <c r="F29" s="221">
        <v>19.8</v>
      </c>
      <c r="G29" s="221">
        <v>18.5</v>
      </c>
      <c r="H29" s="221">
        <v>153.9</v>
      </c>
      <c r="I29" s="221">
        <v>160.5</v>
      </c>
      <c r="J29" s="221">
        <v>135.6</v>
      </c>
      <c r="K29" s="221">
        <v>147.5</v>
      </c>
      <c r="L29" s="221">
        <v>152.8</v>
      </c>
      <c r="M29" s="221">
        <v>132.7</v>
      </c>
      <c r="N29" s="221">
        <v>6.4</v>
      </c>
      <c r="O29" s="221">
        <v>7.7</v>
      </c>
      <c r="P29" s="220">
        <v>2.9</v>
      </c>
    </row>
    <row r="30" spans="1:16" ht="19.5" customHeight="1">
      <c r="A30" s="143"/>
      <c r="B30" s="168" t="s">
        <v>88</v>
      </c>
      <c r="C30" s="169" t="s">
        <v>48</v>
      </c>
      <c r="D30" s="170"/>
      <c r="E30" s="212">
        <v>20</v>
      </c>
      <c r="F30" s="212">
        <v>20.7</v>
      </c>
      <c r="G30" s="212">
        <v>18.9</v>
      </c>
      <c r="H30" s="212">
        <v>151.6</v>
      </c>
      <c r="I30" s="212">
        <v>165.1</v>
      </c>
      <c r="J30" s="212">
        <v>129.2</v>
      </c>
      <c r="K30" s="212">
        <v>142</v>
      </c>
      <c r="L30" s="212">
        <v>153.3</v>
      </c>
      <c r="M30" s="212">
        <v>123.2</v>
      </c>
      <c r="N30" s="212">
        <v>9.6</v>
      </c>
      <c r="O30" s="212">
        <v>11.8</v>
      </c>
      <c r="P30" s="211">
        <v>6</v>
      </c>
    </row>
    <row r="31" spans="1:16" ht="19.5" customHeight="1">
      <c r="A31" s="143"/>
      <c r="B31" s="151" t="s">
        <v>89</v>
      </c>
      <c r="C31" s="152" t="s">
        <v>49</v>
      </c>
      <c r="D31" s="163"/>
      <c r="E31" s="209">
        <v>18.7</v>
      </c>
      <c r="F31" s="209">
        <v>19.4</v>
      </c>
      <c r="G31" s="209">
        <v>18.2</v>
      </c>
      <c r="H31" s="209">
        <v>137.3</v>
      </c>
      <c r="I31" s="209">
        <v>157.3</v>
      </c>
      <c r="J31" s="209">
        <v>123</v>
      </c>
      <c r="K31" s="209">
        <v>130.3</v>
      </c>
      <c r="L31" s="209">
        <v>145.9</v>
      </c>
      <c r="M31" s="209">
        <v>119.1</v>
      </c>
      <c r="N31" s="209">
        <v>7</v>
      </c>
      <c r="O31" s="209">
        <v>11.4</v>
      </c>
      <c r="P31" s="215">
        <v>3.9</v>
      </c>
    </row>
    <row r="32" spans="1:16" ht="19.5" customHeight="1">
      <c r="A32"/>
      <c r="B32" s="172" t="s">
        <v>90</v>
      </c>
      <c r="C32" s="173" t="s">
        <v>252</v>
      </c>
      <c r="D32" s="174"/>
      <c r="E32" s="217">
        <v>16.6</v>
      </c>
      <c r="F32" s="217">
        <v>18.1</v>
      </c>
      <c r="G32" s="217">
        <v>15.4</v>
      </c>
      <c r="H32" s="217">
        <v>120.8</v>
      </c>
      <c r="I32" s="217">
        <v>139.8</v>
      </c>
      <c r="J32" s="217">
        <v>105.4</v>
      </c>
      <c r="K32" s="217">
        <v>117.2</v>
      </c>
      <c r="L32" s="217">
        <v>134.5</v>
      </c>
      <c r="M32" s="217">
        <v>103.2</v>
      </c>
      <c r="N32" s="217">
        <v>3.6</v>
      </c>
      <c r="O32" s="217">
        <v>5.3</v>
      </c>
      <c r="P32" s="217">
        <v>2.2</v>
      </c>
    </row>
    <row r="33" spans="1:16" ht="19.5" customHeight="1">
      <c r="A33"/>
      <c r="B33" s="176" t="s">
        <v>96</v>
      </c>
      <c r="C33" s="165" t="s">
        <v>253</v>
      </c>
      <c r="D33" s="184"/>
      <c r="E33" s="209">
        <v>14.7</v>
      </c>
      <c r="F33" s="209">
        <v>15.8</v>
      </c>
      <c r="G33" s="209">
        <v>14.1</v>
      </c>
      <c r="H33" s="209">
        <v>86.7</v>
      </c>
      <c r="I33" s="209">
        <v>96.2</v>
      </c>
      <c r="J33" s="209">
        <v>82.4</v>
      </c>
      <c r="K33" s="209">
        <v>84</v>
      </c>
      <c r="L33" s="209">
        <v>92.4</v>
      </c>
      <c r="M33" s="209">
        <v>80.1</v>
      </c>
      <c r="N33" s="209">
        <v>2.7</v>
      </c>
      <c r="O33" s="209">
        <v>3.8</v>
      </c>
      <c r="P33" s="209">
        <v>2.3</v>
      </c>
    </row>
    <row r="34" spans="1:16" ht="19.5" customHeight="1">
      <c r="A34"/>
      <c r="B34" s="178" t="s">
        <v>91</v>
      </c>
      <c r="C34" s="149" t="s">
        <v>254</v>
      </c>
      <c r="D34" s="161"/>
      <c r="E34" s="218">
        <v>19.4</v>
      </c>
      <c r="F34" s="217">
        <v>19.7</v>
      </c>
      <c r="G34" s="217">
        <v>19.2</v>
      </c>
      <c r="H34" s="217">
        <v>155.6</v>
      </c>
      <c r="I34" s="217">
        <v>161.5</v>
      </c>
      <c r="J34" s="217">
        <v>152.5</v>
      </c>
      <c r="K34" s="217">
        <v>149</v>
      </c>
      <c r="L34" s="217">
        <v>153.5</v>
      </c>
      <c r="M34" s="217">
        <v>146.6</v>
      </c>
      <c r="N34" s="217">
        <v>6.6</v>
      </c>
      <c r="O34" s="217">
        <v>8</v>
      </c>
      <c r="P34" s="217">
        <v>5.9</v>
      </c>
    </row>
    <row r="35" spans="1:16" ht="19.5" customHeight="1">
      <c r="A35"/>
      <c r="B35" s="176" t="s">
        <v>97</v>
      </c>
      <c r="C35" s="165" t="s">
        <v>255</v>
      </c>
      <c r="D35" s="184"/>
      <c r="E35" s="215">
        <v>18.3</v>
      </c>
      <c r="F35" s="216">
        <v>19.4</v>
      </c>
      <c r="G35" s="216">
        <v>17.8</v>
      </c>
      <c r="H35" s="216">
        <v>141.6</v>
      </c>
      <c r="I35" s="216">
        <v>158.4</v>
      </c>
      <c r="J35" s="216">
        <v>133.8</v>
      </c>
      <c r="K35" s="216">
        <v>135.2</v>
      </c>
      <c r="L35" s="216">
        <v>149.1</v>
      </c>
      <c r="M35" s="216">
        <v>128.8</v>
      </c>
      <c r="N35" s="216">
        <v>6.4</v>
      </c>
      <c r="O35" s="216">
        <v>9.3</v>
      </c>
      <c r="P35" s="216">
        <v>5</v>
      </c>
    </row>
    <row r="36" spans="1:16" ht="19.5" customHeight="1">
      <c r="A36"/>
      <c r="B36" s="178" t="s">
        <v>92</v>
      </c>
      <c r="C36" s="149" t="s">
        <v>256</v>
      </c>
      <c r="D36" s="161"/>
      <c r="E36" s="205">
        <v>16.8</v>
      </c>
      <c r="F36" s="205">
        <v>17.2</v>
      </c>
      <c r="G36" s="205">
        <v>16.5</v>
      </c>
      <c r="H36" s="205">
        <v>122.9</v>
      </c>
      <c r="I36" s="205">
        <v>126.9</v>
      </c>
      <c r="J36" s="205">
        <v>120</v>
      </c>
      <c r="K36" s="205">
        <v>115.6</v>
      </c>
      <c r="L36" s="205">
        <v>119</v>
      </c>
      <c r="M36" s="205">
        <v>113.1</v>
      </c>
      <c r="N36" s="205">
        <v>7.3</v>
      </c>
      <c r="O36" s="205">
        <v>7.9</v>
      </c>
      <c r="P36" s="205">
        <v>6.9</v>
      </c>
    </row>
    <row r="37" spans="1:16" ht="19.5" customHeight="1">
      <c r="A37"/>
      <c r="B37" s="183" t="s">
        <v>93</v>
      </c>
      <c r="C37" s="152" t="s">
        <v>257</v>
      </c>
      <c r="D37" s="163"/>
      <c r="E37" s="209">
        <v>17.4</v>
      </c>
      <c r="F37" s="209">
        <v>18.1</v>
      </c>
      <c r="G37" s="209">
        <v>16.8</v>
      </c>
      <c r="H37" s="209">
        <v>136.6</v>
      </c>
      <c r="I37" s="209">
        <v>157.2</v>
      </c>
      <c r="J37" s="209">
        <v>116.6</v>
      </c>
      <c r="K37" s="209">
        <v>128.4</v>
      </c>
      <c r="L37" s="209">
        <v>145.6</v>
      </c>
      <c r="M37" s="209">
        <v>111.6</v>
      </c>
      <c r="N37" s="209">
        <v>8.2</v>
      </c>
      <c r="O37" s="209">
        <v>11.6</v>
      </c>
      <c r="P37" s="209">
        <v>5</v>
      </c>
    </row>
    <row r="38" spans="1:16" ht="19.5" customHeight="1">
      <c r="A38"/>
      <c r="B38" s="176" t="s">
        <v>98</v>
      </c>
      <c r="C38" s="165" t="s">
        <v>258</v>
      </c>
      <c r="D38" s="184"/>
      <c r="E38" s="216">
        <v>19.5</v>
      </c>
      <c r="F38" s="216">
        <v>20.2</v>
      </c>
      <c r="G38" s="216">
        <v>15.5</v>
      </c>
      <c r="H38" s="216">
        <v>152.8</v>
      </c>
      <c r="I38" s="216">
        <v>162.1</v>
      </c>
      <c r="J38" s="216">
        <v>101</v>
      </c>
      <c r="K38" s="216">
        <v>144.3</v>
      </c>
      <c r="L38" s="216">
        <v>152.7</v>
      </c>
      <c r="M38" s="216">
        <v>97.7</v>
      </c>
      <c r="N38" s="216">
        <v>8.5</v>
      </c>
      <c r="O38" s="216">
        <v>9.4</v>
      </c>
      <c r="P38" s="216">
        <v>3.3</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73" t="s">
        <v>484</v>
      </c>
      <c r="C1" s="1273"/>
      <c r="D1" s="223"/>
      <c r="E1" s="224"/>
      <c r="F1" s="227"/>
      <c r="G1" s="225" t="s">
        <v>415</v>
      </c>
      <c r="H1" s="227"/>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355</v>
      </c>
      <c r="D5" s="229"/>
      <c r="E5" s="227"/>
      <c r="F5" s="228"/>
      <c r="G5" s="228"/>
      <c r="H5" s="268"/>
      <c r="I5" s="228"/>
      <c r="J5" s="228"/>
      <c r="K5" s="228"/>
      <c r="L5" s="228"/>
      <c r="M5" s="228"/>
      <c r="N5" s="228"/>
      <c r="O5" s="228"/>
      <c r="P5" s="228"/>
      <c r="Q5" s="229"/>
      <c r="R5" s="229"/>
      <c r="S5" s="229"/>
    </row>
    <row r="6" spans="1:23" s="14" customFormat="1" ht="18" customHeight="1">
      <c r="A6" s="238"/>
      <c r="B6" s="1283" t="s">
        <v>118</v>
      </c>
      <c r="C6" s="1284"/>
      <c r="D6" s="1285"/>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86"/>
      <c r="C7" s="1287"/>
      <c r="D7" s="1288"/>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69" t="s">
        <v>31</v>
      </c>
      <c r="D9" s="260"/>
      <c r="E9" s="262">
        <v>271133</v>
      </c>
      <c r="F9" s="262">
        <v>136727</v>
      </c>
      <c r="G9" s="262">
        <v>134406</v>
      </c>
      <c r="H9" s="262">
        <v>3632</v>
      </c>
      <c r="I9" s="262">
        <v>1357</v>
      </c>
      <c r="J9" s="262">
        <v>2275</v>
      </c>
      <c r="K9" s="262">
        <v>6112</v>
      </c>
      <c r="L9" s="262">
        <v>2382</v>
      </c>
      <c r="M9" s="262">
        <v>3730</v>
      </c>
      <c r="N9" s="262">
        <v>268653</v>
      </c>
      <c r="O9" s="262">
        <v>135702</v>
      </c>
      <c r="P9" s="262">
        <v>132951</v>
      </c>
      <c r="Q9" s="205">
        <v>27.2</v>
      </c>
      <c r="R9" s="205">
        <v>13.4</v>
      </c>
      <c r="S9" s="205">
        <v>41.4</v>
      </c>
    </row>
    <row r="10" spans="1:19" ht="19.5" customHeight="1" thickTop="1">
      <c r="A10" s="222"/>
      <c r="B10" s="1126" t="s">
        <v>226</v>
      </c>
      <c r="C10" s="149" t="s">
        <v>227</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24" t="s">
        <v>228</v>
      </c>
      <c r="C11" s="152" t="s">
        <v>39</v>
      </c>
      <c r="D11" s="153"/>
      <c r="E11" s="155">
        <v>10077</v>
      </c>
      <c r="F11" s="156">
        <v>8459</v>
      </c>
      <c r="G11" s="156">
        <v>1618</v>
      </c>
      <c r="H11" s="156">
        <v>83</v>
      </c>
      <c r="I11" s="156">
        <v>76</v>
      </c>
      <c r="J11" s="156">
        <v>7</v>
      </c>
      <c r="K11" s="156">
        <v>97</v>
      </c>
      <c r="L11" s="156">
        <v>76</v>
      </c>
      <c r="M11" s="156">
        <v>21</v>
      </c>
      <c r="N11" s="156">
        <v>10063</v>
      </c>
      <c r="O11" s="156">
        <v>8459</v>
      </c>
      <c r="P11" s="156">
        <v>1604</v>
      </c>
      <c r="Q11" s="212">
        <v>0.9</v>
      </c>
      <c r="R11" s="212">
        <v>0.2</v>
      </c>
      <c r="S11" s="212">
        <v>4.4</v>
      </c>
    </row>
    <row r="12" spans="1:19" ht="19.5" customHeight="1">
      <c r="A12" s="222"/>
      <c r="B12" s="1124" t="s">
        <v>259</v>
      </c>
      <c r="C12" s="152" t="s">
        <v>32</v>
      </c>
      <c r="D12" s="153"/>
      <c r="E12" s="262">
        <v>13183</v>
      </c>
      <c r="F12" s="262">
        <v>7574</v>
      </c>
      <c r="G12" s="262">
        <v>5609</v>
      </c>
      <c r="H12" s="262">
        <v>164</v>
      </c>
      <c r="I12" s="262">
        <v>57</v>
      </c>
      <c r="J12" s="262">
        <v>107</v>
      </c>
      <c r="K12" s="262">
        <v>138</v>
      </c>
      <c r="L12" s="262">
        <v>83</v>
      </c>
      <c r="M12" s="262">
        <v>55</v>
      </c>
      <c r="N12" s="262">
        <v>13209</v>
      </c>
      <c r="O12" s="262">
        <v>7548</v>
      </c>
      <c r="P12" s="262">
        <v>5661</v>
      </c>
      <c r="Q12" s="205">
        <v>27.8</v>
      </c>
      <c r="R12" s="205">
        <v>9.6</v>
      </c>
      <c r="S12" s="205">
        <v>52.1</v>
      </c>
    </row>
    <row r="13" spans="1:19" ht="19.5" customHeight="1">
      <c r="A13" s="222"/>
      <c r="B13" s="1124" t="s">
        <v>229</v>
      </c>
      <c r="C13" s="152" t="s">
        <v>40</v>
      </c>
      <c r="D13" s="153"/>
      <c r="E13" s="154">
        <v>2428</v>
      </c>
      <c r="F13" s="154">
        <v>2000</v>
      </c>
      <c r="G13" s="154">
        <v>428</v>
      </c>
      <c r="H13" s="154">
        <v>7</v>
      </c>
      <c r="I13" s="154">
        <v>3</v>
      </c>
      <c r="J13" s="154">
        <v>4</v>
      </c>
      <c r="K13" s="154">
        <v>13</v>
      </c>
      <c r="L13" s="154">
        <v>6</v>
      </c>
      <c r="M13" s="154">
        <v>7</v>
      </c>
      <c r="N13" s="154">
        <v>2422</v>
      </c>
      <c r="O13" s="154">
        <v>1997</v>
      </c>
      <c r="P13" s="154">
        <v>425</v>
      </c>
      <c r="Q13" s="209">
        <v>8.9</v>
      </c>
      <c r="R13" s="209">
        <v>6.8</v>
      </c>
      <c r="S13" s="209">
        <v>18.8</v>
      </c>
    </row>
    <row r="14" spans="1:19" ht="19.5" customHeight="1">
      <c r="A14" s="222"/>
      <c r="B14" s="1124" t="s">
        <v>230</v>
      </c>
      <c r="C14" s="152" t="s">
        <v>41</v>
      </c>
      <c r="D14" s="153"/>
      <c r="E14" s="154">
        <v>10634</v>
      </c>
      <c r="F14" s="154">
        <v>6289</v>
      </c>
      <c r="G14" s="154">
        <v>4345</v>
      </c>
      <c r="H14" s="154">
        <v>88</v>
      </c>
      <c r="I14" s="154">
        <v>30</v>
      </c>
      <c r="J14" s="154">
        <v>58</v>
      </c>
      <c r="K14" s="154">
        <v>89</v>
      </c>
      <c r="L14" s="154">
        <v>48</v>
      </c>
      <c r="M14" s="154">
        <v>41</v>
      </c>
      <c r="N14" s="154">
        <v>10633</v>
      </c>
      <c r="O14" s="154">
        <v>6271</v>
      </c>
      <c r="P14" s="154">
        <v>4362</v>
      </c>
      <c r="Q14" s="209">
        <v>17.5</v>
      </c>
      <c r="R14" s="209">
        <v>4.4</v>
      </c>
      <c r="S14" s="209">
        <v>36.3</v>
      </c>
    </row>
    <row r="15" spans="1:19" ht="19.5" customHeight="1">
      <c r="A15" s="222"/>
      <c r="B15" s="1124" t="s">
        <v>231</v>
      </c>
      <c r="C15" s="152" t="s">
        <v>232</v>
      </c>
      <c r="D15" s="153"/>
      <c r="E15" s="154">
        <v>18281</v>
      </c>
      <c r="F15" s="154">
        <v>16632</v>
      </c>
      <c r="G15" s="154">
        <v>1649</v>
      </c>
      <c r="H15" s="154">
        <v>122</v>
      </c>
      <c r="I15" s="154">
        <v>54</v>
      </c>
      <c r="J15" s="154">
        <v>68</v>
      </c>
      <c r="K15" s="154">
        <v>408</v>
      </c>
      <c r="L15" s="154">
        <v>340</v>
      </c>
      <c r="M15" s="154">
        <v>68</v>
      </c>
      <c r="N15" s="154">
        <v>17995</v>
      </c>
      <c r="O15" s="154">
        <v>16346</v>
      </c>
      <c r="P15" s="154">
        <v>1649</v>
      </c>
      <c r="Q15" s="209">
        <v>3.7</v>
      </c>
      <c r="R15" s="209">
        <v>2.4</v>
      </c>
      <c r="S15" s="209">
        <v>16.4</v>
      </c>
    </row>
    <row r="16" spans="1:19" ht="19.5" customHeight="1">
      <c r="A16" s="222"/>
      <c r="B16" s="1124" t="s">
        <v>233</v>
      </c>
      <c r="C16" s="152" t="s">
        <v>234</v>
      </c>
      <c r="D16" s="153"/>
      <c r="E16" s="154">
        <v>41871</v>
      </c>
      <c r="F16" s="154">
        <v>19756</v>
      </c>
      <c r="G16" s="154">
        <v>22115</v>
      </c>
      <c r="H16" s="154">
        <v>717</v>
      </c>
      <c r="I16" s="154">
        <v>184</v>
      </c>
      <c r="J16" s="154">
        <v>533</v>
      </c>
      <c r="K16" s="154">
        <v>721</v>
      </c>
      <c r="L16" s="154">
        <v>276</v>
      </c>
      <c r="M16" s="154">
        <v>445</v>
      </c>
      <c r="N16" s="154">
        <v>41867</v>
      </c>
      <c r="O16" s="154">
        <v>19664</v>
      </c>
      <c r="P16" s="154">
        <v>22203</v>
      </c>
      <c r="Q16" s="209">
        <v>46.1</v>
      </c>
      <c r="R16" s="209">
        <v>19.9</v>
      </c>
      <c r="S16" s="209">
        <v>69.4</v>
      </c>
    </row>
    <row r="17" spans="1:19" ht="19.5" customHeight="1">
      <c r="A17" s="222"/>
      <c r="B17" s="1124" t="s">
        <v>235</v>
      </c>
      <c r="C17" s="152" t="s">
        <v>236</v>
      </c>
      <c r="D17" s="153"/>
      <c r="E17" s="154">
        <v>7794</v>
      </c>
      <c r="F17" s="154">
        <v>3905</v>
      </c>
      <c r="G17" s="154">
        <v>3889</v>
      </c>
      <c r="H17" s="154">
        <v>110</v>
      </c>
      <c r="I17" s="154">
        <v>74</v>
      </c>
      <c r="J17" s="154">
        <v>36</v>
      </c>
      <c r="K17" s="154">
        <v>92</v>
      </c>
      <c r="L17" s="154">
        <v>46</v>
      </c>
      <c r="M17" s="154">
        <v>46</v>
      </c>
      <c r="N17" s="154">
        <v>7812</v>
      </c>
      <c r="O17" s="154">
        <v>3933</v>
      </c>
      <c r="P17" s="154">
        <v>3879</v>
      </c>
      <c r="Q17" s="209">
        <v>10.9</v>
      </c>
      <c r="R17" s="209">
        <v>4.5</v>
      </c>
      <c r="S17" s="209">
        <v>17.5</v>
      </c>
    </row>
    <row r="18" spans="1:19" ht="19.5" customHeight="1">
      <c r="A18" s="222"/>
      <c r="B18" s="1124" t="s">
        <v>237</v>
      </c>
      <c r="C18" s="152" t="s">
        <v>238</v>
      </c>
      <c r="D18" s="153"/>
      <c r="E18" s="154">
        <v>2373</v>
      </c>
      <c r="F18" s="154">
        <v>1550</v>
      </c>
      <c r="G18" s="154">
        <v>823</v>
      </c>
      <c r="H18" s="154">
        <v>10</v>
      </c>
      <c r="I18" s="154">
        <v>6</v>
      </c>
      <c r="J18" s="154">
        <v>4</v>
      </c>
      <c r="K18" s="154">
        <v>16</v>
      </c>
      <c r="L18" s="154">
        <v>11</v>
      </c>
      <c r="M18" s="154">
        <v>5</v>
      </c>
      <c r="N18" s="154">
        <v>2367</v>
      </c>
      <c r="O18" s="154">
        <v>1545</v>
      </c>
      <c r="P18" s="154">
        <v>822</v>
      </c>
      <c r="Q18" s="209">
        <v>11.9</v>
      </c>
      <c r="R18" s="209">
        <v>5.8</v>
      </c>
      <c r="S18" s="209">
        <v>23.4</v>
      </c>
    </row>
    <row r="19" spans="1:19" ht="19.5" customHeight="1">
      <c r="A19" s="222"/>
      <c r="B19" s="1124" t="s">
        <v>239</v>
      </c>
      <c r="C19" s="152" t="s">
        <v>240</v>
      </c>
      <c r="D19" s="153"/>
      <c r="E19" s="155">
        <v>4930</v>
      </c>
      <c r="F19" s="156">
        <v>3675</v>
      </c>
      <c r="G19" s="156">
        <v>1255</v>
      </c>
      <c r="H19" s="156">
        <v>85</v>
      </c>
      <c r="I19" s="156">
        <v>35</v>
      </c>
      <c r="J19" s="156">
        <v>50</v>
      </c>
      <c r="K19" s="156">
        <v>24</v>
      </c>
      <c r="L19" s="156">
        <v>10</v>
      </c>
      <c r="M19" s="156">
        <v>14</v>
      </c>
      <c r="N19" s="156">
        <v>4991</v>
      </c>
      <c r="O19" s="156">
        <v>3700</v>
      </c>
      <c r="P19" s="156">
        <v>1291</v>
      </c>
      <c r="Q19" s="212">
        <v>13.1</v>
      </c>
      <c r="R19" s="212">
        <v>6.6</v>
      </c>
      <c r="S19" s="212">
        <v>31.9</v>
      </c>
    </row>
    <row r="20" spans="1:19" ht="19.5" customHeight="1">
      <c r="A20" s="277"/>
      <c r="B20" s="1124" t="s">
        <v>60</v>
      </c>
      <c r="C20" s="152" t="s">
        <v>241</v>
      </c>
      <c r="D20" s="153"/>
      <c r="E20" s="155">
        <v>18487</v>
      </c>
      <c r="F20" s="155">
        <v>7150</v>
      </c>
      <c r="G20" s="155">
        <v>11337</v>
      </c>
      <c r="H20" s="155">
        <v>399</v>
      </c>
      <c r="I20" s="155">
        <v>197</v>
      </c>
      <c r="J20" s="155">
        <v>202</v>
      </c>
      <c r="K20" s="155">
        <v>515</v>
      </c>
      <c r="L20" s="155">
        <v>138</v>
      </c>
      <c r="M20" s="155">
        <v>377</v>
      </c>
      <c r="N20" s="155">
        <v>18371</v>
      </c>
      <c r="O20" s="155">
        <v>7209</v>
      </c>
      <c r="P20" s="155">
        <v>11162</v>
      </c>
      <c r="Q20" s="211">
        <v>51.9</v>
      </c>
      <c r="R20" s="211">
        <v>35.6</v>
      </c>
      <c r="S20" s="211">
        <v>62.3</v>
      </c>
    </row>
    <row r="21" spans="1:19" ht="19.5" customHeight="1">
      <c r="A21" s="222"/>
      <c r="B21" s="1124" t="s">
        <v>242</v>
      </c>
      <c r="C21" s="152" t="s">
        <v>243</v>
      </c>
      <c r="D21" s="153"/>
      <c r="E21" s="154">
        <v>8117</v>
      </c>
      <c r="F21" s="154">
        <v>3941</v>
      </c>
      <c r="G21" s="154">
        <v>4176</v>
      </c>
      <c r="H21" s="154">
        <v>82</v>
      </c>
      <c r="I21" s="154">
        <v>24</v>
      </c>
      <c r="J21" s="154">
        <v>58</v>
      </c>
      <c r="K21" s="154">
        <v>879</v>
      </c>
      <c r="L21" s="154">
        <v>511</v>
      </c>
      <c r="M21" s="154">
        <v>368</v>
      </c>
      <c r="N21" s="154">
        <v>7320</v>
      </c>
      <c r="O21" s="154">
        <v>3454</v>
      </c>
      <c r="P21" s="154">
        <v>3866</v>
      </c>
      <c r="Q21" s="209">
        <v>27.6</v>
      </c>
      <c r="R21" s="209">
        <v>17.1</v>
      </c>
      <c r="S21" s="209">
        <v>37.1</v>
      </c>
    </row>
    <row r="22" spans="1:19" ht="19.5" customHeight="1">
      <c r="A22" s="222"/>
      <c r="B22" s="1124" t="s">
        <v>244</v>
      </c>
      <c r="C22" s="152" t="s">
        <v>42</v>
      </c>
      <c r="D22" s="153"/>
      <c r="E22" s="154">
        <v>25062</v>
      </c>
      <c r="F22" s="154">
        <v>11403</v>
      </c>
      <c r="G22" s="154">
        <v>13659</v>
      </c>
      <c r="H22" s="154">
        <v>49</v>
      </c>
      <c r="I22" s="154">
        <v>17</v>
      </c>
      <c r="J22" s="154">
        <v>32</v>
      </c>
      <c r="K22" s="154">
        <v>1057</v>
      </c>
      <c r="L22" s="154">
        <v>88</v>
      </c>
      <c r="M22" s="154">
        <v>969</v>
      </c>
      <c r="N22" s="154">
        <v>24054</v>
      </c>
      <c r="O22" s="154">
        <v>11332</v>
      </c>
      <c r="P22" s="154">
        <v>12722</v>
      </c>
      <c r="Q22" s="209">
        <v>29.9</v>
      </c>
      <c r="R22" s="209">
        <v>31.8</v>
      </c>
      <c r="S22" s="209">
        <v>28.2</v>
      </c>
    </row>
    <row r="23" spans="1:19" ht="19.5" customHeight="1">
      <c r="A23" s="222"/>
      <c r="B23" s="1124" t="s">
        <v>245</v>
      </c>
      <c r="C23" s="152" t="s">
        <v>246</v>
      </c>
      <c r="D23" s="153"/>
      <c r="E23" s="154">
        <v>67108</v>
      </c>
      <c r="F23" s="154">
        <v>22648</v>
      </c>
      <c r="G23" s="154">
        <v>44460</v>
      </c>
      <c r="H23" s="154">
        <v>518</v>
      </c>
      <c r="I23" s="154">
        <v>72</v>
      </c>
      <c r="J23" s="154">
        <v>446</v>
      </c>
      <c r="K23" s="154">
        <v>1002</v>
      </c>
      <c r="L23" s="154">
        <v>278</v>
      </c>
      <c r="M23" s="154">
        <v>724</v>
      </c>
      <c r="N23" s="154">
        <v>66624</v>
      </c>
      <c r="O23" s="154">
        <v>22442</v>
      </c>
      <c r="P23" s="154">
        <v>44182</v>
      </c>
      <c r="Q23" s="209">
        <v>18.3</v>
      </c>
      <c r="R23" s="209">
        <v>9.5</v>
      </c>
      <c r="S23" s="209">
        <v>22.8</v>
      </c>
    </row>
    <row r="24" spans="1:19" ht="19.5" customHeight="1">
      <c r="A24" s="222"/>
      <c r="B24" s="1124" t="s">
        <v>247</v>
      </c>
      <c r="C24" s="152" t="s">
        <v>248</v>
      </c>
      <c r="D24" s="153"/>
      <c r="E24" s="186" t="s">
        <v>101</v>
      </c>
      <c r="F24" s="186" t="s">
        <v>101</v>
      </c>
      <c r="G24" s="186" t="s">
        <v>101</v>
      </c>
      <c r="H24" s="186" t="s">
        <v>101</v>
      </c>
      <c r="I24" s="186" t="s">
        <v>101</v>
      </c>
      <c r="J24" s="186" t="s">
        <v>101</v>
      </c>
      <c r="K24" s="186" t="s">
        <v>101</v>
      </c>
      <c r="L24" s="186" t="s">
        <v>101</v>
      </c>
      <c r="M24" s="186" t="s">
        <v>101</v>
      </c>
      <c r="N24" s="186" t="s">
        <v>101</v>
      </c>
      <c r="O24" s="186" t="s">
        <v>101</v>
      </c>
      <c r="P24" s="186" t="s">
        <v>101</v>
      </c>
      <c r="Q24" s="186" t="s">
        <v>101</v>
      </c>
      <c r="R24" s="186" t="s">
        <v>101</v>
      </c>
      <c r="S24" s="186" t="s">
        <v>101</v>
      </c>
    </row>
    <row r="25" spans="1:19" ht="19.5" customHeight="1" thickBot="1">
      <c r="A25" s="222"/>
      <c r="B25" s="1125" t="s">
        <v>249</v>
      </c>
      <c r="C25" s="158" t="s">
        <v>44</v>
      </c>
      <c r="D25" s="159"/>
      <c r="E25" s="160">
        <v>37450</v>
      </c>
      <c r="F25" s="160">
        <v>19167</v>
      </c>
      <c r="G25" s="160">
        <v>18283</v>
      </c>
      <c r="H25" s="160">
        <v>1073</v>
      </c>
      <c r="I25" s="160">
        <v>460</v>
      </c>
      <c r="J25" s="160">
        <v>613</v>
      </c>
      <c r="K25" s="160">
        <v>1017</v>
      </c>
      <c r="L25" s="160">
        <v>444</v>
      </c>
      <c r="M25" s="160">
        <v>573</v>
      </c>
      <c r="N25" s="160">
        <v>37506</v>
      </c>
      <c r="O25" s="160">
        <v>19183</v>
      </c>
      <c r="P25" s="160">
        <v>18323</v>
      </c>
      <c r="Q25" s="213">
        <v>38.1</v>
      </c>
      <c r="R25" s="213">
        <v>16.2</v>
      </c>
      <c r="S25" s="213">
        <v>61.1</v>
      </c>
    </row>
    <row r="26" spans="1:19" ht="19.5" customHeight="1" thickTop="1">
      <c r="A26" s="222"/>
      <c r="B26" s="1126" t="s">
        <v>250</v>
      </c>
      <c r="C26" s="149" t="s">
        <v>45</v>
      </c>
      <c r="D26" s="161"/>
      <c r="E26" s="262">
        <v>9441</v>
      </c>
      <c r="F26" s="262">
        <v>4876</v>
      </c>
      <c r="G26" s="262">
        <v>4565</v>
      </c>
      <c r="H26" s="262">
        <v>145</v>
      </c>
      <c r="I26" s="262">
        <v>40</v>
      </c>
      <c r="J26" s="262">
        <v>105</v>
      </c>
      <c r="K26" s="262">
        <v>101</v>
      </c>
      <c r="L26" s="262">
        <v>52</v>
      </c>
      <c r="M26" s="262">
        <v>49</v>
      </c>
      <c r="N26" s="262">
        <v>9485</v>
      </c>
      <c r="O26" s="262">
        <v>4864</v>
      </c>
      <c r="P26" s="262">
        <v>4621</v>
      </c>
      <c r="Q26" s="205">
        <v>35.6</v>
      </c>
      <c r="R26" s="205">
        <v>14.1</v>
      </c>
      <c r="S26" s="205">
        <v>58.1</v>
      </c>
    </row>
    <row r="27" spans="1:19" ht="19.5" customHeight="1">
      <c r="A27" s="222"/>
      <c r="B27" s="1124" t="s">
        <v>94</v>
      </c>
      <c r="C27" s="152" t="s">
        <v>46</v>
      </c>
      <c r="D27" s="163"/>
      <c r="E27" s="154" t="s">
        <v>101</v>
      </c>
      <c r="F27" s="154" t="s">
        <v>101</v>
      </c>
      <c r="G27" s="154" t="s">
        <v>101</v>
      </c>
      <c r="H27" s="154" t="s">
        <v>101</v>
      </c>
      <c r="I27" s="154" t="s">
        <v>101</v>
      </c>
      <c r="J27" s="154" t="s">
        <v>101</v>
      </c>
      <c r="K27" s="154" t="s">
        <v>101</v>
      </c>
      <c r="L27" s="154" t="s">
        <v>101</v>
      </c>
      <c r="M27" s="154" t="s">
        <v>101</v>
      </c>
      <c r="N27" s="154" t="s">
        <v>101</v>
      </c>
      <c r="O27" s="154" t="s">
        <v>101</v>
      </c>
      <c r="P27" s="154" t="s">
        <v>101</v>
      </c>
      <c r="Q27" s="209" t="s">
        <v>101</v>
      </c>
      <c r="R27" s="209" t="s">
        <v>101</v>
      </c>
      <c r="S27" s="209" t="s">
        <v>101</v>
      </c>
    </row>
    <row r="28" spans="1:19" ht="19.5" customHeight="1">
      <c r="A28" s="222"/>
      <c r="B28" s="1124" t="s">
        <v>225</v>
      </c>
      <c r="C28" s="152" t="s">
        <v>47</v>
      </c>
      <c r="D28" s="163"/>
      <c r="E28" s="186" t="s">
        <v>101</v>
      </c>
      <c r="F28" s="186" t="s">
        <v>101</v>
      </c>
      <c r="G28" s="186" t="s">
        <v>101</v>
      </c>
      <c r="H28" s="186" t="s">
        <v>101</v>
      </c>
      <c r="I28" s="186" t="s">
        <v>101</v>
      </c>
      <c r="J28" s="186" t="s">
        <v>101</v>
      </c>
      <c r="K28" s="186" t="s">
        <v>101</v>
      </c>
      <c r="L28" s="186" t="s">
        <v>101</v>
      </c>
      <c r="M28" s="186" t="s">
        <v>101</v>
      </c>
      <c r="N28" s="186" t="s">
        <v>101</v>
      </c>
      <c r="O28" s="186" t="s">
        <v>101</v>
      </c>
      <c r="P28" s="186" t="s">
        <v>101</v>
      </c>
      <c r="Q28" s="186" t="s">
        <v>101</v>
      </c>
      <c r="R28" s="186" t="s">
        <v>101</v>
      </c>
      <c r="S28" s="186" t="s">
        <v>101</v>
      </c>
    </row>
    <row r="29" spans="1:19" ht="19.5" customHeight="1">
      <c r="A29" s="222"/>
      <c r="B29" s="164" t="s">
        <v>95</v>
      </c>
      <c r="C29" s="165" t="s">
        <v>251</v>
      </c>
      <c r="D29" s="184"/>
      <c r="E29" s="270">
        <v>3337</v>
      </c>
      <c r="F29" s="271">
        <v>2463</v>
      </c>
      <c r="G29" s="271">
        <v>874</v>
      </c>
      <c r="H29" s="271">
        <v>19</v>
      </c>
      <c r="I29" s="271">
        <v>17</v>
      </c>
      <c r="J29" s="271">
        <v>2</v>
      </c>
      <c r="K29" s="271">
        <v>31</v>
      </c>
      <c r="L29" s="271">
        <v>31</v>
      </c>
      <c r="M29" s="271">
        <v>0</v>
      </c>
      <c r="N29" s="271">
        <v>3325</v>
      </c>
      <c r="O29" s="271">
        <v>2449</v>
      </c>
      <c r="P29" s="271">
        <v>876</v>
      </c>
      <c r="Q29" s="221">
        <v>7.2</v>
      </c>
      <c r="R29" s="221">
        <v>1.6</v>
      </c>
      <c r="S29" s="221">
        <v>22.8</v>
      </c>
    </row>
    <row r="30" spans="1:19" ht="19.5" customHeight="1">
      <c r="A30" s="222"/>
      <c r="B30" s="1127" t="s">
        <v>88</v>
      </c>
      <c r="C30" s="169" t="s">
        <v>48</v>
      </c>
      <c r="D30" s="170"/>
      <c r="E30" s="156">
        <v>11010</v>
      </c>
      <c r="F30" s="156">
        <v>6888</v>
      </c>
      <c r="G30" s="156">
        <v>4122</v>
      </c>
      <c r="H30" s="156">
        <v>121</v>
      </c>
      <c r="I30" s="156">
        <v>21</v>
      </c>
      <c r="J30" s="156">
        <v>100</v>
      </c>
      <c r="K30" s="156">
        <v>150</v>
      </c>
      <c r="L30" s="156">
        <v>62</v>
      </c>
      <c r="M30" s="156">
        <v>88</v>
      </c>
      <c r="N30" s="156">
        <v>10981</v>
      </c>
      <c r="O30" s="156">
        <v>6847</v>
      </c>
      <c r="P30" s="156">
        <v>4134</v>
      </c>
      <c r="Q30" s="212">
        <v>20.9</v>
      </c>
      <c r="R30" s="212">
        <v>6.1</v>
      </c>
      <c r="S30" s="212">
        <v>45.5</v>
      </c>
    </row>
    <row r="31" spans="1:19" ht="19.5" customHeight="1">
      <c r="A31" s="222"/>
      <c r="B31" s="164" t="s">
        <v>89</v>
      </c>
      <c r="C31" s="165" t="s">
        <v>49</v>
      </c>
      <c r="D31" s="163"/>
      <c r="E31" s="154">
        <v>30861</v>
      </c>
      <c r="F31" s="154">
        <v>12868</v>
      </c>
      <c r="G31" s="154">
        <v>17993</v>
      </c>
      <c r="H31" s="154">
        <v>596</v>
      </c>
      <c r="I31" s="154">
        <v>163</v>
      </c>
      <c r="J31" s="154">
        <v>433</v>
      </c>
      <c r="K31" s="154">
        <v>571</v>
      </c>
      <c r="L31" s="154">
        <v>214</v>
      </c>
      <c r="M31" s="154">
        <v>357</v>
      </c>
      <c r="N31" s="154">
        <v>30886</v>
      </c>
      <c r="O31" s="154">
        <v>12817</v>
      </c>
      <c r="P31" s="154">
        <v>18069</v>
      </c>
      <c r="Q31" s="209">
        <v>55.1</v>
      </c>
      <c r="R31" s="209">
        <v>27.2</v>
      </c>
      <c r="S31" s="209">
        <v>74.9</v>
      </c>
    </row>
    <row r="32" spans="1:19" ht="19.5" customHeight="1">
      <c r="A32" s="222"/>
      <c r="B32" s="172" t="s">
        <v>90</v>
      </c>
      <c r="C32" s="173" t="s">
        <v>252</v>
      </c>
      <c r="D32" s="174"/>
      <c r="E32" s="263">
        <v>10032</v>
      </c>
      <c r="F32" s="263">
        <v>4501</v>
      </c>
      <c r="G32" s="263">
        <v>5531</v>
      </c>
      <c r="H32" s="263">
        <v>133</v>
      </c>
      <c r="I32" s="263">
        <v>36</v>
      </c>
      <c r="J32" s="263">
        <v>97</v>
      </c>
      <c r="K32" s="263">
        <v>226</v>
      </c>
      <c r="L32" s="263">
        <v>93</v>
      </c>
      <c r="M32" s="263">
        <v>133</v>
      </c>
      <c r="N32" s="263">
        <v>9939</v>
      </c>
      <c r="O32" s="263">
        <v>4444</v>
      </c>
      <c r="P32" s="263">
        <v>5495</v>
      </c>
      <c r="Q32" s="217">
        <v>29.2</v>
      </c>
      <c r="R32" s="217">
        <v>10.8</v>
      </c>
      <c r="S32" s="217">
        <v>44.2</v>
      </c>
    </row>
    <row r="33" spans="1:19" ht="19.5" customHeight="1">
      <c r="A33" s="222"/>
      <c r="B33" s="176" t="s">
        <v>96</v>
      </c>
      <c r="C33" s="165" t="s">
        <v>253</v>
      </c>
      <c r="D33" s="184"/>
      <c r="E33" s="154">
        <v>8455</v>
      </c>
      <c r="F33" s="154">
        <v>2649</v>
      </c>
      <c r="G33" s="154">
        <v>5806</v>
      </c>
      <c r="H33" s="154">
        <v>266</v>
      </c>
      <c r="I33" s="154">
        <v>161</v>
      </c>
      <c r="J33" s="154">
        <v>105</v>
      </c>
      <c r="K33" s="154">
        <v>289</v>
      </c>
      <c r="L33" s="154">
        <v>45</v>
      </c>
      <c r="M33" s="154">
        <v>244</v>
      </c>
      <c r="N33" s="154">
        <v>8432</v>
      </c>
      <c r="O33" s="154">
        <v>2765</v>
      </c>
      <c r="P33" s="154">
        <v>5667</v>
      </c>
      <c r="Q33" s="209">
        <v>78.5</v>
      </c>
      <c r="R33" s="209">
        <v>75.6</v>
      </c>
      <c r="S33" s="209">
        <v>80</v>
      </c>
    </row>
    <row r="34" spans="1:19" ht="19.5" customHeight="1">
      <c r="A34" s="222"/>
      <c r="B34" s="178" t="s">
        <v>91</v>
      </c>
      <c r="C34" s="149" t="s">
        <v>254</v>
      </c>
      <c r="D34" s="161"/>
      <c r="E34" s="264">
        <v>36944</v>
      </c>
      <c r="F34" s="263">
        <v>13189</v>
      </c>
      <c r="G34" s="263">
        <v>23755</v>
      </c>
      <c r="H34" s="263">
        <v>456</v>
      </c>
      <c r="I34" s="263">
        <v>31</v>
      </c>
      <c r="J34" s="263">
        <v>425</v>
      </c>
      <c r="K34" s="263">
        <v>375</v>
      </c>
      <c r="L34" s="263">
        <v>46</v>
      </c>
      <c r="M34" s="263">
        <v>329</v>
      </c>
      <c r="N34" s="263">
        <v>37025</v>
      </c>
      <c r="O34" s="263">
        <v>13174</v>
      </c>
      <c r="P34" s="263">
        <v>23851</v>
      </c>
      <c r="Q34" s="217">
        <v>11.5</v>
      </c>
      <c r="R34" s="217">
        <v>5.5</v>
      </c>
      <c r="S34" s="217">
        <v>14.7</v>
      </c>
    </row>
    <row r="35" spans="1:19" ht="19.5" customHeight="1">
      <c r="A35" s="222"/>
      <c r="B35" s="176" t="s">
        <v>97</v>
      </c>
      <c r="C35" s="165" t="s">
        <v>255</v>
      </c>
      <c r="D35" s="184"/>
      <c r="E35" s="181">
        <v>30164</v>
      </c>
      <c r="F35" s="182">
        <v>9459</v>
      </c>
      <c r="G35" s="182">
        <v>20705</v>
      </c>
      <c r="H35" s="182">
        <v>62</v>
      </c>
      <c r="I35" s="182">
        <v>41</v>
      </c>
      <c r="J35" s="182">
        <v>21</v>
      </c>
      <c r="K35" s="182">
        <v>627</v>
      </c>
      <c r="L35" s="182">
        <v>232</v>
      </c>
      <c r="M35" s="182">
        <v>395</v>
      </c>
      <c r="N35" s="182">
        <v>29599</v>
      </c>
      <c r="O35" s="182">
        <v>9268</v>
      </c>
      <c r="P35" s="182">
        <v>20331</v>
      </c>
      <c r="Q35" s="216">
        <v>26.9</v>
      </c>
      <c r="R35" s="216">
        <v>15.1</v>
      </c>
      <c r="S35" s="216">
        <v>32.3</v>
      </c>
    </row>
    <row r="36" spans="1:19" ht="19.5" customHeight="1">
      <c r="A36" s="222"/>
      <c r="B36" s="178" t="s">
        <v>92</v>
      </c>
      <c r="C36" s="149" t="s">
        <v>256</v>
      </c>
      <c r="D36" s="161"/>
      <c r="E36" s="262">
        <v>1907</v>
      </c>
      <c r="F36" s="262">
        <v>792</v>
      </c>
      <c r="G36" s="262">
        <v>1115</v>
      </c>
      <c r="H36" s="262">
        <v>173</v>
      </c>
      <c r="I36" s="262">
        <v>73</v>
      </c>
      <c r="J36" s="262">
        <v>100</v>
      </c>
      <c r="K36" s="262">
        <v>208</v>
      </c>
      <c r="L36" s="262">
        <v>62</v>
      </c>
      <c r="M36" s="262">
        <v>146</v>
      </c>
      <c r="N36" s="262">
        <v>1872</v>
      </c>
      <c r="O36" s="262">
        <v>803</v>
      </c>
      <c r="P36" s="262">
        <v>1069</v>
      </c>
      <c r="Q36" s="205">
        <v>33.1</v>
      </c>
      <c r="R36" s="205">
        <v>27.4</v>
      </c>
      <c r="S36" s="205">
        <v>37.3</v>
      </c>
    </row>
    <row r="37" spans="1:19" ht="19.5" customHeight="1">
      <c r="A37" s="222"/>
      <c r="B37" s="183" t="s">
        <v>93</v>
      </c>
      <c r="C37" s="152" t="s">
        <v>257</v>
      </c>
      <c r="D37" s="163"/>
      <c r="E37" s="154">
        <v>33315</v>
      </c>
      <c r="F37" s="154">
        <v>16487</v>
      </c>
      <c r="G37" s="154">
        <v>16828</v>
      </c>
      <c r="H37" s="154">
        <v>879</v>
      </c>
      <c r="I37" s="154">
        <v>368</v>
      </c>
      <c r="J37" s="154">
        <v>511</v>
      </c>
      <c r="K37" s="154">
        <v>794</v>
      </c>
      <c r="L37" s="154">
        <v>367</v>
      </c>
      <c r="M37" s="154">
        <v>427</v>
      </c>
      <c r="N37" s="154">
        <v>33400</v>
      </c>
      <c r="O37" s="154">
        <v>16488</v>
      </c>
      <c r="P37" s="154">
        <v>16912</v>
      </c>
      <c r="Q37" s="209">
        <v>39.3</v>
      </c>
      <c r="R37" s="209">
        <v>15.4</v>
      </c>
      <c r="S37" s="209">
        <v>62.7</v>
      </c>
    </row>
    <row r="38" spans="1:19" ht="19.5" customHeight="1">
      <c r="A38" s="222"/>
      <c r="B38" s="176" t="s">
        <v>98</v>
      </c>
      <c r="C38" s="165" t="s">
        <v>258</v>
      </c>
      <c r="D38" s="184"/>
      <c r="E38" s="188">
        <v>2228</v>
      </c>
      <c r="F38" s="188">
        <v>1888</v>
      </c>
      <c r="G38" s="188">
        <v>340</v>
      </c>
      <c r="H38" s="188">
        <v>21</v>
      </c>
      <c r="I38" s="188">
        <v>19</v>
      </c>
      <c r="J38" s="188">
        <v>2</v>
      </c>
      <c r="K38" s="188">
        <v>15</v>
      </c>
      <c r="L38" s="188">
        <v>15</v>
      </c>
      <c r="M38" s="188">
        <v>0</v>
      </c>
      <c r="N38" s="188">
        <v>2234</v>
      </c>
      <c r="O38" s="188">
        <v>1892</v>
      </c>
      <c r="P38" s="188">
        <v>342</v>
      </c>
      <c r="Q38" s="279">
        <v>24.6</v>
      </c>
      <c r="R38" s="279">
        <v>18.8</v>
      </c>
      <c r="S38" s="279">
        <v>56.7</v>
      </c>
    </row>
    <row r="39" spans="1:19" ht="24.75" customHeight="1">
      <c r="A39" s="222"/>
      <c r="B39" s="266"/>
      <c r="C39" s="266" t="s">
        <v>116</v>
      </c>
      <c r="D39" s="266"/>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IV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649" customWidth="1"/>
    <col min="2" max="2" width="3.125" style="649" customWidth="1"/>
    <col min="3" max="3" width="15.625" style="649" customWidth="1"/>
    <col min="4" max="4" width="9.125" style="649" customWidth="1"/>
    <col min="5" max="5" width="8.25390625" style="649" customWidth="1"/>
    <col min="6" max="6" width="8.875" style="649" customWidth="1"/>
    <col min="7" max="7" width="8.25390625" style="649" customWidth="1"/>
    <col min="8" max="8" width="8.375" style="649" customWidth="1"/>
    <col min="9" max="9" width="8.375" style="649" bestFit="1" customWidth="1"/>
    <col min="10" max="11" width="8.25390625" style="649" customWidth="1"/>
    <col min="12" max="12" width="2.50390625" style="649" customWidth="1"/>
    <col min="13" max="15" width="7.25390625" style="649" bestFit="1" customWidth="1"/>
    <col min="16" max="16384" width="9.00390625" style="649" customWidth="1"/>
  </cols>
  <sheetData>
    <row r="1" ht="11.25">
      <c r="B1" s="649" t="s">
        <v>339</v>
      </c>
    </row>
    <row r="2" spans="6:11" ht="11.25">
      <c r="F2" s="650"/>
      <c r="K2" s="651">
        <v>8</v>
      </c>
    </row>
    <row r="3" spans="2:11" ht="22.5" customHeight="1">
      <c r="B3" s="652"/>
      <c r="C3" s="653"/>
      <c r="D3" s="1175" t="s">
        <v>416</v>
      </c>
      <c r="E3" s="1176"/>
      <c r="F3" s="1175" t="s">
        <v>417</v>
      </c>
      <c r="G3" s="1177"/>
      <c r="H3" s="1177"/>
      <c r="I3" s="1177"/>
      <c r="J3" s="1176"/>
      <c r="K3" s="1289" t="s">
        <v>398</v>
      </c>
    </row>
    <row r="4" spans="2:11" ht="11.25">
      <c r="B4" s="1178" t="s">
        <v>406</v>
      </c>
      <c r="C4" s="1179"/>
      <c r="D4" s="659"/>
      <c r="E4" s="660"/>
      <c r="F4" s="659"/>
      <c r="G4" s="660"/>
      <c r="H4" s="661" t="s">
        <v>111</v>
      </c>
      <c r="I4" s="1180"/>
      <c r="J4" s="661" t="s">
        <v>111</v>
      </c>
      <c r="K4" s="1290"/>
    </row>
    <row r="5" spans="2:11" ht="11.25" customHeight="1">
      <c r="B5" s="659"/>
      <c r="C5" s="664"/>
      <c r="D5" s="659"/>
      <c r="E5" s="665" t="s">
        <v>4</v>
      </c>
      <c r="F5" s="659"/>
      <c r="G5" s="665" t="s">
        <v>4</v>
      </c>
      <c r="H5" s="663" t="s">
        <v>5</v>
      </c>
      <c r="I5" s="666" t="s">
        <v>389</v>
      </c>
      <c r="J5" s="663" t="s">
        <v>6</v>
      </c>
      <c r="K5" s="1290"/>
    </row>
    <row r="6" spans="2:11" ht="11.25">
      <c r="B6" s="667"/>
      <c r="C6" s="668"/>
      <c r="D6" s="667"/>
      <c r="E6" s="669" t="s">
        <v>8</v>
      </c>
      <c r="F6" s="667"/>
      <c r="G6" s="669" t="s">
        <v>8</v>
      </c>
      <c r="H6" s="670" t="s">
        <v>112</v>
      </c>
      <c r="I6" s="671" t="s">
        <v>390</v>
      </c>
      <c r="J6" s="670" t="s">
        <v>113</v>
      </c>
      <c r="K6" s="1291"/>
    </row>
    <row r="7" spans="2:15" ht="10.5" customHeight="1">
      <c r="B7" s="652"/>
      <c r="C7" s="653"/>
      <c r="D7" s="672" t="s">
        <v>9</v>
      </c>
      <c r="E7" s="673" t="s">
        <v>78</v>
      </c>
      <c r="F7" s="674" t="s">
        <v>9</v>
      </c>
      <c r="G7" s="673" t="s">
        <v>78</v>
      </c>
      <c r="H7" s="674" t="s">
        <v>9</v>
      </c>
      <c r="I7" s="675" t="s">
        <v>78</v>
      </c>
      <c r="J7" s="676" t="s">
        <v>9</v>
      </c>
      <c r="K7" s="676" t="s">
        <v>9</v>
      </c>
      <c r="L7" s="677"/>
      <c r="M7" s="677"/>
      <c r="N7" s="677"/>
      <c r="O7" s="677"/>
    </row>
    <row r="8" spans="2:11" ht="12" customHeight="1">
      <c r="B8" s="678" t="s">
        <v>30</v>
      </c>
      <c r="C8" s="679" t="s">
        <v>36</v>
      </c>
      <c r="D8" s="1148">
        <v>237840</v>
      </c>
      <c r="E8" s="1149">
        <v>-0.2</v>
      </c>
      <c r="F8" s="1150">
        <v>218986</v>
      </c>
      <c r="G8" s="1151">
        <v>-0.7</v>
      </c>
      <c r="H8" s="1152">
        <v>205650</v>
      </c>
      <c r="I8" s="1153">
        <v>-0.5</v>
      </c>
      <c r="J8" s="1154">
        <v>13336</v>
      </c>
      <c r="K8" s="1154">
        <v>18854</v>
      </c>
    </row>
    <row r="9" spans="2:11" s="681" customFormat="1" ht="17.25" customHeight="1">
      <c r="B9" s="680" t="s">
        <v>85</v>
      </c>
      <c r="C9" s="1155" t="s">
        <v>53</v>
      </c>
      <c r="D9" s="1156">
        <v>309328</v>
      </c>
      <c r="E9" s="1157">
        <v>0.6</v>
      </c>
      <c r="F9" s="1158">
        <v>265605</v>
      </c>
      <c r="G9" s="1159">
        <v>-2.8</v>
      </c>
      <c r="H9" s="1158">
        <v>247112</v>
      </c>
      <c r="I9" s="1159">
        <v>-5.1</v>
      </c>
      <c r="J9" s="1160">
        <v>18493</v>
      </c>
      <c r="K9" s="1160">
        <v>43723</v>
      </c>
    </row>
    <row r="10" spans="2:11" s="681" customFormat="1" ht="17.25" customHeight="1">
      <c r="B10" s="680" t="s">
        <v>10</v>
      </c>
      <c r="C10" s="1155" t="s">
        <v>54</v>
      </c>
      <c r="D10" s="1156">
        <v>232510</v>
      </c>
      <c r="E10" s="1161">
        <v>0.9</v>
      </c>
      <c r="F10" s="790">
        <v>204048</v>
      </c>
      <c r="G10" s="796">
        <v>3.5</v>
      </c>
      <c r="H10" s="790">
        <v>192854</v>
      </c>
      <c r="I10" s="796">
        <v>3.9</v>
      </c>
      <c r="J10" s="1162">
        <v>11194</v>
      </c>
      <c r="K10" s="1162">
        <v>28462</v>
      </c>
    </row>
    <row r="11" spans="2:11" s="681" customFormat="1" ht="17.25" customHeight="1">
      <c r="B11" s="680" t="s">
        <v>11</v>
      </c>
      <c r="C11" s="682" t="s">
        <v>55</v>
      </c>
      <c r="D11" s="1156">
        <v>441740</v>
      </c>
      <c r="E11" s="1161">
        <v>-7.1</v>
      </c>
      <c r="F11" s="790">
        <v>421786</v>
      </c>
      <c r="G11" s="796">
        <v>-11.4</v>
      </c>
      <c r="H11" s="790">
        <v>368684</v>
      </c>
      <c r="I11" s="796">
        <v>-13.5</v>
      </c>
      <c r="J11" s="1162">
        <v>53102</v>
      </c>
      <c r="K11" s="1162">
        <v>19954</v>
      </c>
    </row>
    <row r="12" spans="2:11" s="681" customFormat="1" ht="17.25" customHeight="1">
      <c r="B12" s="680" t="s">
        <v>12</v>
      </c>
      <c r="C12" s="682" t="s">
        <v>41</v>
      </c>
      <c r="D12" s="1156">
        <v>261199</v>
      </c>
      <c r="E12" s="1161">
        <v>-2.9</v>
      </c>
      <c r="F12" s="790">
        <v>258953</v>
      </c>
      <c r="G12" s="796">
        <v>3.5</v>
      </c>
      <c r="H12" s="790">
        <v>240491</v>
      </c>
      <c r="I12" s="796">
        <v>3.7</v>
      </c>
      <c r="J12" s="1162">
        <v>18462</v>
      </c>
      <c r="K12" s="1162">
        <v>2246</v>
      </c>
    </row>
    <row r="13" spans="2:11" s="681" customFormat="1" ht="17.25" customHeight="1">
      <c r="B13" s="680" t="s">
        <v>56</v>
      </c>
      <c r="C13" s="1155" t="s">
        <v>375</v>
      </c>
      <c r="D13" s="1156">
        <v>247688</v>
      </c>
      <c r="E13" s="1161">
        <v>-18.3</v>
      </c>
      <c r="F13" s="790">
        <v>217593</v>
      </c>
      <c r="G13" s="796">
        <v>-15.4</v>
      </c>
      <c r="H13" s="790">
        <v>181232</v>
      </c>
      <c r="I13" s="796">
        <v>-13.5</v>
      </c>
      <c r="J13" s="1162">
        <v>36361</v>
      </c>
      <c r="K13" s="1162">
        <v>30095</v>
      </c>
    </row>
    <row r="14" spans="2:11" s="681" customFormat="1" ht="17.25" customHeight="1">
      <c r="B14" s="680" t="s">
        <v>57</v>
      </c>
      <c r="C14" s="682" t="s">
        <v>376</v>
      </c>
      <c r="D14" s="1156">
        <v>197509</v>
      </c>
      <c r="E14" s="1161">
        <v>-0.4</v>
      </c>
      <c r="F14" s="790">
        <v>170689</v>
      </c>
      <c r="G14" s="796">
        <v>-0.2</v>
      </c>
      <c r="H14" s="790">
        <v>162179</v>
      </c>
      <c r="I14" s="796">
        <v>-1.2</v>
      </c>
      <c r="J14" s="1162">
        <v>8510</v>
      </c>
      <c r="K14" s="1162">
        <v>26820</v>
      </c>
    </row>
    <row r="15" spans="2:11" s="681" customFormat="1" ht="17.25" customHeight="1">
      <c r="B15" s="680" t="s">
        <v>58</v>
      </c>
      <c r="C15" s="682" t="s">
        <v>377</v>
      </c>
      <c r="D15" s="1156">
        <v>329644</v>
      </c>
      <c r="E15" s="1161">
        <v>-0.1</v>
      </c>
      <c r="F15" s="790">
        <v>329609</v>
      </c>
      <c r="G15" s="796">
        <v>3.7</v>
      </c>
      <c r="H15" s="790">
        <v>304428</v>
      </c>
      <c r="I15" s="796">
        <v>3.1</v>
      </c>
      <c r="J15" s="1162">
        <v>25181</v>
      </c>
      <c r="K15" s="1162">
        <v>35</v>
      </c>
    </row>
    <row r="16" spans="2:11" s="681" customFormat="1" ht="17.25" customHeight="1">
      <c r="B16" s="680" t="s">
        <v>59</v>
      </c>
      <c r="C16" s="683" t="s">
        <v>378</v>
      </c>
      <c r="D16" s="1156">
        <v>221136</v>
      </c>
      <c r="E16" s="1161">
        <v>-7.7</v>
      </c>
      <c r="F16" s="790">
        <v>205908</v>
      </c>
      <c r="G16" s="796">
        <v>-5.9</v>
      </c>
      <c r="H16" s="790">
        <v>194178</v>
      </c>
      <c r="I16" s="796">
        <v>-4.9</v>
      </c>
      <c r="J16" s="1162">
        <v>11730</v>
      </c>
      <c r="K16" s="1162">
        <v>15228</v>
      </c>
    </row>
    <row r="17" spans="2:11" s="681" customFormat="1" ht="17.25" customHeight="1">
      <c r="B17" s="680" t="s">
        <v>33</v>
      </c>
      <c r="C17" s="682" t="s">
        <v>379</v>
      </c>
      <c r="D17" s="1156">
        <v>450780</v>
      </c>
      <c r="E17" s="1161">
        <v>50.3</v>
      </c>
      <c r="F17" s="790">
        <v>293420</v>
      </c>
      <c r="G17" s="796">
        <v>4.4</v>
      </c>
      <c r="H17" s="790">
        <v>270607</v>
      </c>
      <c r="I17" s="796">
        <v>0.6</v>
      </c>
      <c r="J17" s="1162">
        <v>22813</v>
      </c>
      <c r="K17" s="1162">
        <v>157360</v>
      </c>
    </row>
    <row r="18" spans="2:11" s="681" customFormat="1" ht="17.25" customHeight="1">
      <c r="B18" s="680" t="s">
        <v>60</v>
      </c>
      <c r="C18" s="682" t="s">
        <v>380</v>
      </c>
      <c r="D18" s="1156">
        <v>146538</v>
      </c>
      <c r="E18" s="1161">
        <v>8.4</v>
      </c>
      <c r="F18" s="790">
        <v>141227</v>
      </c>
      <c r="G18" s="796">
        <v>4.7</v>
      </c>
      <c r="H18" s="790">
        <v>136582</v>
      </c>
      <c r="I18" s="796">
        <v>10.6</v>
      </c>
      <c r="J18" s="1162">
        <v>4645</v>
      </c>
      <c r="K18" s="1162">
        <v>5311</v>
      </c>
    </row>
    <row r="19" spans="2:11" s="681" customFormat="1" ht="17.25" customHeight="1">
      <c r="B19" s="680" t="s">
        <v>61</v>
      </c>
      <c r="C19" s="683" t="s">
        <v>86</v>
      </c>
      <c r="D19" s="1156">
        <v>198718</v>
      </c>
      <c r="E19" s="1161">
        <v>-5.1</v>
      </c>
      <c r="F19" s="790">
        <v>185368</v>
      </c>
      <c r="G19" s="796">
        <v>-7.3</v>
      </c>
      <c r="H19" s="790">
        <v>183647</v>
      </c>
      <c r="I19" s="796">
        <v>-7.1</v>
      </c>
      <c r="J19" s="1162">
        <v>1721</v>
      </c>
      <c r="K19" s="1162">
        <v>13350</v>
      </c>
    </row>
    <row r="20" spans="2:11" s="681" customFormat="1" ht="17.25" customHeight="1">
      <c r="B20" s="680" t="s">
        <v>62</v>
      </c>
      <c r="C20" s="682" t="s">
        <v>63</v>
      </c>
      <c r="D20" s="1156">
        <v>300437</v>
      </c>
      <c r="E20" s="1161">
        <v>-1.1</v>
      </c>
      <c r="F20" s="790">
        <v>287665</v>
      </c>
      <c r="G20" s="796">
        <v>-5.3</v>
      </c>
      <c r="H20" s="790">
        <v>284127</v>
      </c>
      <c r="I20" s="796">
        <v>-5.8</v>
      </c>
      <c r="J20" s="1162">
        <v>3538</v>
      </c>
      <c r="K20" s="1162">
        <v>12772</v>
      </c>
    </row>
    <row r="21" spans="2:11" s="681" customFormat="1" ht="17.25" customHeight="1">
      <c r="B21" s="680" t="s">
        <v>64</v>
      </c>
      <c r="C21" s="684" t="s">
        <v>381</v>
      </c>
      <c r="D21" s="1156">
        <v>243845</v>
      </c>
      <c r="E21" s="1161">
        <v>-5.8</v>
      </c>
      <c r="F21" s="790">
        <v>241250</v>
      </c>
      <c r="G21" s="796">
        <v>0.1</v>
      </c>
      <c r="H21" s="790">
        <v>227110</v>
      </c>
      <c r="I21" s="796">
        <v>1.1</v>
      </c>
      <c r="J21" s="1162">
        <v>14140</v>
      </c>
      <c r="K21" s="1162">
        <v>2595</v>
      </c>
    </row>
    <row r="22" spans="2:11" s="681" customFormat="1" ht="17.25" customHeight="1">
      <c r="B22" s="680" t="s">
        <v>65</v>
      </c>
      <c r="C22" s="682" t="s">
        <v>43</v>
      </c>
      <c r="D22" s="1156" t="s">
        <v>143</v>
      </c>
      <c r="E22" s="1161" t="s">
        <v>143</v>
      </c>
      <c r="F22" s="790" t="s">
        <v>143</v>
      </c>
      <c r="G22" s="796" t="s">
        <v>143</v>
      </c>
      <c r="H22" s="790" t="s">
        <v>143</v>
      </c>
      <c r="I22" s="796" t="s">
        <v>143</v>
      </c>
      <c r="J22" s="1162" t="s">
        <v>143</v>
      </c>
      <c r="K22" s="1162" t="s">
        <v>143</v>
      </c>
    </row>
    <row r="23" spans="2:11" s="681" customFormat="1" ht="17.25" customHeight="1">
      <c r="B23" s="1163" t="s">
        <v>87</v>
      </c>
      <c r="C23" s="1164" t="s">
        <v>382</v>
      </c>
      <c r="D23" s="1165">
        <v>189699</v>
      </c>
      <c r="E23" s="1161">
        <v>1.9</v>
      </c>
      <c r="F23" s="1166">
        <v>182394</v>
      </c>
      <c r="G23" s="1167">
        <v>2.4</v>
      </c>
      <c r="H23" s="1166">
        <v>167573</v>
      </c>
      <c r="I23" s="1167">
        <v>1.1</v>
      </c>
      <c r="J23" s="1168">
        <v>14821</v>
      </c>
      <c r="K23" s="1168">
        <v>7305</v>
      </c>
    </row>
    <row r="24" spans="2:11" ht="26.25" customHeight="1">
      <c r="B24" s="685"/>
      <c r="C24" s="686" t="s">
        <v>99</v>
      </c>
      <c r="D24" s="1169">
        <v>274671</v>
      </c>
      <c r="E24" s="1170">
        <v>0.6</v>
      </c>
      <c r="F24" s="794">
        <v>261772</v>
      </c>
      <c r="G24" s="797">
        <v>0.5</v>
      </c>
      <c r="H24" s="794">
        <v>244062</v>
      </c>
      <c r="I24" s="797">
        <v>0</v>
      </c>
      <c r="J24" s="1171">
        <v>17710</v>
      </c>
      <c r="K24" s="1171">
        <v>12899</v>
      </c>
    </row>
    <row r="25" ht="15.75" customHeight="1">
      <c r="B25" s="687" t="s">
        <v>187</v>
      </c>
    </row>
    <row r="26" ht="12.75" customHeight="1">
      <c r="B26" s="649" t="s">
        <v>270</v>
      </c>
    </row>
    <row r="27" ht="12.75" customHeight="1">
      <c r="B27" s="649" t="s">
        <v>188</v>
      </c>
    </row>
    <row r="32" s="648" customFormat="1" ht="13.5" customHeight="1">
      <c r="B32" s="647"/>
    </row>
    <row r="33" spans="6:11" ht="11.25">
      <c r="F33" s="650"/>
      <c r="K33" s="651"/>
    </row>
    <row r="34" spans="2:11" ht="22.5" customHeight="1">
      <c r="B34" s="659"/>
      <c r="C34" s="744"/>
      <c r="D34" s="746"/>
      <c r="E34" s="746"/>
      <c r="F34" s="746"/>
      <c r="G34" s="746"/>
      <c r="H34" s="746"/>
      <c r="I34" s="746"/>
      <c r="J34" s="746"/>
      <c r="K34" s="745"/>
    </row>
    <row r="35" spans="2:11" ht="11.25">
      <c r="B35" s="663"/>
      <c r="C35" s="746"/>
      <c r="D35" s="744"/>
      <c r="E35" s="745"/>
      <c r="F35" s="744"/>
      <c r="G35" s="745"/>
      <c r="H35" s="745"/>
      <c r="I35" s="745"/>
      <c r="J35" s="745"/>
      <c r="K35" s="744"/>
    </row>
    <row r="36" spans="2:11" ht="11.25">
      <c r="B36" s="659"/>
      <c r="C36" s="744"/>
      <c r="D36" s="744"/>
      <c r="E36" s="745"/>
      <c r="F36" s="744"/>
      <c r="G36" s="745"/>
      <c r="H36" s="746"/>
      <c r="I36" s="745"/>
      <c r="J36" s="746"/>
      <c r="K36" s="745"/>
    </row>
    <row r="37" spans="2:11" ht="11.25">
      <c r="B37" s="659"/>
      <c r="C37" s="744"/>
      <c r="D37" s="744"/>
      <c r="E37" s="745"/>
      <c r="F37" s="744"/>
      <c r="G37" s="745"/>
      <c r="H37" s="745"/>
      <c r="I37" s="745"/>
      <c r="J37" s="745"/>
      <c r="K37" s="745"/>
    </row>
    <row r="38" spans="2:11" ht="10.5" customHeight="1">
      <c r="B38" s="659"/>
      <c r="C38" s="744"/>
      <c r="D38" s="747"/>
      <c r="E38" s="748"/>
      <c r="F38" s="747"/>
      <c r="G38" s="748"/>
      <c r="H38" s="747"/>
      <c r="I38" s="748"/>
      <c r="J38" s="747"/>
      <c r="K38" s="747"/>
    </row>
    <row r="39" spans="2:11" ht="12.75" customHeight="1">
      <c r="B39" s="680"/>
      <c r="C39" s="749"/>
      <c r="D39" s="750"/>
      <c r="E39" s="751"/>
      <c r="F39" s="750"/>
      <c r="G39" s="751"/>
      <c r="H39" s="750"/>
      <c r="I39" s="751"/>
      <c r="J39" s="750"/>
      <c r="K39" s="750"/>
    </row>
    <row r="40" spans="2:11" s="681" customFormat="1" ht="16.5" customHeight="1">
      <c r="B40" s="680"/>
      <c r="C40" s="749"/>
      <c r="D40" s="750"/>
      <c r="E40" s="751"/>
      <c r="F40" s="750"/>
      <c r="G40" s="751"/>
      <c r="H40" s="750"/>
      <c r="I40" s="751"/>
      <c r="J40" s="750"/>
      <c r="K40" s="750"/>
    </row>
    <row r="41" spans="2:11" s="681" customFormat="1" ht="16.5" customHeight="1">
      <c r="B41" s="680"/>
      <c r="C41" s="749"/>
      <c r="D41" s="750"/>
      <c r="E41" s="751"/>
      <c r="F41" s="750"/>
      <c r="G41" s="751"/>
      <c r="H41" s="750"/>
      <c r="I41" s="751"/>
      <c r="J41" s="750"/>
      <c r="K41" s="750"/>
    </row>
    <row r="42" spans="2:11" s="681" customFormat="1" ht="16.5" customHeight="1">
      <c r="B42" s="680"/>
      <c r="C42" s="752"/>
      <c r="D42" s="750"/>
      <c r="E42" s="751"/>
      <c r="F42" s="750"/>
      <c r="G42" s="751"/>
      <c r="H42" s="750"/>
      <c r="I42" s="751"/>
      <c r="J42" s="750"/>
      <c r="K42" s="750"/>
    </row>
    <row r="43" spans="2:11" s="681" customFormat="1" ht="16.5" customHeight="1">
      <c r="B43" s="680"/>
      <c r="C43" s="752"/>
      <c r="D43" s="750"/>
      <c r="E43" s="751"/>
      <c r="F43" s="750"/>
      <c r="G43" s="751"/>
      <c r="H43" s="750"/>
      <c r="I43" s="751"/>
      <c r="J43" s="750"/>
      <c r="K43" s="750"/>
    </row>
    <row r="44" spans="2:11" s="681" customFormat="1" ht="16.5" customHeight="1">
      <c r="B44" s="680"/>
      <c r="C44" s="749"/>
      <c r="D44" s="750"/>
      <c r="E44" s="751"/>
      <c r="F44" s="750"/>
      <c r="G44" s="751"/>
      <c r="H44" s="750"/>
      <c r="I44" s="751"/>
      <c r="J44" s="750"/>
      <c r="K44" s="750"/>
    </row>
    <row r="45" spans="2:11" s="681" customFormat="1" ht="16.5" customHeight="1">
      <c r="B45" s="680"/>
      <c r="C45" s="752"/>
      <c r="D45" s="750"/>
      <c r="E45" s="751"/>
      <c r="F45" s="750"/>
      <c r="G45" s="751"/>
      <c r="H45" s="750"/>
      <c r="I45" s="751"/>
      <c r="J45" s="750"/>
      <c r="K45" s="750"/>
    </row>
    <row r="46" spans="2:11" s="681" customFormat="1" ht="16.5" customHeight="1">
      <c r="B46" s="680"/>
      <c r="C46" s="752"/>
      <c r="D46" s="750"/>
      <c r="E46" s="751"/>
      <c r="F46" s="750"/>
      <c r="G46" s="751"/>
      <c r="H46" s="750"/>
      <c r="I46" s="751"/>
      <c r="J46" s="750"/>
      <c r="K46" s="750"/>
    </row>
    <row r="47" spans="2:11" s="681" customFormat="1" ht="16.5" customHeight="1">
      <c r="B47" s="680"/>
      <c r="C47" s="753"/>
      <c r="D47" s="750"/>
      <c r="E47" s="751"/>
      <c r="F47" s="750"/>
      <c r="G47" s="751"/>
      <c r="H47" s="750"/>
      <c r="I47" s="751"/>
      <c r="J47" s="750"/>
      <c r="K47" s="750"/>
    </row>
    <row r="48" spans="2:11" s="681" customFormat="1" ht="16.5" customHeight="1">
      <c r="B48" s="680"/>
      <c r="C48" s="752"/>
      <c r="D48" s="750"/>
      <c r="E48" s="751"/>
      <c r="F48" s="750"/>
      <c r="G48" s="751"/>
      <c r="H48" s="750"/>
      <c r="I48" s="751"/>
      <c r="J48" s="750"/>
      <c r="K48" s="750"/>
    </row>
    <row r="49" spans="2:11" s="681" customFormat="1" ht="16.5" customHeight="1">
      <c r="B49" s="680"/>
      <c r="C49" s="752"/>
      <c r="D49" s="750"/>
      <c r="E49" s="751"/>
      <c r="F49" s="750"/>
      <c r="G49" s="751"/>
      <c r="H49" s="750"/>
      <c r="I49" s="751"/>
      <c r="J49" s="750"/>
      <c r="K49" s="750"/>
    </row>
    <row r="50" spans="2:11" s="681" customFormat="1" ht="16.5" customHeight="1">
      <c r="B50" s="680"/>
      <c r="C50" s="753"/>
      <c r="D50" s="750"/>
      <c r="E50" s="751"/>
      <c r="F50" s="750"/>
      <c r="G50" s="751"/>
      <c r="H50" s="750"/>
      <c r="I50" s="751"/>
      <c r="J50" s="750"/>
      <c r="K50" s="750"/>
    </row>
    <row r="51" spans="2:11" s="681" customFormat="1" ht="16.5" customHeight="1">
      <c r="B51" s="680"/>
      <c r="C51" s="752"/>
      <c r="D51" s="750"/>
      <c r="E51" s="751"/>
      <c r="F51" s="750"/>
      <c r="G51" s="751"/>
      <c r="H51" s="750"/>
      <c r="I51" s="751"/>
      <c r="J51" s="750"/>
      <c r="K51" s="750"/>
    </row>
    <row r="52" spans="2:11" s="681" customFormat="1" ht="16.5" customHeight="1">
      <c r="B52" s="680"/>
      <c r="C52" s="749"/>
      <c r="D52" s="750"/>
      <c r="E52" s="751"/>
      <c r="F52" s="750"/>
      <c r="G52" s="751"/>
      <c r="H52" s="750"/>
      <c r="I52" s="751"/>
      <c r="J52" s="750"/>
      <c r="K52" s="750"/>
    </row>
    <row r="53" spans="2:11" s="681" customFormat="1" ht="16.5" customHeight="1">
      <c r="B53" s="680"/>
      <c r="C53" s="752"/>
      <c r="D53" s="747"/>
      <c r="E53" s="754"/>
      <c r="F53" s="747"/>
      <c r="G53" s="754"/>
      <c r="H53" s="747"/>
      <c r="I53" s="754"/>
      <c r="J53" s="747"/>
      <c r="K53" s="747"/>
    </row>
    <row r="54" spans="2:11" s="681" customFormat="1" ht="16.5" customHeight="1">
      <c r="B54" s="680"/>
      <c r="C54" s="753"/>
      <c r="D54" s="750"/>
      <c r="E54" s="751"/>
      <c r="F54" s="750"/>
      <c r="G54" s="751"/>
      <c r="H54" s="750"/>
      <c r="I54" s="751"/>
      <c r="J54" s="750"/>
      <c r="K54" s="750"/>
    </row>
    <row r="55" spans="2:11" ht="23.25" customHeight="1">
      <c r="B55" s="755"/>
      <c r="C55" s="756"/>
      <c r="D55" s="757"/>
      <c r="E55" s="758"/>
      <c r="F55" s="757"/>
      <c r="G55" s="758"/>
      <c r="H55" s="757"/>
      <c r="I55" s="758"/>
      <c r="J55" s="757"/>
      <c r="K55" s="757"/>
    </row>
    <row r="56" ht="15.75" customHeight="1">
      <c r="B56" s="687"/>
    </row>
    <row r="57" ht="12.75" customHeight="1"/>
    <row r="58" ht="12.75" customHeight="1"/>
    <row r="62" ht="11.25">
      <c r="M62" s="688"/>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2022-05-20T01:45:57Z</cp:lastPrinted>
  <dcterms:modified xsi:type="dcterms:W3CDTF">2022-05-26T06:06:09Z</dcterms:modified>
  <cp:category/>
  <cp:version/>
  <cp:contentType/>
  <cp:contentStatus/>
</cp:coreProperties>
</file>